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535" activeTab="0"/>
  </bookViews>
  <sheets>
    <sheet name="182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<sst xmlns="http://schemas.openxmlformats.org/spreadsheetml/2006/main" count="79" uniqueCount="65">
  <si>
    <t>法人数</t>
  </si>
  <si>
    <t>総    数</t>
  </si>
  <si>
    <t>浄土宗西山禅林寺派</t>
  </si>
  <si>
    <t>単立寺院</t>
  </si>
  <si>
    <t>浄土真宗本願寺派</t>
  </si>
  <si>
    <t>キリスト教系</t>
  </si>
  <si>
    <t>神道系</t>
  </si>
  <si>
    <t>真宗大谷派</t>
  </si>
  <si>
    <t>日本ハリストス正教会</t>
  </si>
  <si>
    <t>神社本庁</t>
  </si>
  <si>
    <t>真宗仏光寺派</t>
  </si>
  <si>
    <t>日本基督教団</t>
  </si>
  <si>
    <t>単立神社</t>
  </si>
  <si>
    <t>臨済宗妙心寺派</t>
  </si>
  <si>
    <t>日本福音ルーテル協会</t>
  </si>
  <si>
    <t>神習教</t>
  </si>
  <si>
    <t>臨済宗南禅寺派</t>
  </si>
  <si>
    <t>在日大韓国基督協会総会</t>
  </si>
  <si>
    <t>神理教</t>
  </si>
  <si>
    <t>臨済宗大徳寺派</t>
  </si>
  <si>
    <t>日本バプテスト連盟</t>
  </si>
  <si>
    <t>金光教</t>
  </si>
  <si>
    <t>曹洞宗</t>
  </si>
  <si>
    <t>日本ｱｯｾﾝﾌﾞﾘｰｽﾞｵﾌﾞｺﾞｯﾄﾞ教団</t>
  </si>
  <si>
    <t>世界心道教</t>
  </si>
  <si>
    <t>日蓮宗</t>
  </si>
  <si>
    <t>イエス之御霊協会教団</t>
  </si>
  <si>
    <t>日蓮正宗</t>
  </si>
  <si>
    <t>日本ナザレン教団</t>
  </si>
  <si>
    <t>単立教会</t>
  </si>
  <si>
    <t>法華宗</t>
  </si>
  <si>
    <t>イムマヌエル綜合伝道団</t>
  </si>
  <si>
    <t>仏教系</t>
  </si>
  <si>
    <t>本門佛立宗</t>
  </si>
  <si>
    <t>基督聖教団</t>
  </si>
  <si>
    <t>天台宗</t>
  </si>
  <si>
    <t>日本山妙法寺大僧伽</t>
  </si>
  <si>
    <t>単立キリスト教会</t>
  </si>
  <si>
    <t>高野山真言宗</t>
  </si>
  <si>
    <t>華厳宗</t>
  </si>
  <si>
    <t>諸教</t>
  </si>
  <si>
    <t>真言宗醍醐派</t>
  </si>
  <si>
    <t>中山身語正宗</t>
  </si>
  <si>
    <t>天理教</t>
  </si>
  <si>
    <t>真言宗国分寺派</t>
  </si>
  <si>
    <t>生長の家</t>
  </si>
  <si>
    <t>八宗兼学真修教</t>
  </si>
  <si>
    <t>ﾊﾟｰﾌｪｸﾄﾘﾊﾞﾃｨ教団</t>
  </si>
  <si>
    <t>浄土宗</t>
  </si>
  <si>
    <t>明聖教</t>
  </si>
  <si>
    <t>単立</t>
  </si>
  <si>
    <t>種別</t>
  </si>
  <si>
    <t>(非)肥州高野山真心言宗</t>
  </si>
  <si>
    <t>大本</t>
  </si>
  <si>
    <t>救世主教</t>
  </si>
  <si>
    <t>資料　県私学振興課（私学文書課から改称）</t>
  </si>
  <si>
    <t>各年度末現在</t>
  </si>
  <si>
    <t>18－21　宗教法人数（市内分）</t>
  </si>
  <si>
    <t>－</t>
  </si>
  <si>
    <t>－</t>
  </si>
  <si>
    <t>平成23年度</t>
  </si>
  <si>
    <t>平成24年度</t>
  </si>
  <si>
    <t>（非）　　　　密　　　　 厳　　　　 宗</t>
  </si>
  <si>
    <t>（非）　　　　身　　 言　　 正　　 宗</t>
  </si>
  <si>
    <t>（非）　　　　真　 宗　 木　 辺　 派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</si>
</sst>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e\.m\.d"/>
    <numFmt numFmtId="177" formatCode="[$-411]gggee&quot;年&quot;m&quot;月&quot;d&quot;日&quot;"/>
    <numFmt numFmtId="178" formatCode="&quot;$&quot;#,##0\ ;\(&quot;$&quot;#,##0\)"/>
    <numFmt numFmtId="179" formatCode="&quot;$&quot;#,##0.00\ ;\(&quot;$&quot;#,##0.00\)"/>
    <numFmt numFmtId="180" formatCode="m/d/yy"/>
    <numFmt numFmtId="181" formatCode="h\:mm\ AM/PM"/>
    <numFmt numFmtId="182" formatCode="h\:mm\:ss\ AM/PM"/>
    <numFmt numFmtId="183" formatCode="h\:mm"/>
    <numFmt numFmtId="184" formatCode="h\:mm\:ss"/>
    <numFmt numFmtId="185" formatCode="hh\:mm\ AM/PM"/>
    <numFmt numFmtId="186" formatCode="hh\:mm\:ss\ AM/PM"/>
    <numFmt numFmtId="187" formatCode="m/d/yy\ h:mm"/>
    <numFmt numFmtId="188" formatCode="m\-dd\-yy"/>
    <numFmt numFmtId="189" formatCode="m\-dd"/>
    <numFmt numFmtId="190" formatCode="&quot;$&quot;#,##0\ ;[Red]\(&quot;$&quot;#,##0\)"/>
    <numFmt numFmtId="191" formatCode="&quot;$&quot;#,##0.00\ ;[Red]\(&quot;$&quot;#,##0.00\)"/>
    <numFmt numFmtId="192" formatCode="mmm\ d\,\ yyyy"/>
    <numFmt numFmtId="193" formatCode="mmmm\ d\,\ yyyy"/>
    <numFmt numFmtId="194" formatCode="ddd\,\\\ mmm\ d\,\ yyyy"/>
    <numFmt numFmtId="195" formatCode="dddd\,\ mmmm\ d\,\ yyyy"/>
    <numFmt numFmtId="196" formatCode="d\,\ mmmm\ yyyy"/>
    <numFmt numFmtId="197" formatCode="yyyy/m/d\ h\:mm"/>
    <numFmt numFmtId="198" formatCode="yyyy/m/d"/>
    <numFmt numFmtId="199" formatCode="[$-411]ee/m/d"/>
    <numFmt numFmtId="200" formatCode="[$-411]ee&quot;年&quot;m&quot;月&quot;d&quot;日&quot;"/>
    <numFmt numFmtId="201" formatCode="m/d/yyyy\ h\:mm"/>
    <numFmt numFmtId="202" formatCode="&quot;¥&quot;#,##0"/>
    <numFmt numFmtId="203" formatCode="&quot;¥&quot;#,##0.00"/>
    <numFmt numFmtId="204" formatCode="\$#,##0_\\)"/>
    <numFmt numFmtId="205" formatCode="\$#,##0.00_\\)"/>
    <numFmt numFmtId="206" formatCode="yyyy/m/d\ h\:mm\ AM/PM"/>
    <numFmt numFmtId="207" formatCode="m/d"/>
    <numFmt numFmtId="208" formatCode="dd\-mmm\-yy"/>
    <numFmt numFmtId="209" formatCode="mm/dd/yy"/>
    <numFmt numFmtId="210" formatCode="mmmm\-yy"/>
    <numFmt numFmtId="211" formatCode="#,##0_ "/>
    <numFmt numFmtId="212" formatCode="0_);[Red]\(0\)"/>
    <numFmt numFmtId="213" formatCode="0_ "/>
    <numFmt numFmtId="214" formatCode="#\ ###\ ##0;&quot;△&quot;* #\ ###\ ##0"/>
  </numFmts>
  <fonts count="5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1"/>
      <name val="ＭＳ Ｐゴシック"/>
      <family val="3"/>
    </font>
    <font>
      <sz val="12"/>
      <name val="ＭＳ Ｐ明朝"/>
      <family val="1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9" fillId="0" borderId="10" xfId="0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211" fontId="9" fillId="0" borderId="0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212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distributed"/>
    </xf>
    <xf numFmtId="0" fontId="9" fillId="0" borderId="10" xfId="0" applyFont="1" applyFill="1" applyBorder="1" applyAlignment="1">
      <alignment horizontal="distributed" shrinkToFit="1"/>
    </xf>
    <xf numFmtId="0" fontId="9" fillId="0" borderId="10" xfId="0" applyFont="1" applyFill="1" applyBorder="1" applyAlignment="1">
      <alignment horizontal="left" shrinkToFit="1"/>
    </xf>
    <xf numFmtId="212" fontId="9" fillId="0" borderId="0" xfId="0" applyNumberFormat="1" applyFont="1" applyFill="1" applyBorder="1" applyAlignment="1">
      <alignment horizontal="right"/>
    </xf>
    <xf numFmtId="211" fontId="9" fillId="0" borderId="10" xfId="0" applyNumberFormat="1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211" fontId="9" fillId="0" borderId="14" xfId="0" applyNumberFormat="1" applyFont="1" applyFill="1" applyBorder="1" applyAlignment="1">
      <alignment horizontal="right"/>
    </xf>
    <xf numFmtId="0" fontId="9" fillId="0" borderId="16" xfId="0" applyFont="1" applyFill="1" applyBorder="1" applyAlignment="1">
      <alignment/>
    </xf>
    <xf numFmtId="211" fontId="9" fillId="0" borderId="15" xfId="0" applyNumberFormat="1" applyFont="1" applyFill="1" applyBorder="1" applyAlignment="1">
      <alignment horizontal="right"/>
    </xf>
    <xf numFmtId="211" fontId="9" fillId="0" borderId="0" xfId="0" applyNumberFormat="1" applyFont="1" applyFill="1" applyAlignment="1">
      <alignment/>
    </xf>
    <xf numFmtId="212" fontId="9" fillId="0" borderId="0" xfId="0" applyNumberFormat="1" applyFont="1" applyFill="1" applyAlignment="1">
      <alignment/>
    </xf>
    <xf numFmtId="212" fontId="10" fillId="0" borderId="0" xfId="0" applyNumberFormat="1" applyFont="1" applyFill="1" applyAlignment="1">
      <alignment/>
    </xf>
    <xf numFmtId="213" fontId="9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12" fillId="0" borderId="0" xfId="0" applyFont="1" applyFill="1" applyAlignment="1">
      <alignment/>
    </xf>
    <xf numFmtId="214" fontId="14" fillId="0" borderId="0" xfId="61" applyNumberFormat="1" applyFont="1" applyBorder="1" applyAlignment="1" applyProtection="1">
      <alignment horizontal="right"/>
      <protection locked="0"/>
    </xf>
    <xf numFmtId="214" fontId="15" fillId="0" borderId="0" xfId="61" applyNumberFormat="1" applyFont="1" applyBorder="1" applyAlignment="1" applyProtection="1">
      <alignment horizontal="right"/>
      <protection locked="0"/>
    </xf>
    <xf numFmtId="0" fontId="10" fillId="0" borderId="12" xfId="0" applyFont="1" applyFill="1" applyBorder="1" applyAlignment="1">
      <alignment/>
    </xf>
    <xf numFmtId="211" fontId="9" fillId="0" borderId="19" xfId="0" applyNumberFormat="1" applyFont="1" applyFill="1" applyBorder="1" applyAlignment="1">
      <alignment horizontal="center"/>
    </xf>
    <xf numFmtId="211" fontId="9" fillId="0" borderId="13" xfId="0" applyNumberFormat="1" applyFont="1" applyFill="1" applyBorder="1" applyAlignment="1">
      <alignment horizontal="center"/>
    </xf>
    <xf numFmtId="211" fontId="9" fillId="0" borderId="12" xfId="0" applyNumberFormat="1" applyFont="1" applyFill="1" applyBorder="1" applyAlignment="1">
      <alignment horizontal="center"/>
    </xf>
    <xf numFmtId="211" fontId="9" fillId="0" borderId="20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214" fontId="14" fillId="0" borderId="22" xfId="61" applyNumberFormat="1" applyFont="1" applyBorder="1" applyAlignment="1" applyProtection="1">
      <alignment horizontal="right"/>
      <protection locked="0"/>
    </xf>
    <xf numFmtId="211" fontId="9" fillId="0" borderId="21" xfId="0" applyNumberFormat="1" applyFont="1" applyFill="1" applyBorder="1" applyAlignment="1">
      <alignment horizontal="right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/>
    </xf>
    <xf numFmtId="0" fontId="9" fillId="0" borderId="10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11" fillId="0" borderId="10" xfId="0" applyFont="1" applyFill="1" applyBorder="1" applyAlignment="1">
      <alignment horizontal="distributed"/>
    </xf>
    <xf numFmtId="0" fontId="9" fillId="0" borderId="2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justify"/>
    </xf>
    <xf numFmtId="0" fontId="9" fillId="0" borderId="10" xfId="0" applyFont="1" applyFill="1" applyBorder="1" applyAlignment="1">
      <alignment horizontal="distributed" vertical="justify"/>
    </xf>
    <xf numFmtId="0" fontId="9" fillId="0" borderId="11" xfId="0" applyFont="1" applyFill="1" applyBorder="1" applyAlignment="1">
      <alignment horizontal="right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民生(139表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SheetLayoutView="100" zoomScalePageLayoutView="0" workbookViewId="0" topLeftCell="A1">
      <selection activeCell="C2" sqref="C2"/>
    </sheetView>
  </sheetViews>
  <sheetFormatPr defaultColWidth="8.796875" defaultRowHeight="15"/>
  <cols>
    <col min="1" max="1" width="1.59765625" style="2" customWidth="1"/>
    <col min="2" max="2" width="1.8984375" style="2" customWidth="1"/>
    <col min="3" max="3" width="22.59765625" style="2" customWidth="1"/>
    <col min="4" max="5" width="13.09765625" style="2" customWidth="1"/>
    <col min="6" max="6" width="2.59765625" style="2" customWidth="1"/>
    <col min="7" max="7" width="22.59765625" style="2" customWidth="1"/>
    <col min="8" max="9" width="13.09765625" style="2" customWidth="1"/>
    <col min="10" max="10" width="1.59765625" style="2" customWidth="1"/>
    <col min="11" max="11" width="1.8984375" style="2" customWidth="1"/>
    <col min="12" max="12" width="22.59765625" style="2" customWidth="1"/>
    <col min="13" max="14" width="13.09765625" style="2" customWidth="1"/>
    <col min="15" max="16384" width="9" style="2" customWidth="1"/>
  </cols>
  <sheetData>
    <row r="1" spans="1:13" ht="24" customHeight="1">
      <c r="A1" s="33" t="s">
        <v>57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4" ht="27" customHeight="1">
      <c r="A2" s="6"/>
      <c r="B2" s="6"/>
      <c r="C2" s="6"/>
      <c r="D2" s="3"/>
      <c r="E2" s="3"/>
      <c r="F2" s="3"/>
      <c r="G2" s="3"/>
      <c r="H2" s="3"/>
      <c r="I2" s="3"/>
      <c r="J2" s="6"/>
      <c r="K2" s="6"/>
      <c r="L2" s="31"/>
      <c r="M2" s="61" t="s">
        <v>56</v>
      </c>
      <c r="N2" s="61"/>
    </row>
    <row r="3" spans="1:14" ht="15" customHeight="1">
      <c r="A3" s="53" t="s">
        <v>51</v>
      </c>
      <c r="B3" s="53"/>
      <c r="C3" s="54"/>
      <c r="D3" s="45" t="s">
        <v>0</v>
      </c>
      <c r="E3" s="46"/>
      <c r="F3" s="63" t="s">
        <v>51</v>
      </c>
      <c r="G3" s="64"/>
      <c r="H3" s="45" t="s">
        <v>0</v>
      </c>
      <c r="I3" s="46"/>
      <c r="J3" s="52" t="s">
        <v>51</v>
      </c>
      <c r="K3" s="53"/>
      <c r="L3" s="54"/>
      <c r="M3" s="45" t="s">
        <v>0</v>
      </c>
      <c r="N3" s="47"/>
    </row>
    <row r="4" spans="1:15" ht="15" customHeight="1">
      <c r="A4" s="53"/>
      <c r="B4" s="53"/>
      <c r="C4" s="54"/>
      <c r="D4" s="57" t="s">
        <v>60</v>
      </c>
      <c r="E4" s="62" t="s">
        <v>61</v>
      </c>
      <c r="F4" s="65"/>
      <c r="G4" s="66"/>
      <c r="H4" s="57" t="s">
        <v>60</v>
      </c>
      <c r="I4" s="62" t="s">
        <v>61</v>
      </c>
      <c r="J4" s="52"/>
      <c r="K4" s="53"/>
      <c r="L4" s="54"/>
      <c r="M4" s="57" t="s">
        <v>60</v>
      </c>
      <c r="N4" s="44" t="s">
        <v>61</v>
      </c>
      <c r="O4" s="18"/>
    </row>
    <row r="5" spans="1:15" ht="15" customHeight="1">
      <c r="A5" s="55"/>
      <c r="B5" s="55"/>
      <c r="C5" s="56"/>
      <c r="D5" s="58"/>
      <c r="E5" s="62"/>
      <c r="F5" s="65"/>
      <c r="G5" s="66"/>
      <c r="H5" s="58"/>
      <c r="I5" s="62"/>
      <c r="J5" s="52"/>
      <c r="K5" s="53"/>
      <c r="L5" s="54"/>
      <c r="M5" s="58"/>
      <c r="N5" s="44"/>
      <c r="O5" s="18"/>
    </row>
    <row r="6" spans="1:14" ht="9" customHeight="1">
      <c r="A6" s="4"/>
      <c r="B6" s="4"/>
      <c r="C6" s="7"/>
      <c r="D6" s="4"/>
      <c r="E6" s="4"/>
      <c r="F6" s="37"/>
      <c r="G6" s="38"/>
      <c r="H6" s="39"/>
      <c r="I6" s="40"/>
      <c r="J6" s="36"/>
      <c r="K6" s="9"/>
      <c r="L6" s="10"/>
      <c r="M6" s="32"/>
      <c r="N6" s="8"/>
    </row>
    <row r="7" spans="1:16" ht="15" customHeight="1">
      <c r="A7" s="50" t="s">
        <v>1</v>
      </c>
      <c r="B7" s="50"/>
      <c r="C7" s="51"/>
      <c r="D7" s="35">
        <f>SUM(D9,D19,M8,M20)</f>
        <v>603</v>
      </c>
      <c r="E7" s="35">
        <v>601</v>
      </c>
      <c r="F7" s="41"/>
      <c r="G7" s="1" t="s">
        <v>2</v>
      </c>
      <c r="H7" s="34">
        <v>1</v>
      </c>
      <c r="I7" s="42">
        <v>1</v>
      </c>
      <c r="J7" s="11"/>
      <c r="K7" s="59" t="s">
        <v>3</v>
      </c>
      <c r="L7" s="60"/>
      <c r="M7" s="34">
        <v>30</v>
      </c>
      <c r="N7" s="34">
        <v>30</v>
      </c>
      <c r="O7" s="16"/>
      <c r="P7" s="12"/>
    </row>
    <row r="8" spans="1:16" ht="15" customHeight="1">
      <c r="A8" s="13"/>
      <c r="B8" s="13"/>
      <c r="C8" s="1"/>
      <c r="D8" s="34"/>
      <c r="E8" s="34"/>
      <c r="F8" s="41"/>
      <c r="G8" s="1" t="s">
        <v>4</v>
      </c>
      <c r="H8" s="34">
        <v>105</v>
      </c>
      <c r="I8" s="42">
        <v>105</v>
      </c>
      <c r="J8" s="11"/>
      <c r="K8" s="48" t="s">
        <v>5</v>
      </c>
      <c r="L8" s="49"/>
      <c r="M8" s="34">
        <f>SUM(M9:M19)</f>
        <v>24</v>
      </c>
      <c r="N8" s="34">
        <v>24</v>
      </c>
      <c r="O8" s="16"/>
      <c r="P8" s="12"/>
    </row>
    <row r="9" spans="1:16" ht="15" customHeight="1">
      <c r="A9" s="13"/>
      <c r="B9" s="48" t="s">
        <v>6</v>
      </c>
      <c r="C9" s="49"/>
      <c r="D9" s="34">
        <f>SUM(D10:D18)</f>
        <v>248</v>
      </c>
      <c r="E9" s="34">
        <v>248</v>
      </c>
      <c r="F9" s="41"/>
      <c r="G9" s="1" t="s">
        <v>7</v>
      </c>
      <c r="H9" s="34">
        <v>30</v>
      </c>
      <c r="I9" s="42">
        <v>30</v>
      </c>
      <c r="J9" s="11"/>
      <c r="K9" s="13"/>
      <c r="L9" s="1" t="s">
        <v>8</v>
      </c>
      <c r="M9" s="34">
        <v>1</v>
      </c>
      <c r="N9" s="34">
        <v>1</v>
      </c>
      <c r="O9" s="16"/>
      <c r="P9" s="12"/>
    </row>
    <row r="10" spans="1:16" ht="15" customHeight="1">
      <c r="A10" s="13"/>
      <c r="B10" s="13"/>
      <c r="C10" s="1" t="s">
        <v>9</v>
      </c>
      <c r="D10" s="34">
        <v>203</v>
      </c>
      <c r="E10" s="34">
        <v>203</v>
      </c>
      <c r="F10" s="41"/>
      <c r="G10" s="1" t="s">
        <v>10</v>
      </c>
      <c r="H10" s="34">
        <v>3</v>
      </c>
      <c r="I10" s="42">
        <v>3</v>
      </c>
      <c r="J10" s="11"/>
      <c r="K10" s="13"/>
      <c r="L10" s="1" t="s">
        <v>11</v>
      </c>
      <c r="M10" s="34">
        <v>4</v>
      </c>
      <c r="N10" s="34">
        <v>4</v>
      </c>
      <c r="O10" s="16"/>
      <c r="P10" s="12"/>
    </row>
    <row r="11" spans="1:16" ht="15" customHeight="1">
      <c r="A11" s="13"/>
      <c r="B11" s="13"/>
      <c r="C11" s="1" t="s">
        <v>12</v>
      </c>
      <c r="D11" s="34">
        <v>28</v>
      </c>
      <c r="E11" s="34">
        <v>28</v>
      </c>
      <c r="F11" s="41"/>
      <c r="G11" s="1" t="s">
        <v>13</v>
      </c>
      <c r="H11" s="34">
        <v>2</v>
      </c>
      <c r="I11" s="42">
        <v>2</v>
      </c>
      <c r="J11" s="11"/>
      <c r="K11" s="13"/>
      <c r="L11" s="1" t="s">
        <v>14</v>
      </c>
      <c r="M11" s="34">
        <v>5</v>
      </c>
      <c r="N11" s="34">
        <v>5</v>
      </c>
      <c r="O11" s="16"/>
      <c r="P11" s="12"/>
    </row>
    <row r="12" spans="1:16" ht="15" customHeight="1">
      <c r="A12" s="13"/>
      <c r="B12" s="13"/>
      <c r="C12" s="1" t="s">
        <v>15</v>
      </c>
      <c r="D12" s="34">
        <v>1</v>
      </c>
      <c r="E12" s="34">
        <v>1</v>
      </c>
      <c r="F12" s="41"/>
      <c r="G12" s="1" t="s">
        <v>16</v>
      </c>
      <c r="H12" s="34">
        <v>2</v>
      </c>
      <c r="I12" s="42">
        <v>2</v>
      </c>
      <c r="J12" s="11"/>
      <c r="K12" s="13"/>
      <c r="L12" s="14" t="s">
        <v>17</v>
      </c>
      <c r="M12" s="34">
        <v>1</v>
      </c>
      <c r="N12" s="34">
        <v>1</v>
      </c>
      <c r="O12" s="16"/>
      <c r="P12" s="12"/>
    </row>
    <row r="13" spans="1:16" ht="15" customHeight="1">
      <c r="A13" s="13"/>
      <c r="B13" s="13"/>
      <c r="C13" s="1" t="s">
        <v>18</v>
      </c>
      <c r="D13" s="34" t="s">
        <v>58</v>
      </c>
      <c r="E13" s="34" t="s">
        <v>58</v>
      </c>
      <c r="F13" s="41"/>
      <c r="G13" s="1" t="s">
        <v>19</v>
      </c>
      <c r="H13" s="34">
        <v>1</v>
      </c>
      <c r="I13" s="42">
        <v>1</v>
      </c>
      <c r="J13" s="11"/>
      <c r="K13" s="13"/>
      <c r="L13" s="1" t="s">
        <v>20</v>
      </c>
      <c r="M13" s="34">
        <v>2</v>
      </c>
      <c r="N13" s="34">
        <v>2</v>
      </c>
      <c r="O13" s="16"/>
      <c r="P13" s="12"/>
    </row>
    <row r="14" spans="1:16" ht="15" customHeight="1">
      <c r="A14" s="13"/>
      <c r="B14" s="13"/>
      <c r="C14" s="1" t="s">
        <v>21</v>
      </c>
      <c r="D14" s="34">
        <v>9</v>
      </c>
      <c r="E14" s="34">
        <v>9</v>
      </c>
      <c r="F14" s="41"/>
      <c r="G14" s="1" t="s">
        <v>22</v>
      </c>
      <c r="H14" s="34">
        <v>27</v>
      </c>
      <c r="I14" s="42">
        <v>27</v>
      </c>
      <c r="J14" s="11"/>
      <c r="K14" s="13"/>
      <c r="L14" s="15" t="s">
        <v>23</v>
      </c>
      <c r="M14" s="34">
        <v>2</v>
      </c>
      <c r="N14" s="34">
        <v>2</v>
      </c>
      <c r="O14" s="16"/>
      <c r="P14" s="12"/>
    </row>
    <row r="15" spans="1:16" ht="15" customHeight="1">
      <c r="A15" s="13"/>
      <c r="B15" s="13"/>
      <c r="C15" s="1" t="s">
        <v>24</v>
      </c>
      <c r="D15" s="34" t="s">
        <v>58</v>
      </c>
      <c r="E15" s="34" t="s">
        <v>58</v>
      </c>
      <c r="F15" s="41"/>
      <c r="G15" s="1" t="s">
        <v>25</v>
      </c>
      <c r="H15" s="34">
        <v>47</v>
      </c>
      <c r="I15" s="42">
        <v>47</v>
      </c>
      <c r="J15" s="11"/>
      <c r="K15" s="13"/>
      <c r="L15" s="1" t="s">
        <v>26</v>
      </c>
      <c r="M15" s="34">
        <v>1</v>
      </c>
      <c r="N15" s="34">
        <v>1</v>
      </c>
      <c r="O15" s="16"/>
      <c r="P15" s="12"/>
    </row>
    <row r="16" spans="1:16" ht="15" customHeight="1">
      <c r="A16" s="13"/>
      <c r="B16" s="13"/>
      <c r="C16" s="1" t="s">
        <v>49</v>
      </c>
      <c r="D16" s="34" t="s">
        <v>58</v>
      </c>
      <c r="E16" s="34" t="s">
        <v>58</v>
      </c>
      <c r="F16" s="41"/>
      <c r="G16" s="1" t="s">
        <v>27</v>
      </c>
      <c r="H16" s="34">
        <v>1</v>
      </c>
      <c r="I16" s="42">
        <v>1</v>
      </c>
      <c r="J16" s="11"/>
      <c r="K16" s="13"/>
      <c r="L16" s="1" t="s">
        <v>28</v>
      </c>
      <c r="M16" s="34">
        <v>1</v>
      </c>
      <c r="N16" s="34">
        <v>1</v>
      </c>
      <c r="O16" s="16"/>
      <c r="P16" s="12"/>
    </row>
    <row r="17" spans="1:16" ht="15" customHeight="1">
      <c r="A17" s="13"/>
      <c r="B17" s="13"/>
      <c r="C17" s="1" t="s">
        <v>29</v>
      </c>
      <c r="D17" s="34">
        <v>6</v>
      </c>
      <c r="E17" s="34">
        <v>6</v>
      </c>
      <c r="F17" s="41"/>
      <c r="G17" s="1" t="s">
        <v>30</v>
      </c>
      <c r="H17" s="34">
        <v>1</v>
      </c>
      <c r="I17" s="42">
        <v>1</v>
      </c>
      <c r="J17" s="11"/>
      <c r="K17" s="13"/>
      <c r="L17" s="14" t="s">
        <v>31</v>
      </c>
      <c r="M17" s="34">
        <v>1</v>
      </c>
      <c r="N17" s="34">
        <v>1</v>
      </c>
      <c r="O17" s="16"/>
      <c r="P17" s="12"/>
    </row>
    <row r="18" spans="1:16" ht="15" customHeight="1">
      <c r="A18" s="5"/>
      <c r="B18" s="5"/>
      <c r="C18" s="1" t="s">
        <v>53</v>
      </c>
      <c r="D18" s="34">
        <v>1</v>
      </c>
      <c r="E18" s="34">
        <v>1</v>
      </c>
      <c r="F18" s="41"/>
      <c r="G18" s="1" t="s">
        <v>33</v>
      </c>
      <c r="H18" s="34">
        <v>1</v>
      </c>
      <c r="I18" s="42">
        <v>1</v>
      </c>
      <c r="J18" s="5"/>
      <c r="K18" s="13"/>
      <c r="L18" s="1" t="s">
        <v>34</v>
      </c>
      <c r="M18" s="34">
        <v>1</v>
      </c>
      <c r="N18" s="34">
        <v>1</v>
      </c>
      <c r="O18" s="28"/>
      <c r="P18" s="28"/>
    </row>
    <row r="19" spans="1:16" ht="15" customHeight="1">
      <c r="A19" s="13"/>
      <c r="B19" s="48" t="s">
        <v>32</v>
      </c>
      <c r="C19" s="49"/>
      <c r="D19" s="34">
        <v>301</v>
      </c>
      <c r="E19" s="34">
        <v>301</v>
      </c>
      <c r="F19" s="41"/>
      <c r="G19" s="1" t="s">
        <v>36</v>
      </c>
      <c r="H19" s="34">
        <v>1</v>
      </c>
      <c r="I19" s="42">
        <v>1</v>
      </c>
      <c r="J19" s="11"/>
      <c r="K19" s="13"/>
      <c r="L19" s="1" t="s">
        <v>37</v>
      </c>
      <c r="M19" s="34">
        <v>5</v>
      </c>
      <c r="N19" s="34">
        <v>5</v>
      </c>
      <c r="O19" s="16"/>
      <c r="P19" s="12"/>
    </row>
    <row r="20" spans="1:16" ht="15" customHeight="1">
      <c r="A20" s="13"/>
      <c r="B20" s="13"/>
      <c r="C20" s="1" t="s">
        <v>35</v>
      </c>
      <c r="D20" s="34">
        <v>5</v>
      </c>
      <c r="E20" s="34">
        <v>5</v>
      </c>
      <c r="F20" s="41"/>
      <c r="G20" s="1" t="s">
        <v>39</v>
      </c>
      <c r="H20" s="34">
        <v>3</v>
      </c>
      <c r="I20" s="42">
        <v>3</v>
      </c>
      <c r="J20" s="11"/>
      <c r="K20" s="48" t="s">
        <v>40</v>
      </c>
      <c r="L20" s="49"/>
      <c r="M20" s="34">
        <f>SUM(M21:M25)</f>
        <v>30</v>
      </c>
      <c r="N20" s="34">
        <v>28</v>
      </c>
      <c r="O20" s="16"/>
      <c r="P20" s="12"/>
    </row>
    <row r="21" spans="1:16" ht="15" customHeight="1">
      <c r="A21" s="13"/>
      <c r="B21" s="13"/>
      <c r="C21" s="1" t="s">
        <v>38</v>
      </c>
      <c r="D21" s="34">
        <v>6</v>
      </c>
      <c r="E21" s="34">
        <v>6</v>
      </c>
      <c r="F21" s="41"/>
      <c r="G21" s="1" t="s">
        <v>42</v>
      </c>
      <c r="H21" s="34">
        <v>4</v>
      </c>
      <c r="I21" s="42">
        <v>4</v>
      </c>
      <c r="J21" s="11"/>
      <c r="K21" s="13"/>
      <c r="L21" s="1" t="s">
        <v>43</v>
      </c>
      <c r="M21" s="34">
        <v>27</v>
      </c>
      <c r="N21" s="34">
        <v>25</v>
      </c>
      <c r="O21" s="16"/>
      <c r="P21" s="16"/>
    </row>
    <row r="22" spans="1:16" ht="15" customHeight="1">
      <c r="A22" s="13"/>
      <c r="B22" s="13"/>
      <c r="C22" s="1" t="s">
        <v>41</v>
      </c>
      <c r="D22" s="34">
        <v>1</v>
      </c>
      <c r="E22" s="34">
        <v>1</v>
      </c>
      <c r="F22" s="41"/>
      <c r="G22" s="17" t="s">
        <v>52</v>
      </c>
      <c r="H22" s="34">
        <v>1</v>
      </c>
      <c r="I22" s="42">
        <v>1</v>
      </c>
      <c r="J22" s="11"/>
      <c r="K22" s="13"/>
      <c r="L22" s="1" t="s">
        <v>45</v>
      </c>
      <c r="M22" s="34">
        <v>1</v>
      </c>
      <c r="N22" s="34">
        <v>1</v>
      </c>
      <c r="O22" s="16"/>
      <c r="P22" s="12"/>
    </row>
    <row r="23" spans="1:16" ht="15" customHeight="1">
      <c r="A23" s="13"/>
      <c r="B23" s="13"/>
      <c r="C23" s="1" t="s">
        <v>44</v>
      </c>
      <c r="D23" s="34">
        <v>1</v>
      </c>
      <c r="E23" s="34">
        <v>1</v>
      </c>
      <c r="F23" s="41"/>
      <c r="G23" s="17" t="s">
        <v>62</v>
      </c>
      <c r="H23" s="34">
        <v>1</v>
      </c>
      <c r="I23" s="42">
        <v>1</v>
      </c>
      <c r="J23" s="11"/>
      <c r="K23" s="13"/>
      <c r="L23" s="1" t="s">
        <v>47</v>
      </c>
      <c r="M23" s="34" t="s">
        <v>59</v>
      </c>
      <c r="N23" s="34" t="s">
        <v>58</v>
      </c>
      <c r="O23" s="16"/>
      <c r="P23" s="16"/>
    </row>
    <row r="24" spans="1:16" ht="15" customHeight="1">
      <c r="A24" s="13"/>
      <c r="B24" s="13"/>
      <c r="C24" s="1" t="s">
        <v>46</v>
      </c>
      <c r="D24" s="34">
        <v>2</v>
      </c>
      <c r="E24" s="34">
        <v>2</v>
      </c>
      <c r="F24" s="43"/>
      <c r="G24" s="17" t="s">
        <v>63</v>
      </c>
      <c r="H24" s="34">
        <v>1</v>
      </c>
      <c r="I24" s="42">
        <v>1</v>
      </c>
      <c r="J24" s="11"/>
      <c r="K24" s="5"/>
      <c r="L24" s="1" t="s">
        <v>54</v>
      </c>
      <c r="M24" s="34">
        <v>1</v>
      </c>
      <c r="N24" s="34">
        <v>1</v>
      </c>
      <c r="O24" s="16"/>
      <c r="P24" s="16"/>
    </row>
    <row r="25" spans="1:16" ht="15" customHeight="1">
      <c r="A25" s="13"/>
      <c r="B25" s="13"/>
      <c r="C25" s="1" t="s">
        <v>48</v>
      </c>
      <c r="D25" s="34">
        <v>23</v>
      </c>
      <c r="E25" s="34">
        <v>23</v>
      </c>
      <c r="F25" s="43"/>
      <c r="G25" s="17" t="s">
        <v>64</v>
      </c>
      <c r="H25" s="34">
        <v>1</v>
      </c>
      <c r="I25" s="42">
        <v>1</v>
      </c>
      <c r="J25" s="11"/>
      <c r="K25" s="4"/>
      <c r="L25" s="19" t="s">
        <v>50</v>
      </c>
      <c r="M25" s="34">
        <v>1</v>
      </c>
      <c r="N25" s="34">
        <v>1</v>
      </c>
      <c r="O25" s="16"/>
      <c r="P25" s="12"/>
    </row>
    <row r="26" spans="1:15" ht="9" customHeight="1">
      <c r="A26" s="20"/>
      <c r="B26" s="20"/>
      <c r="C26" s="21"/>
      <c r="D26" s="20"/>
      <c r="E26" s="23"/>
      <c r="F26" s="22"/>
      <c r="G26" s="24"/>
      <c r="H26" s="29"/>
      <c r="I26" s="23"/>
      <c r="J26" s="30"/>
      <c r="K26" s="20"/>
      <c r="L26" s="21"/>
      <c r="M26" s="29"/>
      <c r="N26" s="20"/>
      <c r="O26" s="18"/>
    </row>
    <row r="27" spans="1:15" ht="15" customHeight="1">
      <c r="A27" s="3" t="s">
        <v>55</v>
      </c>
      <c r="B27" s="3"/>
      <c r="C27" s="4"/>
      <c r="D27" s="3"/>
      <c r="E27" s="3"/>
      <c r="F27" s="3"/>
      <c r="G27" s="3"/>
      <c r="H27" s="3"/>
      <c r="I27" s="3"/>
      <c r="J27" s="4"/>
      <c r="K27" s="3"/>
      <c r="L27" s="25"/>
      <c r="M27" s="5"/>
      <c r="N27" s="3"/>
      <c r="O27" s="18"/>
    </row>
    <row r="28" spans="1:14" ht="15" customHeight="1">
      <c r="A28" s="5"/>
      <c r="B28" s="3"/>
      <c r="C28" s="3"/>
      <c r="D28" s="26"/>
      <c r="E28" s="26"/>
      <c r="F28" s="3"/>
      <c r="G28" s="3"/>
      <c r="H28" s="26"/>
      <c r="I28" s="26"/>
      <c r="J28" s="4"/>
      <c r="K28" s="3"/>
      <c r="L28" s="3"/>
      <c r="M28" s="5"/>
      <c r="N28" s="26"/>
    </row>
    <row r="29" spans="2:14" ht="15" customHeight="1">
      <c r="B29" s="5"/>
      <c r="C29" s="5"/>
      <c r="D29" s="27"/>
      <c r="E29" s="27"/>
      <c r="F29" s="5"/>
      <c r="G29" s="5"/>
      <c r="H29" s="27"/>
      <c r="I29" s="27"/>
      <c r="J29" s="5"/>
      <c r="K29" s="5"/>
      <c r="L29" s="5"/>
      <c r="M29" s="5"/>
      <c r="N29" s="27"/>
    </row>
    <row r="30" ht="15" customHeight="1"/>
    <row r="31" ht="15" customHeight="1"/>
    <row r="32" ht="15" customHeight="1"/>
    <row r="33" ht="15" customHeight="1"/>
    <row r="34" ht="15" customHeight="1"/>
    <row r="35" ht="15" customHeight="1"/>
  </sheetData>
  <sheetProtection/>
  <mergeCells count="19">
    <mergeCell ref="M2:N2"/>
    <mergeCell ref="E4:E5"/>
    <mergeCell ref="B19:C19"/>
    <mergeCell ref="K20:L20"/>
    <mergeCell ref="D3:E3"/>
    <mergeCell ref="F3:G5"/>
    <mergeCell ref="D4:D5"/>
    <mergeCell ref="H4:H5"/>
    <mergeCell ref="I4:I5"/>
    <mergeCell ref="N4:N5"/>
    <mergeCell ref="H3:I3"/>
    <mergeCell ref="M3:N3"/>
    <mergeCell ref="B9:C9"/>
    <mergeCell ref="A7:C7"/>
    <mergeCell ref="J3:L5"/>
    <mergeCell ref="K8:L8"/>
    <mergeCell ref="A3:C5"/>
    <mergeCell ref="M4:M5"/>
    <mergeCell ref="K7:L7"/>
  </mergeCells>
  <printOptions/>
  <pageMargins left="0.7874015748031497" right="0.3937007874015748" top="0.7874015748031497" bottom="0.5905511811023623" header="0.5118110236220472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US_TOUKEI00</dc:creator>
  <cp:keywords/>
  <dc:description/>
  <cp:lastModifiedBy>熊本市職員</cp:lastModifiedBy>
  <cp:lastPrinted>2014-01-08T00:06:46Z</cp:lastPrinted>
  <dcterms:created xsi:type="dcterms:W3CDTF">2003-09-19T08:10:43Z</dcterms:created>
  <dcterms:modified xsi:type="dcterms:W3CDTF">2014-03-20T11:38:29Z</dcterms:modified>
  <cp:category/>
  <cp:version/>
  <cp:contentType/>
  <cp:contentStatus/>
</cp:coreProperties>
</file>