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00" activeTab="0"/>
  </bookViews>
  <sheets>
    <sheet name="0207" sheetId="1" r:id="rId1"/>
  </sheets>
  <definedNames>
    <definedName name="_13.年齢_男女別人口" localSheetId="0">'0207'!$A$1:$J$57</definedName>
  </definedNames>
  <calcPr fullCalcOnLoad="1"/>
</workbook>
</file>

<file path=xl/sharedStrings.xml><?xml version="1.0" encoding="utf-8"?>
<sst xmlns="http://schemas.openxmlformats.org/spreadsheetml/2006/main" count="38" uniqueCount="30">
  <si>
    <t>年 齢 別</t>
  </si>
  <si>
    <t>総　 数</t>
  </si>
  <si>
    <t>男</t>
  </si>
  <si>
    <t>女</t>
  </si>
  <si>
    <t>100歳以上</t>
  </si>
  <si>
    <t>総　　数</t>
  </si>
  <si>
    <t xml:space="preserve"> 5～9歳</t>
  </si>
  <si>
    <t>　単位：人</t>
  </si>
  <si>
    <t xml:space="preserve"> 0～4歳</t>
  </si>
  <si>
    <t>10～14歳</t>
  </si>
  <si>
    <t>15～19歳</t>
  </si>
  <si>
    <t>20～24歳</t>
  </si>
  <si>
    <t>25～29歳</t>
  </si>
  <si>
    <t>30～34歳</t>
  </si>
  <si>
    <t>35～39歳</t>
  </si>
  <si>
    <t>70～74歳</t>
  </si>
  <si>
    <t>40～44歳</t>
  </si>
  <si>
    <t>75～79歳</t>
  </si>
  <si>
    <t>45～49歳</t>
  </si>
  <si>
    <t>80～84歳</t>
  </si>
  <si>
    <t>50～54歳</t>
  </si>
  <si>
    <t>85～89歳</t>
  </si>
  <si>
    <t>55～59歳</t>
  </si>
  <si>
    <t>90～94歳</t>
  </si>
  <si>
    <t>60～64歳</t>
  </si>
  <si>
    <t>95～99歳</t>
  </si>
  <si>
    <t>65～69歳</t>
  </si>
  <si>
    <t>資料　市統計課「住民基本台帳人口（平成25年10月１日現在）」</t>
  </si>
  <si>
    <t>平成25年10月１日現在</t>
  </si>
  <si>
    <t>２－７　年齢（各歳）, 男女別人口（住民基本台帳）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</si>
</sst>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0"/>
    <numFmt numFmtId="178" formatCode="#,##0_ "/>
    <numFmt numFmtId="179" formatCode="#\ ###\ ##0;&quot;△&quot;* #\ 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7" fontId="8" fillId="0" borderId="19" xfId="48" applyNumberFormat="1" applyFont="1" applyFill="1" applyBorder="1" applyAlignment="1">
      <alignment horizontal="center" vertical="center"/>
    </xf>
    <xf numFmtId="177" fontId="8" fillId="0" borderId="0" xfId="48" applyNumberFormat="1" applyFont="1" applyFill="1" applyBorder="1" applyAlignment="1">
      <alignment horizontal="right" vertical="center"/>
    </xf>
    <xf numFmtId="177" fontId="8" fillId="0" borderId="19" xfId="48" applyNumberFormat="1" applyFont="1" applyFill="1" applyBorder="1" applyAlignment="1">
      <alignment horizontal="right" vertical="center"/>
    </xf>
    <xf numFmtId="177" fontId="8" fillId="0" borderId="0" xfId="48" applyNumberFormat="1" applyFont="1" applyFill="1" applyAlignment="1">
      <alignment horizontal="right" vertical="center"/>
    </xf>
    <xf numFmtId="38" fontId="8" fillId="0" borderId="20" xfId="48" applyFont="1" applyFill="1" applyBorder="1" applyAlignment="1">
      <alignment vertical="center"/>
    </xf>
    <xf numFmtId="38" fontId="8" fillId="0" borderId="21" xfId="48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8" fillId="0" borderId="22" xfId="48" applyNumberFormat="1" applyFont="1" applyFill="1" applyBorder="1" applyAlignment="1">
      <alignment horizontal="right" vertical="center"/>
    </xf>
    <xf numFmtId="38" fontId="8" fillId="0" borderId="23" xfId="48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179" fontId="8" fillId="0" borderId="0" xfId="60" applyNumberFormat="1" applyFont="1" applyBorder="1" applyAlignment="1" applyProtection="1">
      <alignment horizontal="right"/>
      <protection locked="0"/>
    </xf>
    <xf numFmtId="177" fontId="8" fillId="0" borderId="19" xfId="48" applyNumberFormat="1" applyFont="1" applyFill="1" applyBorder="1" applyAlignment="1">
      <alignment horizontal="center"/>
    </xf>
    <xf numFmtId="177" fontId="8" fillId="0" borderId="22" xfId="48" applyNumberFormat="1" applyFont="1" applyFill="1" applyBorder="1" applyAlignment="1">
      <alignment horizontal="center"/>
    </xf>
    <xf numFmtId="177" fontId="8" fillId="0" borderId="22" xfId="48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6.125" style="1" customWidth="1"/>
    <col min="2" max="12" width="16.125" style="34" customWidth="1"/>
    <col min="13" max="16384" width="9.00390625" style="1" customWidth="1"/>
  </cols>
  <sheetData>
    <row r="1" spans="1:12" ht="24.7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2" customFormat="1" ht="15" customHeight="1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15" customHeight="1">
      <c r="A3" s="6" t="s">
        <v>7</v>
      </c>
      <c r="B3" s="15"/>
      <c r="C3" s="15"/>
      <c r="D3" s="15"/>
      <c r="E3" s="15"/>
      <c r="F3" s="15"/>
      <c r="G3" s="16"/>
      <c r="H3" s="15"/>
      <c r="I3" s="15"/>
      <c r="J3" s="15"/>
      <c r="K3" s="42" t="s">
        <v>28</v>
      </c>
      <c r="L3" s="42"/>
    </row>
    <row r="4" spans="1:12" s="2" customFormat="1" ht="15" customHeight="1">
      <c r="A4" s="8" t="s">
        <v>0</v>
      </c>
      <c r="B4" s="17" t="s">
        <v>1</v>
      </c>
      <c r="C4" s="18" t="s">
        <v>2</v>
      </c>
      <c r="D4" s="19" t="s">
        <v>3</v>
      </c>
      <c r="E4" s="20" t="s">
        <v>0</v>
      </c>
      <c r="F4" s="17" t="s">
        <v>1</v>
      </c>
      <c r="G4" s="18" t="s">
        <v>2</v>
      </c>
      <c r="H4" s="19" t="s">
        <v>3</v>
      </c>
      <c r="I4" s="20" t="s">
        <v>0</v>
      </c>
      <c r="J4" s="17" t="s">
        <v>1</v>
      </c>
      <c r="K4" s="18" t="s">
        <v>2</v>
      </c>
      <c r="L4" s="21" t="s">
        <v>3</v>
      </c>
    </row>
    <row r="5" spans="1:12" s="2" customFormat="1" ht="9" customHeight="1">
      <c r="A5" s="9"/>
      <c r="B5" s="16"/>
      <c r="C5" s="16"/>
      <c r="D5" s="22"/>
      <c r="E5" s="23"/>
      <c r="F5" s="16"/>
      <c r="G5" s="16"/>
      <c r="H5" s="22"/>
      <c r="I5" s="23"/>
      <c r="J5" s="16"/>
      <c r="K5" s="16"/>
      <c r="L5" s="16"/>
    </row>
    <row r="6" spans="1:12" s="2" customFormat="1" ht="15" customHeight="1">
      <c r="A6" s="12" t="s">
        <v>5</v>
      </c>
      <c r="B6" s="38">
        <v>734029</v>
      </c>
      <c r="C6" s="38">
        <v>345577</v>
      </c>
      <c r="D6" s="38">
        <v>388452</v>
      </c>
      <c r="E6" s="24"/>
      <c r="F6" s="25"/>
      <c r="G6" s="25"/>
      <c r="H6" s="25"/>
      <c r="I6" s="26"/>
      <c r="J6" s="25"/>
      <c r="K6" s="25"/>
      <c r="L6" s="25"/>
    </row>
    <row r="7" spans="1:12" s="2" customFormat="1" ht="10.5" customHeight="1">
      <c r="A7" s="10"/>
      <c r="B7" s="38"/>
      <c r="C7" s="38"/>
      <c r="D7" s="38"/>
      <c r="E7" s="26"/>
      <c r="F7" s="27"/>
      <c r="G7" s="27"/>
      <c r="H7" s="25"/>
      <c r="I7" s="26"/>
      <c r="J7" s="27"/>
      <c r="K7" s="27"/>
      <c r="L7" s="27"/>
    </row>
    <row r="8" spans="1:12" s="2" customFormat="1" ht="15" customHeight="1">
      <c r="A8" s="10" t="s">
        <v>8</v>
      </c>
      <c r="B8" s="38">
        <f>SUM(B9:B13)</f>
        <v>35243</v>
      </c>
      <c r="C8" s="38">
        <f>SUM(C9:C13)</f>
        <v>18017</v>
      </c>
      <c r="D8" s="38">
        <f>SUM(D9:D13)</f>
        <v>17226</v>
      </c>
      <c r="E8" s="39" t="s">
        <v>14</v>
      </c>
      <c r="F8" s="38">
        <f>SUM(F9:F13)</f>
        <v>52176</v>
      </c>
      <c r="G8" s="38">
        <f>SUM(G9:G13)</f>
        <v>25530</v>
      </c>
      <c r="H8" s="38">
        <f>SUM(H9:H13)</f>
        <v>26646</v>
      </c>
      <c r="I8" s="39" t="s">
        <v>15</v>
      </c>
      <c r="J8" s="38">
        <f>SUM(J9:J13)</f>
        <v>36102</v>
      </c>
      <c r="K8" s="38">
        <f>SUM(K9:K13)</f>
        <v>15751</v>
      </c>
      <c r="L8" s="38">
        <f>SUM(L9:L13)</f>
        <v>20351</v>
      </c>
    </row>
    <row r="9" spans="1:15" s="2" customFormat="1" ht="15" customHeight="1">
      <c r="A9" s="10">
        <v>0</v>
      </c>
      <c r="B9" s="38">
        <v>6955</v>
      </c>
      <c r="C9" s="38">
        <v>3545</v>
      </c>
      <c r="D9" s="38">
        <v>3410</v>
      </c>
      <c r="E9" s="39">
        <v>35</v>
      </c>
      <c r="F9" s="38">
        <v>9764</v>
      </c>
      <c r="G9" s="38">
        <v>4759</v>
      </c>
      <c r="H9" s="38">
        <v>5005</v>
      </c>
      <c r="I9" s="40">
        <v>70</v>
      </c>
      <c r="J9" s="38">
        <v>7708</v>
      </c>
      <c r="K9" s="38">
        <v>3441</v>
      </c>
      <c r="L9" s="38">
        <v>4267</v>
      </c>
      <c r="N9" s="13"/>
      <c r="O9" s="13"/>
    </row>
    <row r="10" spans="1:15" s="2" customFormat="1" ht="15" customHeight="1">
      <c r="A10" s="10">
        <v>1</v>
      </c>
      <c r="B10" s="38">
        <v>7136</v>
      </c>
      <c r="C10" s="38">
        <v>3723</v>
      </c>
      <c r="D10" s="38">
        <v>3413</v>
      </c>
      <c r="E10" s="39">
        <v>36</v>
      </c>
      <c r="F10" s="38">
        <v>9994</v>
      </c>
      <c r="G10" s="38">
        <v>4937</v>
      </c>
      <c r="H10" s="38">
        <v>5057</v>
      </c>
      <c r="I10" s="40">
        <v>71</v>
      </c>
      <c r="J10" s="38">
        <v>7527</v>
      </c>
      <c r="K10" s="38">
        <v>3306</v>
      </c>
      <c r="L10" s="38">
        <v>4221</v>
      </c>
      <c r="O10" s="13"/>
    </row>
    <row r="11" spans="1:12" s="2" customFormat="1" ht="15" customHeight="1">
      <c r="A11" s="10">
        <v>2</v>
      </c>
      <c r="B11" s="38">
        <v>6970</v>
      </c>
      <c r="C11" s="38">
        <v>3615</v>
      </c>
      <c r="D11" s="38">
        <v>3355</v>
      </c>
      <c r="E11" s="39">
        <v>37</v>
      </c>
      <c r="F11" s="38">
        <v>10545</v>
      </c>
      <c r="G11" s="38">
        <v>5143</v>
      </c>
      <c r="H11" s="38">
        <v>5402</v>
      </c>
      <c r="I11" s="40">
        <v>72</v>
      </c>
      <c r="J11" s="38">
        <v>7758</v>
      </c>
      <c r="K11" s="38">
        <v>3412</v>
      </c>
      <c r="L11" s="38">
        <v>4346</v>
      </c>
    </row>
    <row r="12" spans="1:12" s="2" customFormat="1" ht="15" customHeight="1">
      <c r="A12" s="10">
        <v>3</v>
      </c>
      <c r="B12" s="38">
        <v>7214</v>
      </c>
      <c r="C12" s="38">
        <v>3627</v>
      </c>
      <c r="D12" s="38">
        <v>3587</v>
      </c>
      <c r="E12" s="39">
        <v>38</v>
      </c>
      <c r="F12" s="38">
        <v>10647</v>
      </c>
      <c r="G12" s="38">
        <v>5162</v>
      </c>
      <c r="H12" s="38">
        <v>5485</v>
      </c>
      <c r="I12" s="40">
        <v>73</v>
      </c>
      <c r="J12" s="38">
        <v>6991</v>
      </c>
      <c r="K12" s="38">
        <v>2971</v>
      </c>
      <c r="L12" s="38">
        <v>4020</v>
      </c>
    </row>
    <row r="13" spans="1:12" s="2" customFormat="1" ht="15" customHeight="1">
      <c r="A13" s="10">
        <v>4</v>
      </c>
      <c r="B13" s="38">
        <v>6968</v>
      </c>
      <c r="C13" s="38">
        <v>3507</v>
      </c>
      <c r="D13" s="38">
        <v>3461</v>
      </c>
      <c r="E13" s="39">
        <v>39</v>
      </c>
      <c r="F13" s="38">
        <v>11226</v>
      </c>
      <c r="G13" s="38">
        <v>5529</v>
      </c>
      <c r="H13" s="38">
        <v>5697</v>
      </c>
      <c r="I13" s="40">
        <v>74</v>
      </c>
      <c r="J13" s="38">
        <v>6118</v>
      </c>
      <c r="K13" s="38">
        <v>2621</v>
      </c>
      <c r="L13" s="38">
        <v>3497</v>
      </c>
    </row>
    <row r="14" spans="1:12" s="2" customFormat="1" ht="10.5" customHeight="1">
      <c r="A14" s="10"/>
      <c r="B14" s="38"/>
      <c r="C14" s="38"/>
      <c r="D14" s="38"/>
      <c r="E14" s="39"/>
      <c r="F14" s="38"/>
      <c r="G14" s="38"/>
      <c r="H14" s="38"/>
      <c r="I14" s="40"/>
      <c r="J14" s="38"/>
      <c r="K14" s="38"/>
      <c r="L14" s="38"/>
    </row>
    <row r="15" spans="1:12" s="2" customFormat="1" ht="15" customHeight="1">
      <c r="A15" s="10" t="s">
        <v>6</v>
      </c>
      <c r="B15" s="38">
        <f>SUM(B16:B20)</f>
        <v>34581</v>
      </c>
      <c r="C15" s="38">
        <f>SUM(C16:C20)</f>
        <v>17717</v>
      </c>
      <c r="D15" s="38">
        <f>SUM(D16:D20)</f>
        <v>16864</v>
      </c>
      <c r="E15" s="39" t="s">
        <v>16</v>
      </c>
      <c r="F15" s="38">
        <f>SUM(F16:F20)</f>
        <v>51633</v>
      </c>
      <c r="G15" s="38">
        <f>SUM(G16:G20)</f>
        <v>24760</v>
      </c>
      <c r="H15" s="38">
        <f>SUM(H16:H20)</f>
        <v>26873</v>
      </c>
      <c r="I15" s="40" t="s">
        <v>17</v>
      </c>
      <c r="J15" s="38">
        <f>SUM(J16:J20)</f>
        <v>32085</v>
      </c>
      <c r="K15" s="38">
        <f>SUM(K16:K20)</f>
        <v>13421</v>
      </c>
      <c r="L15" s="38">
        <f>SUM(L16:L20)</f>
        <v>18664</v>
      </c>
    </row>
    <row r="16" spans="1:12" s="2" customFormat="1" ht="15" customHeight="1">
      <c r="A16" s="10">
        <v>5</v>
      </c>
      <c r="B16" s="38">
        <v>7154</v>
      </c>
      <c r="C16" s="38">
        <v>3613</v>
      </c>
      <c r="D16" s="38">
        <v>3541</v>
      </c>
      <c r="E16" s="39">
        <v>40</v>
      </c>
      <c r="F16" s="38">
        <v>11064</v>
      </c>
      <c r="G16" s="38">
        <v>5279</v>
      </c>
      <c r="H16" s="38">
        <v>5785</v>
      </c>
      <c r="I16" s="40">
        <v>75</v>
      </c>
      <c r="J16" s="38">
        <v>6422</v>
      </c>
      <c r="K16" s="38">
        <v>2725</v>
      </c>
      <c r="L16" s="38">
        <v>3697</v>
      </c>
    </row>
    <row r="17" spans="1:12" s="2" customFormat="1" ht="15" customHeight="1">
      <c r="A17" s="10">
        <v>6</v>
      </c>
      <c r="B17" s="38">
        <v>6902</v>
      </c>
      <c r="C17" s="38">
        <v>3536</v>
      </c>
      <c r="D17" s="38">
        <v>3366</v>
      </c>
      <c r="E17" s="39">
        <v>41</v>
      </c>
      <c r="F17" s="38">
        <v>10696</v>
      </c>
      <c r="G17" s="38">
        <v>5186</v>
      </c>
      <c r="H17" s="38">
        <v>5510</v>
      </c>
      <c r="I17" s="40">
        <v>76</v>
      </c>
      <c r="J17" s="38">
        <v>6881</v>
      </c>
      <c r="K17" s="38">
        <v>2931</v>
      </c>
      <c r="L17" s="38">
        <v>3950</v>
      </c>
    </row>
    <row r="18" spans="1:12" s="2" customFormat="1" ht="15" customHeight="1">
      <c r="A18" s="10">
        <v>7</v>
      </c>
      <c r="B18" s="38">
        <v>6827</v>
      </c>
      <c r="C18" s="38">
        <v>3507</v>
      </c>
      <c r="D18" s="38">
        <v>3320</v>
      </c>
      <c r="E18" s="39">
        <v>42</v>
      </c>
      <c r="F18" s="38">
        <v>10164</v>
      </c>
      <c r="G18" s="38">
        <v>4900</v>
      </c>
      <c r="H18" s="38">
        <v>5264</v>
      </c>
      <c r="I18" s="40">
        <v>77</v>
      </c>
      <c r="J18" s="38">
        <v>6528</v>
      </c>
      <c r="K18" s="38">
        <v>2750</v>
      </c>
      <c r="L18" s="38">
        <v>3778</v>
      </c>
    </row>
    <row r="19" spans="1:12" s="2" customFormat="1" ht="15" customHeight="1">
      <c r="A19" s="10">
        <v>8</v>
      </c>
      <c r="B19" s="38">
        <v>6722</v>
      </c>
      <c r="C19" s="38">
        <v>3429</v>
      </c>
      <c r="D19" s="38">
        <v>3293</v>
      </c>
      <c r="E19" s="39">
        <v>43</v>
      </c>
      <c r="F19" s="38">
        <v>9789</v>
      </c>
      <c r="G19" s="38">
        <v>4744</v>
      </c>
      <c r="H19" s="38">
        <v>5045</v>
      </c>
      <c r="I19" s="40">
        <v>78</v>
      </c>
      <c r="J19" s="38">
        <v>6325</v>
      </c>
      <c r="K19" s="38">
        <v>2615</v>
      </c>
      <c r="L19" s="38">
        <v>3710</v>
      </c>
    </row>
    <row r="20" spans="1:12" s="2" customFormat="1" ht="15" customHeight="1">
      <c r="A20" s="10">
        <v>9</v>
      </c>
      <c r="B20" s="38">
        <v>6976</v>
      </c>
      <c r="C20" s="38">
        <v>3632</v>
      </c>
      <c r="D20" s="38">
        <v>3344</v>
      </c>
      <c r="E20" s="39">
        <v>44</v>
      </c>
      <c r="F20" s="38">
        <v>9920</v>
      </c>
      <c r="G20" s="38">
        <v>4651</v>
      </c>
      <c r="H20" s="38">
        <v>5269</v>
      </c>
      <c r="I20" s="40">
        <v>79</v>
      </c>
      <c r="J20" s="38">
        <v>5929</v>
      </c>
      <c r="K20" s="38">
        <v>2400</v>
      </c>
      <c r="L20" s="38">
        <v>3529</v>
      </c>
    </row>
    <row r="21" spans="1:12" s="2" customFormat="1" ht="10.5" customHeight="1">
      <c r="A21" s="10"/>
      <c r="B21" s="38"/>
      <c r="C21" s="38"/>
      <c r="D21" s="38"/>
      <c r="E21" s="39"/>
      <c r="F21" s="38"/>
      <c r="G21" s="38"/>
      <c r="H21" s="38"/>
      <c r="I21" s="40"/>
      <c r="J21" s="38"/>
      <c r="K21" s="38"/>
      <c r="L21" s="38"/>
    </row>
    <row r="22" spans="1:12" s="2" customFormat="1" ht="15" customHeight="1">
      <c r="A22" s="10" t="s">
        <v>9</v>
      </c>
      <c r="B22" s="38">
        <f>SUM(B23:B27)</f>
        <v>36466</v>
      </c>
      <c r="C22" s="38">
        <f>SUM(C23:C27)</f>
        <v>18581</v>
      </c>
      <c r="D22" s="38">
        <f>SUM(D23:D27)</f>
        <v>17885</v>
      </c>
      <c r="E22" s="39" t="s">
        <v>18</v>
      </c>
      <c r="F22" s="38">
        <f>SUM(F23:F27)</f>
        <v>47329</v>
      </c>
      <c r="G22" s="38">
        <f>SUM(G23:G27)</f>
        <v>22333</v>
      </c>
      <c r="H22" s="38">
        <f>SUM(H23:H27)</f>
        <v>24996</v>
      </c>
      <c r="I22" s="40" t="s">
        <v>19</v>
      </c>
      <c r="J22" s="38">
        <f>SUM(J23:J27)</f>
        <v>26241</v>
      </c>
      <c r="K22" s="38">
        <f>SUM(K23:K27)</f>
        <v>10140</v>
      </c>
      <c r="L22" s="38">
        <f>SUM(L23:L27)</f>
        <v>16101</v>
      </c>
    </row>
    <row r="23" spans="1:12" s="2" customFormat="1" ht="15" customHeight="1">
      <c r="A23" s="10">
        <v>10</v>
      </c>
      <c r="B23" s="38">
        <v>7114</v>
      </c>
      <c r="C23" s="38">
        <v>3608</v>
      </c>
      <c r="D23" s="38">
        <v>3506</v>
      </c>
      <c r="E23" s="39">
        <v>45</v>
      </c>
      <c r="F23" s="38">
        <v>9819</v>
      </c>
      <c r="G23" s="38">
        <v>4662</v>
      </c>
      <c r="H23" s="38">
        <v>5157</v>
      </c>
      <c r="I23" s="40">
        <v>80</v>
      </c>
      <c r="J23" s="38">
        <v>6014</v>
      </c>
      <c r="K23" s="38">
        <v>2421</v>
      </c>
      <c r="L23" s="38">
        <v>3593</v>
      </c>
    </row>
    <row r="24" spans="1:12" s="2" customFormat="1" ht="15" customHeight="1">
      <c r="A24" s="10">
        <v>11</v>
      </c>
      <c r="B24" s="38">
        <v>7244</v>
      </c>
      <c r="C24" s="38">
        <v>3682</v>
      </c>
      <c r="D24" s="38">
        <v>3562</v>
      </c>
      <c r="E24" s="39">
        <v>46</v>
      </c>
      <c r="F24" s="38">
        <v>10237</v>
      </c>
      <c r="G24" s="38">
        <v>4776</v>
      </c>
      <c r="H24" s="38">
        <v>5461</v>
      </c>
      <c r="I24" s="40">
        <v>81</v>
      </c>
      <c r="J24" s="38">
        <v>5658</v>
      </c>
      <c r="K24" s="38">
        <v>2202</v>
      </c>
      <c r="L24" s="38">
        <v>3456</v>
      </c>
    </row>
    <row r="25" spans="1:12" s="2" customFormat="1" ht="15" customHeight="1">
      <c r="A25" s="10">
        <v>12</v>
      </c>
      <c r="B25" s="38">
        <v>7318</v>
      </c>
      <c r="C25" s="38">
        <v>3752</v>
      </c>
      <c r="D25" s="38">
        <v>3566</v>
      </c>
      <c r="E25" s="39">
        <v>47</v>
      </c>
      <c r="F25" s="38">
        <v>7985</v>
      </c>
      <c r="G25" s="38">
        <v>3734</v>
      </c>
      <c r="H25" s="38">
        <v>4251</v>
      </c>
      <c r="I25" s="40">
        <v>82</v>
      </c>
      <c r="J25" s="38">
        <v>5254</v>
      </c>
      <c r="K25" s="38">
        <v>2062</v>
      </c>
      <c r="L25" s="38">
        <v>3192</v>
      </c>
    </row>
    <row r="26" spans="1:12" s="2" customFormat="1" ht="15" customHeight="1">
      <c r="A26" s="10">
        <v>13</v>
      </c>
      <c r="B26" s="38">
        <v>7352</v>
      </c>
      <c r="C26" s="38">
        <v>3732</v>
      </c>
      <c r="D26" s="38">
        <v>3620</v>
      </c>
      <c r="E26" s="39">
        <v>48</v>
      </c>
      <c r="F26" s="38">
        <v>9851</v>
      </c>
      <c r="G26" s="38">
        <v>4718</v>
      </c>
      <c r="H26" s="38">
        <v>5133</v>
      </c>
      <c r="I26" s="40">
        <v>83</v>
      </c>
      <c r="J26" s="38">
        <v>4805</v>
      </c>
      <c r="K26" s="38">
        <v>1799</v>
      </c>
      <c r="L26" s="38">
        <v>3006</v>
      </c>
    </row>
    <row r="27" spans="1:12" s="2" customFormat="1" ht="15" customHeight="1">
      <c r="A27" s="10">
        <v>14</v>
      </c>
      <c r="B27" s="38">
        <v>7438</v>
      </c>
      <c r="C27" s="38">
        <v>3807</v>
      </c>
      <c r="D27" s="38">
        <v>3631</v>
      </c>
      <c r="E27" s="39">
        <v>49</v>
      </c>
      <c r="F27" s="38">
        <v>9437</v>
      </c>
      <c r="G27" s="38">
        <v>4443</v>
      </c>
      <c r="H27" s="38">
        <v>4994</v>
      </c>
      <c r="I27" s="40">
        <v>84</v>
      </c>
      <c r="J27" s="38">
        <v>4510</v>
      </c>
      <c r="K27" s="38">
        <v>1656</v>
      </c>
      <c r="L27" s="38">
        <v>2854</v>
      </c>
    </row>
    <row r="28" spans="1:12" s="2" customFormat="1" ht="10.5" customHeight="1">
      <c r="A28" s="10"/>
      <c r="B28" s="38"/>
      <c r="C28" s="38"/>
      <c r="D28" s="38"/>
      <c r="E28" s="39"/>
      <c r="F28" s="38"/>
      <c r="G28" s="38"/>
      <c r="H28" s="38"/>
      <c r="I28" s="40"/>
      <c r="J28" s="38"/>
      <c r="K28" s="38"/>
      <c r="L28" s="38"/>
    </row>
    <row r="29" spans="1:12" s="2" customFormat="1" ht="15" customHeight="1">
      <c r="A29" s="10" t="s">
        <v>10</v>
      </c>
      <c r="B29" s="38">
        <f>SUM(B30:B34)</f>
        <v>37630</v>
      </c>
      <c r="C29" s="38">
        <f>SUM(C30:C34)</f>
        <v>19112</v>
      </c>
      <c r="D29" s="38">
        <f>SUM(D30:D34)</f>
        <v>18518</v>
      </c>
      <c r="E29" s="39" t="s">
        <v>20</v>
      </c>
      <c r="F29" s="38">
        <f>SUM(F30:F34)</f>
        <v>46184</v>
      </c>
      <c r="G29" s="38">
        <f>SUM(G30:G34)</f>
        <v>22010</v>
      </c>
      <c r="H29" s="38">
        <f>SUM(H30:H34)</f>
        <v>24174</v>
      </c>
      <c r="I29" s="40" t="s">
        <v>21</v>
      </c>
      <c r="J29" s="38">
        <f>SUM(J30:J34)</f>
        <v>16546</v>
      </c>
      <c r="K29" s="38">
        <f>SUM(K30:K34)</f>
        <v>5441</v>
      </c>
      <c r="L29" s="38">
        <f>SUM(L30:L34)</f>
        <v>11105</v>
      </c>
    </row>
    <row r="30" spans="1:12" s="2" customFormat="1" ht="15" customHeight="1">
      <c r="A30" s="10">
        <v>15</v>
      </c>
      <c r="B30" s="38">
        <v>7464</v>
      </c>
      <c r="C30" s="38">
        <v>3835</v>
      </c>
      <c r="D30" s="38">
        <v>3629</v>
      </c>
      <c r="E30" s="39">
        <v>50</v>
      </c>
      <c r="F30" s="38">
        <v>9196</v>
      </c>
      <c r="G30" s="38">
        <v>4386</v>
      </c>
      <c r="H30" s="38">
        <v>4810</v>
      </c>
      <c r="I30" s="40">
        <v>85</v>
      </c>
      <c r="J30" s="38">
        <v>4152</v>
      </c>
      <c r="K30" s="38">
        <v>1507</v>
      </c>
      <c r="L30" s="38">
        <v>2645</v>
      </c>
    </row>
    <row r="31" spans="1:12" s="2" customFormat="1" ht="15" customHeight="1">
      <c r="A31" s="10">
        <v>16</v>
      </c>
      <c r="B31" s="38">
        <v>7361</v>
      </c>
      <c r="C31" s="38">
        <v>3813</v>
      </c>
      <c r="D31" s="38">
        <v>3548</v>
      </c>
      <c r="E31" s="39">
        <v>51</v>
      </c>
      <c r="F31" s="38">
        <v>9115</v>
      </c>
      <c r="G31" s="38">
        <v>4355</v>
      </c>
      <c r="H31" s="38">
        <v>4760</v>
      </c>
      <c r="I31" s="40">
        <v>86</v>
      </c>
      <c r="J31" s="38">
        <v>3657</v>
      </c>
      <c r="K31" s="38">
        <v>1235</v>
      </c>
      <c r="L31" s="38">
        <v>2422</v>
      </c>
    </row>
    <row r="32" spans="1:12" s="2" customFormat="1" ht="15" customHeight="1">
      <c r="A32" s="10">
        <v>17</v>
      </c>
      <c r="B32" s="38">
        <v>7479</v>
      </c>
      <c r="C32" s="38">
        <v>3766</v>
      </c>
      <c r="D32" s="38">
        <v>3713</v>
      </c>
      <c r="E32" s="39">
        <v>52</v>
      </c>
      <c r="F32" s="38">
        <v>9163</v>
      </c>
      <c r="G32" s="38">
        <v>4326</v>
      </c>
      <c r="H32" s="38">
        <v>4837</v>
      </c>
      <c r="I32" s="40">
        <v>87</v>
      </c>
      <c r="J32" s="38">
        <v>3405</v>
      </c>
      <c r="K32" s="38">
        <v>1130</v>
      </c>
      <c r="L32" s="38">
        <v>2275</v>
      </c>
    </row>
    <row r="33" spans="1:12" s="2" customFormat="1" ht="15" customHeight="1">
      <c r="A33" s="10">
        <v>18</v>
      </c>
      <c r="B33" s="38">
        <v>7640</v>
      </c>
      <c r="C33" s="38">
        <v>3859</v>
      </c>
      <c r="D33" s="38">
        <v>3781</v>
      </c>
      <c r="E33" s="39">
        <v>53</v>
      </c>
      <c r="F33" s="38">
        <v>9183</v>
      </c>
      <c r="G33" s="38">
        <v>4404</v>
      </c>
      <c r="H33" s="38">
        <v>4779</v>
      </c>
      <c r="I33" s="40">
        <v>88</v>
      </c>
      <c r="J33" s="38">
        <v>2927</v>
      </c>
      <c r="K33" s="38">
        <v>876</v>
      </c>
      <c r="L33" s="38">
        <v>2051</v>
      </c>
    </row>
    <row r="34" spans="1:12" s="2" customFormat="1" ht="15" customHeight="1">
      <c r="A34" s="10">
        <v>19</v>
      </c>
      <c r="B34" s="38">
        <v>7686</v>
      </c>
      <c r="C34" s="38">
        <v>3839</v>
      </c>
      <c r="D34" s="38">
        <v>3847</v>
      </c>
      <c r="E34" s="39">
        <v>54</v>
      </c>
      <c r="F34" s="38">
        <v>9527</v>
      </c>
      <c r="G34" s="38">
        <v>4539</v>
      </c>
      <c r="H34" s="38">
        <v>4988</v>
      </c>
      <c r="I34" s="40">
        <v>89</v>
      </c>
      <c r="J34" s="38">
        <v>2405</v>
      </c>
      <c r="K34" s="38">
        <v>693</v>
      </c>
      <c r="L34" s="38">
        <v>1712</v>
      </c>
    </row>
    <row r="35" spans="1:12" s="2" customFormat="1" ht="10.5" customHeight="1">
      <c r="A35" s="10"/>
      <c r="B35" s="38"/>
      <c r="C35" s="38"/>
      <c r="D35" s="38"/>
      <c r="E35" s="39"/>
      <c r="F35" s="38"/>
      <c r="G35" s="38"/>
      <c r="H35" s="38"/>
      <c r="I35" s="40"/>
      <c r="J35" s="38"/>
      <c r="K35" s="38"/>
      <c r="L35" s="38"/>
    </row>
    <row r="36" spans="1:12" s="2" customFormat="1" ht="15" customHeight="1">
      <c r="A36" s="10" t="s">
        <v>11</v>
      </c>
      <c r="B36" s="38">
        <f>SUM(B37:B41)</f>
        <v>38342</v>
      </c>
      <c r="C36" s="38">
        <f>SUM(C37:C41)</f>
        <v>18837</v>
      </c>
      <c r="D36" s="38">
        <f>SUM(D37:D41)</f>
        <v>19505</v>
      </c>
      <c r="E36" s="39" t="s">
        <v>22</v>
      </c>
      <c r="F36" s="38">
        <f>SUM(F37:F41)</f>
        <v>46774</v>
      </c>
      <c r="G36" s="38">
        <f>SUM(G37:G41)</f>
        <v>22513</v>
      </c>
      <c r="H36" s="38">
        <f>SUM(H37:H41)</f>
        <v>24261</v>
      </c>
      <c r="I36" s="40" t="s">
        <v>23</v>
      </c>
      <c r="J36" s="38">
        <f>SUM(J37:J41)</f>
        <v>7202</v>
      </c>
      <c r="K36" s="38">
        <f>SUM(K37:K41)</f>
        <v>1658</v>
      </c>
      <c r="L36" s="38">
        <f>SUM(L37:L41)</f>
        <v>5544</v>
      </c>
    </row>
    <row r="37" spans="1:12" s="2" customFormat="1" ht="15" customHeight="1">
      <c r="A37" s="10">
        <v>20</v>
      </c>
      <c r="B37" s="38">
        <v>7471</v>
      </c>
      <c r="C37" s="38">
        <v>3774</v>
      </c>
      <c r="D37" s="38">
        <v>3697</v>
      </c>
      <c r="E37" s="39">
        <v>55</v>
      </c>
      <c r="F37" s="38">
        <v>9138</v>
      </c>
      <c r="G37" s="38">
        <v>4338</v>
      </c>
      <c r="H37" s="38">
        <v>4800</v>
      </c>
      <c r="I37" s="40">
        <v>90</v>
      </c>
      <c r="J37" s="38">
        <v>2064</v>
      </c>
      <c r="K37" s="38">
        <v>526</v>
      </c>
      <c r="L37" s="38">
        <v>1538</v>
      </c>
    </row>
    <row r="38" spans="1:12" s="2" customFormat="1" ht="15" customHeight="1">
      <c r="A38" s="10">
        <v>21</v>
      </c>
      <c r="B38" s="38">
        <v>7693</v>
      </c>
      <c r="C38" s="38">
        <v>3826</v>
      </c>
      <c r="D38" s="38">
        <v>3867</v>
      </c>
      <c r="E38" s="39">
        <v>56</v>
      </c>
      <c r="F38" s="38">
        <v>9036</v>
      </c>
      <c r="G38" s="38">
        <v>4348</v>
      </c>
      <c r="H38" s="38">
        <v>4688</v>
      </c>
      <c r="I38" s="40">
        <v>91</v>
      </c>
      <c r="J38" s="38">
        <v>1691</v>
      </c>
      <c r="K38" s="38">
        <v>390</v>
      </c>
      <c r="L38" s="38">
        <v>1301</v>
      </c>
    </row>
    <row r="39" spans="1:12" s="2" customFormat="1" ht="15" customHeight="1">
      <c r="A39" s="10">
        <v>22</v>
      </c>
      <c r="B39" s="38">
        <v>7569</v>
      </c>
      <c r="C39" s="38">
        <v>3683</v>
      </c>
      <c r="D39" s="38">
        <v>3886</v>
      </c>
      <c r="E39" s="39">
        <v>57</v>
      </c>
      <c r="F39" s="38">
        <v>9601</v>
      </c>
      <c r="G39" s="38">
        <v>4636</v>
      </c>
      <c r="H39" s="38">
        <v>4965</v>
      </c>
      <c r="I39" s="40">
        <v>92</v>
      </c>
      <c r="J39" s="38">
        <v>1433</v>
      </c>
      <c r="K39" s="38">
        <v>328</v>
      </c>
      <c r="L39" s="38">
        <v>1105</v>
      </c>
    </row>
    <row r="40" spans="1:12" s="2" customFormat="1" ht="15" customHeight="1">
      <c r="A40" s="10">
        <v>23</v>
      </c>
      <c r="B40" s="38">
        <v>7655</v>
      </c>
      <c r="C40" s="38">
        <v>3731</v>
      </c>
      <c r="D40" s="38">
        <v>3924</v>
      </c>
      <c r="E40" s="39">
        <v>58</v>
      </c>
      <c r="F40" s="38">
        <v>9465</v>
      </c>
      <c r="G40" s="38">
        <v>4561</v>
      </c>
      <c r="H40" s="38">
        <v>4904</v>
      </c>
      <c r="I40" s="40">
        <v>93</v>
      </c>
      <c r="J40" s="38">
        <v>1258</v>
      </c>
      <c r="K40" s="38">
        <v>264</v>
      </c>
      <c r="L40" s="38">
        <v>994</v>
      </c>
    </row>
    <row r="41" spans="1:12" s="2" customFormat="1" ht="15" customHeight="1">
      <c r="A41" s="10">
        <v>24</v>
      </c>
      <c r="B41" s="38">
        <v>7954</v>
      </c>
      <c r="C41" s="38">
        <v>3823</v>
      </c>
      <c r="D41" s="38">
        <v>4131</v>
      </c>
      <c r="E41" s="39">
        <v>59</v>
      </c>
      <c r="F41" s="38">
        <v>9534</v>
      </c>
      <c r="G41" s="38">
        <v>4630</v>
      </c>
      <c r="H41" s="38">
        <v>4904</v>
      </c>
      <c r="I41" s="40">
        <v>94</v>
      </c>
      <c r="J41" s="38">
        <v>756</v>
      </c>
      <c r="K41" s="38">
        <v>150</v>
      </c>
      <c r="L41" s="38">
        <v>606</v>
      </c>
    </row>
    <row r="42" spans="1:12" s="2" customFormat="1" ht="10.5" customHeight="1">
      <c r="A42" s="10"/>
      <c r="B42" s="38"/>
      <c r="C42" s="38"/>
      <c r="D42" s="38"/>
      <c r="E42" s="39"/>
      <c r="F42" s="38"/>
      <c r="G42" s="38"/>
      <c r="H42" s="38"/>
      <c r="I42" s="40"/>
      <c r="J42" s="38"/>
      <c r="K42" s="38"/>
      <c r="L42" s="38"/>
    </row>
    <row r="43" spans="1:12" s="2" customFormat="1" ht="15" customHeight="1">
      <c r="A43" s="10" t="s">
        <v>12</v>
      </c>
      <c r="B43" s="38">
        <f>SUM(B44:B48)</f>
        <v>43478</v>
      </c>
      <c r="C43" s="38">
        <f>SUM(C44:C48)</f>
        <v>20958</v>
      </c>
      <c r="D43" s="38">
        <f>SUM(D44:D48)</f>
        <v>22520</v>
      </c>
      <c r="E43" s="39" t="s">
        <v>24</v>
      </c>
      <c r="F43" s="38">
        <f>SUM(F44:F48)</f>
        <v>53131</v>
      </c>
      <c r="G43" s="38">
        <f>SUM(G44:G48)</f>
        <v>25255</v>
      </c>
      <c r="H43" s="38">
        <f>SUM(H44:H48)</f>
        <v>27876</v>
      </c>
      <c r="I43" s="40" t="s">
        <v>25</v>
      </c>
      <c r="J43" s="38">
        <f>SUM(J44:J48)</f>
        <v>2069</v>
      </c>
      <c r="K43" s="38">
        <f>SUM(K44:K48)</f>
        <v>366</v>
      </c>
      <c r="L43" s="38">
        <f>SUM(L44:L48)</f>
        <v>1703</v>
      </c>
    </row>
    <row r="44" spans="1:12" s="2" customFormat="1" ht="15" customHeight="1">
      <c r="A44" s="10">
        <v>25</v>
      </c>
      <c r="B44" s="38">
        <v>8074</v>
      </c>
      <c r="C44" s="38">
        <v>3848</v>
      </c>
      <c r="D44" s="38">
        <v>4226</v>
      </c>
      <c r="E44" s="39">
        <v>60</v>
      </c>
      <c r="F44" s="38">
        <v>9745</v>
      </c>
      <c r="G44" s="38">
        <v>4701</v>
      </c>
      <c r="H44" s="38">
        <v>5044</v>
      </c>
      <c r="I44" s="40">
        <v>95</v>
      </c>
      <c r="J44" s="38">
        <v>652</v>
      </c>
      <c r="K44" s="38">
        <v>126</v>
      </c>
      <c r="L44" s="38">
        <v>526</v>
      </c>
    </row>
    <row r="45" spans="1:12" s="2" customFormat="1" ht="15" customHeight="1">
      <c r="A45" s="10">
        <v>26</v>
      </c>
      <c r="B45" s="38">
        <v>8414</v>
      </c>
      <c r="C45" s="38">
        <v>4014</v>
      </c>
      <c r="D45" s="38">
        <v>4400</v>
      </c>
      <c r="E45" s="39">
        <v>61</v>
      </c>
      <c r="F45" s="38">
        <v>10055</v>
      </c>
      <c r="G45" s="38">
        <v>4792</v>
      </c>
      <c r="H45" s="38">
        <v>5263</v>
      </c>
      <c r="I45" s="40">
        <v>96</v>
      </c>
      <c r="J45" s="38">
        <v>534</v>
      </c>
      <c r="K45" s="38">
        <v>96</v>
      </c>
      <c r="L45" s="38">
        <v>438</v>
      </c>
    </row>
    <row r="46" spans="1:12" s="2" customFormat="1" ht="15" customHeight="1">
      <c r="A46" s="10">
        <v>27</v>
      </c>
      <c r="B46" s="38">
        <v>8721</v>
      </c>
      <c r="C46" s="38">
        <v>4209</v>
      </c>
      <c r="D46" s="38">
        <v>4512</v>
      </c>
      <c r="E46" s="39">
        <v>62</v>
      </c>
      <c r="F46" s="38">
        <v>10631</v>
      </c>
      <c r="G46" s="38">
        <v>5103</v>
      </c>
      <c r="H46" s="38">
        <v>5528</v>
      </c>
      <c r="I46" s="40">
        <v>97</v>
      </c>
      <c r="J46" s="38">
        <v>396</v>
      </c>
      <c r="K46" s="38">
        <v>73</v>
      </c>
      <c r="L46" s="38">
        <v>323</v>
      </c>
    </row>
    <row r="47" spans="1:12" s="2" customFormat="1" ht="15" customHeight="1">
      <c r="A47" s="10">
        <v>28</v>
      </c>
      <c r="B47" s="38">
        <v>8967</v>
      </c>
      <c r="C47" s="38">
        <v>4385</v>
      </c>
      <c r="D47" s="38">
        <v>4582</v>
      </c>
      <c r="E47" s="39">
        <v>63</v>
      </c>
      <c r="F47" s="38">
        <v>10908</v>
      </c>
      <c r="G47" s="38">
        <v>5176</v>
      </c>
      <c r="H47" s="38">
        <v>5732</v>
      </c>
      <c r="I47" s="40">
        <v>98</v>
      </c>
      <c r="J47" s="38">
        <v>269</v>
      </c>
      <c r="K47" s="38">
        <v>39</v>
      </c>
      <c r="L47" s="38">
        <v>230</v>
      </c>
    </row>
    <row r="48" spans="1:12" s="2" customFormat="1" ht="15" customHeight="1">
      <c r="A48" s="10">
        <v>29</v>
      </c>
      <c r="B48" s="38">
        <v>9302</v>
      </c>
      <c r="C48" s="38">
        <v>4502</v>
      </c>
      <c r="D48" s="38">
        <v>4800</v>
      </c>
      <c r="E48" s="39">
        <v>64</v>
      </c>
      <c r="F48" s="38">
        <v>11792</v>
      </c>
      <c r="G48" s="38">
        <v>5483</v>
      </c>
      <c r="H48" s="38">
        <v>6309</v>
      </c>
      <c r="I48" s="40">
        <v>99</v>
      </c>
      <c r="J48" s="38">
        <v>218</v>
      </c>
      <c r="K48" s="38">
        <v>32</v>
      </c>
      <c r="L48" s="38">
        <v>186</v>
      </c>
    </row>
    <row r="49" spans="1:12" s="2" customFormat="1" ht="10.5" customHeight="1">
      <c r="A49" s="10"/>
      <c r="B49" s="38"/>
      <c r="C49" s="38"/>
      <c r="D49" s="38"/>
      <c r="E49" s="39"/>
      <c r="F49" s="38"/>
      <c r="G49" s="38"/>
      <c r="H49" s="38"/>
      <c r="I49" s="40"/>
      <c r="J49" s="38"/>
      <c r="K49" s="38"/>
      <c r="L49" s="38"/>
    </row>
    <row r="50" spans="1:12" s="2" customFormat="1" ht="15" customHeight="1">
      <c r="A50" s="10" t="s">
        <v>13</v>
      </c>
      <c r="B50" s="38">
        <f>SUM(B51:B55)</f>
        <v>46638</v>
      </c>
      <c r="C50" s="38">
        <f>SUM(C51:C55)</f>
        <v>22686</v>
      </c>
      <c r="D50" s="38">
        <f>SUM(D51:D55)</f>
        <v>23952</v>
      </c>
      <c r="E50" s="39" t="s">
        <v>26</v>
      </c>
      <c r="F50" s="38">
        <f>SUM(F51:F55)</f>
        <v>43808</v>
      </c>
      <c r="G50" s="38">
        <f>SUM(G51:G55)</f>
        <v>20450</v>
      </c>
      <c r="H50" s="38">
        <f>SUM(H51:H55)</f>
        <v>23358</v>
      </c>
      <c r="I50" s="41" t="s">
        <v>4</v>
      </c>
      <c r="J50" s="38">
        <v>371</v>
      </c>
      <c r="K50" s="38">
        <v>41</v>
      </c>
      <c r="L50" s="38">
        <v>330</v>
      </c>
    </row>
    <row r="51" spans="1:12" s="2" customFormat="1" ht="15" customHeight="1">
      <c r="A51" s="10">
        <v>30</v>
      </c>
      <c r="B51" s="38">
        <v>9147</v>
      </c>
      <c r="C51" s="38">
        <v>4476</v>
      </c>
      <c r="D51" s="38">
        <v>4671</v>
      </c>
      <c r="E51" s="39">
        <v>65</v>
      </c>
      <c r="F51" s="38">
        <v>11355</v>
      </c>
      <c r="G51" s="38">
        <v>5373</v>
      </c>
      <c r="H51" s="38">
        <v>5982</v>
      </c>
      <c r="I51" s="41"/>
      <c r="J51" s="25"/>
      <c r="K51" s="27"/>
      <c r="L51" s="27"/>
    </row>
    <row r="52" spans="1:12" s="2" customFormat="1" ht="15" customHeight="1">
      <c r="A52" s="10">
        <v>31</v>
      </c>
      <c r="B52" s="38">
        <v>9208</v>
      </c>
      <c r="C52" s="38">
        <v>4494</v>
      </c>
      <c r="D52" s="38">
        <v>4714</v>
      </c>
      <c r="E52" s="39">
        <v>66</v>
      </c>
      <c r="F52" s="38">
        <v>10775</v>
      </c>
      <c r="G52" s="38">
        <v>5102</v>
      </c>
      <c r="H52" s="38">
        <v>5673</v>
      </c>
      <c r="I52" s="41"/>
      <c r="J52" s="25"/>
      <c r="K52" s="27"/>
      <c r="L52" s="27"/>
    </row>
    <row r="53" spans="1:12" s="2" customFormat="1" ht="15" customHeight="1">
      <c r="A53" s="10">
        <v>32</v>
      </c>
      <c r="B53" s="38">
        <v>9133</v>
      </c>
      <c r="C53" s="38">
        <v>4407</v>
      </c>
      <c r="D53" s="38">
        <v>4726</v>
      </c>
      <c r="E53" s="39">
        <v>67</v>
      </c>
      <c r="F53" s="38">
        <v>6656</v>
      </c>
      <c r="G53" s="38">
        <v>3107</v>
      </c>
      <c r="H53" s="38">
        <v>3549</v>
      </c>
      <c r="I53" s="41"/>
      <c r="J53" s="25"/>
      <c r="K53" s="27"/>
      <c r="L53" s="27"/>
    </row>
    <row r="54" spans="1:12" s="2" customFormat="1" ht="15" customHeight="1">
      <c r="A54" s="10">
        <v>33</v>
      </c>
      <c r="B54" s="38">
        <v>9490</v>
      </c>
      <c r="C54" s="38">
        <v>4619</v>
      </c>
      <c r="D54" s="38">
        <v>4871</v>
      </c>
      <c r="E54" s="39">
        <v>68</v>
      </c>
      <c r="F54" s="38">
        <v>6991</v>
      </c>
      <c r="G54" s="38">
        <v>3234</v>
      </c>
      <c r="H54" s="38">
        <v>3757</v>
      </c>
      <c r="I54" s="41"/>
      <c r="J54" s="25"/>
      <c r="K54" s="27"/>
      <c r="L54" s="27"/>
    </row>
    <row r="55" spans="1:12" ht="15" customHeight="1">
      <c r="A55" s="10">
        <v>34</v>
      </c>
      <c r="B55" s="38">
        <v>9660</v>
      </c>
      <c r="C55" s="38">
        <v>4690</v>
      </c>
      <c r="D55" s="38">
        <v>4970</v>
      </c>
      <c r="E55" s="39">
        <v>69</v>
      </c>
      <c r="F55" s="38">
        <v>8031</v>
      </c>
      <c r="G55" s="38">
        <v>3634</v>
      </c>
      <c r="H55" s="38">
        <v>4397</v>
      </c>
      <c r="I55" s="35"/>
      <c r="J55" s="25"/>
      <c r="K55" s="25"/>
      <c r="L55" s="25"/>
    </row>
    <row r="56" spans="1:12" ht="9" customHeight="1">
      <c r="A56" s="37"/>
      <c r="B56" s="28"/>
      <c r="C56" s="28"/>
      <c r="D56" s="28"/>
      <c r="E56" s="29"/>
      <c r="F56" s="28"/>
      <c r="G56" s="28"/>
      <c r="H56" s="28"/>
      <c r="I56" s="36"/>
      <c r="J56" s="28"/>
      <c r="K56" s="28"/>
      <c r="L56" s="28"/>
    </row>
    <row r="57" spans="1:12" ht="15" customHeight="1">
      <c r="A57" s="11" t="s">
        <v>27</v>
      </c>
      <c r="B57" s="30"/>
      <c r="C57" s="30"/>
      <c r="D57" s="31"/>
      <c r="E57" s="31"/>
      <c r="F57" s="30"/>
      <c r="G57" s="31"/>
      <c r="H57" s="31"/>
      <c r="I57" s="31"/>
      <c r="J57" s="30"/>
      <c r="K57" s="30"/>
      <c r="L57" s="30"/>
    </row>
    <row r="58" spans="1:12" ht="15" customHeight="1">
      <c r="A58" s="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" customHeight="1">
      <c r="A59" s="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5" customHeight="1">
      <c r="A60" s="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 customHeight="1">
      <c r="A61" s="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5" customHeight="1">
      <c r="A62" s="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ht="1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ht="1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ht="1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ht="1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ht="1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ht="1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ht="15" customHeight="1"/>
    <row r="72" ht="15" customHeight="1"/>
    <row r="73" ht="15" customHeight="1"/>
    <row r="74" ht="15" customHeight="1"/>
  </sheetData>
  <sheetProtection/>
  <mergeCells count="1">
    <mergeCell ref="K3:L3"/>
  </mergeCells>
  <printOptions/>
  <pageMargins left="0.7480314960629921" right="0.35433070866141736" top="0.7874015748031497" bottom="0.393700787401574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 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</dc:creator>
  <cp:keywords/>
  <dc:description/>
  <cp:lastModifiedBy>熊本市職員</cp:lastModifiedBy>
  <cp:lastPrinted>2014-01-09T02:46:52Z</cp:lastPrinted>
  <dcterms:created xsi:type="dcterms:W3CDTF">2007-06-14T01:30:41Z</dcterms:created>
  <dcterms:modified xsi:type="dcterms:W3CDTF">2014-03-20T07:13:59Z</dcterms:modified>
  <cp:category/>
  <cp:version/>
  <cp:contentType/>
  <cp:contentStatus/>
</cp:coreProperties>
</file>