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様式" sheetId="6" r:id="rId1"/>
    <sheet name="記入例" sheetId="5" r:id="rId2"/>
  </sheets>
  <definedNames>
    <definedName name="_xlnm.Print_Area" localSheetId="1">記入例!$A$1:$W$36</definedName>
    <definedName name="_xlnm.Print_Area" localSheetId="0">様式!$A$1:$Q$36</definedName>
  </definedNames>
  <calcPr calcId="145621"/>
</workbook>
</file>

<file path=xl/calcChain.xml><?xml version="1.0" encoding="utf-8"?>
<calcChain xmlns="http://schemas.openxmlformats.org/spreadsheetml/2006/main">
  <c r="E17" i="6" l="1"/>
  <c r="R13" i="6"/>
  <c r="H29" i="6"/>
  <c r="F29" i="6"/>
  <c r="C29" i="6"/>
  <c r="E27" i="6"/>
  <c r="E25" i="6"/>
  <c r="E23" i="6"/>
  <c r="E21" i="6"/>
  <c r="E20" i="6"/>
  <c r="E19" i="6"/>
  <c r="L18" i="6"/>
  <c r="E18" i="6"/>
  <c r="H17" i="5"/>
  <c r="H18" i="5"/>
  <c r="E29" i="6" l="1"/>
  <c r="K29" i="5"/>
  <c r="I29" i="5"/>
  <c r="F29" i="5"/>
  <c r="H27" i="5"/>
  <c r="H25" i="5"/>
  <c r="H23" i="5"/>
  <c r="H21" i="5"/>
  <c r="H20" i="5"/>
  <c r="H19" i="5"/>
  <c r="H29" i="5" s="1"/>
  <c r="O18" i="5"/>
  <c r="X13" i="5"/>
</calcChain>
</file>

<file path=xl/sharedStrings.xml><?xml version="1.0" encoding="utf-8"?>
<sst xmlns="http://schemas.openxmlformats.org/spreadsheetml/2006/main" count="208" uniqueCount="88">
  <si>
    <t>インフルエンザ様疾患発生状況</t>
    <phoneticPr fontId="1"/>
  </si>
  <si>
    <t>学年</t>
    <rPh sb="0" eb="2">
      <t>ガクネン</t>
    </rPh>
    <phoneticPr fontId="1"/>
  </si>
  <si>
    <t>組</t>
    <rPh sb="0" eb="1">
      <t>クミ</t>
    </rPh>
    <phoneticPr fontId="1"/>
  </si>
  <si>
    <t>在籍数</t>
    <rPh sb="0" eb="2">
      <t>ザイセキ</t>
    </rPh>
    <rPh sb="2" eb="3">
      <t>スウ</t>
    </rPh>
    <phoneticPr fontId="1"/>
  </si>
  <si>
    <t>措置をとった学年・学級の状況</t>
  </si>
  <si>
    <t>罹患登校数Ｄ</t>
  </si>
  <si>
    <t>※熊本市記入</t>
    <rPh sb="1" eb="4">
      <t>クマモトシ</t>
    </rPh>
    <rPh sb="4" eb="6">
      <t>キニュウ</t>
    </rPh>
    <phoneticPr fontId="1"/>
  </si>
  <si>
    <t>※受付年月日</t>
    <rPh sb="1" eb="3">
      <t>ウケツケ</t>
    </rPh>
    <rPh sb="3" eb="6">
      <t>ネンガッピ</t>
    </rPh>
    <phoneticPr fontId="1"/>
  </si>
  <si>
    <t>学校（園）名</t>
    <rPh sb="0" eb="2">
      <t>ガッコウ</t>
    </rPh>
    <rPh sb="3" eb="4">
      <t>エン</t>
    </rPh>
    <rPh sb="5" eb="6">
      <t>メイ</t>
    </rPh>
    <phoneticPr fontId="1"/>
  </si>
  <si>
    <t>所在地</t>
    <rPh sb="0" eb="3">
      <t>ショザイチ</t>
    </rPh>
    <phoneticPr fontId="1"/>
  </si>
  <si>
    <t>フリガナ</t>
    <phoneticPr fontId="1"/>
  </si>
  <si>
    <t>校（園）長氏名</t>
    <rPh sb="0" eb="1">
      <t>コウ</t>
    </rPh>
    <rPh sb="2" eb="3">
      <t>エン</t>
    </rPh>
    <rPh sb="4" eb="5">
      <t>チョウ</t>
    </rPh>
    <rPh sb="5" eb="7">
      <t>シメイ</t>
    </rPh>
    <phoneticPr fontId="1"/>
  </si>
  <si>
    <t>通報者名
（担当者）</t>
    <rPh sb="0" eb="3">
      <t>ツウホウシャ</t>
    </rPh>
    <rPh sb="3" eb="4">
      <t>メイ</t>
    </rPh>
    <rPh sb="6" eb="9">
      <t>タントウシャ</t>
    </rPh>
    <phoneticPr fontId="1"/>
  </si>
  <si>
    <t>期間</t>
    <rPh sb="0" eb="2">
      <t>キカン</t>
    </rPh>
    <phoneticPr fontId="1"/>
  </si>
  <si>
    <t>※受付者名</t>
    <rPh sb="1" eb="3">
      <t>ウケツケ</t>
    </rPh>
    <rPh sb="3" eb="4">
      <t>シャ</t>
    </rPh>
    <rPh sb="4" eb="5">
      <t>メイ</t>
    </rPh>
    <phoneticPr fontId="1"/>
  </si>
  <si>
    <t>電話番号</t>
    <rPh sb="0" eb="2">
      <t>デンワ</t>
    </rPh>
    <rPh sb="2" eb="4">
      <t>バンゴウ</t>
    </rPh>
    <phoneticPr fontId="1"/>
  </si>
  <si>
    <t>校（園）医氏名</t>
    <rPh sb="0" eb="1">
      <t>コウ</t>
    </rPh>
    <rPh sb="2" eb="3">
      <t>エン</t>
    </rPh>
    <rPh sb="4" eb="5">
      <t>イ</t>
    </rPh>
    <rPh sb="5" eb="7">
      <t>シメイ</t>
    </rPh>
    <phoneticPr fontId="1"/>
  </si>
  <si>
    <t>学校等の状況（その他の児童生徒）
（措置の学年・学級は除く）</t>
    <phoneticPr fontId="1"/>
  </si>
  <si>
    <t>フリガナ</t>
    <phoneticPr fontId="1"/>
  </si>
  <si>
    <t>患者数
Ｃ+Ｄ</t>
    <phoneticPr fontId="1"/>
  </si>
  <si>
    <t>欠席数
Ｃ</t>
    <phoneticPr fontId="1"/>
  </si>
  <si>
    <t>～</t>
    <phoneticPr fontId="1"/>
  </si>
  <si>
    <t>患者数
Ａ+Ｂ</t>
    <phoneticPr fontId="1"/>
  </si>
  <si>
    <t>欠席数
Ａ</t>
    <phoneticPr fontId="1"/>
  </si>
  <si>
    <t>別紙様式</t>
    <rPh sb="0" eb="2">
      <t>ベッシ</t>
    </rPh>
    <rPh sb="2" eb="4">
      <t>ヨウシキ</t>
    </rPh>
    <phoneticPr fontId="1"/>
  </si>
  <si>
    <t>その他</t>
  </si>
  <si>
    <t>頭痛</t>
  </si>
  <si>
    <t>悪寒</t>
  </si>
  <si>
    <t>咽頭痛</t>
  </si>
  <si>
    <t>痰　　</t>
  </si>
  <si>
    <t>腹痛　</t>
  </si>
  <si>
    <t>腰痛</t>
  </si>
  <si>
    <t>下痢　</t>
  </si>
  <si>
    <t>嘔吐　　</t>
  </si>
  <si>
    <t>鼻づまり</t>
    <phoneticPr fontId="1"/>
  </si>
  <si>
    <t>有</t>
    <rPh sb="0" eb="1">
      <t>ア</t>
    </rPh>
    <phoneticPr fontId="1"/>
  </si>
  <si>
    <t>　　　　　無</t>
    <rPh sb="5" eb="6">
      <t>ナ</t>
    </rPh>
    <phoneticPr fontId="1"/>
  </si>
  <si>
    <t>有(重)</t>
    <rPh sb="0" eb="1">
      <t>ア</t>
    </rPh>
    <rPh sb="2" eb="3">
      <t>ジュウ</t>
    </rPh>
    <phoneticPr fontId="1"/>
  </si>
  <si>
    <t>有(軽)</t>
    <rPh sb="0" eb="1">
      <t>ア</t>
    </rPh>
    <rPh sb="2" eb="3">
      <t>ケイ</t>
    </rPh>
    <phoneticPr fontId="1"/>
  </si>
  <si>
    <t>咳</t>
    <phoneticPr fontId="1"/>
  </si>
  <si>
    <t>筋肉痛</t>
    <phoneticPr fontId="1"/>
  </si>
  <si>
    <t>関節痛</t>
    <phoneticPr fontId="1"/>
  </si>
  <si>
    <t>脱力感</t>
    <phoneticPr fontId="1"/>
  </si>
  <si>
    <t>　　　無</t>
    <rPh sb="3" eb="4">
      <t>ナ</t>
    </rPh>
    <phoneticPr fontId="1"/>
  </si>
  <si>
    <t>℃程度</t>
    <phoneticPr fontId="1"/>
  </si>
  <si>
    <t>発熱</t>
    <phoneticPr fontId="1"/>
  </si>
  <si>
    <t>37～38</t>
    <phoneticPr fontId="1"/>
  </si>
  <si>
    <t>38～39</t>
  </si>
  <si>
    <t>38～39</t>
    <phoneticPr fontId="1"/>
  </si>
  <si>
    <t>39～40</t>
    <phoneticPr fontId="1"/>
  </si>
  <si>
    <t>学級閉鎖の場合は該当する学年の総組数及び総人数を下記に記入してください。</t>
    <phoneticPr fontId="1"/>
  </si>
  <si>
    <t>計</t>
    <rPh sb="0" eb="1">
      <t>ケイ</t>
    </rPh>
    <phoneticPr fontId="1"/>
  </si>
  <si>
    <t>主要症状等</t>
    <phoneticPr fontId="1"/>
  </si>
  <si>
    <t>熊本市立　○○小学校</t>
    <rPh sb="0" eb="4">
      <t>クマモトシリツ</t>
    </rPh>
    <rPh sb="7" eb="10">
      <t>ショウガッコウ</t>
    </rPh>
    <phoneticPr fontId="1"/>
  </si>
  <si>
    <t>096-123-4567</t>
    <phoneticPr fontId="1"/>
  </si>
  <si>
    <t>校長　花子</t>
    <rPh sb="0" eb="2">
      <t>コウチョウ</t>
    </rPh>
    <rPh sb="3" eb="5">
      <t>ハナコ</t>
    </rPh>
    <phoneticPr fontId="1"/>
  </si>
  <si>
    <t>コウチョウ　ハナコ</t>
    <phoneticPr fontId="1"/>
  </si>
  <si>
    <t>学校　医一郎</t>
    <rPh sb="0" eb="2">
      <t>ガッコウ</t>
    </rPh>
    <rPh sb="3" eb="4">
      <t>イ</t>
    </rPh>
    <rPh sb="4" eb="6">
      <t>イチロウ</t>
    </rPh>
    <phoneticPr fontId="1"/>
  </si>
  <si>
    <t>ガッコウ　イイチロウ</t>
    <phoneticPr fontId="1"/>
  </si>
  <si>
    <t>インフル　太郎</t>
    <rPh sb="5" eb="7">
      <t>タロウ</t>
    </rPh>
    <phoneticPr fontId="1"/>
  </si>
  <si>
    <t>当該学年総組数</t>
    <phoneticPr fontId="1"/>
  </si>
  <si>
    <t>措置状況
（該当するもの
に〇をつける）</t>
    <phoneticPr fontId="1"/>
  </si>
  <si>
    <t>日間</t>
    <rPh sb="0" eb="2">
      <t>ニチカン</t>
    </rPh>
    <phoneticPr fontId="1"/>
  </si>
  <si>
    <t>時間遅れ）</t>
    <rPh sb="0" eb="2">
      <t>ジカン</t>
    </rPh>
    <rPh sb="2" eb="3">
      <t>オク</t>
    </rPh>
    <phoneticPr fontId="1"/>
  </si>
  <si>
    <t>日</t>
    <rPh sb="0" eb="1">
      <t>ニチ</t>
    </rPh>
    <phoneticPr fontId="1"/>
  </si>
  <si>
    <t>後打切り）</t>
    <rPh sb="0" eb="1">
      <t>ゴ</t>
    </rPh>
    <rPh sb="1" eb="3">
      <t>ウチキ</t>
    </rPh>
    <phoneticPr fontId="1"/>
  </si>
  <si>
    <t>年：　組数（</t>
    <rPh sb="0" eb="1">
      <t>ネン</t>
    </rPh>
    <rPh sb="3" eb="5">
      <t>クミスウ</t>
    </rPh>
    <phoneticPr fontId="1"/>
  </si>
  <si>
    <t>）名</t>
    <rPh sb="1" eb="2">
      <t>メイ</t>
    </rPh>
    <phoneticPr fontId="1"/>
  </si>
  <si>
    <t>熊本市中央区手取本町１番１号</t>
    <rPh sb="0" eb="3">
      <t>クマモトシ</t>
    </rPh>
    <rPh sb="3" eb="6">
      <t>チュウオウク</t>
    </rPh>
    <rPh sb="6" eb="10">
      <t>テトリホンチョウ</t>
    </rPh>
    <rPh sb="11" eb="12">
      <t>バン</t>
    </rPh>
    <rPh sb="13" eb="14">
      <t>ゴウ</t>
    </rPh>
    <phoneticPr fontId="1"/>
  </si>
  <si>
    <t>）　　総人数（</t>
    <rPh sb="3" eb="4">
      <t>ソウ</t>
    </rPh>
    <rPh sb="4" eb="6">
      <t>ニンズウ</t>
    </rPh>
    <phoneticPr fontId="1"/>
  </si>
  <si>
    <t>罹患
登校数
Ｂ</t>
    <phoneticPr fontId="1"/>
  </si>
  <si>
    <t>その他の
児童生徒数</t>
    <phoneticPr fontId="1"/>
  </si>
  <si>
    <t>NO．</t>
    <phoneticPr fontId="1"/>
  </si>
  <si>
    <t>学級閉鎖</t>
    <phoneticPr fontId="1"/>
  </si>
  <si>
    <t>学年閉鎖</t>
    <phoneticPr fontId="1"/>
  </si>
  <si>
    <t>始業時遅れ（</t>
    <phoneticPr fontId="1"/>
  </si>
  <si>
    <t>授業打切り（</t>
    <phoneticPr fontId="1"/>
  </si>
  <si>
    <t>①</t>
    <phoneticPr fontId="1"/>
  </si>
  <si>
    <t>②</t>
    <phoneticPr fontId="1"/>
  </si>
  <si>
    <t>③</t>
    <phoneticPr fontId="1"/>
  </si>
  <si>
    <t>④</t>
    <phoneticPr fontId="1"/>
  </si>
  <si>
    <t>⑤</t>
    <phoneticPr fontId="1"/>
  </si>
  <si>
    <t>休　校（園）　</t>
    <phoneticPr fontId="1"/>
  </si>
  <si>
    <t>③</t>
  </si>
  <si>
    <t>⑤</t>
  </si>
  <si>
    <t>※延長した場合</t>
    <rPh sb="1" eb="3">
      <t>エンチョウ</t>
    </rPh>
    <rPh sb="5" eb="7">
      <t>バアイ</t>
    </rPh>
    <phoneticPr fontId="1"/>
  </si>
  <si>
    <t>給食</t>
    <rPh sb="0" eb="2">
      <t>キュウショク</t>
    </rPh>
    <phoneticPr fontId="1"/>
  </si>
  <si>
    <t>1月16日から1月18日まで学級閉鎖でしたが1月21日まで延長しました。</t>
    <rPh sb="1" eb="2">
      <t>ガツ</t>
    </rPh>
    <rPh sb="4" eb="5">
      <t>ニチ</t>
    </rPh>
    <rPh sb="8" eb="9">
      <t>ガツ</t>
    </rPh>
    <rPh sb="11" eb="12">
      <t>ニチ</t>
    </rPh>
    <rPh sb="14" eb="16">
      <t>ガッキュウ</t>
    </rPh>
    <rPh sb="16" eb="18">
      <t>ヘイサ</t>
    </rPh>
    <rPh sb="23" eb="24">
      <t>ガツ</t>
    </rPh>
    <rPh sb="26" eb="27">
      <t>ニチ</t>
    </rPh>
    <rPh sb="29" eb="31">
      <t>エンチョウ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</si>
</sst>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gge&quot;年&quot;m&quot;月&quot;d&quot;日&quot;\(aaa\)"/>
    <numFmt numFmtId="177" formatCode="m&quot;月&quot;d&quot;日&quot;\(aaa\)"/>
  </numFmts>
  <fonts count="12">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64">
    <border>
      <left/>
      <right/>
      <top/>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10">
    <xf numFmtId="0" fontId="0" fillId="0" borderId="0" xfId="0"/>
    <xf numFmtId="0" fontId="5"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31" xfId="0" applyFont="1" applyBorder="1" applyAlignment="1" applyProtection="1">
      <alignment vertical="center"/>
      <protection locked="0"/>
    </xf>
    <xf numFmtId="0" fontId="4" fillId="0" borderId="10" xfId="0" applyFont="1" applyBorder="1" applyAlignment="1" applyProtection="1">
      <alignment horizontal="left" vertical="center"/>
      <protection locked="0"/>
    </xf>
    <xf numFmtId="0" fontId="3" fillId="0" borderId="10" xfId="0" applyFont="1" applyBorder="1" applyAlignment="1" applyProtection="1">
      <alignment horizontal="left" vertical="center" indent="1"/>
      <protection locked="0"/>
    </xf>
    <xf numFmtId="0" fontId="3" fillId="0" borderId="38" xfId="0" applyFont="1" applyBorder="1" applyAlignment="1" applyProtection="1">
      <alignment horizontal="left" vertical="center" indent="1"/>
      <protection locked="0"/>
    </xf>
    <xf numFmtId="0" fontId="3" fillId="0" borderId="31" xfId="0" applyFont="1" applyBorder="1" applyAlignment="1" applyProtection="1">
      <alignment vertical="center" shrinkToFit="1"/>
      <protection locked="0"/>
    </xf>
    <xf numFmtId="0" fontId="4" fillId="0" borderId="1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justify" vertical="center"/>
      <protection locked="0"/>
    </xf>
    <xf numFmtId="0" fontId="3" fillId="0" borderId="0" xfId="0" applyFont="1" applyBorder="1" applyAlignment="1" applyProtection="1">
      <alignment horizontal="justify" vertical="center"/>
      <protection locked="0"/>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5" xfId="0" applyFont="1" applyBorder="1" applyAlignment="1" applyProtection="1">
      <alignment vertical="center"/>
      <protection locked="0"/>
    </xf>
    <xf numFmtId="0" fontId="4" fillId="0" borderId="7" xfId="0" applyFont="1" applyBorder="1" applyAlignment="1" applyProtection="1">
      <alignment horizontal="center" vertical="center" shrinkToFit="1"/>
    </xf>
    <xf numFmtId="0" fontId="4" fillId="2" borderId="3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39" xfId="0" applyFont="1" applyFill="1" applyBorder="1" applyAlignment="1" applyProtection="1">
      <alignment horizontal="center" vertical="center" shrinkToFit="1"/>
      <protection locked="0"/>
    </xf>
    <xf numFmtId="0" fontId="3" fillId="2" borderId="43" xfId="0" applyFont="1" applyFill="1" applyBorder="1" applyAlignment="1" applyProtection="1">
      <alignment horizontal="center" vertical="center" shrinkToFit="1"/>
      <protection locked="0"/>
    </xf>
    <xf numFmtId="0" fontId="3" fillId="2" borderId="31" xfId="0" applyFont="1" applyFill="1" applyBorder="1" applyAlignment="1" applyProtection="1">
      <alignment vertical="center" shrinkToFit="1"/>
      <protection locked="0"/>
    </xf>
    <xf numFmtId="0" fontId="4" fillId="2" borderId="22"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5" fillId="0" borderId="0" xfId="0" applyFont="1" applyAlignment="1" applyProtection="1">
      <alignment vertical="center"/>
    </xf>
    <xf numFmtId="0" fontId="5" fillId="0" borderId="0" xfId="0" applyNumberFormat="1" applyFont="1" applyAlignment="1" applyProtection="1">
      <alignment vertical="center"/>
    </xf>
    <xf numFmtId="0" fontId="7" fillId="2" borderId="1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shrinkToFit="1"/>
      <protection locked="0"/>
    </xf>
    <xf numFmtId="0" fontId="6" fillId="2" borderId="31" xfId="0" applyFont="1" applyFill="1" applyBorder="1" applyAlignment="1" applyProtection="1">
      <alignment vertical="center" shrinkToFit="1"/>
      <protection locked="0"/>
    </xf>
    <xf numFmtId="0" fontId="6" fillId="2" borderId="0"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39" xfId="0" applyFont="1" applyFill="1" applyBorder="1" applyAlignment="1" applyProtection="1">
      <alignment horizontal="center" vertical="center" shrinkToFit="1"/>
      <protection locked="0"/>
    </xf>
    <xf numFmtId="0" fontId="9" fillId="2" borderId="43"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shrinkToFit="1"/>
      <protection locked="0"/>
    </xf>
    <xf numFmtId="0" fontId="9" fillId="2" borderId="31" xfId="0" applyFont="1" applyFill="1" applyBorder="1" applyAlignment="1" applyProtection="1">
      <alignment vertical="center" shrinkToFit="1"/>
      <protection locked="0"/>
    </xf>
    <xf numFmtId="0" fontId="11" fillId="2" borderId="31"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center" vertical="center" shrinkToFit="1"/>
      <protection locked="0"/>
    </xf>
    <xf numFmtId="0" fontId="10" fillId="0" borderId="0" xfId="0" applyNumberFormat="1" applyFont="1" applyAlignment="1" applyProtection="1">
      <alignment vertical="center"/>
    </xf>
    <xf numFmtId="0" fontId="10" fillId="0" borderId="0" xfId="0" applyFont="1" applyAlignment="1" applyProtection="1">
      <alignment vertical="center"/>
    </xf>
    <xf numFmtId="0" fontId="11" fillId="2" borderId="3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0" borderId="7" xfId="0" applyFont="1" applyBorder="1" applyAlignment="1" applyProtection="1">
      <alignment horizontal="center" vertical="center" shrinkToFit="1"/>
    </xf>
    <xf numFmtId="0" fontId="9" fillId="2" borderId="0"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0" borderId="0" xfId="0" applyFont="1" applyBorder="1" applyAlignment="1" applyProtection="1">
      <alignment vertical="center"/>
    </xf>
    <xf numFmtId="0" fontId="9" fillId="0" borderId="11" xfId="0" applyFont="1" applyBorder="1" applyAlignment="1" applyProtection="1">
      <alignment horizontal="justify" vertical="center"/>
    </xf>
    <xf numFmtId="0" fontId="9" fillId="0" borderId="0" xfId="0" applyFont="1" applyBorder="1" applyAlignment="1" applyProtection="1">
      <alignment horizontal="justify" vertical="center"/>
    </xf>
    <xf numFmtId="0" fontId="9" fillId="0" borderId="11" xfId="0" applyFont="1" applyBorder="1" applyAlignment="1" applyProtection="1">
      <alignment vertical="center"/>
    </xf>
    <xf numFmtId="0" fontId="9" fillId="0" borderId="0" xfId="0" applyFont="1" applyAlignment="1" applyProtection="1">
      <alignment vertical="center"/>
    </xf>
    <xf numFmtId="0" fontId="9" fillId="0" borderId="31" xfId="0" applyFont="1" applyBorder="1" applyAlignment="1" applyProtection="1">
      <alignment vertical="center"/>
    </xf>
    <xf numFmtId="0" fontId="11" fillId="0" borderId="10" xfId="0" applyFont="1" applyBorder="1" applyAlignment="1" applyProtection="1">
      <alignment horizontal="left" vertical="center"/>
    </xf>
    <xf numFmtId="0" fontId="9" fillId="0" borderId="10" xfId="0" applyFont="1" applyBorder="1" applyAlignment="1" applyProtection="1">
      <alignment horizontal="left" vertical="center" indent="1"/>
    </xf>
    <xf numFmtId="0" fontId="9" fillId="0" borderId="38" xfId="0" applyFont="1" applyBorder="1" applyAlignment="1" applyProtection="1">
      <alignment horizontal="left" vertical="center" indent="1"/>
    </xf>
    <xf numFmtId="0" fontId="9" fillId="0" borderId="31" xfId="0" applyFont="1" applyBorder="1" applyAlignment="1" applyProtection="1">
      <alignment vertical="center" shrinkToFit="1"/>
    </xf>
    <xf numFmtId="0" fontId="11" fillId="0" borderId="1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 xfId="0" applyFont="1" applyBorder="1" applyAlignment="1" applyProtection="1">
      <alignment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vertical="center" shrinkToFit="1"/>
    </xf>
    <xf numFmtId="0" fontId="9" fillId="0" borderId="5" xfId="0" applyFont="1" applyBorder="1" applyAlignment="1" applyProtection="1">
      <alignment vertical="center" shrinkToFit="1"/>
    </xf>
    <xf numFmtId="0" fontId="9" fillId="0" borderId="5" xfId="0" applyFont="1" applyBorder="1" applyAlignment="1" applyProtection="1">
      <alignment vertical="center"/>
    </xf>
    <xf numFmtId="0" fontId="9" fillId="0" borderId="11"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6" xfId="0" applyFont="1" applyFill="1" applyBorder="1" applyAlignment="1" applyProtection="1">
      <alignment vertical="center"/>
    </xf>
    <xf numFmtId="0" fontId="3" fillId="0" borderId="11"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7" fillId="2" borderId="3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5"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indent="1"/>
      <protection locked="0"/>
    </xf>
    <xf numFmtId="0" fontId="5" fillId="0" borderId="0" xfId="0" applyFont="1" applyFill="1" applyBorder="1" applyAlignment="1" applyProtection="1">
      <alignment vertical="center" shrinkToFit="1"/>
      <protection locked="0"/>
    </xf>
    <xf numFmtId="177" fontId="7"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justify" vertical="center"/>
      <protection locked="0"/>
    </xf>
    <xf numFmtId="0" fontId="6" fillId="0" borderId="0" xfId="0" applyFont="1" applyFill="1" applyBorder="1" applyAlignment="1" applyProtection="1">
      <alignment vertical="center" wrapText="1"/>
      <protection locked="0"/>
    </xf>
    <xf numFmtId="0" fontId="9" fillId="0" borderId="0" xfId="0" applyFont="1" applyBorder="1" applyAlignment="1" applyProtection="1">
      <alignment vertical="center" shrinkToFit="1"/>
    </xf>
    <xf numFmtId="0" fontId="9" fillId="2" borderId="11"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6" xfId="0" applyFont="1" applyFill="1" applyBorder="1" applyAlignment="1" applyProtection="1">
      <alignment vertical="center" wrapText="1"/>
      <protection locked="0"/>
    </xf>
    <xf numFmtId="0" fontId="9" fillId="2" borderId="4"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0" borderId="5" xfId="0" applyFont="1" applyBorder="1" applyAlignment="1" applyProtection="1">
      <alignment vertical="center" shrinkToFit="1"/>
    </xf>
    <xf numFmtId="0" fontId="9" fillId="2" borderId="6" xfId="0" applyFont="1" applyFill="1" applyBorder="1" applyAlignment="1" applyProtection="1">
      <alignment horizontal="justify" vertical="center"/>
      <protection locked="0"/>
    </xf>
    <xf numFmtId="0" fontId="9" fillId="0" borderId="41" xfId="0" applyFont="1" applyBorder="1" applyAlignment="1" applyProtection="1">
      <alignment vertical="center" wrapText="1"/>
    </xf>
    <xf numFmtId="0" fontId="9" fillId="0" borderId="10" xfId="0" applyFont="1" applyBorder="1" applyAlignment="1" applyProtection="1">
      <alignment vertical="center" wrapText="1"/>
    </xf>
    <xf numFmtId="0" fontId="9" fillId="0" borderId="54" xfId="0" applyFont="1" applyBorder="1" applyAlignment="1" applyProtection="1">
      <alignment vertical="center" wrapText="1"/>
    </xf>
    <xf numFmtId="0" fontId="9" fillId="2" borderId="11"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6" xfId="0" applyFont="1" applyFill="1" applyBorder="1" applyAlignment="1" applyProtection="1">
      <alignment vertical="center"/>
      <protection locked="0"/>
    </xf>
    <xf numFmtId="0" fontId="9" fillId="0" borderId="39"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1" fillId="0" borderId="41"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xf>
    <xf numFmtId="0" fontId="11" fillId="0" borderId="4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0" borderId="9" xfId="0" applyFont="1" applyBorder="1" applyAlignment="1" applyProtection="1">
      <alignment horizontal="center" vertical="center" shrinkToFit="1"/>
    </xf>
    <xf numFmtId="0" fontId="11" fillId="0" borderId="22" xfId="0" applyFont="1" applyBorder="1" applyAlignment="1" applyProtection="1">
      <alignment horizontal="center" vertical="center" shrinkToFit="1"/>
    </xf>
    <xf numFmtId="0" fontId="11" fillId="0" borderId="7"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31" xfId="0" applyFont="1" applyBorder="1" applyAlignment="1" applyProtection="1">
      <alignment horizontal="center" vertical="center" shrinkToFit="1"/>
    </xf>
    <xf numFmtId="0" fontId="9" fillId="0" borderId="0" xfId="0" applyFont="1" applyBorder="1" applyAlignment="1" applyProtection="1">
      <alignment vertical="center"/>
    </xf>
    <xf numFmtId="0" fontId="9" fillId="0" borderId="11" xfId="0" applyFont="1" applyBorder="1" applyAlignment="1" applyProtection="1">
      <alignment horizontal="justify" vertical="center"/>
    </xf>
    <xf numFmtId="0" fontId="9" fillId="0" borderId="0" xfId="0" applyFont="1" applyBorder="1" applyAlignment="1" applyProtection="1">
      <alignment horizontal="justify" vertical="center"/>
    </xf>
    <xf numFmtId="0" fontId="9" fillId="2" borderId="0" xfId="0" applyFont="1" applyFill="1" applyBorder="1" applyAlignment="1" applyProtection="1">
      <alignment horizontal="justify" vertical="center"/>
      <protection locked="0"/>
    </xf>
    <xf numFmtId="0" fontId="11" fillId="2" borderId="3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shrinkToFit="1"/>
      <protection locked="0"/>
    </xf>
    <xf numFmtId="0" fontId="11" fillId="2" borderId="22" xfId="0" applyFont="1" applyFill="1" applyBorder="1" applyAlignment="1" applyProtection="1">
      <alignment horizontal="center" vertical="center" shrinkToFit="1"/>
      <protection locked="0"/>
    </xf>
    <xf numFmtId="0" fontId="11" fillId="2" borderId="23" xfId="0" applyFont="1" applyFill="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xf>
    <xf numFmtId="0" fontId="11" fillId="0" borderId="21" xfId="0" applyFont="1" applyBorder="1" applyAlignment="1" applyProtection="1">
      <alignment horizontal="center" vertical="center" shrinkToFit="1"/>
    </xf>
    <xf numFmtId="0" fontId="11" fillId="2" borderId="10" xfId="0" applyFont="1" applyFill="1" applyBorder="1" applyAlignment="1" applyProtection="1">
      <alignment horizontal="center" vertical="center" shrinkToFit="1"/>
      <protection locked="0"/>
    </xf>
    <xf numFmtId="0" fontId="11" fillId="2" borderId="31" xfId="0" applyFont="1" applyFill="1" applyBorder="1" applyAlignment="1" applyProtection="1">
      <alignment horizontal="center" vertical="center" shrinkToFit="1"/>
      <protection locked="0"/>
    </xf>
    <xf numFmtId="0" fontId="9" fillId="0" borderId="11" xfId="0" applyFont="1" applyBorder="1" applyAlignment="1" applyProtection="1">
      <alignment vertical="center"/>
    </xf>
    <xf numFmtId="0" fontId="9" fillId="2" borderId="0" xfId="0" applyFont="1" applyFill="1" applyBorder="1" applyAlignment="1" applyProtection="1">
      <alignment horizontal="center" vertical="center"/>
      <protection locked="0"/>
    </xf>
    <xf numFmtId="0" fontId="9" fillId="0" borderId="6" xfId="0" applyFont="1" applyBorder="1" applyAlignment="1" applyProtection="1">
      <alignment vertical="center"/>
    </xf>
    <xf numFmtId="0" fontId="11" fillId="2" borderId="7"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0" borderId="56"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38"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2" borderId="19"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37" xfId="0" applyFont="1" applyBorder="1" applyAlignment="1" applyProtection="1">
      <alignment horizontal="center" vertical="center" wrapText="1"/>
    </xf>
    <xf numFmtId="177" fontId="11" fillId="2" borderId="16" xfId="0" applyNumberFormat="1" applyFont="1" applyFill="1" applyBorder="1" applyAlignment="1" applyProtection="1">
      <alignment horizontal="center" vertical="center"/>
      <protection locked="0"/>
    </xf>
    <xf numFmtId="177" fontId="11" fillId="2" borderId="50" xfId="0" applyNumberFormat="1" applyFont="1" applyFill="1" applyBorder="1" applyAlignment="1" applyProtection="1">
      <alignment horizontal="center" vertical="center"/>
      <protection locked="0"/>
    </xf>
    <xf numFmtId="0" fontId="9" fillId="0" borderId="39"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61" xfId="0" applyFont="1" applyBorder="1" applyAlignment="1" applyProtection="1">
      <alignment horizontal="center" vertical="center" textRotation="255"/>
    </xf>
    <xf numFmtId="0" fontId="9" fillId="0" borderId="62" xfId="0" applyFont="1" applyBorder="1" applyAlignment="1" applyProtection="1">
      <alignment horizontal="center" vertical="center" textRotation="255"/>
    </xf>
    <xf numFmtId="0" fontId="9" fillId="0" borderId="7"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9"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9" xfId="0" applyFont="1" applyBorder="1" applyAlignment="1" applyProtection="1">
      <alignment horizontal="center" vertical="center" wrapText="1" shrinkToFit="1"/>
    </xf>
    <xf numFmtId="0" fontId="9" fillId="0" borderId="54"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55" xfId="0" applyFont="1" applyBorder="1" applyAlignment="1" applyProtection="1">
      <alignment horizontal="center" vertical="center" shrinkToFit="1"/>
    </xf>
    <xf numFmtId="0" fontId="9" fillId="0" borderId="19" xfId="0" applyFont="1" applyBorder="1" applyAlignment="1" applyProtection="1">
      <alignment horizontal="center" vertical="center" wrapText="1"/>
    </xf>
    <xf numFmtId="0" fontId="9" fillId="0" borderId="58" xfId="0" applyFont="1" applyBorder="1" applyAlignment="1" applyProtection="1">
      <alignment horizontal="center" vertical="center" wrapText="1" shrinkToFit="1"/>
    </xf>
    <xf numFmtId="0" fontId="9" fillId="0" borderId="13" xfId="0" applyFont="1" applyBorder="1" applyAlignment="1" applyProtection="1">
      <alignment horizontal="center" vertical="center" wrapText="1" shrinkToFit="1"/>
    </xf>
    <xf numFmtId="0" fontId="9" fillId="0" borderId="14" xfId="0" applyFont="1" applyBorder="1" applyAlignment="1" applyProtection="1">
      <alignment horizontal="center" vertical="center" wrapText="1" shrinkToFit="1"/>
    </xf>
    <xf numFmtId="0" fontId="11" fillId="2" borderId="12"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1" fillId="2" borderId="63" xfId="0" applyFont="1" applyFill="1" applyBorder="1" applyAlignment="1" applyProtection="1">
      <alignment horizontal="left" vertical="center"/>
      <protection locked="0"/>
    </xf>
    <xf numFmtId="0" fontId="9" fillId="0" borderId="41" xfId="0" applyFont="1" applyBorder="1" applyAlignment="1" applyProtection="1">
      <alignment horizontal="center" vertical="center" wrapText="1" shrinkToFit="1"/>
    </xf>
    <xf numFmtId="0" fontId="9" fillId="0" borderId="10"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9" fillId="0" borderId="39"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30" xfId="0" applyFont="1" applyBorder="1" applyAlignment="1" applyProtection="1">
      <alignment horizontal="center" vertical="center" wrapText="1" shrinkToFit="1"/>
    </xf>
    <xf numFmtId="0" fontId="9" fillId="0" borderId="44" xfId="0" applyFont="1" applyBorder="1" applyAlignment="1" applyProtection="1">
      <alignment horizontal="center" vertical="center" wrapText="1" shrinkToFit="1"/>
    </xf>
    <xf numFmtId="0" fontId="9" fillId="0" borderId="45" xfId="0" applyFont="1" applyBorder="1" applyAlignment="1" applyProtection="1">
      <alignment horizontal="center" vertical="center" wrapText="1" shrinkToFit="1"/>
    </xf>
    <xf numFmtId="0" fontId="9" fillId="0" borderId="46" xfId="0" applyFont="1" applyBorder="1" applyAlignment="1" applyProtection="1">
      <alignment horizontal="center" vertical="center" wrapText="1" shrinkToFit="1"/>
    </xf>
    <xf numFmtId="0" fontId="11" fillId="0" borderId="10" xfId="0" applyFont="1" applyBorder="1" applyAlignment="1" applyProtection="1">
      <alignment horizontal="left" vertical="center"/>
    </xf>
    <xf numFmtId="0" fontId="11" fillId="0" borderId="31" xfId="0" applyFont="1" applyBorder="1" applyAlignment="1" applyProtection="1">
      <alignment vertical="center" shrinkToFit="1"/>
    </xf>
    <xf numFmtId="0" fontId="9" fillId="0" borderId="31" xfId="0" applyFont="1" applyBorder="1" applyAlignment="1" applyProtection="1">
      <alignment vertical="center" shrinkToFit="1"/>
    </xf>
    <xf numFmtId="0" fontId="10" fillId="0" borderId="31" xfId="0" applyFont="1" applyBorder="1" applyAlignment="1" applyProtection="1">
      <alignment vertical="center" shrinkToFit="1"/>
    </xf>
    <xf numFmtId="0" fontId="10" fillId="0" borderId="47" xfId="0" applyFont="1" applyBorder="1" applyAlignment="1" applyProtection="1">
      <alignment vertical="center" shrinkToFit="1"/>
    </xf>
    <xf numFmtId="0" fontId="9" fillId="0" borderId="15" xfId="0" applyFont="1" applyBorder="1" applyAlignment="1" applyProtection="1">
      <alignment horizontal="center" vertical="center"/>
    </xf>
    <xf numFmtId="0" fontId="9" fillId="0" borderId="17" xfId="0" applyFont="1" applyBorder="1" applyAlignment="1" applyProtection="1">
      <alignment horizontal="center" vertical="center"/>
    </xf>
    <xf numFmtId="177" fontId="11" fillId="2" borderId="15" xfId="0" applyNumberFormat="1" applyFont="1" applyFill="1" applyBorder="1" applyAlignment="1" applyProtection="1">
      <alignment horizontal="center" vertical="center"/>
      <protection locked="0"/>
    </xf>
    <xf numFmtId="0" fontId="9" fillId="0" borderId="59"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9" fillId="2" borderId="27"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2" borderId="53" xfId="0" applyFont="1" applyFill="1" applyBorder="1" applyAlignment="1" applyProtection="1">
      <alignment horizontal="center" vertical="center"/>
      <protection locked="0"/>
    </xf>
    <xf numFmtId="0" fontId="9" fillId="0" borderId="60" xfId="0" applyFont="1" applyBorder="1" applyAlignment="1" applyProtection="1">
      <alignment horizontal="center" vertical="center" shrinkToFit="1"/>
    </xf>
    <xf numFmtId="0" fontId="9" fillId="0" borderId="25" xfId="0" applyFont="1" applyBorder="1" applyAlignment="1" applyProtection="1">
      <alignment horizontal="center" vertical="center" shrinkToFit="1"/>
    </xf>
    <xf numFmtId="0" fontId="9" fillId="0" borderId="26" xfId="0" applyFont="1" applyBorder="1" applyAlignment="1" applyProtection="1">
      <alignment horizontal="center" vertical="center" shrinkToFit="1"/>
    </xf>
    <xf numFmtId="0" fontId="11" fillId="2" borderId="24"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26" xfId="0" applyFont="1" applyBorder="1" applyAlignment="1" applyProtection="1">
      <alignment horizontal="center" vertical="center"/>
    </xf>
    <xf numFmtId="0" fontId="11" fillId="2" borderId="52" xfId="0" applyFont="1" applyFill="1" applyBorder="1" applyAlignment="1" applyProtection="1">
      <alignment horizontal="center" vertical="center"/>
      <protection locked="0"/>
    </xf>
    <xf numFmtId="0" fontId="9" fillId="0" borderId="57" xfId="0" applyFont="1" applyBorder="1" applyAlignment="1" applyProtection="1">
      <alignment horizontal="center" vertical="center" shrinkToFit="1"/>
    </xf>
    <xf numFmtId="0" fontId="9" fillId="0" borderId="33" xfId="0" applyFont="1" applyBorder="1" applyAlignment="1" applyProtection="1">
      <alignment horizontal="center" vertical="center" shrinkToFit="1"/>
    </xf>
    <xf numFmtId="0" fontId="9" fillId="0" borderId="34" xfId="0" applyFont="1" applyBorder="1" applyAlignment="1" applyProtection="1">
      <alignment horizontal="center" vertical="center" shrinkToFit="1"/>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9" fillId="0" borderId="32" xfId="0" applyFont="1" applyBorder="1" applyAlignment="1" applyProtection="1">
      <alignment horizontal="center" vertical="center"/>
    </xf>
    <xf numFmtId="0" fontId="9" fillId="0" borderId="34" xfId="0" applyFont="1" applyBorder="1" applyAlignment="1" applyProtection="1">
      <alignment horizontal="center" vertical="center"/>
    </xf>
    <xf numFmtId="0" fontId="11" fillId="2" borderId="35" xfId="0" applyFont="1" applyFill="1" applyBorder="1" applyAlignment="1" applyProtection="1">
      <alignment horizontal="center" vertical="center"/>
      <protection locked="0"/>
    </xf>
    <xf numFmtId="0" fontId="9" fillId="0" borderId="58" xfId="0" applyFont="1" applyBorder="1" applyAlignment="1" applyProtection="1">
      <alignment horizontal="center" vertical="center" shrinkToFit="1"/>
    </xf>
    <xf numFmtId="0" fontId="9" fillId="0" borderId="13" xfId="0" applyFont="1" applyBorder="1" applyAlignment="1" applyProtection="1">
      <alignment horizontal="center" vertical="center" shrinkToFit="1"/>
    </xf>
    <xf numFmtId="0" fontId="9" fillId="0" borderId="14" xfId="0" applyFont="1" applyBorder="1" applyAlignment="1" applyProtection="1">
      <alignment horizontal="center" vertical="center" shrinkToFit="1"/>
    </xf>
    <xf numFmtId="0" fontId="11" fillId="2" borderId="22"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11" fillId="2" borderId="47" xfId="0" applyFont="1" applyFill="1" applyBorder="1" applyAlignment="1" applyProtection="1">
      <alignment horizontal="center" vertical="center"/>
      <protection locked="0"/>
    </xf>
    <xf numFmtId="0" fontId="3" fillId="0" borderId="0" xfId="0" applyFont="1" applyAlignment="1" applyProtection="1">
      <alignment vertical="center"/>
    </xf>
    <xf numFmtId="0" fontId="2" fillId="0" borderId="0" xfId="0" applyFont="1" applyAlignment="1" applyProtection="1">
      <alignment horizontal="center" vertical="center"/>
    </xf>
    <xf numFmtId="0" fontId="9" fillId="0" borderId="31" xfId="0" applyFont="1" applyBorder="1" applyAlignment="1" applyProtection="1">
      <alignment horizontal="center" vertical="center"/>
    </xf>
    <xf numFmtId="0" fontId="10" fillId="0" borderId="31" xfId="0" applyFont="1" applyBorder="1" applyAlignment="1" applyProtection="1">
      <alignment horizontal="center" vertical="center"/>
    </xf>
    <xf numFmtId="0" fontId="9" fillId="0" borderId="9" xfId="0" applyFont="1" applyBorder="1" applyAlignment="1" applyProtection="1">
      <alignment horizontal="center" vertical="center" shrinkToFit="1"/>
    </xf>
    <xf numFmtId="0" fontId="9" fillId="0" borderId="10" xfId="0" applyFont="1" applyBorder="1" applyAlignment="1" applyProtection="1">
      <alignment horizontal="center" vertical="center" shrinkToFit="1"/>
    </xf>
    <xf numFmtId="0" fontId="9" fillId="0" borderId="18" xfId="0" applyFont="1" applyBorder="1" applyAlignment="1" applyProtection="1">
      <alignment horizontal="center" vertical="center" shrinkToFit="1"/>
    </xf>
    <xf numFmtId="176" fontId="11" fillId="0" borderId="9" xfId="0" applyNumberFormat="1" applyFont="1" applyBorder="1" applyAlignment="1" applyProtection="1">
      <alignment horizontal="center" vertical="center"/>
    </xf>
    <xf numFmtId="176" fontId="11" fillId="0" borderId="10" xfId="0" applyNumberFormat="1" applyFont="1" applyBorder="1" applyAlignment="1" applyProtection="1">
      <alignment horizontal="center" vertical="center"/>
    </xf>
    <xf numFmtId="176" fontId="11" fillId="0" borderId="18" xfId="0" applyNumberFormat="1"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1" xfId="0" applyFont="1" applyBorder="1" applyAlignment="1" applyProtection="1">
      <alignment horizontal="center" vertical="center"/>
    </xf>
    <xf numFmtId="0" fontId="6" fillId="2" borderId="11"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3" fillId="0" borderId="57"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3" fillId="0" borderId="58"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176" fontId="4" fillId="0" borderId="9" xfId="0" applyNumberFormat="1" applyFont="1" applyBorder="1" applyAlignment="1" applyProtection="1">
      <alignment horizontal="center" vertical="center"/>
      <protection locked="0"/>
    </xf>
    <xf numFmtId="176" fontId="4" fillId="0" borderId="10"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8"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locked="0"/>
    </xf>
    <xf numFmtId="0" fontId="3" fillId="0" borderId="14" xfId="0" applyFont="1" applyBorder="1" applyAlignment="1" applyProtection="1">
      <alignment horizontal="center" vertical="center" wrapText="1" shrinkToFit="1"/>
      <protection locked="0"/>
    </xf>
    <xf numFmtId="0" fontId="7" fillId="2"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wrapText="1" shrinkToFit="1"/>
      <protection locked="0"/>
    </xf>
    <xf numFmtId="0" fontId="3" fillId="0" borderId="10"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wrapText="1" shrinkToFit="1"/>
      <protection locked="0"/>
    </xf>
    <xf numFmtId="0" fontId="3" fillId="0" borderId="39"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30" xfId="0" applyFont="1" applyBorder="1" applyAlignment="1" applyProtection="1">
      <alignment horizontal="center" vertical="center" wrapText="1" shrinkToFit="1"/>
      <protection locked="0"/>
    </xf>
    <xf numFmtId="0" fontId="3" fillId="0" borderId="44" xfId="0" applyFont="1" applyBorder="1" applyAlignment="1" applyProtection="1">
      <alignment horizontal="center" vertical="center" wrapText="1" shrinkToFit="1"/>
      <protection locked="0"/>
    </xf>
    <xf numFmtId="0" fontId="3" fillId="0" borderId="45" xfId="0" applyFont="1" applyBorder="1" applyAlignment="1" applyProtection="1">
      <alignment horizontal="center" vertical="center" wrapText="1" shrinkToFit="1"/>
      <protection locked="0"/>
    </xf>
    <xf numFmtId="0" fontId="3" fillId="0" borderId="46" xfId="0" applyFont="1" applyBorder="1" applyAlignment="1" applyProtection="1">
      <alignment horizontal="center" vertical="center" wrapText="1" shrinkToFit="1"/>
      <protection locked="0"/>
    </xf>
    <xf numFmtId="0" fontId="3" fillId="0" borderId="31"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177" fontId="7" fillId="2" borderId="15" xfId="0" applyNumberFormat="1" applyFont="1" applyFill="1" applyBorder="1" applyAlignment="1" applyProtection="1">
      <alignment horizontal="center" vertical="center"/>
      <protection locked="0"/>
    </xf>
    <xf numFmtId="177" fontId="7" fillId="2" borderId="16" xfId="0" applyNumberFormat="1" applyFont="1" applyFill="1" applyBorder="1" applyAlignment="1" applyProtection="1">
      <alignment horizontal="center" vertical="center"/>
      <protection locked="0"/>
    </xf>
    <xf numFmtId="0" fontId="3" fillId="0" borderId="59"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0" fontId="3" fillId="0" borderId="60"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7" fillId="2" borderId="52"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3" fillId="0" borderId="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7" fillId="2" borderId="12"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177" fontId="7" fillId="2" borderId="50" xfId="0" applyNumberFormat="1" applyFont="1" applyFill="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textRotation="255"/>
      <protection locked="0"/>
    </xf>
    <xf numFmtId="0" fontId="3" fillId="0" borderId="62" xfId="0" applyFont="1" applyBorder="1" applyAlignment="1" applyProtection="1">
      <alignment horizontal="center" vertical="center" textRotation="255"/>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shrinkToFit="1"/>
      <protection locked="0"/>
    </xf>
    <xf numFmtId="0" fontId="6" fillId="0" borderId="54"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0" borderId="5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7" fillId="2" borderId="19"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xf>
    <xf numFmtId="0" fontId="4" fillId="2" borderId="3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22" xfId="0" applyFont="1" applyFill="1" applyBorder="1" applyAlignment="1" applyProtection="1">
      <alignment horizontal="center" vertical="center" shrinkToFit="1"/>
      <protection locked="0"/>
    </xf>
    <xf numFmtId="0" fontId="4" fillId="2" borderId="23" xfId="0" applyFont="1" applyFill="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2" borderId="10" xfId="0"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protection locked="0"/>
    </xf>
    <xf numFmtId="0" fontId="3" fillId="0" borderId="11" xfId="0" applyFont="1" applyBorder="1" applyAlignment="1" applyProtection="1">
      <alignment horizontal="justify" vertical="center"/>
      <protection locked="0"/>
    </xf>
    <xf numFmtId="0" fontId="3" fillId="0" borderId="0" xfId="0" applyFont="1" applyBorder="1" applyAlignment="1" applyProtection="1">
      <alignment horizontal="justify" vertical="center"/>
      <protection locked="0"/>
    </xf>
    <xf numFmtId="0" fontId="6" fillId="2" borderId="0" xfId="0" applyFont="1" applyFill="1" applyBorder="1" applyAlignment="1" applyProtection="1">
      <alignment horizontal="justify" vertical="center"/>
      <protection locked="0"/>
    </xf>
    <xf numFmtId="0" fontId="3" fillId="0" borderId="0" xfId="0" applyFont="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6" xfId="0" applyFont="1" applyFill="1" applyBorder="1" applyAlignment="1" applyProtection="1">
      <alignment horizontal="justify" vertical="center"/>
      <protection locked="0"/>
    </xf>
    <xf numFmtId="0" fontId="3" fillId="0" borderId="11" xfId="0" applyFont="1" applyBorder="1" applyAlignment="1" applyProtection="1">
      <alignment vertical="center"/>
      <protection locked="0"/>
    </xf>
    <xf numFmtId="0" fontId="6" fillId="2" borderId="0" xfId="0" applyFont="1" applyFill="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4" fillId="0" borderId="31" xfId="0" applyFont="1" applyBorder="1" applyAlignment="1" applyProtection="1">
      <alignment vertical="center" shrinkToFit="1"/>
      <protection locked="0"/>
    </xf>
    <xf numFmtId="0" fontId="4" fillId="0" borderId="31" xfId="0" applyFont="1" applyBorder="1" applyAlignment="1" applyProtection="1">
      <alignment horizontal="center" vertical="center" shrinkToFit="1"/>
      <protection locked="0"/>
    </xf>
    <xf numFmtId="0" fontId="3" fillId="0" borderId="0"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4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54" xfId="0" applyFont="1" applyBorder="1" applyAlignment="1" applyProtection="1">
      <alignment vertical="center" wrapText="1"/>
      <protection locked="0"/>
    </xf>
    <xf numFmtId="0" fontId="3" fillId="2" borderId="11"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23"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31" xfId="0" applyFont="1" applyBorder="1" applyAlignment="1" applyProtection="1">
      <alignment horizontal="center" vertical="center" shrinkToFit="1"/>
    </xf>
  </cellXfs>
  <cellStyles count="1">
    <cellStyle name="標準" xfId="0" builtinId="0"/>
  </cellStyles>
  <dxfs count="10">
    <dxf>
      <font>
        <b/>
        <i val="0"/>
      </font>
    </dxf>
    <dxf>
      <font>
        <b/>
        <i val="0"/>
      </font>
    </dxf>
    <dxf>
      <font>
        <b/>
        <i val="0"/>
      </font>
    </dxf>
    <dxf>
      <font>
        <b/>
        <i val="0"/>
        <color auto="1"/>
      </font>
      <fill>
        <patternFill patternType="none">
          <bgColor auto="1"/>
        </patternFill>
      </fill>
    </dxf>
    <dxf>
      <font>
        <b/>
        <i val="0"/>
      </font>
    </dxf>
    <dxf>
      <font>
        <b/>
        <i val="0"/>
      </font>
    </dxf>
    <dxf>
      <font>
        <b/>
        <i val="0"/>
      </font>
    </dxf>
    <dxf>
      <font>
        <b/>
        <i val="0"/>
      </font>
    </dxf>
    <dxf>
      <font>
        <b/>
        <i val="0"/>
        <color auto="1"/>
      </font>
      <fill>
        <patternFill patternType="none">
          <bgColor auto="1"/>
        </patternFill>
      </fill>
    </dxf>
    <dxf>
      <font>
        <b/>
        <i val="0"/>
      </font>
    </dxf>
  </dxfs>
  <tableStyles count="0" defaultTableStyle="TableStyleMedium2" defaultPivotStyle="PivotStyleMedium9"/>
  <colors>
    <mruColors>
      <color rgb="FF0000FF"/>
      <color rgb="FF0000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430064</xdr:colOff>
      <xdr:row>12</xdr:row>
      <xdr:rowOff>82925</xdr:rowOff>
    </xdr:from>
    <xdr:to>
      <xdr:col>22</xdr:col>
      <xdr:colOff>858290</xdr:colOff>
      <xdr:row>14</xdr:row>
      <xdr:rowOff>190500</xdr:rowOff>
    </xdr:to>
    <xdr:sp macro="" textlink="">
      <xdr:nvSpPr>
        <xdr:cNvPr id="5126" name="AutoShape 6"/>
        <xdr:cNvSpPr>
          <a:spLocks noChangeArrowheads="1"/>
        </xdr:cNvSpPr>
      </xdr:nvSpPr>
      <xdr:spPr bwMode="auto">
        <a:xfrm>
          <a:off x="10650389" y="4092950"/>
          <a:ext cx="2866626" cy="821950"/>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全校児童生徒数から、今回措置をとった学年、学級の在籍とすでに措置をとった学年・学級を除いた数を記入する。</a:t>
          </a:r>
          <a:endParaRPr lang="ja-JP" altLang="en-US" sz="1000" b="0" i="0" u="none" strike="noStrike" baseline="0">
            <a:solidFill>
              <a:srgbClr val="0000FF"/>
            </a:solidFill>
            <a:latin typeface="Times New Roman"/>
            <a:ea typeface="HG丸ｺﾞｼｯｸM-PRO"/>
            <a:cs typeface="Times New Roman"/>
          </a:endParaRPr>
        </a:p>
        <a:p>
          <a:pPr algn="l" rtl="0">
            <a:lnSpc>
              <a:spcPts val="1000"/>
            </a:lnSpc>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13</xdr:col>
      <xdr:colOff>327210</xdr:colOff>
      <xdr:row>14</xdr:row>
      <xdr:rowOff>1</xdr:rowOff>
    </xdr:from>
    <xdr:to>
      <xdr:col>20</xdr:col>
      <xdr:colOff>438150</xdr:colOff>
      <xdr:row>15</xdr:row>
      <xdr:rowOff>185458</xdr:rowOff>
    </xdr:to>
    <xdr:sp macro="" textlink="">
      <xdr:nvSpPr>
        <xdr:cNvPr id="5127" name="Line 7"/>
        <xdr:cNvSpPr>
          <a:spLocks noChangeShapeType="1"/>
        </xdr:cNvSpPr>
      </xdr:nvSpPr>
      <xdr:spPr bwMode="auto">
        <a:xfrm flipH="1">
          <a:off x="7880535" y="4724401"/>
          <a:ext cx="2777940" cy="595032"/>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201706</xdr:colOff>
      <xdr:row>13</xdr:row>
      <xdr:rowOff>64994</xdr:rowOff>
    </xdr:from>
    <xdr:to>
      <xdr:col>2</xdr:col>
      <xdr:colOff>739588</xdr:colOff>
      <xdr:row>15</xdr:row>
      <xdr:rowOff>12327</xdr:rowOff>
    </xdr:to>
    <xdr:sp macro="" textlink="">
      <xdr:nvSpPr>
        <xdr:cNvPr id="5128" name="AutoShape 8"/>
        <xdr:cNvSpPr>
          <a:spLocks noChangeArrowheads="1"/>
        </xdr:cNvSpPr>
      </xdr:nvSpPr>
      <xdr:spPr bwMode="auto">
        <a:xfrm>
          <a:off x="201706" y="4457700"/>
          <a:ext cx="2286000" cy="675715"/>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措置をとる学年、学級が複数ある場合は、</a:t>
          </a:r>
          <a:r>
            <a:rPr lang="ja-JP" altLang="en-US" sz="1000" b="0" i="0" u="sng" strike="noStrike" baseline="0">
              <a:solidFill>
                <a:srgbClr val="0000FF"/>
              </a:solidFill>
              <a:latin typeface="HG丸ｺﾞｼｯｸM-PRO"/>
              <a:ea typeface="HG丸ｺﾞｼｯｸM-PRO"/>
            </a:rPr>
            <a:t>それぞれの学年、学級</a:t>
          </a:r>
          <a:r>
            <a:rPr lang="ja-JP" altLang="en-US" sz="1000" b="0" i="0" u="none" strike="noStrike" baseline="0">
              <a:solidFill>
                <a:srgbClr val="0000FF"/>
              </a:solidFill>
              <a:latin typeface="HG丸ｺﾞｼｯｸM-PRO"/>
              <a:ea typeface="HG丸ｺﾞｼｯｸM-PRO"/>
            </a:rPr>
            <a:t>について記入する。</a:t>
          </a:r>
          <a:endParaRPr lang="ja-JP" altLang="en-US" sz="1000" b="0" i="0" u="none" strike="noStrike" baseline="0">
            <a:solidFill>
              <a:srgbClr val="0000FF"/>
            </a:solidFill>
            <a:latin typeface="Times New Roman"/>
            <a:ea typeface="HG丸ｺﾞｼｯｸM-PRO"/>
            <a:cs typeface="Times New Roman"/>
          </a:endParaRPr>
        </a:p>
        <a:p>
          <a:pPr algn="l" rtl="0">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2</xdr:col>
      <xdr:colOff>705969</xdr:colOff>
      <xdr:row>14</xdr:row>
      <xdr:rowOff>403410</xdr:rowOff>
    </xdr:from>
    <xdr:to>
      <xdr:col>3</xdr:col>
      <xdr:colOff>78442</xdr:colOff>
      <xdr:row>17</xdr:row>
      <xdr:rowOff>89648</xdr:rowOff>
    </xdr:to>
    <xdr:sp macro="" textlink="">
      <xdr:nvSpPr>
        <xdr:cNvPr id="5129" name="Line 9"/>
        <xdr:cNvSpPr>
          <a:spLocks noChangeShapeType="1"/>
        </xdr:cNvSpPr>
      </xdr:nvSpPr>
      <xdr:spPr bwMode="auto">
        <a:xfrm>
          <a:off x="2454087" y="5109881"/>
          <a:ext cx="246531" cy="649943"/>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705970</xdr:colOff>
      <xdr:row>14</xdr:row>
      <xdr:rowOff>405091</xdr:rowOff>
    </xdr:from>
    <xdr:to>
      <xdr:col>3</xdr:col>
      <xdr:colOff>89648</xdr:colOff>
      <xdr:row>16</xdr:row>
      <xdr:rowOff>168088</xdr:rowOff>
    </xdr:to>
    <xdr:sp macro="" textlink="">
      <xdr:nvSpPr>
        <xdr:cNvPr id="9" name="Line 9"/>
        <xdr:cNvSpPr>
          <a:spLocks noChangeShapeType="1"/>
        </xdr:cNvSpPr>
      </xdr:nvSpPr>
      <xdr:spPr bwMode="auto">
        <a:xfrm>
          <a:off x="2454088" y="5111562"/>
          <a:ext cx="257736" cy="37932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579650</xdr:colOff>
      <xdr:row>20</xdr:row>
      <xdr:rowOff>23691</xdr:rowOff>
    </xdr:from>
    <xdr:to>
      <xdr:col>2</xdr:col>
      <xdr:colOff>599514</xdr:colOff>
      <xdr:row>29</xdr:row>
      <xdr:rowOff>252642</xdr:rowOff>
    </xdr:to>
    <xdr:sp macro="" textlink="">
      <xdr:nvSpPr>
        <xdr:cNvPr id="5131" name="AutoShape 11"/>
        <xdr:cNvSpPr>
          <a:spLocks noChangeArrowheads="1"/>
        </xdr:cNvSpPr>
      </xdr:nvSpPr>
      <xdr:spPr bwMode="auto">
        <a:xfrm>
          <a:off x="579650" y="6736015"/>
          <a:ext cx="1767982" cy="1741745"/>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FF0000"/>
              </a:solidFill>
              <a:latin typeface="HG丸ｺﾞｼｯｸM-PRO"/>
              <a:ea typeface="HG丸ｺﾞｼｯｸM-PRO"/>
            </a:rPr>
            <a:t>欠席数A、Cについて</a:t>
          </a:r>
          <a:endParaRPr lang="ja-JP" altLang="en-US" sz="1000" b="0" i="0" u="none" strike="noStrike" baseline="0">
            <a:solidFill>
              <a:srgbClr val="FF0000"/>
            </a:solidFill>
            <a:latin typeface="Times New Roman"/>
            <a:ea typeface="HG丸ｺﾞｼｯｸM-PRO"/>
            <a:cs typeface="Times New Roman"/>
          </a:endParaRPr>
        </a:p>
        <a:p>
          <a:pPr algn="l" rtl="0">
            <a:defRPr sz="1000"/>
          </a:pPr>
          <a:r>
            <a:rPr lang="ja-JP" altLang="en-US" sz="1000" b="0" i="0" u="none" strike="noStrike" baseline="0">
              <a:solidFill>
                <a:srgbClr val="0000FF"/>
              </a:solidFill>
              <a:latin typeface="HG丸ｺﾞｼｯｸM-PRO"/>
              <a:ea typeface="HG丸ｺﾞｼｯｸM-PRO"/>
            </a:rPr>
            <a:t>報告する時点で、「インフルエンザと診断された児童生徒」及び「診断を受けてなくてもインフルエンザ様疾患と思われるかぜで欠席している児童生徒」の人数を記入する。</a:t>
          </a:r>
          <a:endParaRPr lang="ja-JP" altLang="en-US" sz="1050" b="0" i="0" u="none" strike="noStrike" baseline="0">
            <a:solidFill>
              <a:srgbClr val="0000FF"/>
            </a:solidFill>
            <a:latin typeface="Times New Roman"/>
            <a:ea typeface="HG丸ｺﾞｼｯｸM-PRO"/>
            <a:cs typeface="Times New Roman"/>
          </a:endParaRPr>
        </a:p>
        <a:p>
          <a:pPr algn="l" rtl="0">
            <a:defRPr sz="1000"/>
          </a:pPr>
          <a:endParaRPr lang="ja-JP" altLang="en-US" sz="1050" b="0" i="0" u="none" strike="noStrike" baseline="0">
            <a:solidFill>
              <a:srgbClr val="0000FF"/>
            </a:solidFill>
            <a:latin typeface="Times New Roman"/>
            <a:cs typeface="Times New Roman"/>
          </a:endParaRPr>
        </a:p>
      </xdr:txBody>
    </xdr:sp>
    <xdr:clientData/>
  </xdr:twoCellAnchor>
  <xdr:twoCellAnchor>
    <xdr:from>
      <xdr:col>2</xdr:col>
      <xdr:colOff>582707</xdr:colOff>
      <xdr:row>16</xdr:row>
      <xdr:rowOff>291353</xdr:rowOff>
    </xdr:from>
    <xdr:to>
      <xdr:col>9</xdr:col>
      <xdr:colOff>1</xdr:colOff>
      <xdr:row>21</xdr:row>
      <xdr:rowOff>33617</xdr:rowOff>
    </xdr:to>
    <xdr:sp macro="" textlink="">
      <xdr:nvSpPr>
        <xdr:cNvPr id="5132" name="Line 12"/>
        <xdr:cNvSpPr>
          <a:spLocks noChangeShapeType="1"/>
        </xdr:cNvSpPr>
      </xdr:nvSpPr>
      <xdr:spPr bwMode="auto">
        <a:xfrm flipV="1">
          <a:off x="2330825" y="5614147"/>
          <a:ext cx="2577352" cy="1299882"/>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599514</xdr:colOff>
      <xdr:row>18</xdr:row>
      <xdr:rowOff>156881</xdr:rowOff>
    </xdr:from>
    <xdr:to>
      <xdr:col>17</xdr:col>
      <xdr:colOff>67236</xdr:colOff>
      <xdr:row>21</xdr:row>
      <xdr:rowOff>51224</xdr:rowOff>
    </xdr:to>
    <xdr:sp macro="" textlink="">
      <xdr:nvSpPr>
        <xdr:cNvPr id="14" name="Line 12"/>
        <xdr:cNvSpPr>
          <a:spLocks noChangeShapeType="1"/>
        </xdr:cNvSpPr>
      </xdr:nvSpPr>
      <xdr:spPr bwMode="auto">
        <a:xfrm flipV="1">
          <a:off x="3037914" y="6195731"/>
          <a:ext cx="5954247" cy="770643"/>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235323</xdr:colOff>
      <xdr:row>17</xdr:row>
      <xdr:rowOff>95250</xdr:rowOff>
    </xdr:from>
    <xdr:to>
      <xdr:col>20</xdr:col>
      <xdr:colOff>514350</xdr:colOff>
      <xdr:row>18</xdr:row>
      <xdr:rowOff>78441</xdr:rowOff>
    </xdr:to>
    <xdr:sp macro="" textlink="">
      <xdr:nvSpPr>
        <xdr:cNvPr id="15" name="Line 12"/>
        <xdr:cNvSpPr>
          <a:spLocks noChangeShapeType="1"/>
        </xdr:cNvSpPr>
      </xdr:nvSpPr>
      <xdr:spPr bwMode="auto">
        <a:xfrm flipH="1">
          <a:off x="9988923" y="5781675"/>
          <a:ext cx="745752" cy="335616"/>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525875</xdr:colOff>
      <xdr:row>16</xdr:row>
      <xdr:rowOff>160725</xdr:rowOff>
    </xdr:from>
    <xdr:to>
      <xdr:col>22</xdr:col>
      <xdr:colOff>503464</xdr:colOff>
      <xdr:row>23</xdr:row>
      <xdr:rowOff>133350</xdr:rowOff>
    </xdr:to>
    <xdr:sp macro="" textlink="">
      <xdr:nvSpPr>
        <xdr:cNvPr id="5133" name="AutoShape 13"/>
        <xdr:cNvSpPr>
          <a:spLocks noChangeArrowheads="1"/>
        </xdr:cNvSpPr>
      </xdr:nvSpPr>
      <xdr:spPr bwMode="auto">
        <a:xfrm>
          <a:off x="10746200" y="5494725"/>
          <a:ext cx="2415989" cy="1896675"/>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FF0000"/>
              </a:solidFill>
              <a:latin typeface="HG丸ｺﾞｼｯｸM-PRO"/>
              <a:ea typeface="HG丸ｺﾞｼｯｸM-PRO"/>
            </a:rPr>
            <a:t>欠席数B、Dについて</a:t>
          </a:r>
          <a:endParaRPr lang="ja-JP" altLang="en-US" sz="1000" b="0" i="0" u="none" strike="noStrike" baseline="0">
            <a:solidFill>
              <a:srgbClr val="FF0000"/>
            </a:solidFill>
            <a:latin typeface="Times New Roman"/>
            <a:ea typeface="HG丸ｺﾞｼｯｸM-PRO"/>
            <a:cs typeface="Times New Roman"/>
          </a:endParaRPr>
        </a:p>
        <a:p>
          <a:pPr algn="l" rtl="0">
            <a:lnSpc>
              <a:spcPts val="1200"/>
            </a:lnSpc>
            <a:defRPr sz="1000"/>
          </a:pPr>
          <a:r>
            <a:rPr lang="ja-JP" altLang="en-US" sz="1000" b="0" i="0" u="none" strike="noStrike" baseline="0">
              <a:solidFill>
                <a:srgbClr val="0000FF"/>
              </a:solidFill>
              <a:latin typeface="HG丸ｺﾞｼｯｸM-PRO"/>
              <a:ea typeface="HG丸ｺﾞｼｯｸM-PRO"/>
            </a:rPr>
            <a:t>報告する時点で、インフルエンザ様疾患と疑われる児童生徒が登校していた場合の人数を記入する。</a:t>
          </a:r>
          <a:endParaRPr lang="ja-JP" altLang="en-US" sz="1000" b="0" i="0" u="none" strike="noStrike" baseline="0">
            <a:solidFill>
              <a:srgbClr val="0000FF"/>
            </a:solidFill>
            <a:latin typeface="Times New Roman"/>
            <a:ea typeface="HG丸ｺﾞｼｯｸM-PRO"/>
            <a:cs typeface="Times New Roman"/>
          </a:endParaRPr>
        </a:p>
        <a:p>
          <a:pPr algn="l" rtl="0">
            <a:lnSpc>
              <a:spcPts val="1200"/>
            </a:lnSpc>
            <a:defRPr sz="1000"/>
          </a:pPr>
          <a:r>
            <a:rPr lang="ja-JP" altLang="en-US" sz="1000" b="0" i="0" u="none" strike="noStrike" baseline="0">
              <a:solidFill>
                <a:srgbClr val="0000FF"/>
              </a:solidFill>
              <a:latin typeface="HG丸ｺﾞｼｯｸM-PRO"/>
              <a:ea typeface="HG丸ｺﾞｼｯｸM-PRO"/>
            </a:rPr>
            <a:t>（</a:t>
          </a:r>
          <a:r>
            <a:rPr lang="ja-JP" altLang="en-US" sz="1000" b="0" i="0" u="sng" strike="noStrike" baseline="0">
              <a:solidFill>
                <a:srgbClr val="0000FF"/>
              </a:solidFill>
              <a:latin typeface="HG丸ｺﾞｼｯｸM-PRO"/>
              <a:ea typeface="HG丸ｺﾞｼｯｸM-PRO"/>
            </a:rPr>
            <a:t>急な発熱等により早退した（早退予定も含む）児童生徒数</a:t>
          </a:r>
          <a:r>
            <a:rPr lang="ja-JP" altLang="en-US" sz="1000" b="0" i="0" u="none" strike="noStrike" baseline="0">
              <a:solidFill>
                <a:srgbClr val="0000FF"/>
              </a:solidFill>
              <a:latin typeface="HG丸ｺﾞｼｯｸM-PRO"/>
              <a:ea typeface="HG丸ｺﾞｼｯｸM-PRO"/>
            </a:rPr>
            <a:t>を記入する。）</a:t>
          </a:r>
          <a:endParaRPr lang="ja-JP" altLang="en-US" sz="1000" b="0" i="0" u="none" strike="noStrike" baseline="0">
            <a:solidFill>
              <a:srgbClr val="0000FF"/>
            </a:solidFill>
            <a:latin typeface="Times New Roman"/>
            <a:ea typeface="HG丸ｺﾞｼｯｸM-PRO"/>
            <a:cs typeface="Times New Roman"/>
          </a:endParaRPr>
        </a:p>
        <a:p>
          <a:pPr algn="l" rtl="0">
            <a:lnSpc>
              <a:spcPts val="1400"/>
            </a:lnSpc>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11</xdr:col>
      <xdr:colOff>152400</xdr:colOff>
      <xdr:row>17</xdr:row>
      <xdr:rowOff>95250</xdr:rowOff>
    </xdr:from>
    <xdr:to>
      <xdr:col>20</xdr:col>
      <xdr:colOff>514350</xdr:colOff>
      <xdr:row>17</xdr:row>
      <xdr:rowOff>114300</xdr:rowOff>
    </xdr:to>
    <xdr:sp macro="" textlink="">
      <xdr:nvSpPr>
        <xdr:cNvPr id="17" name="Line 12"/>
        <xdr:cNvSpPr>
          <a:spLocks noChangeShapeType="1"/>
        </xdr:cNvSpPr>
      </xdr:nvSpPr>
      <xdr:spPr bwMode="auto">
        <a:xfrm flipH="1">
          <a:off x="6962775" y="5781675"/>
          <a:ext cx="3771900" cy="1905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241328</xdr:colOff>
      <xdr:row>30</xdr:row>
      <xdr:rowOff>145918</xdr:rowOff>
    </xdr:from>
    <xdr:to>
      <xdr:col>2</xdr:col>
      <xdr:colOff>524675</xdr:colOff>
      <xdr:row>33</xdr:row>
      <xdr:rowOff>111740</xdr:rowOff>
    </xdr:to>
    <xdr:sp macro="" textlink="">
      <xdr:nvSpPr>
        <xdr:cNvPr id="5134" name="AutoShape 14"/>
        <xdr:cNvSpPr>
          <a:spLocks noChangeArrowheads="1"/>
        </xdr:cNvSpPr>
      </xdr:nvSpPr>
      <xdr:spPr bwMode="auto">
        <a:xfrm>
          <a:off x="241328" y="8673594"/>
          <a:ext cx="2031465" cy="682999"/>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a:ea typeface="HG丸ｺﾞｼｯｸM-PRO"/>
            </a:rPr>
            <a:t>学年が複数学年の報告になる場合は、</a:t>
          </a:r>
          <a:r>
            <a:rPr lang="ja-JP" altLang="en-US" sz="1000" b="0" i="0" u="sng" strike="noStrike" baseline="0">
              <a:solidFill>
                <a:srgbClr val="0000FF"/>
              </a:solidFill>
              <a:latin typeface="HG丸ｺﾞｼｯｸM-PRO"/>
              <a:ea typeface="HG丸ｺﾞｼｯｸM-PRO"/>
            </a:rPr>
            <a:t>それぞれの学年</a:t>
          </a:r>
          <a:r>
            <a:rPr lang="ja-JP" altLang="en-US" sz="1000" b="0" i="0" u="none" strike="noStrike" baseline="0">
              <a:solidFill>
                <a:srgbClr val="0000FF"/>
              </a:solidFill>
              <a:latin typeface="HG丸ｺﾞｼｯｸM-PRO"/>
              <a:ea typeface="HG丸ｺﾞｼｯｸM-PRO"/>
            </a:rPr>
            <a:t>の総組数と総人数を記入する。</a:t>
          </a:r>
          <a:endParaRPr lang="ja-JP" altLang="en-US" sz="1000" b="0" i="0" u="none" strike="noStrike" baseline="0">
            <a:solidFill>
              <a:srgbClr val="0000FF"/>
            </a:solidFill>
            <a:latin typeface="Times New Roman"/>
            <a:ea typeface="HG丸ｺﾞｼｯｸM-PRO"/>
            <a:cs typeface="Times New Roman"/>
          </a:endParaRPr>
        </a:p>
        <a:p>
          <a:pPr algn="l" rtl="0">
            <a:defRPr sz="1000"/>
          </a:pPr>
          <a:endParaRPr lang="ja-JP" altLang="en-US" sz="1000" b="0" i="0" u="none" strike="noStrike" baseline="0">
            <a:solidFill>
              <a:srgbClr val="0000FF"/>
            </a:solidFill>
            <a:latin typeface="Times New Roman"/>
            <a:cs typeface="Times New Roman"/>
          </a:endParaRPr>
        </a:p>
      </xdr:txBody>
    </xdr:sp>
    <xdr:clientData/>
  </xdr:twoCellAnchor>
  <xdr:twoCellAnchor>
    <xdr:from>
      <xdr:col>2</xdr:col>
      <xdr:colOff>537882</xdr:colOff>
      <xdr:row>31</xdr:row>
      <xdr:rowOff>168087</xdr:rowOff>
    </xdr:from>
    <xdr:to>
      <xdr:col>3</xdr:col>
      <xdr:colOff>123265</xdr:colOff>
      <xdr:row>32</xdr:row>
      <xdr:rowOff>212910</xdr:rowOff>
    </xdr:to>
    <xdr:sp macro="" textlink="">
      <xdr:nvSpPr>
        <xdr:cNvPr id="5135" name="Line 15"/>
        <xdr:cNvSpPr>
          <a:spLocks noChangeShapeType="1"/>
        </xdr:cNvSpPr>
      </xdr:nvSpPr>
      <xdr:spPr bwMode="auto">
        <a:xfrm>
          <a:off x="2286000" y="9031940"/>
          <a:ext cx="459441" cy="21291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523874</xdr:colOff>
      <xdr:row>9</xdr:row>
      <xdr:rowOff>125426</xdr:rowOff>
    </xdr:from>
    <xdr:to>
      <xdr:col>22</xdr:col>
      <xdr:colOff>760400</xdr:colOff>
      <xdr:row>10</xdr:row>
      <xdr:rowOff>352265</xdr:rowOff>
    </xdr:to>
    <xdr:sp macro="" textlink="">
      <xdr:nvSpPr>
        <xdr:cNvPr id="20" name="AutoShape 6"/>
        <xdr:cNvSpPr>
          <a:spLocks noChangeArrowheads="1"/>
        </xdr:cNvSpPr>
      </xdr:nvSpPr>
      <xdr:spPr bwMode="auto">
        <a:xfrm>
          <a:off x="10744199" y="2897201"/>
          <a:ext cx="2674926" cy="645939"/>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①～③の期間には、④始業時遅れと⑤授業打切りの</a:t>
          </a:r>
          <a:r>
            <a:rPr lang="ja-JP" altLang="ja-JP"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期</a:t>
          </a:r>
          <a:r>
            <a:rPr lang="ja-JP" altLang="en-US"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日を含まず</a:t>
          </a:r>
          <a:r>
            <a:rPr lang="ja-JP" altLang="ja-JP" sz="1000" b="0" i="0" baseline="0">
              <a:solidFill>
                <a:srgbClr val="0000FF"/>
              </a:solidFill>
              <a:effectLst/>
              <a:latin typeface="HG丸ｺﾞｼｯｸM-PRO" panose="020F0600000000000000" pitchFamily="50" charset="-128"/>
              <a:ea typeface="HG丸ｺﾞｼｯｸM-PRO" panose="020F0600000000000000" pitchFamily="50" charset="-128"/>
              <a:cs typeface="+mn-cs"/>
            </a:rPr>
            <a:t>記入する。</a:t>
          </a:r>
          <a:endParaRPr lang="ja-JP" altLang="ja-JP" sz="8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526194</xdr:colOff>
      <xdr:row>4</xdr:row>
      <xdr:rowOff>242454</xdr:rowOff>
    </xdr:from>
    <xdr:to>
      <xdr:col>2</xdr:col>
      <xdr:colOff>769122</xdr:colOff>
      <xdr:row>5</xdr:row>
      <xdr:rowOff>218834</xdr:rowOff>
    </xdr:to>
    <xdr:sp macro="" textlink="">
      <xdr:nvSpPr>
        <xdr:cNvPr id="21" name="AutoShape 6"/>
        <xdr:cNvSpPr>
          <a:spLocks noChangeArrowheads="1"/>
        </xdr:cNvSpPr>
      </xdr:nvSpPr>
      <xdr:spPr bwMode="auto">
        <a:xfrm>
          <a:off x="526194" y="1056409"/>
          <a:ext cx="2667473" cy="392016"/>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a:solidFill>
                <a:srgbClr val="0000FF"/>
              </a:solidFill>
              <a:effectLst/>
              <a:latin typeface="HG丸ｺﾞｼｯｸM-PRO" panose="020F0600000000000000" pitchFamily="50" charset="-128"/>
              <a:ea typeface="HG丸ｺﾞｼｯｸM-PRO" panose="020F0600000000000000" pitchFamily="50" charset="-128"/>
            </a:rPr>
            <a:t>クリーム色のセルを入力してください。</a:t>
          </a:r>
          <a:endParaRPr lang="ja-JP" altLang="ja-JP" sz="10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100850</xdr:colOff>
      <xdr:row>10</xdr:row>
      <xdr:rowOff>131884</xdr:rowOff>
    </xdr:from>
    <xdr:to>
      <xdr:col>20</xdr:col>
      <xdr:colOff>523873</xdr:colOff>
      <xdr:row>12</xdr:row>
      <xdr:rowOff>112059</xdr:rowOff>
    </xdr:to>
    <xdr:sp macro="" textlink="">
      <xdr:nvSpPr>
        <xdr:cNvPr id="22" name="Line 12"/>
        <xdr:cNvSpPr>
          <a:spLocks noChangeShapeType="1"/>
        </xdr:cNvSpPr>
      </xdr:nvSpPr>
      <xdr:spPr bwMode="auto">
        <a:xfrm flipH="1">
          <a:off x="9559175" y="3322759"/>
          <a:ext cx="1185023" cy="79932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504264</xdr:colOff>
      <xdr:row>10</xdr:row>
      <xdr:rowOff>112059</xdr:rowOff>
    </xdr:from>
    <xdr:to>
      <xdr:col>20</xdr:col>
      <xdr:colOff>525874</xdr:colOff>
      <xdr:row>10</xdr:row>
      <xdr:rowOff>145677</xdr:rowOff>
    </xdr:to>
    <xdr:sp macro="" textlink="">
      <xdr:nvSpPr>
        <xdr:cNvPr id="23" name="Line 12"/>
        <xdr:cNvSpPr>
          <a:spLocks noChangeShapeType="1"/>
        </xdr:cNvSpPr>
      </xdr:nvSpPr>
      <xdr:spPr bwMode="auto">
        <a:xfrm flipH="1">
          <a:off x="9429189" y="3302934"/>
          <a:ext cx="1317010" cy="336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358586</xdr:colOff>
      <xdr:row>10</xdr:row>
      <xdr:rowOff>112059</xdr:rowOff>
    </xdr:from>
    <xdr:to>
      <xdr:col>20</xdr:col>
      <xdr:colOff>523874</xdr:colOff>
      <xdr:row>11</xdr:row>
      <xdr:rowOff>134470</xdr:rowOff>
    </xdr:to>
    <xdr:sp macro="" textlink="">
      <xdr:nvSpPr>
        <xdr:cNvPr id="25" name="Line 12"/>
        <xdr:cNvSpPr>
          <a:spLocks noChangeShapeType="1"/>
        </xdr:cNvSpPr>
      </xdr:nvSpPr>
      <xdr:spPr bwMode="auto">
        <a:xfrm flipH="1">
          <a:off x="9283511" y="3302934"/>
          <a:ext cx="1460688" cy="431986"/>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784412</xdr:colOff>
      <xdr:row>5</xdr:row>
      <xdr:rowOff>44824</xdr:rowOff>
    </xdr:from>
    <xdr:to>
      <xdr:col>6</xdr:col>
      <xdr:colOff>44823</xdr:colOff>
      <xdr:row>5</xdr:row>
      <xdr:rowOff>156883</xdr:rowOff>
    </xdr:to>
    <xdr:sp macro="" textlink="">
      <xdr:nvSpPr>
        <xdr:cNvPr id="26" name="Line 12"/>
        <xdr:cNvSpPr>
          <a:spLocks noChangeShapeType="1"/>
        </xdr:cNvSpPr>
      </xdr:nvSpPr>
      <xdr:spPr bwMode="auto">
        <a:xfrm>
          <a:off x="2532530" y="1255059"/>
          <a:ext cx="1154205" cy="112059"/>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430064</xdr:colOff>
      <xdr:row>31</xdr:row>
      <xdr:rowOff>1600</xdr:rowOff>
    </xdr:from>
    <xdr:to>
      <xdr:col>22</xdr:col>
      <xdr:colOff>708611</xdr:colOff>
      <xdr:row>32</xdr:row>
      <xdr:rowOff>119262</xdr:rowOff>
    </xdr:to>
    <xdr:sp macro="" textlink="">
      <xdr:nvSpPr>
        <xdr:cNvPr id="27" name="AutoShape 14"/>
        <xdr:cNvSpPr>
          <a:spLocks noChangeArrowheads="1"/>
        </xdr:cNvSpPr>
      </xdr:nvSpPr>
      <xdr:spPr bwMode="auto">
        <a:xfrm>
          <a:off x="10650389" y="8926525"/>
          <a:ext cx="2716947" cy="289112"/>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FF"/>
              </a:solidFill>
              <a:latin typeface="HG丸ｺﾞｼｯｸM-PRO" panose="020F0600000000000000" pitchFamily="50" charset="-128"/>
              <a:ea typeface="HG丸ｺﾞｼｯｸM-PRO" panose="020F0600000000000000" pitchFamily="50" charset="-128"/>
              <a:cs typeface="Times New Roman"/>
            </a:rPr>
            <a:t>延長した場合はここに記入。</a:t>
          </a:r>
        </a:p>
      </xdr:txBody>
    </xdr:sp>
    <xdr:clientData/>
  </xdr:twoCellAnchor>
  <xdr:twoCellAnchor>
    <xdr:from>
      <xdr:col>17</xdr:col>
      <xdr:colOff>515470</xdr:colOff>
      <xdr:row>32</xdr:row>
      <xdr:rowOff>19050</xdr:rowOff>
    </xdr:from>
    <xdr:to>
      <xdr:col>20</xdr:col>
      <xdr:colOff>438150</xdr:colOff>
      <xdr:row>34</xdr:row>
      <xdr:rowOff>33617</xdr:rowOff>
    </xdr:to>
    <xdr:sp macro="" textlink="">
      <xdr:nvSpPr>
        <xdr:cNvPr id="28" name="Line 15"/>
        <xdr:cNvSpPr>
          <a:spLocks noChangeShapeType="1"/>
        </xdr:cNvSpPr>
      </xdr:nvSpPr>
      <xdr:spPr bwMode="auto">
        <a:xfrm flipH="1">
          <a:off x="9440395" y="9115425"/>
          <a:ext cx="1218080" cy="433667"/>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762000</xdr:colOff>
      <xdr:row>8</xdr:row>
      <xdr:rowOff>22411</xdr:rowOff>
    </xdr:from>
    <xdr:to>
      <xdr:col>2</xdr:col>
      <xdr:colOff>806825</xdr:colOff>
      <xdr:row>9</xdr:row>
      <xdr:rowOff>33618</xdr:rowOff>
    </xdr:to>
    <xdr:sp macro="" textlink="">
      <xdr:nvSpPr>
        <xdr:cNvPr id="30" name="AutoShape 6"/>
        <xdr:cNvSpPr>
          <a:spLocks noChangeArrowheads="1"/>
        </xdr:cNvSpPr>
      </xdr:nvSpPr>
      <xdr:spPr bwMode="auto">
        <a:xfrm>
          <a:off x="762000" y="2353235"/>
          <a:ext cx="1792943" cy="425824"/>
        </a:xfrm>
        <a:prstGeom prst="roundRect">
          <a:avLst>
            <a:gd name="adj" fmla="val 16667"/>
          </a:avLst>
        </a:prstGeom>
        <a:solidFill>
          <a:srgbClr val="FFFFFF"/>
        </a:solidFill>
        <a:ln w="9525">
          <a:solidFill>
            <a:srgbClr val="0000FF"/>
          </a:solidFill>
          <a:round/>
          <a:headEnd/>
          <a:tailEnd/>
        </a:ln>
      </xdr:spPr>
      <xdr:txBody>
        <a:bodyPr vertOverflow="clip" wrap="square" lIns="74295" tIns="8890" rIns="74295" bIns="8890" anchor="t" upright="1"/>
        <a:lstStyle/>
        <a:p>
          <a:pPr rtl="0"/>
          <a:r>
            <a:rPr lang="ja-JP" altLang="en-US" sz="1000">
              <a:solidFill>
                <a:srgbClr val="0000FF"/>
              </a:solidFill>
              <a:effectLst/>
              <a:latin typeface="HG丸ｺﾞｼｯｸM-PRO" panose="020F0600000000000000" pitchFamily="50" charset="-128"/>
              <a:ea typeface="HG丸ｺﾞｼｯｸM-PRO" panose="020F0600000000000000" pitchFamily="50" charset="-128"/>
            </a:rPr>
            <a:t>学年が単学級の場合は、学年閉鎖になります。</a:t>
          </a:r>
          <a:endParaRPr lang="ja-JP" altLang="ja-JP" sz="1000">
            <a:solidFill>
              <a:srgbClr val="0000FF"/>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818029</xdr:colOff>
      <xdr:row>8</xdr:row>
      <xdr:rowOff>302558</xdr:rowOff>
    </xdr:from>
    <xdr:to>
      <xdr:col>10</xdr:col>
      <xdr:colOff>100853</xdr:colOff>
      <xdr:row>10</xdr:row>
      <xdr:rowOff>156882</xdr:rowOff>
    </xdr:to>
    <xdr:sp macro="" textlink="">
      <xdr:nvSpPr>
        <xdr:cNvPr id="31" name="Line 12"/>
        <xdr:cNvSpPr>
          <a:spLocks noChangeShapeType="1"/>
        </xdr:cNvSpPr>
      </xdr:nvSpPr>
      <xdr:spPr bwMode="auto">
        <a:xfrm>
          <a:off x="2566147" y="2633382"/>
          <a:ext cx="2924735" cy="683559"/>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A10" zoomScaleNormal="100" workbookViewId="0">
      <selection activeCell="S33" sqref="S33"/>
    </sheetView>
  </sheetViews>
  <sheetFormatPr defaultRowHeight="12"/>
  <cols>
    <col min="1" max="2" width="4.375" style="30" customWidth="1"/>
    <col min="3" max="4" width="4.625" style="30" customWidth="1"/>
    <col min="5" max="5" width="9.125" style="30" customWidth="1"/>
    <col min="6" max="6" width="2.875" style="30" customWidth="1"/>
    <col min="7" max="7" width="6.375" style="30" customWidth="1"/>
    <col min="8" max="8" width="5" style="30" customWidth="1"/>
    <col min="9" max="9" width="4.625" style="30" customWidth="1"/>
    <col min="10" max="10" width="5.125" style="30" customWidth="1"/>
    <col min="11" max="11" width="5.375" style="30" customWidth="1"/>
    <col min="12" max="12" width="5.625" style="30" customWidth="1"/>
    <col min="13" max="13" width="4" style="30" customWidth="1"/>
    <col min="14" max="14" width="3" style="30" customWidth="1"/>
    <col min="15" max="15" width="7" style="30" customWidth="1"/>
    <col min="16" max="16" width="3.875" style="30" customWidth="1"/>
    <col min="17" max="17" width="6.125" style="30" customWidth="1"/>
    <col min="18" max="16384" width="9" style="30"/>
  </cols>
  <sheetData>
    <row r="1" spans="1:23" ht="13.5">
      <c r="A1" s="235" t="s">
        <v>24</v>
      </c>
      <c r="B1" s="235"/>
    </row>
    <row r="2" spans="1:23" ht="18.75">
      <c r="A2" s="236" t="s">
        <v>0</v>
      </c>
      <c r="B2" s="236"/>
      <c r="C2" s="236"/>
      <c r="D2" s="236"/>
      <c r="E2" s="236"/>
      <c r="F2" s="236"/>
      <c r="G2" s="236"/>
      <c r="H2" s="236"/>
      <c r="I2" s="236"/>
      <c r="J2" s="236"/>
      <c r="K2" s="236"/>
      <c r="L2" s="236"/>
      <c r="M2" s="236"/>
      <c r="N2" s="236"/>
      <c r="O2" s="236"/>
      <c r="P2" s="236"/>
      <c r="Q2" s="236"/>
    </row>
    <row r="4" spans="1:23" ht="18.75" customHeight="1">
      <c r="A4" s="57"/>
      <c r="B4" s="57"/>
      <c r="C4" s="57"/>
      <c r="D4" s="57"/>
      <c r="E4" s="57"/>
      <c r="F4" s="57"/>
      <c r="G4" s="57"/>
      <c r="H4" s="47"/>
      <c r="I4" s="58"/>
      <c r="J4" s="237" t="s">
        <v>6</v>
      </c>
      <c r="K4" s="237"/>
      <c r="L4" s="237"/>
      <c r="M4" s="237" t="s">
        <v>72</v>
      </c>
      <c r="N4" s="237"/>
      <c r="O4" s="238"/>
      <c r="P4" s="238"/>
      <c r="Q4" s="238"/>
      <c r="R4" s="47"/>
      <c r="S4" s="47"/>
      <c r="T4" s="47"/>
      <c r="U4" s="47"/>
      <c r="V4" s="47"/>
      <c r="W4" s="47"/>
    </row>
    <row r="5" spans="1:23" ht="33" customHeight="1" thickBot="1">
      <c r="A5" s="239" t="s">
        <v>7</v>
      </c>
      <c r="B5" s="240"/>
      <c r="C5" s="241"/>
      <c r="D5" s="242"/>
      <c r="E5" s="243"/>
      <c r="F5" s="243"/>
      <c r="G5" s="243"/>
      <c r="H5" s="243"/>
      <c r="I5" s="244"/>
      <c r="J5" s="245" t="s">
        <v>14</v>
      </c>
      <c r="K5" s="246"/>
      <c r="L5" s="245"/>
      <c r="M5" s="247"/>
      <c r="N5" s="247"/>
      <c r="O5" s="247"/>
      <c r="P5" s="247"/>
      <c r="Q5" s="246"/>
      <c r="R5" s="47"/>
      <c r="S5" s="47"/>
      <c r="T5" s="47"/>
      <c r="U5" s="47"/>
      <c r="V5" s="47"/>
      <c r="W5" s="47"/>
    </row>
    <row r="6" spans="1:23" ht="33" customHeight="1">
      <c r="A6" s="220" t="s">
        <v>8</v>
      </c>
      <c r="B6" s="221"/>
      <c r="C6" s="222"/>
      <c r="D6" s="223"/>
      <c r="E6" s="224"/>
      <c r="F6" s="224"/>
      <c r="G6" s="224"/>
      <c r="H6" s="224"/>
      <c r="I6" s="225"/>
      <c r="J6" s="226" t="s">
        <v>15</v>
      </c>
      <c r="K6" s="227"/>
      <c r="L6" s="223"/>
      <c r="M6" s="224"/>
      <c r="N6" s="224"/>
      <c r="O6" s="224"/>
      <c r="P6" s="224"/>
      <c r="Q6" s="228"/>
      <c r="R6" s="47"/>
      <c r="S6" s="47"/>
      <c r="T6" s="47"/>
      <c r="U6" s="47"/>
      <c r="V6" s="47"/>
      <c r="W6" s="47"/>
    </row>
    <row r="7" spans="1:23" ht="33" customHeight="1">
      <c r="A7" s="229" t="s">
        <v>9</v>
      </c>
      <c r="B7" s="230"/>
      <c r="C7" s="231"/>
      <c r="D7" s="232"/>
      <c r="E7" s="233"/>
      <c r="F7" s="233"/>
      <c r="G7" s="233"/>
      <c r="H7" s="233"/>
      <c r="I7" s="233"/>
      <c r="J7" s="233"/>
      <c r="K7" s="233"/>
      <c r="L7" s="233"/>
      <c r="M7" s="233"/>
      <c r="N7" s="233"/>
      <c r="O7" s="233"/>
      <c r="P7" s="233"/>
      <c r="Q7" s="234"/>
      <c r="R7" s="47"/>
      <c r="S7" s="47"/>
      <c r="T7" s="47"/>
      <c r="U7" s="47"/>
      <c r="V7" s="47"/>
      <c r="W7" s="47"/>
    </row>
    <row r="8" spans="1:23" ht="23.25" customHeight="1">
      <c r="A8" s="200" t="s">
        <v>10</v>
      </c>
      <c r="B8" s="201"/>
      <c r="C8" s="202"/>
      <c r="D8" s="203"/>
      <c r="E8" s="204"/>
      <c r="F8" s="204"/>
      <c r="G8" s="204"/>
      <c r="H8" s="205"/>
      <c r="I8" s="206" t="s">
        <v>18</v>
      </c>
      <c r="J8" s="207"/>
      <c r="K8" s="208"/>
      <c r="L8" s="203"/>
      <c r="M8" s="204"/>
      <c r="N8" s="204"/>
      <c r="O8" s="204"/>
      <c r="P8" s="204"/>
      <c r="Q8" s="209"/>
      <c r="R8" s="47"/>
      <c r="S8" s="47"/>
      <c r="T8" s="47"/>
      <c r="U8" s="47"/>
      <c r="V8" s="47"/>
      <c r="W8" s="47"/>
    </row>
    <row r="9" spans="1:23" ht="33" customHeight="1">
      <c r="A9" s="210" t="s">
        <v>11</v>
      </c>
      <c r="B9" s="211"/>
      <c r="C9" s="212"/>
      <c r="D9" s="213"/>
      <c r="E9" s="214"/>
      <c r="F9" s="214"/>
      <c r="G9" s="214"/>
      <c r="H9" s="215"/>
      <c r="I9" s="216" t="s">
        <v>16</v>
      </c>
      <c r="J9" s="217"/>
      <c r="K9" s="218"/>
      <c r="L9" s="213"/>
      <c r="M9" s="214"/>
      <c r="N9" s="214"/>
      <c r="O9" s="214"/>
      <c r="P9" s="214"/>
      <c r="Q9" s="219"/>
      <c r="R9" s="47"/>
      <c r="S9" s="47"/>
      <c r="T9" s="47"/>
      <c r="U9" s="47"/>
      <c r="V9" s="47"/>
      <c r="W9" s="47"/>
    </row>
    <row r="10" spans="1:23" ht="33" customHeight="1">
      <c r="A10" s="177" t="s">
        <v>12</v>
      </c>
      <c r="B10" s="178"/>
      <c r="C10" s="179"/>
      <c r="D10" s="180"/>
      <c r="E10" s="181"/>
      <c r="F10" s="181"/>
      <c r="G10" s="181"/>
      <c r="H10" s="181"/>
      <c r="I10" s="181"/>
      <c r="J10" s="181"/>
      <c r="K10" s="181"/>
      <c r="L10" s="181"/>
      <c r="M10" s="181"/>
      <c r="N10" s="181"/>
      <c r="O10" s="181"/>
      <c r="P10" s="181"/>
      <c r="Q10" s="182"/>
      <c r="R10" s="47"/>
      <c r="S10" s="47"/>
      <c r="T10" s="47"/>
      <c r="U10" s="47"/>
      <c r="V10" s="47"/>
      <c r="W10" s="47"/>
    </row>
    <row r="11" spans="1:23" ht="32.25" customHeight="1">
      <c r="A11" s="183" t="s">
        <v>61</v>
      </c>
      <c r="B11" s="184"/>
      <c r="C11" s="185"/>
      <c r="D11" s="40">
        <v>1</v>
      </c>
      <c r="E11" s="59" t="s">
        <v>82</v>
      </c>
      <c r="F11" s="60"/>
      <c r="G11" s="60"/>
      <c r="H11" s="41">
        <v>2</v>
      </c>
      <c r="I11" s="59" t="s">
        <v>74</v>
      </c>
      <c r="J11" s="60"/>
      <c r="K11" s="60"/>
      <c r="L11" s="60"/>
      <c r="M11" s="41">
        <v>3</v>
      </c>
      <c r="N11" s="192" t="s">
        <v>73</v>
      </c>
      <c r="O11" s="192"/>
      <c r="P11" s="60"/>
      <c r="Q11" s="61"/>
      <c r="R11" s="47"/>
      <c r="S11" s="47"/>
      <c r="T11" s="47"/>
      <c r="U11" s="47"/>
      <c r="V11" s="47"/>
      <c r="W11" s="47"/>
    </row>
    <row r="12" spans="1:23" ht="32.25" customHeight="1">
      <c r="A12" s="186"/>
      <c r="B12" s="187"/>
      <c r="C12" s="188"/>
      <c r="D12" s="42">
        <v>4</v>
      </c>
      <c r="E12" s="193" t="s">
        <v>75</v>
      </c>
      <c r="F12" s="193"/>
      <c r="G12" s="43"/>
      <c r="H12" s="194" t="s">
        <v>63</v>
      </c>
      <c r="I12" s="194"/>
      <c r="J12" s="44">
        <v>5</v>
      </c>
      <c r="K12" s="119" t="s">
        <v>76</v>
      </c>
      <c r="L12" s="119"/>
      <c r="M12" s="43"/>
      <c r="N12" s="62" t="s">
        <v>64</v>
      </c>
      <c r="O12" s="45"/>
      <c r="P12" s="195" t="s">
        <v>65</v>
      </c>
      <c r="Q12" s="196"/>
      <c r="R12" s="47"/>
      <c r="S12" s="47"/>
      <c r="T12" s="47"/>
      <c r="U12" s="47"/>
      <c r="V12" s="47"/>
      <c r="W12" s="47"/>
    </row>
    <row r="13" spans="1:23" ht="31.5" customHeight="1" thickBot="1">
      <c r="A13" s="189"/>
      <c r="B13" s="190"/>
      <c r="C13" s="191"/>
      <c r="D13" s="197" t="s">
        <v>13</v>
      </c>
      <c r="E13" s="198"/>
      <c r="F13" s="199"/>
      <c r="G13" s="152"/>
      <c r="H13" s="152"/>
      <c r="I13" s="152"/>
      <c r="J13" s="152"/>
      <c r="K13" s="63" t="s">
        <v>21</v>
      </c>
      <c r="L13" s="152"/>
      <c r="M13" s="152"/>
      <c r="N13" s="152"/>
      <c r="O13" s="152"/>
      <c r="P13" s="152"/>
      <c r="Q13" s="153"/>
      <c r="R13" s="46">
        <f>DATEDIF(F13,L13,"D")+1</f>
        <v>1</v>
      </c>
      <c r="S13" s="47" t="s">
        <v>62</v>
      </c>
      <c r="T13" s="47"/>
      <c r="U13" s="47"/>
      <c r="V13" s="47"/>
      <c r="W13" s="47"/>
    </row>
    <row r="14" spans="1:23" ht="24.75" customHeight="1" thickTop="1">
      <c r="A14" s="154" t="s">
        <v>4</v>
      </c>
      <c r="B14" s="155"/>
      <c r="C14" s="155"/>
      <c r="D14" s="155"/>
      <c r="E14" s="155"/>
      <c r="F14" s="155"/>
      <c r="G14" s="155"/>
      <c r="H14" s="155"/>
      <c r="I14" s="64"/>
      <c r="J14" s="156" t="s">
        <v>17</v>
      </c>
      <c r="K14" s="157"/>
      <c r="L14" s="157"/>
      <c r="M14" s="157"/>
      <c r="N14" s="157"/>
      <c r="O14" s="157"/>
      <c r="P14" s="157"/>
      <c r="Q14" s="158"/>
      <c r="R14" s="47"/>
      <c r="S14" s="47"/>
      <c r="T14" s="47"/>
      <c r="U14" s="47"/>
      <c r="V14" s="47"/>
      <c r="W14" s="47"/>
    </row>
    <row r="15" spans="1:23" ht="32.25" customHeight="1">
      <c r="A15" s="161" t="s">
        <v>1</v>
      </c>
      <c r="B15" s="163" t="s">
        <v>2</v>
      </c>
      <c r="C15" s="164" t="s">
        <v>3</v>
      </c>
      <c r="D15" s="165"/>
      <c r="E15" s="150" t="s">
        <v>22</v>
      </c>
      <c r="F15" s="168" t="s">
        <v>23</v>
      </c>
      <c r="G15" s="169"/>
      <c r="H15" s="172" t="s">
        <v>70</v>
      </c>
      <c r="I15" s="173"/>
      <c r="J15" s="159"/>
      <c r="K15" s="110"/>
      <c r="L15" s="110"/>
      <c r="M15" s="110"/>
      <c r="N15" s="110"/>
      <c r="O15" s="110"/>
      <c r="P15" s="110"/>
      <c r="Q15" s="160"/>
      <c r="R15" s="47"/>
      <c r="S15" s="47"/>
      <c r="T15" s="47"/>
      <c r="U15" s="47"/>
      <c r="V15" s="47"/>
      <c r="W15" s="47"/>
    </row>
    <row r="16" spans="1:23" ht="15.75" customHeight="1">
      <c r="A16" s="162"/>
      <c r="B16" s="163"/>
      <c r="C16" s="166"/>
      <c r="D16" s="167"/>
      <c r="E16" s="150"/>
      <c r="F16" s="170"/>
      <c r="G16" s="171"/>
      <c r="H16" s="174"/>
      <c r="I16" s="175"/>
      <c r="J16" s="176" t="s">
        <v>71</v>
      </c>
      <c r="K16" s="150"/>
      <c r="L16" s="150" t="s">
        <v>19</v>
      </c>
      <c r="M16" s="150"/>
      <c r="N16" s="150" t="s">
        <v>20</v>
      </c>
      <c r="O16" s="150"/>
      <c r="P16" s="150" t="s">
        <v>5</v>
      </c>
      <c r="Q16" s="151"/>
      <c r="R16" s="47"/>
      <c r="S16" s="47"/>
      <c r="T16" s="47"/>
      <c r="U16" s="47"/>
      <c r="V16" s="47"/>
      <c r="W16" s="47"/>
    </row>
    <row r="17" spans="1:23" ht="27.95" customHeight="1">
      <c r="A17" s="48"/>
      <c r="B17" s="49"/>
      <c r="C17" s="139"/>
      <c r="D17" s="140"/>
      <c r="E17" s="50" t="str">
        <f>IF(SUM(F17:I17)&lt;&gt;0,SUM(F17:I17),"")</f>
        <v/>
      </c>
      <c r="F17" s="139"/>
      <c r="G17" s="140"/>
      <c r="H17" s="139"/>
      <c r="I17" s="141"/>
      <c r="J17" s="176"/>
      <c r="K17" s="150"/>
      <c r="L17" s="150"/>
      <c r="M17" s="150"/>
      <c r="N17" s="150"/>
      <c r="O17" s="150"/>
      <c r="P17" s="150"/>
      <c r="Q17" s="151"/>
      <c r="R17" s="47"/>
      <c r="S17" s="47"/>
      <c r="T17" s="47"/>
      <c r="U17" s="47"/>
      <c r="V17" s="47"/>
      <c r="W17" s="47"/>
    </row>
    <row r="18" spans="1:23" ht="27.95" customHeight="1">
      <c r="A18" s="48"/>
      <c r="B18" s="49"/>
      <c r="C18" s="139"/>
      <c r="D18" s="140"/>
      <c r="E18" s="50" t="str">
        <f>IF(SUM(F18:I18)&lt;&gt;0,SUM(F18:I18),"")</f>
        <v/>
      </c>
      <c r="F18" s="139"/>
      <c r="G18" s="140"/>
      <c r="H18" s="139"/>
      <c r="I18" s="141"/>
      <c r="J18" s="148"/>
      <c r="K18" s="137"/>
      <c r="L18" s="149">
        <f>SUM(N18:Q19)</f>
        <v>0</v>
      </c>
      <c r="M18" s="149"/>
      <c r="N18" s="137"/>
      <c r="O18" s="137"/>
      <c r="P18" s="137"/>
      <c r="Q18" s="138"/>
      <c r="R18" s="47"/>
      <c r="S18" s="47"/>
      <c r="T18" s="47"/>
      <c r="U18" s="47"/>
      <c r="V18" s="47"/>
      <c r="W18" s="47"/>
    </row>
    <row r="19" spans="1:23" ht="27.95" customHeight="1">
      <c r="A19" s="48"/>
      <c r="B19" s="49"/>
      <c r="C19" s="139"/>
      <c r="D19" s="140"/>
      <c r="E19" s="50" t="str">
        <f>IF(SUM(F19:I19)&lt;&gt;0,SUM(F19:I19),"")</f>
        <v/>
      </c>
      <c r="F19" s="139"/>
      <c r="G19" s="140"/>
      <c r="H19" s="139"/>
      <c r="I19" s="141"/>
      <c r="J19" s="148"/>
      <c r="K19" s="137"/>
      <c r="L19" s="149"/>
      <c r="M19" s="149"/>
      <c r="N19" s="137"/>
      <c r="O19" s="137"/>
      <c r="P19" s="137"/>
      <c r="Q19" s="138"/>
      <c r="R19" s="47"/>
      <c r="S19" s="47">
        <v>1</v>
      </c>
      <c r="T19" s="47">
        <v>2</v>
      </c>
      <c r="U19" s="47">
        <v>3</v>
      </c>
      <c r="V19" s="47">
        <v>4</v>
      </c>
      <c r="W19" s="47">
        <v>5</v>
      </c>
    </row>
    <row r="20" spans="1:23" ht="27.95" customHeight="1">
      <c r="A20" s="48"/>
      <c r="B20" s="49"/>
      <c r="C20" s="139"/>
      <c r="D20" s="140"/>
      <c r="E20" s="50" t="str">
        <f>IF(SUM(F20:I20)&lt;&gt;0,SUM(F20:I20),"")</f>
        <v/>
      </c>
      <c r="F20" s="139"/>
      <c r="G20" s="140"/>
      <c r="H20" s="139"/>
      <c r="I20" s="141"/>
      <c r="J20" s="142" t="s">
        <v>52</v>
      </c>
      <c r="K20" s="143"/>
      <c r="L20" s="143"/>
      <c r="M20" s="143"/>
      <c r="N20" s="143"/>
      <c r="O20" s="143"/>
      <c r="P20" s="143"/>
      <c r="Q20" s="144"/>
      <c r="R20" s="47"/>
      <c r="S20" s="47" t="s">
        <v>77</v>
      </c>
      <c r="T20" s="47" t="s">
        <v>78</v>
      </c>
      <c r="U20" s="47" t="s">
        <v>79</v>
      </c>
      <c r="V20" s="47" t="s">
        <v>80</v>
      </c>
      <c r="W20" s="47" t="s">
        <v>81</v>
      </c>
    </row>
    <row r="21" spans="1:23" ht="14.1" customHeight="1">
      <c r="A21" s="124"/>
      <c r="B21" s="125"/>
      <c r="C21" s="126"/>
      <c r="D21" s="127"/>
      <c r="E21" s="130" t="str">
        <f>IF(SUM(F21:I22)&lt;&gt;0,SUM(F21:I22),"")</f>
        <v/>
      </c>
      <c r="F21" s="126"/>
      <c r="G21" s="127"/>
      <c r="H21" s="126"/>
      <c r="I21" s="132"/>
      <c r="J21" s="145"/>
      <c r="K21" s="146"/>
      <c r="L21" s="146"/>
      <c r="M21" s="146"/>
      <c r="N21" s="146"/>
      <c r="O21" s="146"/>
      <c r="P21" s="146"/>
      <c r="Q21" s="147"/>
      <c r="R21" s="47"/>
      <c r="S21" s="47"/>
      <c r="T21" s="47"/>
      <c r="U21" s="47"/>
      <c r="V21" s="47"/>
      <c r="W21" s="47"/>
    </row>
    <row r="22" spans="1:23" ht="14.1" customHeight="1">
      <c r="A22" s="124"/>
      <c r="B22" s="125"/>
      <c r="C22" s="128"/>
      <c r="D22" s="129"/>
      <c r="E22" s="131"/>
      <c r="F22" s="128"/>
      <c r="G22" s="129"/>
      <c r="H22" s="128"/>
      <c r="I22" s="133"/>
      <c r="J22" s="134" t="s">
        <v>45</v>
      </c>
      <c r="K22" s="120"/>
      <c r="L22" s="135" t="s">
        <v>47</v>
      </c>
      <c r="M22" s="135"/>
      <c r="N22" s="135"/>
      <c r="O22" s="120" t="s">
        <v>44</v>
      </c>
      <c r="P22" s="120"/>
      <c r="Q22" s="136"/>
      <c r="R22" s="47"/>
      <c r="S22" s="47"/>
      <c r="T22" s="47"/>
      <c r="U22" s="47"/>
      <c r="V22" s="47"/>
      <c r="W22" s="47"/>
    </row>
    <row r="23" spans="1:23" ht="14.1" customHeight="1">
      <c r="A23" s="124"/>
      <c r="B23" s="125"/>
      <c r="C23" s="126"/>
      <c r="D23" s="127"/>
      <c r="E23" s="130" t="str">
        <f t="shared" ref="E23" si="0">IF(SUM(F23:I24)&lt;&gt;0,SUM(F23:I24),"")</f>
        <v/>
      </c>
      <c r="F23" s="126"/>
      <c r="G23" s="127"/>
      <c r="H23" s="126"/>
      <c r="I23" s="132"/>
      <c r="J23" s="121" t="s">
        <v>26</v>
      </c>
      <c r="K23" s="122"/>
      <c r="L23" s="123" t="s">
        <v>35</v>
      </c>
      <c r="M23" s="123"/>
      <c r="N23" s="120" t="s">
        <v>39</v>
      </c>
      <c r="O23" s="120"/>
      <c r="P23" s="108" t="s">
        <v>37</v>
      </c>
      <c r="Q23" s="108"/>
      <c r="R23" s="47">
        <v>37</v>
      </c>
      <c r="S23" s="47" t="s">
        <v>35</v>
      </c>
      <c r="T23" s="47" t="s">
        <v>37</v>
      </c>
      <c r="U23" s="47"/>
      <c r="V23" s="47"/>
      <c r="W23" s="47"/>
    </row>
    <row r="24" spans="1:23" ht="14.1" customHeight="1">
      <c r="A24" s="124"/>
      <c r="B24" s="125"/>
      <c r="C24" s="128"/>
      <c r="D24" s="129"/>
      <c r="E24" s="131"/>
      <c r="F24" s="128"/>
      <c r="G24" s="129"/>
      <c r="H24" s="128"/>
      <c r="I24" s="133"/>
      <c r="J24" s="121" t="s">
        <v>27</v>
      </c>
      <c r="K24" s="122"/>
      <c r="L24" s="123" t="s">
        <v>35</v>
      </c>
      <c r="M24" s="123"/>
      <c r="N24" s="120" t="s">
        <v>28</v>
      </c>
      <c r="O24" s="120"/>
      <c r="P24" s="102" t="s">
        <v>35</v>
      </c>
      <c r="Q24" s="102"/>
      <c r="R24" s="47">
        <v>38</v>
      </c>
      <c r="S24" s="47" t="s">
        <v>43</v>
      </c>
      <c r="T24" s="47" t="s">
        <v>38</v>
      </c>
      <c r="U24" s="47"/>
      <c r="V24" s="47"/>
      <c r="W24" s="47"/>
    </row>
    <row r="25" spans="1:23" ht="14.1" customHeight="1">
      <c r="A25" s="124"/>
      <c r="B25" s="125"/>
      <c r="C25" s="126"/>
      <c r="D25" s="127"/>
      <c r="E25" s="130" t="str">
        <f t="shared" ref="E25" si="1">IF(SUM(F25:I26)&lt;&gt;0,SUM(F25:I26),"")</f>
        <v/>
      </c>
      <c r="F25" s="126"/>
      <c r="G25" s="127"/>
      <c r="H25" s="126"/>
      <c r="I25" s="132"/>
      <c r="J25" s="121" t="s">
        <v>40</v>
      </c>
      <c r="K25" s="122"/>
      <c r="L25" s="123" t="s">
        <v>43</v>
      </c>
      <c r="M25" s="123"/>
      <c r="N25" s="120" t="s">
        <v>34</v>
      </c>
      <c r="O25" s="120"/>
      <c r="P25" s="102" t="s">
        <v>35</v>
      </c>
      <c r="Q25" s="102"/>
      <c r="R25" s="47">
        <v>39</v>
      </c>
      <c r="S25" s="47"/>
      <c r="T25" s="47" t="s">
        <v>36</v>
      </c>
      <c r="U25" s="47"/>
      <c r="V25" s="47"/>
      <c r="W25" s="47"/>
    </row>
    <row r="26" spans="1:23" ht="14.1" customHeight="1">
      <c r="A26" s="124"/>
      <c r="B26" s="125"/>
      <c r="C26" s="128"/>
      <c r="D26" s="129"/>
      <c r="E26" s="131"/>
      <c r="F26" s="128"/>
      <c r="G26" s="129"/>
      <c r="H26" s="128"/>
      <c r="I26" s="133"/>
      <c r="J26" s="121" t="s">
        <v>41</v>
      </c>
      <c r="K26" s="122"/>
      <c r="L26" s="123" t="s">
        <v>35</v>
      </c>
      <c r="M26" s="123"/>
      <c r="N26" s="120" t="s">
        <v>29</v>
      </c>
      <c r="O26" s="120"/>
      <c r="P26" s="102" t="s">
        <v>43</v>
      </c>
      <c r="Q26" s="102"/>
      <c r="R26" s="47">
        <v>40</v>
      </c>
      <c r="S26" s="47"/>
      <c r="T26" s="47"/>
      <c r="U26" s="47"/>
      <c r="V26" s="47"/>
      <c r="W26" s="47"/>
    </row>
    <row r="27" spans="1:23" ht="14.1" customHeight="1">
      <c r="A27" s="124"/>
      <c r="B27" s="125"/>
      <c r="C27" s="126"/>
      <c r="D27" s="127"/>
      <c r="E27" s="130" t="str">
        <f t="shared" ref="E27" si="2">IF(SUM(F27:I28)&lt;&gt;0,SUM(F27:I28),"")</f>
        <v/>
      </c>
      <c r="F27" s="126"/>
      <c r="G27" s="127"/>
      <c r="H27" s="126"/>
      <c r="I27" s="132"/>
      <c r="J27" s="121" t="s">
        <v>42</v>
      </c>
      <c r="K27" s="122"/>
      <c r="L27" s="123" t="s">
        <v>35</v>
      </c>
      <c r="M27" s="123"/>
      <c r="N27" s="120" t="s">
        <v>30</v>
      </c>
      <c r="O27" s="120"/>
      <c r="P27" s="102" t="s">
        <v>35</v>
      </c>
      <c r="Q27" s="102"/>
      <c r="R27" s="47" t="s">
        <v>46</v>
      </c>
      <c r="S27" s="47"/>
      <c r="T27" s="47"/>
      <c r="U27" s="47"/>
      <c r="V27" s="47"/>
      <c r="W27" s="47"/>
    </row>
    <row r="28" spans="1:23" ht="14.1" customHeight="1">
      <c r="A28" s="124"/>
      <c r="B28" s="125"/>
      <c r="C28" s="128"/>
      <c r="D28" s="129"/>
      <c r="E28" s="131"/>
      <c r="F28" s="128"/>
      <c r="G28" s="129"/>
      <c r="H28" s="128"/>
      <c r="I28" s="133"/>
      <c r="J28" s="121" t="s">
        <v>31</v>
      </c>
      <c r="K28" s="122"/>
      <c r="L28" s="123" t="s">
        <v>43</v>
      </c>
      <c r="M28" s="123"/>
      <c r="N28" s="120" t="s">
        <v>32</v>
      </c>
      <c r="O28" s="120"/>
      <c r="P28" s="102" t="s">
        <v>43</v>
      </c>
      <c r="Q28" s="102"/>
      <c r="R28" s="47" t="s">
        <v>48</v>
      </c>
      <c r="S28" s="47"/>
      <c r="T28" s="47"/>
      <c r="U28" s="47"/>
      <c r="V28" s="47"/>
      <c r="W28" s="47"/>
    </row>
    <row r="29" spans="1:23" ht="14.1" customHeight="1">
      <c r="A29" s="111" t="s">
        <v>51</v>
      </c>
      <c r="B29" s="112"/>
      <c r="C29" s="115">
        <f>SUM(C17:D28)</f>
        <v>0</v>
      </c>
      <c r="D29" s="112"/>
      <c r="E29" s="117">
        <f>SUM(E17:E28)</f>
        <v>0</v>
      </c>
      <c r="F29" s="115">
        <f>SUM(F17:G28)</f>
        <v>0</v>
      </c>
      <c r="G29" s="112"/>
      <c r="H29" s="115">
        <f>SUM(H17:I28)</f>
        <v>0</v>
      </c>
      <c r="I29" s="118"/>
      <c r="J29" s="54"/>
      <c r="K29" s="55"/>
      <c r="L29" s="55"/>
      <c r="M29" s="53"/>
      <c r="N29" s="120" t="s">
        <v>33</v>
      </c>
      <c r="O29" s="120"/>
      <c r="P29" s="102" t="s">
        <v>43</v>
      </c>
      <c r="Q29" s="102"/>
      <c r="R29" s="47" t="s">
        <v>49</v>
      </c>
      <c r="S29" s="47"/>
      <c r="T29" s="47"/>
      <c r="U29" s="47"/>
      <c r="V29" s="47"/>
      <c r="W29" s="47"/>
    </row>
    <row r="30" spans="1:23" ht="24" customHeight="1">
      <c r="A30" s="113"/>
      <c r="B30" s="114"/>
      <c r="C30" s="116"/>
      <c r="D30" s="114"/>
      <c r="E30" s="117"/>
      <c r="F30" s="116"/>
      <c r="G30" s="114"/>
      <c r="H30" s="116"/>
      <c r="I30" s="119"/>
      <c r="J30" s="56" t="s">
        <v>25</v>
      </c>
      <c r="K30" s="53"/>
      <c r="L30" s="53"/>
      <c r="M30" s="53"/>
      <c r="N30" s="53"/>
      <c r="O30" s="53"/>
      <c r="P30" s="53"/>
      <c r="Q30" s="65"/>
      <c r="R30" s="47"/>
      <c r="S30" s="47"/>
      <c r="T30" s="47"/>
      <c r="U30" s="47"/>
      <c r="V30" s="47"/>
      <c r="W30" s="47"/>
    </row>
    <row r="31" spans="1:23" ht="26.25" customHeight="1">
      <c r="A31" s="103" t="s">
        <v>50</v>
      </c>
      <c r="B31" s="104"/>
      <c r="C31" s="104"/>
      <c r="D31" s="104"/>
      <c r="E31" s="104"/>
      <c r="F31" s="104"/>
      <c r="G31" s="104"/>
      <c r="H31" s="104"/>
      <c r="I31" s="105"/>
      <c r="J31" s="106"/>
      <c r="K31" s="107"/>
      <c r="L31" s="107"/>
      <c r="M31" s="107"/>
      <c r="N31" s="107"/>
      <c r="O31" s="107"/>
      <c r="P31" s="107"/>
      <c r="Q31" s="108"/>
      <c r="R31" s="47"/>
      <c r="S31" s="47"/>
      <c r="T31" s="47"/>
      <c r="U31" s="47"/>
      <c r="V31" s="47"/>
      <c r="W31" s="47"/>
    </row>
    <row r="32" spans="1:23" ht="14.1" customHeight="1">
      <c r="A32" s="109" t="s">
        <v>60</v>
      </c>
      <c r="B32" s="110"/>
      <c r="C32" s="110"/>
      <c r="D32" s="66"/>
      <c r="E32" s="53"/>
      <c r="F32" s="53"/>
      <c r="G32" s="53"/>
      <c r="H32" s="53"/>
      <c r="I32" s="53"/>
      <c r="J32" s="106"/>
      <c r="K32" s="107"/>
      <c r="L32" s="107"/>
      <c r="M32" s="107"/>
      <c r="N32" s="107"/>
      <c r="O32" s="107"/>
      <c r="P32" s="107"/>
      <c r="Q32" s="108"/>
      <c r="R32" s="47"/>
      <c r="S32" s="47"/>
      <c r="T32" s="47"/>
      <c r="U32" s="47"/>
      <c r="V32" s="47"/>
      <c r="W32" s="47"/>
    </row>
    <row r="33" spans="1:23" ht="16.5" customHeight="1">
      <c r="A33" s="38"/>
      <c r="B33" s="94" t="s">
        <v>66</v>
      </c>
      <c r="C33" s="94"/>
      <c r="D33" s="51"/>
      <c r="E33" s="94" t="s">
        <v>69</v>
      </c>
      <c r="F33" s="94"/>
      <c r="G33" s="51"/>
      <c r="H33" s="67" t="s">
        <v>67</v>
      </c>
      <c r="I33" s="53"/>
      <c r="J33" s="106"/>
      <c r="K33" s="107"/>
      <c r="L33" s="107"/>
      <c r="M33" s="107"/>
      <c r="N33" s="107"/>
      <c r="O33" s="107"/>
      <c r="P33" s="107"/>
      <c r="Q33" s="108"/>
      <c r="R33" s="47"/>
      <c r="S33" s="47"/>
      <c r="T33" s="47"/>
      <c r="U33" s="47"/>
      <c r="V33" s="47"/>
      <c r="W33" s="47"/>
    </row>
    <row r="34" spans="1:23" ht="16.5" customHeight="1">
      <c r="A34" s="38"/>
      <c r="B34" s="94" t="s">
        <v>66</v>
      </c>
      <c r="C34" s="94"/>
      <c r="D34" s="51"/>
      <c r="E34" s="94" t="s">
        <v>69</v>
      </c>
      <c r="F34" s="94"/>
      <c r="G34" s="51"/>
      <c r="H34" s="67" t="s">
        <v>67</v>
      </c>
      <c r="I34" s="53"/>
      <c r="J34" s="70" t="s">
        <v>85</v>
      </c>
      <c r="K34" s="71"/>
      <c r="L34" s="71"/>
      <c r="M34" s="71"/>
      <c r="N34" s="71"/>
      <c r="O34" s="71"/>
      <c r="P34" s="71"/>
      <c r="Q34" s="72"/>
      <c r="R34" s="47"/>
      <c r="S34" s="47"/>
      <c r="T34" s="47"/>
      <c r="U34" s="47"/>
      <c r="V34" s="47"/>
      <c r="W34" s="47"/>
    </row>
    <row r="35" spans="1:23" ht="16.5" customHeight="1">
      <c r="A35" s="38"/>
      <c r="B35" s="94" t="s">
        <v>66</v>
      </c>
      <c r="C35" s="94"/>
      <c r="D35" s="51"/>
      <c r="E35" s="94" t="s">
        <v>69</v>
      </c>
      <c r="F35" s="94"/>
      <c r="G35" s="51"/>
      <c r="H35" s="67" t="s">
        <v>67</v>
      </c>
      <c r="I35" s="53"/>
      <c r="J35" s="95"/>
      <c r="K35" s="96"/>
      <c r="L35" s="96"/>
      <c r="M35" s="96"/>
      <c r="N35" s="96"/>
      <c r="O35" s="96"/>
      <c r="P35" s="96"/>
      <c r="Q35" s="97"/>
      <c r="R35" s="47"/>
      <c r="S35" s="47"/>
      <c r="T35" s="47"/>
      <c r="U35" s="47"/>
      <c r="V35" s="47"/>
      <c r="W35" s="47"/>
    </row>
    <row r="36" spans="1:23" ht="16.5" customHeight="1" thickBot="1">
      <c r="A36" s="39"/>
      <c r="B36" s="101" t="s">
        <v>66</v>
      </c>
      <c r="C36" s="101"/>
      <c r="D36" s="52"/>
      <c r="E36" s="101" t="s">
        <v>69</v>
      </c>
      <c r="F36" s="101"/>
      <c r="G36" s="52"/>
      <c r="H36" s="68" t="s">
        <v>67</v>
      </c>
      <c r="I36" s="69"/>
      <c r="J36" s="98"/>
      <c r="K36" s="99"/>
      <c r="L36" s="99"/>
      <c r="M36" s="99"/>
      <c r="N36" s="99"/>
      <c r="O36" s="99"/>
      <c r="P36" s="99"/>
      <c r="Q36" s="100"/>
      <c r="R36" s="47"/>
      <c r="S36" s="47"/>
      <c r="T36" s="47"/>
      <c r="U36" s="47"/>
      <c r="V36" s="47"/>
      <c r="W36" s="47"/>
    </row>
  </sheetData>
  <mergeCells count="134">
    <mergeCell ref="A1:B1"/>
    <mergeCell ref="A2:Q2"/>
    <mergeCell ref="J4:L4"/>
    <mergeCell ref="M4:N4"/>
    <mergeCell ref="O4:Q4"/>
    <mergeCell ref="A5:C5"/>
    <mergeCell ref="D5:I5"/>
    <mergeCell ref="J5:K5"/>
    <mergeCell ref="L5:Q5"/>
    <mergeCell ref="A8:C8"/>
    <mergeCell ref="D8:H8"/>
    <mergeCell ref="I8:K8"/>
    <mergeCell ref="L8:Q8"/>
    <mergeCell ref="A9:C9"/>
    <mergeCell ref="D9:H9"/>
    <mergeCell ref="I9:K9"/>
    <mergeCell ref="L9:Q9"/>
    <mergeCell ref="A6:C6"/>
    <mergeCell ref="D6:I6"/>
    <mergeCell ref="J6:K6"/>
    <mergeCell ref="L6:Q6"/>
    <mergeCell ref="A7:C7"/>
    <mergeCell ref="D7:Q7"/>
    <mergeCell ref="A10:C10"/>
    <mergeCell ref="D10:Q10"/>
    <mergeCell ref="A11:C13"/>
    <mergeCell ref="N11:O11"/>
    <mergeCell ref="E12:F12"/>
    <mergeCell ref="H12:I12"/>
    <mergeCell ref="K12:L12"/>
    <mergeCell ref="P12:Q12"/>
    <mergeCell ref="D13:E13"/>
    <mergeCell ref="F13:J13"/>
    <mergeCell ref="L16:M17"/>
    <mergeCell ref="N16:O17"/>
    <mergeCell ref="P16:Q17"/>
    <mergeCell ref="C17:D17"/>
    <mergeCell ref="F17:G17"/>
    <mergeCell ref="H17:I17"/>
    <mergeCell ref="L13:Q13"/>
    <mergeCell ref="A14:H14"/>
    <mergeCell ref="J14:Q15"/>
    <mergeCell ref="A15:A16"/>
    <mergeCell ref="B15:B16"/>
    <mergeCell ref="C15:D16"/>
    <mergeCell ref="E15:E16"/>
    <mergeCell ref="F15:G16"/>
    <mergeCell ref="H15:I16"/>
    <mergeCell ref="J16:K17"/>
    <mergeCell ref="P18:Q19"/>
    <mergeCell ref="C19:D19"/>
    <mergeCell ref="F19:G19"/>
    <mergeCell ref="H19:I19"/>
    <mergeCell ref="C20:D20"/>
    <mergeCell ref="F20:G20"/>
    <mergeCell ref="H20:I20"/>
    <mergeCell ref="J20:Q21"/>
    <mergeCell ref="C18:D18"/>
    <mergeCell ref="F18:G18"/>
    <mergeCell ref="H18:I18"/>
    <mergeCell ref="J18:K19"/>
    <mergeCell ref="L18:M19"/>
    <mergeCell ref="N18:O19"/>
    <mergeCell ref="A23:A24"/>
    <mergeCell ref="B23:B24"/>
    <mergeCell ref="C23:D24"/>
    <mergeCell ref="E23:E24"/>
    <mergeCell ref="F23:G24"/>
    <mergeCell ref="H23:I24"/>
    <mergeCell ref="J23:K23"/>
    <mergeCell ref="A21:A22"/>
    <mergeCell ref="B21:B22"/>
    <mergeCell ref="C21:D22"/>
    <mergeCell ref="E21:E22"/>
    <mergeCell ref="F21:G22"/>
    <mergeCell ref="H21:I22"/>
    <mergeCell ref="L23:M23"/>
    <mergeCell ref="N23:O23"/>
    <mergeCell ref="P23:Q23"/>
    <mergeCell ref="J24:K24"/>
    <mergeCell ref="L24:M24"/>
    <mergeCell ref="N24:O24"/>
    <mergeCell ref="P24:Q24"/>
    <mergeCell ref="J22:K22"/>
    <mergeCell ref="L22:N22"/>
    <mergeCell ref="O22:Q22"/>
    <mergeCell ref="J25:K25"/>
    <mergeCell ref="L25:M25"/>
    <mergeCell ref="N25:O25"/>
    <mergeCell ref="P25:Q25"/>
    <mergeCell ref="J26:K26"/>
    <mergeCell ref="L26:M26"/>
    <mergeCell ref="N26:O26"/>
    <mergeCell ref="P26:Q26"/>
    <mergeCell ref="A25:A26"/>
    <mergeCell ref="B25:B26"/>
    <mergeCell ref="C25:D26"/>
    <mergeCell ref="E25:E26"/>
    <mergeCell ref="F25:G26"/>
    <mergeCell ref="H25:I26"/>
    <mergeCell ref="J27:K27"/>
    <mergeCell ref="L27:M27"/>
    <mergeCell ref="N27:O27"/>
    <mergeCell ref="P27:Q27"/>
    <mergeCell ref="J28:K28"/>
    <mergeCell ref="L28:M28"/>
    <mergeCell ref="N28:O28"/>
    <mergeCell ref="P28:Q28"/>
    <mergeCell ref="A27:A28"/>
    <mergeCell ref="B27:B28"/>
    <mergeCell ref="C27:D28"/>
    <mergeCell ref="E27:E28"/>
    <mergeCell ref="F27:G28"/>
    <mergeCell ref="H27:I28"/>
    <mergeCell ref="B34:C34"/>
    <mergeCell ref="E34:F34"/>
    <mergeCell ref="B35:C35"/>
    <mergeCell ref="E35:F35"/>
    <mergeCell ref="J35:Q36"/>
    <mergeCell ref="B36:C36"/>
    <mergeCell ref="E36:F36"/>
    <mergeCell ref="P29:Q29"/>
    <mergeCell ref="A31:I31"/>
    <mergeCell ref="J31:Q31"/>
    <mergeCell ref="A32:C32"/>
    <mergeCell ref="J32:Q33"/>
    <mergeCell ref="B33:C33"/>
    <mergeCell ref="E33:F33"/>
    <mergeCell ref="A29:B30"/>
    <mergeCell ref="C29:D30"/>
    <mergeCell ref="E29:E30"/>
    <mergeCell ref="F29:G30"/>
    <mergeCell ref="H29:I30"/>
    <mergeCell ref="N29:O29"/>
  </mergeCells>
  <phoneticPr fontId="1"/>
  <conditionalFormatting sqref="D11">
    <cfRule type="cellIs" dxfId="9" priority="5" operator="equal">
      <formula>$S$20</formula>
    </cfRule>
  </conditionalFormatting>
  <conditionalFormatting sqref="H11">
    <cfRule type="cellIs" dxfId="8" priority="4" operator="equal">
      <formula>$T$20</formula>
    </cfRule>
  </conditionalFormatting>
  <conditionalFormatting sqref="M11">
    <cfRule type="cellIs" dxfId="7" priority="3" operator="equal">
      <formula>$U$20</formula>
    </cfRule>
  </conditionalFormatting>
  <conditionalFormatting sqref="D12">
    <cfRule type="cellIs" dxfId="6" priority="2" operator="equal">
      <formula>$V$20</formula>
    </cfRule>
  </conditionalFormatting>
  <conditionalFormatting sqref="J12">
    <cfRule type="cellIs" dxfId="5" priority="1" operator="equal">
      <formula>$W$20</formula>
    </cfRule>
  </conditionalFormatting>
  <dataValidations count="8">
    <dataValidation type="list" allowBlank="1" showInputMessage="1" showErrorMessage="1" sqref="J12">
      <formula1>$W$19:$W$20</formula1>
    </dataValidation>
    <dataValidation type="list" allowBlank="1" showInputMessage="1" showErrorMessage="1" sqref="D12">
      <formula1>$V$19:$V$20</formula1>
    </dataValidation>
    <dataValidation type="list" allowBlank="1" showInputMessage="1" showErrorMessage="1" sqref="M11">
      <formula1>$U$19:$U$20</formula1>
    </dataValidation>
    <dataValidation type="list" allowBlank="1" showInputMessage="1" showErrorMessage="1" sqref="H11">
      <formula1>$T$19:$T$20</formula1>
    </dataValidation>
    <dataValidation type="list" allowBlank="1" showInputMessage="1" showErrorMessage="1" sqref="D11">
      <formula1>$S$19:$S$20</formula1>
    </dataValidation>
    <dataValidation type="list" allowBlank="1" showInputMessage="1" showErrorMessage="1" sqref="P23">
      <formula1>$T$23:$T$25</formula1>
    </dataValidation>
    <dataValidation type="list" allowBlank="1" showInputMessage="1" showErrorMessage="1" sqref="L23:L30 P24:P29">
      <formula1>$S$23:$S$24</formula1>
    </dataValidation>
    <dataValidation type="list" allowBlank="1" showInputMessage="1" sqref="L22">
      <formula1>$R$23:$R$29</formula1>
    </dataValidation>
  </dataValidations>
  <printOptions horizontalCentered="1"/>
  <pageMargins left="0.70866141732283472" right="0.70866141732283472" top="0.74803149606299213" bottom="0.47" header="0.31496062992125984" footer="0.31496062992125984"/>
  <pageSetup paperSize="9" orientation="portrait" horizontalDpi="4294967293" verticalDpi="300" r:id="rId1"/>
  <ignoredErrors>
    <ignoredError sqref="E1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AC36"/>
  <sheetViews>
    <sheetView topLeftCell="A16" zoomScaleNormal="100" workbookViewId="0">
      <selection activeCell="A18" sqref="A18"/>
    </sheetView>
  </sheetViews>
  <sheetFormatPr defaultRowHeight="12"/>
  <cols>
    <col min="1" max="3" width="16" style="1" customWidth="1"/>
    <col min="4" max="5" width="4.375" style="1" customWidth="1"/>
    <col min="6" max="7" width="4.625" style="1" customWidth="1"/>
    <col min="8" max="8" width="9.125" style="1" customWidth="1"/>
    <col min="9" max="9" width="2.875" style="1" customWidth="1"/>
    <col min="10" max="10" width="6.375" style="1" customWidth="1"/>
    <col min="11" max="11" width="5" style="1" customWidth="1"/>
    <col min="12" max="12" width="4.625" style="1" customWidth="1"/>
    <col min="13" max="13" width="5.125" style="1" customWidth="1"/>
    <col min="14" max="14" width="5.375" style="1" customWidth="1"/>
    <col min="15" max="15" width="5.625" style="1" customWidth="1"/>
    <col min="16" max="16" width="4" style="1" customWidth="1"/>
    <col min="17" max="17" width="3" style="1" customWidth="1"/>
    <col min="18" max="18" width="7" style="1" customWidth="1"/>
    <col min="19" max="19" width="3.875" style="1" customWidth="1"/>
    <col min="20" max="20" width="6.125" style="1" customWidth="1"/>
    <col min="21" max="23" width="16" style="1" customWidth="1"/>
    <col min="24" max="16384" width="9" style="1"/>
  </cols>
  <sheetData>
    <row r="1" spans="4:25" ht="13.5">
      <c r="D1" s="269" t="s">
        <v>24</v>
      </c>
      <c r="E1" s="269"/>
      <c r="U1" s="78"/>
      <c r="V1" s="78"/>
      <c r="W1" s="78"/>
    </row>
    <row r="2" spans="4:25" ht="18.75">
      <c r="D2" s="270" t="s">
        <v>0</v>
      </c>
      <c r="E2" s="270"/>
      <c r="F2" s="270"/>
      <c r="G2" s="270"/>
      <c r="H2" s="270"/>
      <c r="I2" s="270"/>
      <c r="J2" s="270"/>
      <c r="K2" s="270"/>
      <c r="L2" s="270"/>
      <c r="M2" s="270"/>
      <c r="N2" s="270"/>
      <c r="O2" s="270"/>
      <c r="P2" s="270"/>
      <c r="Q2" s="270"/>
      <c r="R2" s="270"/>
      <c r="S2" s="270"/>
      <c r="T2" s="270"/>
      <c r="U2" s="79"/>
      <c r="V2" s="79"/>
      <c r="W2" s="79"/>
    </row>
    <row r="3" spans="4:25">
      <c r="U3" s="78"/>
      <c r="V3" s="78"/>
      <c r="W3" s="78"/>
    </row>
    <row r="4" spans="4:25" ht="18.75" customHeight="1">
      <c r="D4" s="2"/>
      <c r="E4" s="2"/>
      <c r="F4" s="2"/>
      <c r="G4" s="2"/>
      <c r="H4" s="2"/>
      <c r="I4" s="2"/>
      <c r="J4" s="2"/>
      <c r="L4" s="3"/>
      <c r="M4" s="271" t="s">
        <v>6</v>
      </c>
      <c r="N4" s="271"/>
      <c r="O4" s="271"/>
      <c r="P4" s="271" t="s">
        <v>72</v>
      </c>
      <c r="Q4" s="271"/>
      <c r="R4" s="272"/>
      <c r="S4" s="272"/>
      <c r="T4" s="272"/>
      <c r="U4" s="80"/>
      <c r="V4" s="80"/>
      <c r="W4" s="80"/>
    </row>
    <row r="5" spans="4:25" ht="33" customHeight="1" thickBot="1">
      <c r="D5" s="273" t="s">
        <v>7</v>
      </c>
      <c r="E5" s="274"/>
      <c r="F5" s="275"/>
      <c r="G5" s="276"/>
      <c r="H5" s="277"/>
      <c r="I5" s="277"/>
      <c r="J5" s="277"/>
      <c r="K5" s="277"/>
      <c r="L5" s="278"/>
      <c r="M5" s="279" t="s">
        <v>14</v>
      </c>
      <c r="N5" s="280"/>
      <c r="O5" s="279"/>
      <c r="P5" s="281"/>
      <c r="Q5" s="281"/>
      <c r="R5" s="281"/>
      <c r="S5" s="281"/>
      <c r="T5" s="280"/>
      <c r="U5" s="81"/>
      <c r="V5" s="81"/>
      <c r="W5" s="81"/>
    </row>
    <row r="6" spans="4:25" ht="33" customHeight="1">
      <c r="D6" s="254" t="s">
        <v>8</v>
      </c>
      <c r="E6" s="255"/>
      <c r="F6" s="256"/>
      <c r="G6" s="257" t="s">
        <v>53</v>
      </c>
      <c r="H6" s="258"/>
      <c r="I6" s="258"/>
      <c r="J6" s="258"/>
      <c r="K6" s="258"/>
      <c r="L6" s="259"/>
      <c r="M6" s="260" t="s">
        <v>15</v>
      </c>
      <c r="N6" s="261"/>
      <c r="O6" s="257" t="s">
        <v>54</v>
      </c>
      <c r="P6" s="258"/>
      <c r="Q6" s="258"/>
      <c r="R6" s="258"/>
      <c r="S6" s="258"/>
      <c r="T6" s="262"/>
      <c r="U6" s="82"/>
      <c r="V6" s="82"/>
      <c r="W6" s="82"/>
    </row>
    <row r="7" spans="4:25" ht="33" customHeight="1">
      <c r="D7" s="263" t="s">
        <v>9</v>
      </c>
      <c r="E7" s="264"/>
      <c r="F7" s="265"/>
      <c r="G7" s="266" t="s">
        <v>68</v>
      </c>
      <c r="H7" s="267"/>
      <c r="I7" s="267"/>
      <c r="J7" s="267"/>
      <c r="K7" s="267"/>
      <c r="L7" s="267"/>
      <c r="M7" s="267"/>
      <c r="N7" s="267"/>
      <c r="O7" s="267"/>
      <c r="P7" s="267"/>
      <c r="Q7" s="267"/>
      <c r="R7" s="267"/>
      <c r="S7" s="267"/>
      <c r="T7" s="268"/>
      <c r="U7" s="82"/>
      <c r="V7" s="82"/>
      <c r="W7" s="82"/>
    </row>
    <row r="8" spans="4:25" ht="23.25" customHeight="1">
      <c r="D8" s="304" t="s">
        <v>10</v>
      </c>
      <c r="E8" s="305"/>
      <c r="F8" s="306"/>
      <c r="G8" s="307" t="s">
        <v>56</v>
      </c>
      <c r="H8" s="308"/>
      <c r="I8" s="308"/>
      <c r="J8" s="308"/>
      <c r="K8" s="309"/>
      <c r="L8" s="310" t="s">
        <v>18</v>
      </c>
      <c r="M8" s="311"/>
      <c r="N8" s="312"/>
      <c r="O8" s="307" t="s">
        <v>58</v>
      </c>
      <c r="P8" s="308"/>
      <c r="Q8" s="308"/>
      <c r="R8" s="308"/>
      <c r="S8" s="308"/>
      <c r="T8" s="313"/>
      <c r="U8" s="83"/>
      <c r="V8" s="83"/>
      <c r="W8" s="83"/>
    </row>
    <row r="9" spans="4:25" ht="33" customHeight="1">
      <c r="D9" s="314" t="s">
        <v>11</v>
      </c>
      <c r="E9" s="315"/>
      <c r="F9" s="316"/>
      <c r="G9" s="317" t="s">
        <v>55</v>
      </c>
      <c r="H9" s="318"/>
      <c r="I9" s="318"/>
      <c r="J9" s="318"/>
      <c r="K9" s="319"/>
      <c r="L9" s="320" t="s">
        <v>16</v>
      </c>
      <c r="M9" s="321"/>
      <c r="N9" s="322"/>
      <c r="O9" s="317" t="s">
        <v>57</v>
      </c>
      <c r="P9" s="318"/>
      <c r="Q9" s="318"/>
      <c r="R9" s="318"/>
      <c r="S9" s="318"/>
      <c r="T9" s="323"/>
      <c r="U9" s="82"/>
      <c r="V9" s="82"/>
      <c r="W9" s="82"/>
    </row>
    <row r="10" spans="4:25" ht="33" customHeight="1">
      <c r="D10" s="282" t="s">
        <v>12</v>
      </c>
      <c r="E10" s="283"/>
      <c r="F10" s="284"/>
      <c r="G10" s="285" t="s">
        <v>59</v>
      </c>
      <c r="H10" s="286"/>
      <c r="I10" s="286"/>
      <c r="J10" s="286"/>
      <c r="K10" s="286"/>
      <c r="L10" s="286"/>
      <c r="M10" s="286"/>
      <c r="N10" s="286"/>
      <c r="O10" s="286"/>
      <c r="P10" s="286"/>
      <c r="Q10" s="286"/>
      <c r="R10" s="286"/>
      <c r="S10" s="286"/>
      <c r="T10" s="287"/>
      <c r="U10" s="82"/>
      <c r="V10" s="82"/>
      <c r="W10" s="82"/>
    </row>
    <row r="11" spans="4:25" ht="32.25" customHeight="1">
      <c r="D11" s="288" t="s">
        <v>61</v>
      </c>
      <c r="E11" s="289"/>
      <c r="F11" s="290"/>
      <c r="G11" s="28">
        <v>1</v>
      </c>
      <c r="H11" s="4" t="s">
        <v>82</v>
      </c>
      <c r="I11" s="5"/>
      <c r="J11" s="5"/>
      <c r="K11" s="29">
        <v>2</v>
      </c>
      <c r="L11" s="4" t="s">
        <v>74</v>
      </c>
      <c r="M11" s="5"/>
      <c r="N11" s="5"/>
      <c r="O11" s="5"/>
      <c r="P11" s="32" t="s">
        <v>83</v>
      </c>
      <c r="Q11" s="324" t="s">
        <v>73</v>
      </c>
      <c r="R11" s="324"/>
      <c r="S11" s="5"/>
      <c r="T11" s="6"/>
      <c r="U11" s="84"/>
      <c r="V11" s="84"/>
      <c r="W11" s="84"/>
    </row>
    <row r="12" spans="4:25" ht="32.25" customHeight="1">
      <c r="D12" s="291"/>
      <c r="E12" s="292"/>
      <c r="F12" s="293"/>
      <c r="G12" s="27">
        <v>4</v>
      </c>
      <c r="H12" s="388" t="s">
        <v>75</v>
      </c>
      <c r="I12" s="388"/>
      <c r="J12" s="26"/>
      <c r="K12" s="297" t="s">
        <v>63</v>
      </c>
      <c r="L12" s="297"/>
      <c r="M12" s="33" t="s">
        <v>84</v>
      </c>
      <c r="N12" s="389" t="s">
        <v>76</v>
      </c>
      <c r="O12" s="389"/>
      <c r="P12" s="34">
        <v>18</v>
      </c>
      <c r="Q12" s="7" t="s">
        <v>64</v>
      </c>
      <c r="R12" s="37" t="s">
        <v>86</v>
      </c>
      <c r="S12" s="298" t="s">
        <v>65</v>
      </c>
      <c r="T12" s="299"/>
      <c r="U12" s="85"/>
      <c r="V12" s="85"/>
      <c r="W12" s="85"/>
    </row>
    <row r="13" spans="4:25" ht="31.5" customHeight="1" thickBot="1">
      <c r="D13" s="294"/>
      <c r="E13" s="295"/>
      <c r="F13" s="296"/>
      <c r="G13" s="300" t="s">
        <v>13</v>
      </c>
      <c r="H13" s="301"/>
      <c r="I13" s="302">
        <v>43119</v>
      </c>
      <c r="J13" s="303"/>
      <c r="K13" s="303"/>
      <c r="L13" s="303"/>
      <c r="M13" s="303"/>
      <c r="N13" s="8" t="s">
        <v>21</v>
      </c>
      <c r="O13" s="303">
        <v>43121</v>
      </c>
      <c r="P13" s="303"/>
      <c r="Q13" s="303"/>
      <c r="R13" s="303"/>
      <c r="S13" s="303"/>
      <c r="T13" s="331"/>
      <c r="U13" s="86"/>
      <c r="V13" s="86"/>
      <c r="W13" s="86"/>
      <c r="X13" s="31">
        <f>DATEDIF(I13,O13,"D")+1</f>
        <v>3</v>
      </c>
      <c r="Y13" s="30" t="s">
        <v>62</v>
      </c>
    </row>
    <row r="14" spans="4:25" ht="24.75" customHeight="1" thickTop="1">
      <c r="D14" s="332" t="s">
        <v>4</v>
      </c>
      <c r="E14" s="333"/>
      <c r="F14" s="333"/>
      <c r="G14" s="333"/>
      <c r="H14" s="333"/>
      <c r="I14" s="333"/>
      <c r="J14" s="333"/>
      <c r="K14" s="333"/>
      <c r="L14" s="9"/>
      <c r="M14" s="334" t="s">
        <v>17</v>
      </c>
      <c r="N14" s="335"/>
      <c r="O14" s="335"/>
      <c r="P14" s="335"/>
      <c r="Q14" s="335"/>
      <c r="R14" s="335"/>
      <c r="S14" s="335"/>
      <c r="T14" s="336"/>
      <c r="U14" s="87"/>
      <c r="V14" s="87"/>
      <c r="W14" s="87"/>
    </row>
    <row r="15" spans="4:25" ht="32.25" customHeight="1">
      <c r="D15" s="340" t="s">
        <v>1</v>
      </c>
      <c r="E15" s="342" t="s">
        <v>2</v>
      </c>
      <c r="F15" s="343" t="s">
        <v>3</v>
      </c>
      <c r="G15" s="344"/>
      <c r="H15" s="325" t="s">
        <v>22</v>
      </c>
      <c r="I15" s="347" t="s">
        <v>23</v>
      </c>
      <c r="J15" s="348"/>
      <c r="K15" s="351" t="s">
        <v>70</v>
      </c>
      <c r="L15" s="352"/>
      <c r="M15" s="337"/>
      <c r="N15" s="338"/>
      <c r="O15" s="338"/>
      <c r="P15" s="338"/>
      <c r="Q15" s="338"/>
      <c r="R15" s="338"/>
      <c r="S15" s="338"/>
      <c r="T15" s="339"/>
      <c r="U15" s="87"/>
      <c r="V15" s="87"/>
      <c r="W15" s="87"/>
    </row>
    <row r="16" spans="4:25" ht="15.75" customHeight="1">
      <c r="D16" s="341"/>
      <c r="E16" s="342"/>
      <c r="F16" s="345"/>
      <c r="G16" s="346"/>
      <c r="H16" s="325"/>
      <c r="I16" s="349"/>
      <c r="J16" s="350"/>
      <c r="K16" s="353"/>
      <c r="L16" s="354"/>
      <c r="M16" s="355" t="s">
        <v>71</v>
      </c>
      <c r="N16" s="325"/>
      <c r="O16" s="325" t="s">
        <v>19</v>
      </c>
      <c r="P16" s="325"/>
      <c r="Q16" s="326" t="s">
        <v>20</v>
      </c>
      <c r="R16" s="326"/>
      <c r="S16" s="326" t="s">
        <v>5</v>
      </c>
      <c r="T16" s="327"/>
      <c r="U16" s="88"/>
      <c r="V16" s="88"/>
      <c r="W16" s="88"/>
    </row>
    <row r="17" spans="4:29" ht="27.95" customHeight="1">
      <c r="D17" s="76">
        <v>1</v>
      </c>
      <c r="E17" s="77">
        <v>3</v>
      </c>
      <c r="F17" s="328">
        <v>30</v>
      </c>
      <c r="G17" s="329"/>
      <c r="H17" s="19">
        <f>SUM(I17:K17)</f>
        <v>12</v>
      </c>
      <c r="I17" s="328">
        <v>12</v>
      </c>
      <c r="J17" s="329"/>
      <c r="K17" s="328">
        <v>0</v>
      </c>
      <c r="L17" s="330"/>
      <c r="M17" s="355"/>
      <c r="N17" s="325"/>
      <c r="O17" s="325"/>
      <c r="P17" s="325"/>
      <c r="Q17" s="326"/>
      <c r="R17" s="326"/>
      <c r="S17" s="326"/>
      <c r="T17" s="327"/>
      <c r="U17" s="88"/>
      <c r="V17" s="88"/>
      <c r="W17" s="88"/>
    </row>
    <row r="18" spans="4:29" ht="27.95" customHeight="1">
      <c r="D18" s="76">
        <v>3</v>
      </c>
      <c r="E18" s="77">
        <v>2</v>
      </c>
      <c r="F18" s="328">
        <v>32</v>
      </c>
      <c r="G18" s="329"/>
      <c r="H18" s="19">
        <f>IF(SUM(I18:L18)&lt;&gt;0,SUM(I18:L18),"")</f>
        <v>10</v>
      </c>
      <c r="I18" s="328">
        <v>10</v>
      </c>
      <c r="J18" s="329"/>
      <c r="K18" s="328">
        <v>0</v>
      </c>
      <c r="L18" s="330"/>
      <c r="M18" s="367">
        <v>478</v>
      </c>
      <c r="N18" s="356"/>
      <c r="O18" s="368">
        <f>SUM(Q18:T19)</f>
        <v>21</v>
      </c>
      <c r="P18" s="368"/>
      <c r="Q18" s="356">
        <v>20</v>
      </c>
      <c r="R18" s="356"/>
      <c r="S18" s="356">
        <v>1</v>
      </c>
      <c r="T18" s="357"/>
      <c r="U18" s="89"/>
      <c r="V18" s="89"/>
      <c r="W18" s="89"/>
    </row>
    <row r="19" spans="4:29" ht="27.95" customHeight="1">
      <c r="D19" s="20"/>
      <c r="E19" s="21"/>
      <c r="F19" s="358"/>
      <c r="G19" s="359"/>
      <c r="H19" s="19" t="str">
        <f>IF(SUM(I19:L19)&lt;&gt;0,SUM(I19:L19),"")</f>
        <v/>
      </c>
      <c r="I19" s="358"/>
      <c r="J19" s="359"/>
      <c r="K19" s="358"/>
      <c r="L19" s="360"/>
      <c r="M19" s="367"/>
      <c r="N19" s="356"/>
      <c r="O19" s="368"/>
      <c r="P19" s="368"/>
      <c r="Q19" s="356"/>
      <c r="R19" s="356"/>
      <c r="S19" s="356"/>
      <c r="T19" s="357"/>
      <c r="U19" s="89"/>
      <c r="V19" s="89"/>
      <c r="W19" s="89"/>
      <c r="Y19" s="30">
        <v>1</v>
      </c>
      <c r="Z19" s="30">
        <v>2</v>
      </c>
      <c r="AA19" s="30">
        <v>3</v>
      </c>
      <c r="AB19" s="30">
        <v>4</v>
      </c>
      <c r="AC19" s="30">
        <v>5</v>
      </c>
    </row>
    <row r="20" spans="4:29" ht="27.95" customHeight="1">
      <c r="D20" s="20"/>
      <c r="E20" s="21"/>
      <c r="F20" s="358"/>
      <c r="G20" s="359"/>
      <c r="H20" s="19" t="str">
        <f>IF(SUM(I20:L20)&lt;&gt;0,SUM(I20:L20),"")</f>
        <v/>
      </c>
      <c r="I20" s="358"/>
      <c r="J20" s="359"/>
      <c r="K20" s="358"/>
      <c r="L20" s="360"/>
      <c r="M20" s="361" t="s">
        <v>52</v>
      </c>
      <c r="N20" s="362"/>
      <c r="O20" s="362"/>
      <c r="P20" s="362"/>
      <c r="Q20" s="362"/>
      <c r="R20" s="362"/>
      <c r="S20" s="362"/>
      <c r="T20" s="363"/>
      <c r="U20" s="90"/>
      <c r="V20" s="90"/>
      <c r="W20" s="90"/>
      <c r="Y20" s="30" t="s">
        <v>77</v>
      </c>
      <c r="Z20" s="30" t="s">
        <v>78</v>
      </c>
      <c r="AA20" s="30" t="s">
        <v>79</v>
      </c>
      <c r="AB20" s="30" t="s">
        <v>80</v>
      </c>
      <c r="AC20" s="30" t="s">
        <v>81</v>
      </c>
    </row>
    <row r="21" spans="4:29" ht="14.1" customHeight="1">
      <c r="D21" s="369"/>
      <c r="E21" s="370"/>
      <c r="F21" s="371"/>
      <c r="G21" s="372"/>
      <c r="H21" s="375" t="str">
        <f>IF(SUM(I21:L22)&lt;&gt;0,SUM(I21:L22),"")</f>
        <v/>
      </c>
      <c r="I21" s="371"/>
      <c r="J21" s="372"/>
      <c r="K21" s="371"/>
      <c r="L21" s="377"/>
      <c r="M21" s="364"/>
      <c r="N21" s="365"/>
      <c r="O21" s="365"/>
      <c r="P21" s="365"/>
      <c r="Q21" s="365"/>
      <c r="R21" s="365"/>
      <c r="S21" s="365"/>
      <c r="T21" s="366"/>
      <c r="U21" s="90"/>
      <c r="V21" s="90"/>
      <c r="W21" s="90"/>
    </row>
    <row r="22" spans="4:29" ht="14.1" customHeight="1">
      <c r="D22" s="369"/>
      <c r="E22" s="370"/>
      <c r="F22" s="373"/>
      <c r="G22" s="374"/>
      <c r="H22" s="376"/>
      <c r="I22" s="373"/>
      <c r="J22" s="374"/>
      <c r="K22" s="373"/>
      <c r="L22" s="378"/>
      <c r="M22" s="385" t="s">
        <v>45</v>
      </c>
      <c r="N22" s="382"/>
      <c r="O22" s="386" t="s">
        <v>47</v>
      </c>
      <c r="P22" s="386"/>
      <c r="Q22" s="386"/>
      <c r="R22" s="382" t="s">
        <v>44</v>
      </c>
      <c r="S22" s="382"/>
      <c r="T22" s="387"/>
      <c r="U22" s="74"/>
      <c r="V22" s="74"/>
      <c r="W22" s="74"/>
    </row>
    <row r="23" spans="4:29" ht="14.1" customHeight="1">
      <c r="D23" s="369"/>
      <c r="E23" s="370"/>
      <c r="F23" s="371"/>
      <c r="G23" s="372"/>
      <c r="H23" s="375" t="str">
        <f t="shared" ref="H23" si="0">IF(SUM(I23:L24)&lt;&gt;0,SUM(I23:L24),"")</f>
        <v/>
      </c>
      <c r="I23" s="371"/>
      <c r="J23" s="372"/>
      <c r="K23" s="371"/>
      <c r="L23" s="377"/>
      <c r="M23" s="379" t="s">
        <v>26</v>
      </c>
      <c r="N23" s="380"/>
      <c r="O23" s="381" t="s">
        <v>35</v>
      </c>
      <c r="P23" s="381"/>
      <c r="Q23" s="382" t="s">
        <v>39</v>
      </c>
      <c r="R23" s="382"/>
      <c r="S23" s="383" t="s">
        <v>37</v>
      </c>
      <c r="T23" s="383"/>
      <c r="U23" s="91"/>
      <c r="V23" s="91"/>
      <c r="W23" s="91"/>
      <c r="X23" s="30">
        <v>37</v>
      </c>
      <c r="Y23" s="30" t="s">
        <v>35</v>
      </c>
      <c r="Z23" s="30" t="s">
        <v>37</v>
      </c>
    </row>
    <row r="24" spans="4:29" ht="14.1" customHeight="1">
      <c r="D24" s="369"/>
      <c r="E24" s="370"/>
      <c r="F24" s="373"/>
      <c r="G24" s="374"/>
      <c r="H24" s="376"/>
      <c r="I24" s="373"/>
      <c r="J24" s="374"/>
      <c r="K24" s="373"/>
      <c r="L24" s="378"/>
      <c r="M24" s="379" t="s">
        <v>27</v>
      </c>
      <c r="N24" s="380"/>
      <c r="O24" s="381" t="s">
        <v>35</v>
      </c>
      <c r="P24" s="381"/>
      <c r="Q24" s="382" t="s">
        <v>28</v>
      </c>
      <c r="R24" s="382"/>
      <c r="S24" s="384" t="s">
        <v>35</v>
      </c>
      <c r="T24" s="384"/>
      <c r="U24" s="92"/>
      <c r="V24" s="92"/>
      <c r="W24" s="92"/>
      <c r="X24" s="30">
        <v>38</v>
      </c>
      <c r="Y24" s="30" t="s">
        <v>43</v>
      </c>
      <c r="Z24" s="30" t="s">
        <v>38</v>
      </c>
    </row>
    <row r="25" spans="4:29" ht="14.1" customHeight="1">
      <c r="D25" s="369"/>
      <c r="E25" s="370"/>
      <c r="F25" s="371"/>
      <c r="G25" s="372"/>
      <c r="H25" s="375" t="str">
        <f t="shared" ref="H25" si="1">IF(SUM(I25:L26)&lt;&gt;0,SUM(I25:L26),"")</f>
        <v/>
      </c>
      <c r="I25" s="371"/>
      <c r="J25" s="372"/>
      <c r="K25" s="371"/>
      <c r="L25" s="377"/>
      <c r="M25" s="379" t="s">
        <v>40</v>
      </c>
      <c r="N25" s="380"/>
      <c r="O25" s="381" t="s">
        <v>43</v>
      </c>
      <c r="P25" s="381"/>
      <c r="Q25" s="382" t="s">
        <v>34</v>
      </c>
      <c r="R25" s="382"/>
      <c r="S25" s="384" t="s">
        <v>35</v>
      </c>
      <c r="T25" s="384"/>
      <c r="U25" s="92"/>
      <c r="V25" s="92"/>
      <c r="W25" s="92"/>
      <c r="X25" s="30">
        <v>39</v>
      </c>
      <c r="Z25" s="30" t="s">
        <v>36</v>
      </c>
    </row>
    <row r="26" spans="4:29" ht="14.1" customHeight="1">
      <c r="D26" s="369"/>
      <c r="E26" s="370"/>
      <c r="F26" s="373"/>
      <c r="G26" s="374"/>
      <c r="H26" s="376"/>
      <c r="I26" s="373"/>
      <c r="J26" s="374"/>
      <c r="K26" s="373"/>
      <c r="L26" s="378"/>
      <c r="M26" s="379" t="s">
        <v>41</v>
      </c>
      <c r="N26" s="380"/>
      <c r="O26" s="381" t="s">
        <v>35</v>
      </c>
      <c r="P26" s="381"/>
      <c r="Q26" s="382" t="s">
        <v>29</v>
      </c>
      <c r="R26" s="382"/>
      <c r="S26" s="384" t="s">
        <v>43</v>
      </c>
      <c r="T26" s="384"/>
      <c r="U26" s="92"/>
      <c r="V26" s="92"/>
      <c r="W26" s="92"/>
      <c r="X26" s="30">
        <v>40</v>
      </c>
    </row>
    <row r="27" spans="4:29" ht="14.1" customHeight="1">
      <c r="D27" s="369"/>
      <c r="E27" s="370"/>
      <c r="F27" s="371"/>
      <c r="G27" s="372"/>
      <c r="H27" s="375" t="str">
        <f t="shared" ref="H27" si="2">IF(SUM(I27:L28)&lt;&gt;0,SUM(I27:L28),"")</f>
        <v/>
      </c>
      <c r="I27" s="371"/>
      <c r="J27" s="372"/>
      <c r="K27" s="371"/>
      <c r="L27" s="377"/>
      <c r="M27" s="379" t="s">
        <v>42</v>
      </c>
      <c r="N27" s="380"/>
      <c r="O27" s="381" t="s">
        <v>43</v>
      </c>
      <c r="P27" s="381"/>
      <c r="Q27" s="382" t="s">
        <v>30</v>
      </c>
      <c r="R27" s="382"/>
      <c r="S27" s="384" t="s">
        <v>35</v>
      </c>
      <c r="T27" s="384"/>
      <c r="U27" s="92"/>
      <c r="V27" s="92"/>
      <c r="W27" s="92"/>
      <c r="X27" s="30" t="s">
        <v>46</v>
      </c>
    </row>
    <row r="28" spans="4:29" ht="14.1" customHeight="1">
      <c r="D28" s="369"/>
      <c r="E28" s="370"/>
      <c r="F28" s="373"/>
      <c r="G28" s="374"/>
      <c r="H28" s="376"/>
      <c r="I28" s="373"/>
      <c r="J28" s="374"/>
      <c r="K28" s="373"/>
      <c r="L28" s="378"/>
      <c r="M28" s="379" t="s">
        <v>31</v>
      </c>
      <c r="N28" s="380"/>
      <c r="O28" s="381" t="s">
        <v>43</v>
      </c>
      <c r="P28" s="381"/>
      <c r="Q28" s="382" t="s">
        <v>32</v>
      </c>
      <c r="R28" s="382"/>
      <c r="S28" s="384" t="s">
        <v>43</v>
      </c>
      <c r="T28" s="384"/>
      <c r="U28" s="92"/>
      <c r="V28" s="92"/>
      <c r="W28" s="92"/>
      <c r="X28" s="30" t="s">
        <v>48</v>
      </c>
    </row>
    <row r="29" spans="4:29" ht="14.1" customHeight="1">
      <c r="D29" s="399" t="s">
        <v>51</v>
      </c>
      <c r="E29" s="400"/>
      <c r="F29" s="403">
        <f>SUM(F17:G28)</f>
        <v>62</v>
      </c>
      <c r="G29" s="404"/>
      <c r="H29" s="407">
        <f>SUM(H17:H28)</f>
        <v>22</v>
      </c>
      <c r="I29" s="403">
        <f>SUM(I17:J28)</f>
        <v>22</v>
      </c>
      <c r="J29" s="404"/>
      <c r="K29" s="403">
        <f>SUM(K17:L28)</f>
        <v>0</v>
      </c>
      <c r="L29" s="408"/>
      <c r="M29" s="10"/>
      <c r="N29" s="11"/>
      <c r="O29" s="11"/>
      <c r="P29" s="12"/>
      <c r="Q29" s="382" t="s">
        <v>33</v>
      </c>
      <c r="R29" s="382"/>
      <c r="S29" s="384" t="s">
        <v>43</v>
      </c>
      <c r="T29" s="384"/>
      <c r="U29" s="92"/>
      <c r="V29" s="92"/>
      <c r="W29" s="92"/>
      <c r="X29" s="30" t="s">
        <v>49</v>
      </c>
    </row>
    <row r="30" spans="4:29" ht="24" customHeight="1">
      <c r="D30" s="401"/>
      <c r="E30" s="402"/>
      <c r="F30" s="405"/>
      <c r="G30" s="406"/>
      <c r="H30" s="407"/>
      <c r="I30" s="405"/>
      <c r="J30" s="406"/>
      <c r="K30" s="405"/>
      <c r="L30" s="409"/>
      <c r="M30" s="13" t="s">
        <v>25</v>
      </c>
      <c r="N30" s="12"/>
      <c r="O30" s="12"/>
      <c r="P30" s="12"/>
      <c r="Q30" s="12"/>
      <c r="R30" s="12"/>
      <c r="S30" s="12"/>
      <c r="T30" s="14"/>
      <c r="U30" s="74"/>
      <c r="V30" s="74"/>
      <c r="W30" s="74"/>
    </row>
    <row r="31" spans="4:29" ht="26.25" customHeight="1">
      <c r="D31" s="392" t="s">
        <v>50</v>
      </c>
      <c r="E31" s="393"/>
      <c r="F31" s="393"/>
      <c r="G31" s="393"/>
      <c r="H31" s="393"/>
      <c r="I31" s="393"/>
      <c r="J31" s="393"/>
      <c r="K31" s="393"/>
      <c r="L31" s="394"/>
      <c r="M31" s="395"/>
      <c r="N31" s="396"/>
      <c r="O31" s="396"/>
      <c r="P31" s="396"/>
      <c r="Q31" s="396"/>
      <c r="R31" s="396"/>
      <c r="S31" s="396"/>
      <c r="T31" s="397"/>
      <c r="U31" s="74"/>
      <c r="V31" s="74"/>
      <c r="W31" s="74"/>
    </row>
    <row r="32" spans="4:29" ht="14.1" customHeight="1">
      <c r="D32" s="398" t="s">
        <v>60</v>
      </c>
      <c r="E32" s="338"/>
      <c r="F32" s="338"/>
      <c r="G32" s="15"/>
      <c r="H32" s="12"/>
      <c r="I32" s="12"/>
      <c r="J32" s="12"/>
      <c r="K32" s="12"/>
      <c r="L32" s="12"/>
      <c r="M32" s="395"/>
      <c r="N32" s="396"/>
      <c r="O32" s="396"/>
      <c r="P32" s="396"/>
      <c r="Q32" s="396"/>
      <c r="R32" s="396"/>
      <c r="S32" s="396"/>
      <c r="T32" s="397"/>
      <c r="U32" s="74"/>
      <c r="V32" s="74"/>
      <c r="W32" s="74"/>
    </row>
    <row r="33" spans="4:23" ht="16.5" customHeight="1">
      <c r="D33" s="36">
        <v>1</v>
      </c>
      <c r="E33" s="390" t="s">
        <v>66</v>
      </c>
      <c r="F33" s="390"/>
      <c r="G33" s="35">
        <v>3</v>
      </c>
      <c r="H33" s="390" t="s">
        <v>69</v>
      </c>
      <c r="I33" s="390"/>
      <c r="J33" s="35">
        <v>90</v>
      </c>
      <c r="K33" s="16" t="s">
        <v>67</v>
      </c>
      <c r="L33" s="12"/>
      <c r="M33" s="395"/>
      <c r="N33" s="396"/>
      <c r="O33" s="396"/>
      <c r="P33" s="396"/>
      <c r="Q33" s="396"/>
      <c r="R33" s="396"/>
      <c r="S33" s="396"/>
      <c r="T33" s="397"/>
      <c r="U33" s="74"/>
      <c r="V33" s="74"/>
      <c r="W33" s="74"/>
    </row>
    <row r="34" spans="4:23" ht="16.5" customHeight="1">
      <c r="D34" s="36">
        <v>3</v>
      </c>
      <c r="E34" s="390" t="s">
        <v>66</v>
      </c>
      <c r="F34" s="390"/>
      <c r="G34" s="35">
        <v>3</v>
      </c>
      <c r="H34" s="390" t="s">
        <v>69</v>
      </c>
      <c r="I34" s="390"/>
      <c r="J34" s="35">
        <v>96</v>
      </c>
      <c r="K34" s="16" t="s">
        <v>67</v>
      </c>
      <c r="L34" s="12"/>
      <c r="M34" s="73" t="s">
        <v>85</v>
      </c>
      <c r="N34" s="74"/>
      <c r="O34" s="74"/>
      <c r="P34" s="74"/>
      <c r="Q34" s="74"/>
      <c r="R34" s="74"/>
      <c r="S34" s="74"/>
      <c r="T34" s="75"/>
      <c r="U34" s="74"/>
      <c r="V34" s="74"/>
      <c r="W34" s="74"/>
    </row>
    <row r="35" spans="4:23" ht="16.5" customHeight="1">
      <c r="D35" s="24"/>
      <c r="E35" s="390" t="s">
        <v>66</v>
      </c>
      <c r="F35" s="390"/>
      <c r="G35" s="22"/>
      <c r="H35" s="390" t="s">
        <v>69</v>
      </c>
      <c r="I35" s="390"/>
      <c r="J35" s="22"/>
      <c r="K35" s="16" t="s">
        <v>67</v>
      </c>
      <c r="L35" s="12"/>
      <c r="M35" s="248" t="s">
        <v>87</v>
      </c>
      <c r="N35" s="249"/>
      <c r="O35" s="249"/>
      <c r="P35" s="249"/>
      <c r="Q35" s="249"/>
      <c r="R35" s="249"/>
      <c r="S35" s="249"/>
      <c r="T35" s="250"/>
      <c r="U35" s="93"/>
      <c r="V35" s="93"/>
      <c r="W35" s="93"/>
    </row>
    <row r="36" spans="4:23" ht="16.5" customHeight="1" thickBot="1">
      <c r="D36" s="25"/>
      <c r="E36" s="391" t="s">
        <v>66</v>
      </c>
      <c r="F36" s="391"/>
      <c r="G36" s="23"/>
      <c r="H36" s="391" t="s">
        <v>69</v>
      </c>
      <c r="I36" s="391"/>
      <c r="J36" s="23"/>
      <c r="K36" s="17" t="s">
        <v>67</v>
      </c>
      <c r="L36" s="18"/>
      <c r="M36" s="251"/>
      <c r="N36" s="252"/>
      <c r="O36" s="252"/>
      <c r="P36" s="252"/>
      <c r="Q36" s="252"/>
      <c r="R36" s="252"/>
      <c r="S36" s="252"/>
      <c r="T36" s="253"/>
      <c r="U36" s="93"/>
      <c r="V36" s="93"/>
      <c r="W36" s="93"/>
    </row>
  </sheetData>
  <mergeCells count="134">
    <mergeCell ref="H12:I12"/>
    <mergeCell ref="N12:O12"/>
    <mergeCell ref="E34:F34"/>
    <mergeCell ref="H34:I34"/>
    <mergeCell ref="E35:F35"/>
    <mergeCell ref="H35:I35"/>
    <mergeCell ref="E36:F36"/>
    <mergeCell ref="H36:I36"/>
    <mergeCell ref="S29:T29"/>
    <mergeCell ref="D31:L31"/>
    <mergeCell ref="M31:T31"/>
    <mergeCell ref="D32:F32"/>
    <mergeCell ref="M32:T33"/>
    <mergeCell ref="E33:F33"/>
    <mergeCell ref="H33:I33"/>
    <mergeCell ref="D29:E30"/>
    <mergeCell ref="F29:G30"/>
    <mergeCell ref="H29:H30"/>
    <mergeCell ref="I29:J30"/>
    <mergeCell ref="K29:L30"/>
    <mergeCell ref="Q29:R29"/>
    <mergeCell ref="M27:N27"/>
    <mergeCell ref="O27:P27"/>
    <mergeCell ref="Q27:R27"/>
    <mergeCell ref="S27:T27"/>
    <mergeCell ref="M28:N28"/>
    <mergeCell ref="O28:P28"/>
    <mergeCell ref="Q28:R28"/>
    <mergeCell ref="S28:T28"/>
    <mergeCell ref="D27:D28"/>
    <mergeCell ref="E27:E28"/>
    <mergeCell ref="F27:G28"/>
    <mergeCell ref="H27:H28"/>
    <mergeCell ref="I27:J28"/>
    <mergeCell ref="K27:L28"/>
    <mergeCell ref="M25:N25"/>
    <mergeCell ref="O25:P25"/>
    <mergeCell ref="Q25:R25"/>
    <mergeCell ref="S25:T25"/>
    <mergeCell ref="M26:N26"/>
    <mergeCell ref="O26:P26"/>
    <mergeCell ref="Q26:R26"/>
    <mergeCell ref="S26:T26"/>
    <mergeCell ref="D25:D26"/>
    <mergeCell ref="E25:E26"/>
    <mergeCell ref="F25:G26"/>
    <mergeCell ref="H25:H26"/>
    <mergeCell ref="I25:J26"/>
    <mergeCell ref="K25:L26"/>
    <mergeCell ref="O23:P23"/>
    <mergeCell ref="Q23:R23"/>
    <mergeCell ref="S23:T23"/>
    <mergeCell ref="M24:N24"/>
    <mergeCell ref="O24:P24"/>
    <mergeCell ref="Q24:R24"/>
    <mergeCell ref="S24:T24"/>
    <mergeCell ref="M22:N22"/>
    <mergeCell ref="O22:Q22"/>
    <mergeCell ref="R22:T22"/>
    <mergeCell ref="D23:D24"/>
    <mergeCell ref="E23:E24"/>
    <mergeCell ref="F23:G24"/>
    <mergeCell ref="H23:H24"/>
    <mergeCell ref="I23:J24"/>
    <mergeCell ref="K23:L24"/>
    <mergeCell ref="M23:N23"/>
    <mergeCell ref="D21:D22"/>
    <mergeCell ref="E21:E22"/>
    <mergeCell ref="F21:G22"/>
    <mergeCell ref="H21:H22"/>
    <mergeCell ref="I21:J22"/>
    <mergeCell ref="K21:L22"/>
    <mergeCell ref="S18:T19"/>
    <mergeCell ref="F19:G19"/>
    <mergeCell ref="I19:J19"/>
    <mergeCell ref="K19:L19"/>
    <mergeCell ref="F20:G20"/>
    <mergeCell ref="I20:J20"/>
    <mergeCell ref="K20:L20"/>
    <mergeCell ref="M20:T21"/>
    <mergeCell ref="F18:G18"/>
    <mergeCell ref="I18:J18"/>
    <mergeCell ref="K18:L18"/>
    <mergeCell ref="M18:N19"/>
    <mergeCell ref="O18:P19"/>
    <mergeCell ref="Q18:R19"/>
    <mergeCell ref="G8:K8"/>
    <mergeCell ref="L8:N8"/>
    <mergeCell ref="O8:T8"/>
    <mergeCell ref="D9:F9"/>
    <mergeCell ref="G9:K9"/>
    <mergeCell ref="L9:N9"/>
    <mergeCell ref="O9:T9"/>
    <mergeCell ref="Q11:R11"/>
    <mergeCell ref="O16:P17"/>
    <mergeCell ref="Q16:R17"/>
    <mergeCell ref="S16:T17"/>
    <mergeCell ref="F17:G17"/>
    <mergeCell ref="I17:J17"/>
    <mergeCell ref="K17:L17"/>
    <mergeCell ref="O13:T13"/>
    <mergeCell ref="D14:K14"/>
    <mergeCell ref="M14:T15"/>
    <mergeCell ref="D15:D16"/>
    <mergeCell ref="E15:E16"/>
    <mergeCell ref="F15:G16"/>
    <mergeCell ref="H15:H16"/>
    <mergeCell ref="I15:J16"/>
    <mergeCell ref="K15:L16"/>
    <mergeCell ref="M16:N17"/>
    <mergeCell ref="M35:T36"/>
    <mergeCell ref="D6:F6"/>
    <mergeCell ref="G6:L6"/>
    <mergeCell ref="M6:N6"/>
    <mergeCell ref="O6:T6"/>
    <mergeCell ref="D7:F7"/>
    <mergeCell ref="G7:T7"/>
    <mergeCell ref="D1:E1"/>
    <mergeCell ref="D2:T2"/>
    <mergeCell ref="M4:O4"/>
    <mergeCell ref="P4:Q4"/>
    <mergeCell ref="R4:T4"/>
    <mergeCell ref="D5:F5"/>
    <mergeCell ref="G5:L5"/>
    <mergeCell ref="M5:N5"/>
    <mergeCell ref="O5:T5"/>
    <mergeCell ref="D10:F10"/>
    <mergeCell ref="G10:T10"/>
    <mergeCell ref="D11:F13"/>
    <mergeCell ref="K12:L12"/>
    <mergeCell ref="S12:T12"/>
    <mergeCell ref="G13:H13"/>
    <mergeCell ref="I13:M13"/>
    <mergeCell ref="D8:F8"/>
  </mergeCells>
  <phoneticPr fontId="1"/>
  <conditionalFormatting sqref="G11">
    <cfRule type="cellIs" dxfId="4" priority="6" operator="equal">
      <formula>$Y$20</formula>
    </cfRule>
  </conditionalFormatting>
  <conditionalFormatting sqref="K11">
    <cfRule type="cellIs" dxfId="3" priority="4" operator="equal">
      <formula>$Z$20</formula>
    </cfRule>
  </conditionalFormatting>
  <conditionalFormatting sqref="P11">
    <cfRule type="cellIs" dxfId="2" priority="3" operator="equal">
      <formula>$AA$20</formula>
    </cfRule>
  </conditionalFormatting>
  <conditionalFormatting sqref="G12">
    <cfRule type="cellIs" dxfId="1" priority="2" operator="equal">
      <formula>$AB$20</formula>
    </cfRule>
  </conditionalFormatting>
  <conditionalFormatting sqref="M12">
    <cfRule type="cellIs" dxfId="0" priority="1" operator="equal">
      <formula>$AC$20</formula>
    </cfRule>
  </conditionalFormatting>
  <dataValidations count="8">
    <dataValidation type="list" allowBlank="1" showInputMessage="1" sqref="O22">
      <formula1>$X$23:$X$29</formula1>
    </dataValidation>
    <dataValidation type="list" allowBlank="1" showInputMessage="1" showErrorMessage="1" sqref="O23:O30 S24:S29">
      <formula1>$Y$23:$Y$24</formula1>
    </dataValidation>
    <dataValidation type="list" allowBlank="1" showInputMessage="1" showErrorMessage="1" sqref="S23">
      <formula1>$Z$23:$Z$25</formula1>
    </dataValidation>
    <dataValidation type="list" allowBlank="1" showInputMessage="1" showErrorMessage="1" sqref="G11">
      <formula1>$Y$19:$Y$20</formula1>
    </dataValidation>
    <dataValidation type="list" allowBlank="1" showInputMessage="1" showErrorMessage="1" sqref="K11">
      <formula1>$Z$19:$Z$20</formula1>
    </dataValidation>
    <dataValidation type="list" allowBlank="1" showInputMessage="1" showErrorMessage="1" sqref="P11">
      <formula1>$AA$19:$AA$20</formula1>
    </dataValidation>
    <dataValidation type="list" allowBlank="1" showInputMessage="1" showErrorMessage="1" sqref="G12">
      <formula1>$AB$19:$AB$20</formula1>
    </dataValidation>
    <dataValidation type="list" allowBlank="1" showInputMessage="1" showErrorMessage="1" sqref="M12">
      <formula1>$AC$19:$AC$20</formula1>
    </dataValidation>
  </dataValidations>
  <pageMargins left="0.7" right="0.7" top="0.56000000000000005" bottom="0.59" header="0.3" footer="0.3"/>
  <pageSetup paperSize="9" scale="70" fitToWidth="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EEE02F3DA7EE34A8F0B04B218254E32" ma:contentTypeVersion="3" ma:contentTypeDescription="新しいドキュメントを作成します。" ma:contentTypeScope="" ma:versionID="4fcffb2c9427feaa583cdaea15c5b1f3">
  <xsd:schema xmlns:xsd="http://www.w3.org/2001/XMLSchema" xmlns:xs="http://www.w3.org/2001/XMLSchema" xmlns:p="http://schemas.microsoft.com/office/2006/metadata/properties" xmlns:ns2="b49d970e-1dca-4162-b0f3-61551e6f28cc" targetNamespace="http://schemas.microsoft.com/office/2006/metadata/properties" ma:root="true" ma:fieldsID="27734a5a7865adc43d1ee57fac3082c7" ns2:_="">
    <xsd:import namespace="b49d970e-1dca-4162-b0f3-61551e6f28cc"/>
    <xsd:element name="properties">
      <xsd:complexType>
        <xsd:sequence>
          <xsd:element name="documentManagement">
            <xsd:complexType>
              <xsd:all>
                <xsd:element ref="ns2:_x8aac__x660e_" minOccurs="0"/>
                <xsd:element ref="ns2:_x6295__x7a3f__x8005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9d970e-1dca-4162-b0f3-61551e6f28cc" elementFormDefault="qualified">
    <xsd:import namespace="http://schemas.microsoft.com/office/2006/documentManagement/types"/>
    <xsd:import namespace="http://schemas.microsoft.com/office/infopath/2007/PartnerControls"/>
    <xsd:element name="_x8aac__x660e_" ma:index="1" nillable="true" ma:displayName="説明" ma:internalName="_x8aac__x660e_">
      <xsd:simpleType>
        <xsd:restriction base="dms:Note">
          <xsd:maxLength value="255"/>
        </xsd:restriction>
      </xsd:simpleType>
    </xsd:element>
    <xsd:element name="_x6295__x7a3f__x8005_" ma:index="3" nillable="true" ma:displayName="担当課/投稿者" ma:internalName="_x6295__x7a3f__x8005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コンテンツ タイプ"/>
        <xsd:element ref="dc:title" minOccurs="0" maxOccurs="1" ma:index="2" ma:displayName="備考"/>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295__x7a3f__x8005_ xmlns="b49d970e-1dca-4162-b0f3-61551e6f28cc">健康教育課</_x6295__x7a3f__x8005_>
    <_x8aac__x660e_ xmlns="b49d970e-1dca-4162-b0f3-61551e6f28cc">記入例シートを確認し、報告書の作成をしてください</_x8aac__x660e_>
  </documentManagement>
</p:properties>
</file>

<file path=customXml/itemProps1.xml><?xml version="1.0" encoding="utf-8"?>
<ds:datastoreItem xmlns:ds="http://schemas.openxmlformats.org/officeDocument/2006/customXml" ds:itemID="{3E2348DE-539B-4F34-9AE8-86A132F34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9d970e-1dca-4162-b0f3-61551e6f2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357246-D250-41F3-80E7-F9B59FD2ABD4}">
  <ds:schemaRefs>
    <ds:schemaRef ds:uri="http://schemas.microsoft.com/sharepoint/v3/contenttype/forms"/>
  </ds:schemaRefs>
</ds:datastoreItem>
</file>

<file path=customXml/itemProps3.xml><?xml version="1.0" encoding="utf-8"?>
<ds:datastoreItem xmlns:ds="http://schemas.openxmlformats.org/officeDocument/2006/customXml" ds:itemID="{130A2C56-5A5A-4F6A-8E01-78B8544A4B86}">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b49d970e-1dca-4162-b0f3-61551e6f28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2018-02-06T09:19:53Z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0x010100FEEE02F3DA7EE34A8F0B04B218254E32</vt:lpwstr>
  </property>
</Properties>
</file>