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535" activeTab="0"/>
  </bookViews>
  <sheets>
    <sheet name="182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<sst xmlns="http://schemas.openxmlformats.org/spreadsheetml/2006/main" count="29" uniqueCount="29">
  <si>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年度・回数</t>
  </si>
  <si>
    <t>開催回数</t>
  </si>
  <si>
    <t>開催日数</t>
  </si>
  <si>
    <t>※車券総発売高については、各回千円未満切捨てのため年度の合計金額とのずれあり。</t>
  </si>
  <si>
    <t>資料　市競輪事務所</t>
  </si>
  <si>
    <t>　できないため本場のみの入場者数で算出するもの。</t>
  </si>
  <si>
    <t>※車券総発売高については電話投票分も含むが、１人当たり発売高については電話投票利用者数が確認</t>
  </si>
  <si>
    <t>第10回</t>
  </si>
  <si>
    <t>第11回</t>
  </si>
  <si>
    <t>第12回</t>
  </si>
  <si>
    <t>一日平均
入場者数</t>
  </si>
  <si>
    <t>一人当り
発売高（円）</t>
  </si>
  <si>
    <t>車券総発売高
（千円）</t>
  </si>
  <si>
    <t>入場者数
（人）</t>
  </si>
  <si>
    <t>22年度</t>
  </si>
  <si>
    <t>24年度</t>
  </si>
  <si>
    <t>23年度</t>
  </si>
  <si>
    <t>18－24　熊本市競輪事業実績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</si>
  <si>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</si>
  <si>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</si>
  <si>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</si>
  <si>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</si>
  <si>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</si>
  <si>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</si>
  <si>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</si>
  <si>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</si>
  <si>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25年度</t>
  </si>
  <si>
    <t>平成21年度</t>
  </si>
  <si>
    <t>25年第１回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</si>
</sst>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###\ ###\ ###\ ##0"/>
    <numFmt numFmtId="181" formatCode="#\ ###\ ##0;&quot;△&quot;* #\ ###\ ##0"/>
  </numFmts>
  <fonts count="48">
    <font>
      <sz val="11"/>
      <name val="ＭＳ Ｐゴシック"/>
      <family val="3"/>
    </font>
    <font>
      <b/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9" fontId="2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10" xfId="49" applyNumberFormat="1" applyFont="1" applyFill="1" applyBorder="1" applyAlignment="1">
      <alignment vertical="center"/>
    </xf>
    <xf numFmtId="179" fontId="6" fillId="0" borderId="11" xfId="49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 wrapText="1"/>
    </xf>
    <xf numFmtId="181" fontId="3" fillId="0" borderId="0" xfId="61" applyNumberFormat="1" applyFont="1" applyBorder="1" applyAlignment="1" applyProtection="1">
      <alignment horizontal="right"/>
      <protection locked="0"/>
    </xf>
    <xf numFmtId="179" fontId="9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0" fillId="0" borderId="12" xfId="0" applyNumberFormat="1" applyFont="1" applyFill="1" applyBorder="1" applyAlignment="1">
      <alignment vertical="center"/>
    </xf>
    <xf numFmtId="179" fontId="11" fillId="0" borderId="12" xfId="0" applyNumberFormat="1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right"/>
    </xf>
    <xf numFmtId="179" fontId="11" fillId="0" borderId="13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Alignment="1">
      <alignment/>
    </xf>
    <xf numFmtId="179" fontId="11" fillId="0" borderId="0" xfId="0" applyNumberFormat="1" applyFont="1" applyFill="1" applyBorder="1" applyAlignment="1" quotePrefix="1">
      <alignment horizontal="right"/>
    </xf>
    <xf numFmtId="179" fontId="11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vertical="center"/>
    </xf>
    <xf numFmtId="179" fontId="11" fillId="0" borderId="14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/>
    </xf>
    <xf numFmtId="179" fontId="11" fillId="0" borderId="15" xfId="0" applyNumberFormat="1" applyFont="1" applyFill="1" applyBorder="1" applyAlignment="1">
      <alignment horizontal="center" vertical="center"/>
    </xf>
    <xf numFmtId="179" fontId="11" fillId="0" borderId="13" xfId="0" applyNumberFormat="1" applyFont="1" applyFill="1" applyBorder="1" applyAlignment="1">
      <alignment horizontal="center" vertical="center"/>
    </xf>
    <xf numFmtId="179" fontId="11" fillId="0" borderId="16" xfId="0" applyNumberFormat="1" applyFont="1" applyFill="1" applyBorder="1" applyAlignment="1">
      <alignment horizontal="center" vertical="center"/>
    </xf>
    <xf numFmtId="179" fontId="11" fillId="0" borderId="17" xfId="0" applyNumberFormat="1" applyFont="1" applyFill="1" applyBorder="1" applyAlignment="1">
      <alignment horizontal="center" vertical="center"/>
    </xf>
    <xf numFmtId="179" fontId="11" fillId="0" borderId="16" xfId="0" applyNumberFormat="1" applyFont="1" applyFill="1" applyBorder="1" applyAlignment="1">
      <alignment horizontal="center" vertical="center" wrapText="1"/>
    </xf>
    <xf numFmtId="179" fontId="11" fillId="0" borderId="16" xfId="0" applyNumberFormat="1" applyFont="1" applyFill="1" applyBorder="1" applyAlignment="1">
      <alignment horizontal="center" vertical="center" wrapText="1" shrinkToFit="1"/>
    </xf>
    <xf numFmtId="179" fontId="11" fillId="0" borderId="17" xfId="0" applyNumberFormat="1" applyFont="1" applyFill="1" applyBorder="1" applyAlignment="1">
      <alignment horizontal="center" vertical="center" shrinkToFit="1"/>
    </xf>
    <xf numFmtId="181" fontId="9" fillId="0" borderId="0" xfId="61" applyNumberFormat="1" applyFont="1" applyFill="1" applyBorder="1" applyAlignment="1" applyProtection="1">
      <alignment horizontal="right"/>
      <protection locked="0"/>
    </xf>
    <xf numFmtId="181" fontId="3" fillId="0" borderId="0" xfId="61" applyNumberFormat="1" applyFont="1" applyFill="1" applyBorder="1" applyAlignment="1" applyProtection="1">
      <alignment horizontal="right"/>
      <protection locked="0"/>
    </xf>
    <xf numFmtId="181" fontId="9" fillId="0" borderId="18" xfId="61" applyNumberFormat="1" applyFont="1" applyFill="1" applyBorder="1" applyAlignment="1" applyProtection="1">
      <alignment horizontal="right"/>
      <protection locked="0"/>
    </xf>
    <xf numFmtId="181" fontId="3" fillId="0" borderId="18" xfId="61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E2" sqref="E2"/>
    </sheetView>
  </sheetViews>
  <sheetFormatPr defaultColWidth="8.625" defaultRowHeight="15" customHeight="1"/>
  <cols>
    <col min="1" max="1" width="12.375" style="13" customWidth="1"/>
    <col min="2" max="4" width="12.125" style="1" customWidth="1"/>
    <col min="5" max="5" width="13.625" style="1" customWidth="1"/>
    <col min="6" max="6" width="12.125" style="1" customWidth="1"/>
    <col min="7" max="7" width="16.00390625" style="1" customWidth="1"/>
    <col min="8" max="9" width="12.125" style="1" customWidth="1"/>
    <col min="10" max="16384" width="8.625" style="1" customWidth="1"/>
  </cols>
  <sheetData>
    <row r="1" spans="1:7" s="13" customFormat="1" ht="24" customHeight="1">
      <c r="A1" s="12" t="s">
        <v>17</v>
      </c>
      <c r="B1" s="12"/>
      <c r="C1" s="12"/>
      <c r="D1" s="12"/>
      <c r="E1" s="12"/>
      <c r="F1" s="12"/>
      <c r="G1" s="12"/>
    </row>
    <row r="2" spans="2:7" s="13" customFormat="1" ht="15" customHeight="1">
      <c r="B2" s="14"/>
      <c r="C2" s="14"/>
      <c r="D2" s="14"/>
      <c r="E2" s="14"/>
      <c r="F2" s="14"/>
      <c r="G2" s="14"/>
    </row>
    <row r="3" spans="1:7" s="15" customFormat="1" ht="15" customHeight="1">
      <c r="A3" s="33" t="s">
        <v>0</v>
      </c>
      <c r="B3" s="33" t="s">
        <v>1</v>
      </c>
      <c r="C3" s="35" t="s">
        <v>2</v>
      </c>
      <c r="D3" s="37" t="s">
        <v>13</v>
      </c>
      <c r="E3" s="37" t="s">
        <v>12</v>
      </c>
      <c r="F3" s="38" t="s">
        <v>10</v>
      </c>
      <c r="G3" s="31" t="s">
        <v>11</v>
      </c>
    </row>
    <row r="4" spans="1:7" s="15" customFormat="1" ht="15" customHeight="1">
      <c r="A4" s="34"/>
      <c r="B4" s="34"/>
      <c r="C4" s="36"/>
      <c r="D4" s="36"/>
      <c r="E4" s="36"/>
      <c r="F4" s="39"/>
      <c r="G4" s="32"/>
    </row>
    <row r="5" spans="1:7" ht="9" customHeight="1">
      <c r="A5" s="16"/>
      <c r="B5" s="5"/>
      <c r="C5" s="5"/>
      <c r="D5" s="5"/>
      <c r="E5" s="5"/>
      <c r="F5" s="5"/>
      <c r="G5" s="6"/>
    </row>
    <row r="6" spans="1:7" ht="15" customHeight="1">
      <c r="A6" s="17" t="s">
        <v>27</v>
      </c>
      <c r="B6" s="10">
        <v>12</v>
      </c>
      <c r="C6" s="10">
        <v>58</v>
      </c>
      <c r="D6" s="10">
        <v>126841</v>
      </c>
      <c r="E6" s="10">
        <v>13393113</v>
      </c>
      <c r="F6" s="10">
        <v>2187</v>
      </c>
      <c r="G6" s="10">
        <v>105590</v>
      </c>
    </row>
    <row r="7" spans="1:7" ht="15" customHeight="1">
      <c r="A7" s="17" t="s">
        <v>14</v>
      </c>
      <c r="B7" s="10">
        <v>11</v>
      </c>
      <c r="C7" s="10">
        <v>52</v>
      </c>
      <c r="D7" s="10">
        <v>104175</v>
      </c>
      <c r="E7" s="10">
        <v>11445025</v>
      </c>
      <c r="F7" s="10">
        <v>2003</v>
      </c>
      <c r="G7" s="10">
        <v>109863</v>
      </c>
    </row>
    <row r="8" spans="1:7" s="2" customFormat="1" ht="15" customHeight="1">
      <c r="A8" s="17" t="s">
        <v>16</v>
      </c>
      <c r="B8" s="10">
        <v>12</v>
      </c>
      <c r="C8" s="10">
        <v>58</v>
      </c>
      <c r="D8" s="10">
        <v>116602</v>
      </c>
      <c r="E8" s="10">
        <v>20065889</v>
      </c>
      <c r="F8" s="10">
        <v>2010</v>
      </c>
      <c r="G8" s="10">
        <v>172089</v>
      </c>
    </row>
    <row r="9" spans="1:7" s="2" customFormat="1" ht="15" customHeight="1">
      <c r="A9" s="17" t="s">
        <v>15</v>
      </c>
      <c r="B9" s="10">
        <v>12</v>
      </c>
      <c r="C9" s="10">
        <v>58</v>
      </c>
      <c r="D9" s="10">
        <v>99363</v>
      </c>
      <c r="E9" s="10">
        <v>11147045.6</v>
      </c>
      <c r="F9" s="10">
        <v>1713.155172413793</v>
      </c>
      <c r="G9" s="10">
        <v>112185.07492728681</v>
      </c>
    </row>
    <row r="10" spans="1:7" s="11" customFormat="1" ht="15" customHeight="1">
      <c r="A10" s="18" t="s">
        <v>26</v>
      </c>
      <c r="B10" s="42">
        <v>12</v>
      </c>
      <c r="C10" s="40">
        <v>55</v>
      </c>
      <c r="D10" s="40">
        <f>D12+D13+D14+D15+D16+D17+D19+D20+D21+D22+D23+D24</f>
        <v>90951</v>
      </c>
      <c r="E10" s="40">
        <v>11552115</v>
      </c>
      <c r="F10" s="40">
        <f>D10/C10</f>
        <v>1653.6545454545455</v>
      </c>
      <c r="G10" s="40">
        <f>E10*1000/D10</f>
        <v>127014.71121812845</v>
      </c>
    </row>
    <row r="11" spans="1:7" ht="10.5" customHeight="1">
      <c r="A11" s="20"/>
      <c r="B11" s="43"/>
      <c r="C11" s="41"/>
      <c r="D11" s="41"/>
      <c r="E11" s="41"/>
      <c r="F11" s="41"/>
      <c r="G11" s="41"/>
    </row>
    <row r="12" spans="1:7" ht="15" customHeight="1">
      <c r="A12" s="23" t="s">
        <v>28</v>
      </c>
      <c r="B12" s="43">
        <v>2</v>
      </c>
      <c r="C12" s="41">
        <v>6</v>
      </c>
      <c r="D12" s="41">
        <v>9132</v>
      </c>
      <c r="E12" s="41">
        <v>198587</v>
      </c>
      <c r="F12" s="41">
        <v>1522</v>
      </c>
      <c r="G12" s="41">
        <f>E12*1000/D12</f>
        <v>21746.27682873412</v>
      </c>
    </row>
    <row r="13" spans="1:7" ht="15" customHeight="1">
      <c r="A13" s="24" t="s">
        <v>18</v>
      </c>
      <c r="B13" s="43">
        <v>2</v>
      </c>
      <c r="C13" s="41">
        <v>6</v>
      </c>
      <c r="D13" s="41">
        <v>8365</v>
      </c>
      <c r="E13" s="41">
        <v>557097</v>
      </c>
      <c r="F13" s="41">
        <v>1394</v>
      </c>
      <c r="G13" s="41">
        <f aca="true" t="shared" si="0" ref="G13:G24">E13*1000/D13</f>
        <v>66598.56545128512</v>
      </c>
    </row>
    <row r="14" spans="1:7" ht="15" customHeight="1">
      <c r="A14" s="24" t="s">
        <v>19</v>
      </c>
      <c r="B14" s="43">
        <v>1</v>
      </c>
      <c r="C14" s="41">
        <v>3</v>
      </c>
      <c r="D14" s="41">
        <v>6581</v>
      </c>
      <c r="E14" s="41">
        <v>1642555</v>
      </c>
      <c r="F14" s="41">
        <v>2193</v>
      </c>
      <c r="G14" s="41">
        <f t="shared" si="0"/>
        <v>249590.48776781643</v>
      </c>
    </row>
    <row r="15" spans="1:7" ht="15" customHeight="1">
      <c r="A15" s="24" t="s">
        <v>20</v>
      </c>
      <c r="B15" s="43">
        <v>2</v>
      </c>
      <c r="C15" s="41">
        <v>6</v>
      </c>
      <c r="D15" s="41">
        <v>8826</v>
      </c>
      <c r="E15" s="41">
        <v>597171</v>
      </c>
      <c r="F15" s="41">
        <v>1471</v>
      </c>
      <c r="G15" s="41">
        <f t="shared" si="0"/>
        <v>67660.43507817811</v>
      </c>
    </row>
    <row r="16" spans="1:7" ht="15" customHeight="1">
      <c r="A16" s="24" t="s">
        <v>21</v>
      </c>
      <c r="B16" s="43">
        <v>2</v>
      </c>
      <c r="C16" s="41">
        <v>6</v>
      </c>
      <c r="D16" s="41">
        <v>8344</v>
      </c>
      <c r="E16" s="41">
        <v>158258</v>
      </c>
      <c r="F16" s="41">
        <v>1390</v>
      </c>
      <c r="G16" s="41">
        <f t="shared" si="0"/>
        <v>18966.68264621285</v>
      </c>
    </row>
    <row r="17" spans="1:7" ht="15" customHeight="1">
      <c r="A17" s="24" t="s">
        <v>22</v>
      </c>
      <c r="B17" s="43">
        <v>1</v>
      </c>
      <c r="C17" s="41">
        <v>4</v>
      </c>
      <c r="D17" s="41">
        <v>13156</v>
      </c>
      <c r="E17" s="41">
        <v>6218641</v>
      </c>
      <c r="F17" s="41">
        <v>3289</v>
      </c>
      <c r="G17" s="41">
        <f t="shared" si="0"/>
        <v>472684.7826086957</v>
      </c>
    </row>
    <row r="18" spans="1:7" ht="10.5" customHeight="1">
      <c r="A18" s="20"/>
      <c r="B18" s="43"/>
      <c r="C18" s="41"/>
      <c r="D18" s="41"/>
      <c r="E18" s="41"/>
      <c r="F18" s="41"/>
      <c r="G18" s="41"/>
    </row>
    <row r="19" spans="1:7" ht="15" customHeight="1">
      <c r="A19" s="24" t="s">
        <v>23</v>
      </c>
      <c r="B19" s="43">
        <v>2</v>
      </c>
      <c r="C19" s="41">
        <v>6</v>
      </c>
      <c r="D19" s="41">
        <v>9344</v>
      </c>
      <c r="E19" s="41">
        <v>173844</v>
      </c>
      <c r="F19" s="41">
        <v>1557</v>
      </c>
      <c r="G19" s="41">
        <f t="shared" si="0"/>
        <v>18604.880136986303</v>
      </c>
    </row>
    <row r="20" spans="1:7" ht="15" customHeight="1">
      <c r="A20" s="24" t="s">
        <v>24</v>
      </c>
      <c r="B20" s="43">
        <v>1</v>
      </c>
      <c r="C20" s="41">
        <v>3</v>
      </c>
      <c r="D20" s="41">
        <v>4770</v>
      </c>
      <c r="E20" s="41">
        <v>416893</v>
      </c>
      <c r="F20" s="41">
        <v>1590</v>
      </c>
      <c r="G20" s="41">
        <f t="shared" si="0"/>
        <v>87398.95178197065</v>
      </c>
    </row>
    <row r="21" spans="1:7" ht="15" customHeight="1">
      <c r="A21" s="24" t="s">
        <v>25</v>
      </c>
      <c r="B21" s="43">
        <v>1</v>
      </c>
      <c r="C21" s="41">
        <v>3</v>
      </c>
      <c r="D21" s="41">
        <v>6851</v>
      </c>
      <c r="E21" s="41">
        <v>750462</v>
      </c>
      <c r="F21" s="41">
        <v>2283</v>
      </c>
      <c r="G21" s="41">
        <f t="shared" si="0"/>
        <v>109540.5050357612</v>
      </c>
    </row>
    <row r="22" spans="1:7" ht="15" customHeight="1">
      <c r="A22" s="24" t="s">
        <v>7</v>
      </c>
      <c r="B22" s="43">
        <v>2</v>
      </c>
      <c r="C22" s="41">
        <v>6</v>
      </c>
      <c r="D22" s="41">
        <v>8254</v>
      </c>
      <c r="E22" s="41">
        <v>219898</v>
      </c>
      <c r="F22" s="41">
        <v>1375</v>
      </c>
      <c r="G22" s="41">
        <f t="shared" si="0"/>
        <v>26641.38599466925</v>
      </c>
    </row>
    <row r="23" spans="1:7" ht="15" customHeight="1">
      <c r="A23" s="24" t="s">
        <v>8</v>
      </c>
      <c r="B23" s="43">
        <v>1</v>
      </c>
      <c r="C23" s="41">
        <v>3</v>
      </c>
      <c r="D23" s="41">
        <v>3624</v>
      </c>
      <c r="E23" s="41">
        <v>84867</v>
      </c>
      <c r="F23" s="41">
        <v>1208</v>
      </c>
      <c r="G23" s="41">
        <f t="shared" si="0"/>
        <v>23418.046357615895</v>
      </c>
    </row>
    <row r="24" spans="1:7" ht="15" customHeight="1">
      <c r="A24" s="24" t="s">
        <v>9</v>
      </c>
      <c r="B24" s="43">
        <v>1</v>
      </c>
      <c r="C24" s="41">
        <v>3</v>
      </c>
      <c r="D24" s="41">
        <v>3704</v>
      </c>
      <c r="E24" s="41">
        <v>533838</v>
      </c>
      <c r="F24" s="41">
        <v>1234</v>
      </c>
      <c r="G24" s="41">
        <f t="shared" si="0"/>
        <v>144124.73002159828</v>
      </c>
    </row>
    <row r="25" spans="1:7" ht="9" customHeight="1">
      <c r="A25" s="19"/>
      <c r="B25" s="7"/>
      <c r="C25" s="8"/>
      <c r="D25" s="8"/>
      <c r="E25" s="8"/>
      <c r="F25" s="8"/>
      <c r="G25" s="8"/>
    </row>
    <row r="26" spans="1:7" ht="15" customHeight="1">
      <c r="A26" s="20" t="s">
        <v>3</v>
      </c>
      <c r="B26" s="9"/>
      <c r="C26" s="9"/>
      <c r="D26" s="9"/>
      <c r="E26" s="9"/>
      <c r="F26" s="9"/>
      <c r="G26" s="9"/>
    </row>
    <row r="27" spans="1:7" ht="15" customHeight="1">
      <c r="A27" s="21" t="s">
        <v>6</v>
      </c>
      <c r="B27" s="4"/>
      <c r="C27" s="4"/>
      <c r="D27" s="4"/>
      <c r="E27" s="4"/>
      <c r="F27" s="4"/>
      <c r="G27" s="4"/>
    </row>
    <row r="28" spans="1:7" ht="15" customHeight="1">
      <c r="A28" s="22" t="s">
        <v>5</v>
      </c>
      <c r="B28" s="3"/>
      <c r="C28" s="3"/>
      <c r="D28" s="3"/>
      <c r="E28" s="3"/>
      <c r="F28" s="3"/>
      <c r="G28" s="3"/>
    </row>
    <row r="29" spans="1:7" ht="15" customHeight="1">
      <c r="A29" s="22" t="s">
        <v>4</v>
      </c>
      <c r="B29" s="3"/>
      <c r="C29" s="3"/>
      <c r="D29" s="3"/>
      <c r="E29" s="3"/>
      <c r="F29" s="3"/>
      <c r="G29" s="3"/>
    </row>
    <row r="30" spans="2:7" ht="15" customHeight="1">
      <c r="B30" s="3"/>
      <c r="C30" s="3"/>
      <c r="D30" s="3"/>
      <c r="E30" s="3"/>
      <c r="F30" s="3"/>
      <c r="G30" s="3"/>
    </row>
    <row r="31" spans="2:10" ht="15" customHeight="1">
      <c r="B31" s="3"/>
      <c r="C31" s="3"/>
      <c r="D31" s="3"/>
      <c r="E31" s="4"/>
      <c r="F31" s="4"/>
      <c r="G31" s="4"/>
      <c r="H31" s="25"/>
      <c r="I31" s="25"/>
      <c r="J31" s="25"/>
    </row>
    <row r="32" spans="2:10" ht="15" customHeight="1">
      <c r="B32" s="3"/>
      <c r="C32" s="3"/>
      <c r="D32" s="3"/>
      <c r="E32" s="4"/>
      <c r="F32" s="4"/>
      <c r="G32" s="26"/>
      <c r="H32" s="27"/>
      <c r="I32" s="27"/>
      <c r="J32" s="25"/>
    </row>
    <row r="33" spans="5:10" ht="15" customHeight="1">
      <c r="E33" s="25"/>
      <c r="F33" s="25"/>
      <c r="G33" s="25"/>
      <c r="H33" s="25"/>
      <c r="I33" s="25"/>
      <c r="J33" s="25"/>
    </row>
    <row r="34" spans="5:10" ht="15" customHeight="1">
      <c r="E34" s="25"/>
      <c r="F34" s="25"/>
      <c r="G34" s="25"/>
      <c r="H34" s="25"/>
      <c r="I34" s="25"/>
      <c r="J34" s="25"/>
    </row>
    <row r="35" spans="5:10" ht="15" customHeight="1">
      <c r="E35" s="25"/>
      <c r="F35" s="25"/>
      <c r="G35" s="25"/>
      <c r="H35" s="25"/>
      <c r="I35" s="25"/>
      <c r="J35" s="25"/>
    </row>
    <row r="36" spans="5:10" ht="15" customHeight="1">
      <c r="E36" s="25"/>
      <c r="F36" s="25"/>
      <c r="G36" s="25"/>
      <c r="H36" s="25"/>
      <c r="I36" s="25"/>
      <c r="J36" s="25"/>
    </row>
    <row r="37" spans="5:10" ht="15" customHeight="1">
      <c r="E37" s="25"/>
      <c r="F37" s="25"/>
      <c r="G37" s="28"/>
      <c r="H37" s="25"/>
      <c r="I37" s="25"/>
      <c r="J37" s="25"/>
    </row>
    <row r="38" spans="5:10" ht="15" customHeight="1">
      <c r="E38" s="25"/>
      <c r="F38" s="25"/>
      <c r="G38" s="25"/>
      <c r="H38" s="25"/>
      <c r="I38" s="25"/>
      <c r="J38" s="25"/>
    </row>
    <row r="39" spans="5:10" ht="15" customHeight="1">
      <c r="E39" s="25"/>
      <c r="F39" s="25"/>
      <c r="G39" s="25"/>
      <c r="H39" s="25"/>
      <c r="I39" s="25"/>
      <c r="J39" s="25"/>
    </row>
    <row r="40" spans="5:10" ht="15" customHeight="1">
      <c r="E40" s="25"/>
      <c r="F40" s="25"/>
      <c r="G40" s="25"/>
      <c r="H40" s="25"/>
      <c r="I40" s="25"/>
      <c r="J40" s="25"/>
    </row>
    <row r="41" spans="5:10" ht="15" customHeight="1">
      <c r="E41" s="25"/>
      <c r="F41" s="25"/>
      <c r="G41" s="25"/>
      <c r="H41" s="25"/>
      <c r="I41" s="25"/>
      <c r="J41" s="25"/>
    </row>
    <row r="42" spans="5:10" ht="15" customHeight="1">
      <c r="E42" s="25"/>
      <c r="F42" s="25"/>
      <c r="G42" s="28"/>
      <c r="H42" s="25"/>
      <c r="I42" s="25"/>
      <c r="J42" s="25"/>
    </row>
    <row r="43" spans="5:10" ht="15" customHeight="1">
      <c r="E43" s="25"/>
      <c r="F43" s="25"/>
      <c r="G43" s="25"/>
      <c r="H43" s="25"/>
      <c r="I43" s="25"/>
      <c r="J43" s="25"/>
    </row>
    <row r="44" spans="5:10" ht="15" customHeight="1">
      <c r="E44" s="25"/>
      <c r="F44" s="25"/>
      <c r="G44" s="25"/>
      <c r="H44" s="25"/>
      <c r="I44" s="25"/>
      <c r="J44" s="25"/>
    </row>
    <row r="45" spans="5:10" ht="15" customHeight="1">
      <c r="E45" s="25"/>
      <c r="F45" s="25"/>
      <c r="G45" s="25"/>
      <c r="H45" s="25"/>
      <c r="I45" s="25"/>
      <c r="J45" s="25"/>
    </row>
    <row r="46" spans="5:10" ht="15" customHeight="1">
      <c r="E46" s="25"/>
      <c r="F46" s="25"/>
      <c r="G46" s="25"/>
      <c r="H46" s="25"/>
      <c r="I46" s="25"/>
      <c r="J46" s="25"/>
    </row>
    <row r="47" spans="5:10" ht="15" customHeight="1">
      <c r="E47" s="25"/>
      <c r="F47" s="25"/>
      <c r="G47" s="25"/>
      <c r="H47" s="25"/>
      <c r="I47" s="25"/>
      <c r="J47" s="25"/>
    </row>
    <row r="48" spans="5:10" ht="15" customHeight="1">
      <c r="E48" s="25"/>
      <c r="F48" s="25"/>
      <c r="G48" s="25"/>
      <c r="H48" s="25"/>
      <c r="I48" s="25"/>
      <c r="J48" s="25"/>
    </row>
    <row r="49" spans="5:10" ht="15" customHeight="1">
      <c r="E49" s="25"/>
      <c r="F49" s="25"/>
      <c r="G49" s="25"/>
      <c r="H49" s="25"/>
      <c r="I49" s="25"/>
      <c r="J49" s="25"/>
    </row>
    <row r="50" spans="5:10" ht="15" customHeight="1">
      <c r="E50" s="25"/>
      <c r="F50" s="25"/>
      <c r="G50" s="25"/>
      <c r="H50" s="25"/>
      <c r="I50" s="25"/>
      <c r="J50" s="25"/>
    </row>
    <row r="51" spans="5:10" ht="15" customHeight="1">
      <c r="E51" s="25"/>
      <c r="F51" s="29"/>
      <c r="G51" s="30"/>
      <c r="H51" s="30"/>
      <c r="I51" s="30"/>
      <c r="J51" s="25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2014-11-25T06:57:07Z</cp:lastPrinted>
  <dcterms:created xsi:type="dcterms:W3CDTF">2003-09-22T02:07:35Z</dcterms:created>
  <dcterms:modified xsi:type="dcterms:W3CDTF">2014-12-08T06:33:50Z</dcterms:modified>
  <cp:category/>
  <cp:version/>
  <cp:contentType/>
  <cp:contentStatus/>
</cp:coreProperties>
</file>