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40" windowHeight="8745" activeTab="0"/>
  </bookViews>
  <sheets>
    <sheet name="0505" sheetId="1" r:id="rId1"/>
  </sheets>
  <definedNames>
    <definedName name="_70.産業_中分類_別有形固定資産" localSheetId="0">'0505'!$A$1:$Q$37</definedName>
  </definedNames>
  <calcPr fullCalcOnLoad="1"/>
</workbook>
</file>

<file path=xl/sharedStrings.xml><?xml version="1.0" encoding="utf-8"?>
<sst xmlns="http://schemas.openxmlformats.org/spreadsheetml/2006/main" count="298" uniqueCount="49">
  <si>
    <t>年　　初　　現　　在　　高</t>
  </si>
  <si>
    <t>年　　末　　現　　在　　高</t>
  </si>
  <si>
    <t>計</t>
  </si>
  <si>
    <t>土地以外</t>
  </si>
  <si>
    <t>食料品</t>
  </si>
  <si>
    <t>飲料</t>
  </si>
  <si>
    <t>木材</t>
  </si>
  <si>
    <t>家具</t>
  </si>
  <si>
    <t>パルプ・紙</t>
  </si>
  <si>
    <t>化学</t>
  </si>
  <si>
    <t>石油・石炭</t>
  </si>
  <si>
    <t>プラスチック</t>
  </si>
  <si>
    <t>ゴム製品</t>
  </si>
  <si>
    <t>皮革</t>
  </si>
  <si>
    <t>窯業・土石</t>
  </si>
  <si>
    <t>鉄鋼</t>
  </si>
  <si>
    <t>非鉄金属</t>
  </si>
  <si>
    <t>金属製品</t>
  </si>
  <si>
    <t>電気機器</t>
  </si>
  <si>
    <t>情報通信機器</t>
  </si>
  <si>
    <t>電子部品</t>
  </si>
  <si>
    <t>輸送用機器</t>
  </si>
  <si>
    <t>その他</t>
  </si>
  <si>
    <t>土地以外</t>
  </si>
  <si>
    <t>土　地</t>
  </si>
  <si>
    <t>09</t>
  </si>
  <si>
    <t>印刷</t>
  </si>
  <si>
    <t>はん用機械</t>
  </si>
  <si>
    <t>生産用機械</t>
  </si>
  <si>
    <t>業務用機械</t>
  </si>
  <si>
    <t>単位：万円</t>
  </si>
  <si>
    <t>土　地</t>
  </si>
  <si>
    <t>除　　　却　　　額</t>
  </si>
  <si>
    <t xml:space="preserve">　　　　取　　　　　得　　　　　額           </t>
  </si>
  <si>
    <t>減価償却            (土地以外)</t>
  </si>
  <si>
    <t>年間投資      
総　　額</t>
  </si>
  <si>
    <t>分　類        
符　号</t>
  </si>
  <si>
    <t>土地以外</t>
  </si>
  <si>
    <t>土　地</t>
  </si>
  <si>
    <t>繊維</t>
  </si>
  <si>
    <t>産 業 中 分 類</t>
  </si>
  <si>
    <t>５－５　産業（中分類）別有形固定資産(従業者３０人以上の事業所）</t>
  </si>
  <si>
    <t>－</t>
  </si>
  <si>
    <t>22年</t>
  </si>
  <si>
    <t>23年</t>
  </si>
  <si>
    <t>24年</t>
  </si>
  <si>
    <t>平成21年</t>
  </si>
  <si>
    <t>χ</t>
  </si>
  <si>
    <t>25年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</si>
</sst>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##\ ###\ ###\ ###\ ##0"/>
    <numFmt numFmtId="178" formatCode="#\ ###\ ##0;&quot;△&quot;* #\ ###\ 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7" fontId="3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38" fontId="2" fillId="0" borderId="12" xfId="48" applyFont="1" applyBorder="1" applyAlignment="1">
      <alignment horizontal="right" vertical="center"/>
    </xf>
    <xf numFmtId="38" fontId="2" fillId="0" borderId="12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38" fontId="2" fillId="0" borderId="14" xfId="48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distributed"/>
    </xf>
    <xf numFmtId="0" fontId="2" fillId="0" borderId="11" xfId="0" applyFont="1" applyFill="1" applyBorder="1" applyAlignment="1">
      <alignment horizontal="distributed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78" fontId="5" fillId="0" borderId="0" xfId="60" applyNumberFormat="1" applyFont="1" applyBorder="1" applyAlignment="1" applyProtection="1">
      <alignment horizontal="right"/>
      <protection locked="0"/>
    </xf>
    <xf numFmtId="178" fontId="5" fillId="0" borderId="17" xfId="60" applyNumberFormat="1" applyFont="1" applyBorder="1" applyAlignment="1" applyProtection="1">
      <alignment horizontal="right"/>
      <protection locked="0"/>
    </xf>
    <xf numFmtId="178" fontId="5" fillId="0" borderId="11" xfId="60" applyNumberFormat="1" applyFont="1" applyBorder="1" applyAlignment="1" applyProtection="1">
      <alignment horizontal="right"/>
      <protection locked="0"/>
    </xf>
    <xf numFmtId="178" fontId="7" fillId="0" borderId="17" xfId="60" applyNumberFormat="1" applyFont="1" applyBorder="1" applyAlignment="1" applyProtection="1">
      <alignment horizontal="right"/>
      <protection locked="0"/>
    </xf>
    <xf numFmtId="178" fontId="7" fillId="0" borderId="0" xfId="60" applyNumberFormat="1" applyFont="1" applyBorder="1" applyAlignment="1" applyProtection="1">
      <alignment horizontal="right"/>
      <protection locked="0"/>
    </xf>
    <xf numFmtId="178" fontId="7" fillId="0" borderId="11" xfId="6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民生(139表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4"/>
  <sheetViews>
    <sheetView tabSelected="1" zoomScalePageLayoutView="0" workbookViewId="0" topLeftCell="A1">
      <selection activeCell="A13" sqref="A13"/>
    </sheetView>
  </sheetViews>
  <sheetFormatPr defaultColWidth="9.00390625" defaultRowHeight="13.5"/>
  <cols>
    <col min="1" max="1" width="3.625" style="10" customWidth="1"/>
    <col min="2" max="2" width="15.625" style="10" customWidth="1"/>
    <col min="3" max="16" width="12.625" style="10" customWidth="1"/>
    <col min="17" max="17" width="7.125" style="10" customWidth="1"/>
    <col min="18" max="16384" width="9.00390625" style="10" customWidth="1"/>
  </cols>
  <sheetData>
    <row r="1" spans="1:17" s="2" customFormat="1" ht="24.75" customHeight="1">
      <c r="A1" s="41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="2" customFormat="1" ht="13.5"/>
    <row r="3" spans="1:17" s="2" customFormat="1" ht="13.5" customHeight="1">
      <c r="A3" s="1" t="s">
        <v>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3.5" customHeight="1">
      <c r="A4" s="44" t="s">
        <v>40</v>
      </c>
      <c r="B4" s="46"/>
      <c r="C4" s="48" t="s">
        <v>0</v>
      </c>
      <c r="D4" s="49"/>
      <c r="E4" s="49"/>
      <c r="F4" s="48" t="s">
        <v>33</v>
      </c>
      <c r="G4" s="49"/>
      <c r="H4" s="50"/>
      <c r="I4" s="49" t="s">
        <v>32</v>
      </c>
      <c r="J4" s="49"/>
      <c r="K4" s="49"/>
      <c r="L4" s="42" t="s">
        <v>34</v>
      </c>
      <c r="M4" s="49" t="s">
        <v>1</v>
      </c>
      <c r="N4" s="49"/>
      <c r="O4" s="50"/>
      <c r="P4" s="42" t="s">
        <v>35</v>
      </c>
      <c r="Q4" s="44" t="s">
        <v>36</v>
      </c>
    </row>
    <row r="5" spans="1:17" s="2" customFormat="1" ht="60.75" customHeight="1">
      <c r="A5" s="45"/>
      <c r="B5" s="47"/>
      <c r="C5" s="3" t="s">
        <v>2</v>
      </c>
      <c r="D5" s="3" t="s">
        <v>31</v>
      </c>
      <c r="E5" s="19" t="s">
        <v>23</v>
      </c>
      <c r="F5" s="3" t="s">
        <v>2</v>
      </c>
      <c r="G5" s="3" t="s">
        <v>24</v>
      </c>
      <c r="H5" s="3" t="s">
        <v>3</v>
      </c>
      <c r="I5" s="20" t="s">
        <v>2</v>
      </c>
      <c r="J5" s="3" t="s">
        <v>24</v>
      </c>
      <c r="K5" s="19" t="s">
        <v>37</v>
      </c>
      <c r="L5" s="43"/>
      <c r="M5" s="20" t="s">
        <v>2</v>
      </c>
      <c r="N5" s="3" t="s">
        <v>38</v>
      </c>
      <c r="O5" s="3" t="s">
        <v>3</v>
      </c>
      <c r="P5" s="43"/>
      <c r="Q5" s="45"/>
    </row>
    <row r="6" spans="1:17" s="2" customFormat="1" ht="9" customHeight="1">
      <c r="A6" s="1"/>
      <c r="B6" s="4"/>
      <c r="C6" s="1"/>
      <c r="D6" s="1"/>
      <c r="E6" s="1"/>
      <c r="F6" s="21"/>
      <c r="G6" s="6"/>
      <c r="H6" s="4"/>
      <c r="I6" s="1"/>
      <c r="J6" s="1"/>
      <c r="K6" s="1"/>
      <c r="L6" s="23"/>
      <c r="M6" s="1"/>
      <c r="N6" s="1"/>
      <c r="O6" s="1"/>
      <c r="P6" s="25"/>
      <c r="Q6" s="1"/>
    </row>
    <row r="7" spans="1:17" s="2" customFormat="1" ht="13.5">
      <c r="A7" s="51" t="s">
        <v>46</v>
      </c>
      <c r="B7" s="52"/>
      <c r="C7" s="34">
        <v>13938251</v>
      </c>
      <c r="D7" s="33">
        <v>3487333</v>
      </c>
      <c r="E7" s="33">
        <v>10450918</v>
      </c>
      <c r="F7" s="33">
        <v>1160615</v>
      </c>
      <c r="G7" s="33">
        <v>31644</v>
      </c>
      <c r="H7" s="33">
        <v>1128971</v>
      </c>
      <c r="I7" s="33">
        <v>464942</v>
      </c>
      <c r="J7" s="33">
        <v>12147</v>
      </c>
      <c r="K7" s="33">
        <v>452795</v>
      </c>
      <c r="L7" s="33">
        <v>1748832</v>
      </c>
      <c r="M7" s="33">
        <v>12885092</v>
      </c>
      <c r="N7" s="33">
        <v>3514830</v>
      </c>
      <c r="O7" s="33">
        <v>9378262</v>
      </c>
      <c r="P7" s="35">
        <v>1352506</v>
      </c>
      <c r="Q7" s="31">
        <v>21</v>
      </c>
    </row>
    <row r="8" spans="1:17" s="16" customFormat="1" ht="13.5">
      <c r="A8" s="51" t="s">
        <v>43</v>
      </c>
      <c r="B8" s="52"/>
      <c r="C8" s="34">
        <v>15032682</v>
      </c>
      <c r="D8" s="33">
        <v>4204552</v>
      </c>
      <c r="E8" s="33">
        <v>10828130</v>
      </c>
      <c r="F8" s="33">
        <f>G8+H8</f>
        <v>1383026</v>
      </c>
      <c r="G8" s="33">
        <f>SUM(G13:G36)</f>
        <v>38401</v>
      </c>
      <c r="H8" s="33">
        <v>1344625</v>
      </c>
      <c r="I8" s="33">
        <f>J8+K8</f>
        <v>194044</v>
      </c>
      <c r="J8" s="33">
        <v>87982</v>
      </c>
      <c r="K8" s="33">
        <v>106062</v>
      </c>
      <c r="L8" s="33">
        <v>1978310</v>
      </c>
      <c r="M8" s="33">
        <f>C8+F8-I8-L8</f>
        <v>14243354</v>
      </c>
      <c r="N8" s="33">
        <f>D8+G8-J8</f>
        <v>4154971</v>
      </c>
      <c r="O8" s="33">
        <f>E8+H8-K8-L8</f>
        <v>10088383</v>
      </c>
      <c r="P8" s="35">
        <v>1397728</v>
      </c>
      <c r="Q8" s="31">
        <v>22</v>
      </c>
    </row>
    <row r="9" spans="1:17" s="16" customFormat="1" ht="13.5">
      <c r="A9" s="51" t="s">
        <v>44</v>
      </c>
      <c r="B9" s="52"/>
      <c r="C9" s="34">
        <v>18402995</v>
      </c>
      <c r="D9" s="33">
        <v>3712658</v>
      </c>
      <c r="E9" s="33">
        <v>14690337</v>
      </c>
      <c r="F9" s="33">
        <v>1280927</v>
      </c>
      <c r="G9" s="33">
        <v>55077</v>
      </c>
      <c r="H9" s="33">
        <v>1225850</v>
      </c>
      <c r="I9" s="33">
        <v>137894</v>
      </c>
      <c r="J9" s="33">
        <v>19</v>
      </c>
      <c r="K9" s="33">
        <v>137875</v>
      </c>
      <c r="L9" s="33">
        <v>1975895</v>
      </c>
      <c r="M9" s="33">
        <v>17626562</v>
      </c>
      <c r="N9" s="33">
        <v>3767716</v>
      </c>
      <c r="O9" s="33">
        <v>13802417</v>
      </c>
      <c r="P9" s="35">
        <v>2411780</v>
      </c>
      <c r="Q9" s="31">
        <v>23</v>
      </c>
    </row>
    <row r="10" spans="1:17" s="16" customFormat="1" ht="13.5">
      <c r="A10" s="51" t="s">
        <v>45</v>
      </c>
      <c r="B10" s="52"/>
      <c r="C10" s="34">
        <v>13996198</v>
      </c>
      <c r="D10" s="33">
        <v>4329401</v>
      </c>
      <c r="E10" s="33">
        <v>9666797</v>
      </c>
      <c r="F10" s="33">
        <v>2048637</v>
      </c>
      <c r="G10" s="33">
        <v>36300</v>
      </c>
      <c r="H10" s="33">
        <v>2012337</v>
      </c>
      <c r="I10" s="33">
        <v>184029</v>
      </c>
      <c r="J10" s="33">
        <v>81898</v>
      </c>
      <c r="K10" s="33">
        <v>102131</v>
      </c>
      <c r="L10" s="33">
        <v>1956140</v>
      </c>
      <c r="M10" s="33">
        <v>13904666</v>
      </c>
      <c r="N10" s="33">
        <v>4283803</v>
      </c>
      <c r="O10" s="33">
        <v>9620863</v>
      </c>
      <c r="P10" s="35">
        <v>2057658</v>
      </c>
      <c r="Q10" s="31">
        <v>24</v>
      </c>
    </row>
    <row r="11" spans="1:17" s="40" customFormat="1" ht="13.5">
      <c r="A11" s="53" t="s">
        <v>48</v>
      </c>
      <c r="B11" s="54"/>
      <c r="C11" s="36">
        <v>13476307</v>
      </c>
      <c r="D11" s="37">
        <v>4121897</v>
      </c>
      <c r="E11" s="37">
        <v>9354410</v>
      </c>
      <c r="F11" s="37">
        <v>4590694</v>
      </c>
      <c r="G11" s="37">
        <v>47003</v>
      </c>
      <c r="H11" s="37">
        <v>4543691</v>
      </c>
      <c r="I11" s="37">
        <v>53658</v>
      </c>
      <c r="J11" s="37">
        <v>1343</v>
      </c>
      <c r="K11" s="37">
        <v>52315</v>
      </c>
      <c r="L11" s="37">
        <v>4980387</v>
      </c>
      <c r="M11" s="37">
        <v>13032956</v>
      </c>
      <c r="N11" s="37">
        <v>4167557</v>
      </c>
      <c r="O11" s="37">
        <v>13845786</v>
      </c>
      <c r="P11" s="38">
        <v>3578710</v>
      </c>
      <c r="Q11" s="39">
        <v>24</v>
      </c>
    </row>
    <row r="12" spans="1:17" s="16" customFormat="1" ht="13.5">
      <c r="A12" s="26"/>
      <c r="B12" s="27"/>
      <c r="C12" s="34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5"/>
      <c r="Q12" s="31"/>
    </row>
    <row r="13" spans="1:17" s="16" customFormat="1" ht="13.5">
      <c r="A13" s="28" t="s">
        <v>25</v>
      </c>
      <c r="B13" s="29" t="s">
        <v>4</v>
      </c>
      <c r="C13" s="34">
        <v>2533027</v>
      </c>
      <c r="D13" s="33">
        <v>932429</v>
      </c>
      <c r="E13" s="33">
        <v>1600598</v>
      </c>
      <c r="F13" s="33">
        <v>223067</v>
      </c>
      <c r="G13" s="33">
        <v>11597</v>
      </c>
      <c r="H13" s="33">
        <v>211470</v>
      </c>
      <c r="I13" s="33">
        <v>21559</v>
      </c>
      <c r="J13" s="33">
        <v>793</v>
      </c>
      <c r="K13" s="33">
        <v>20766</v>
      </c>
      <c r="L13" s="33">
        <v>247639</v>
      </c>
      <c r="M13" s="33">
        <v>2486896</v>
      </c>
      <c r="N13" s="33">
        <v>943233</v>
      </c>
      <c r="O13" s="33">
        <v>1791302</v>
      </c>
      <c r="P13" s="35">
        <v>253289</v>
      </c>
      <c r="Q13" s="32" t="s">
        <v>25</v>
      </c>
    </row>
    <row r="14" spans="1:17" s="16" customFormat="1" ht="13.5">
      <c r="A14" s="26">
        <v>10</v>
      </c>
      <c r="B14" s="29" t="s">
        <v>5</v>
      </c>
      <c r="C14" s="34" t="s">
        <v>47</v>
      </c>
      <c r="D14" s="33" t="s">
        <v>47</v>
      </c>
      <c r="E14" s="33" t="s">
        <v>47</v>
      </c>
      <c r="F14" s="33" t="s">
        <v>47</v>
      </c>
      <c r="G14" s="33" t="s">
        <v>42</v>
      </c>
      <c r="H14" s="33" t="s">
        <v>47</v>
      </c>
      <c r="I14" s="33" t="s">
        <v>47</v>
      </c>
      <c r="J14" s="33" t="s">
        <v>47</v>
      </c>
      <c r="K14" s="33" t="s">
        <v>47</v>
      </c>
      <c r="L14" s="33" t="s">
        <v>47</v>
      </c>
      <c r="M14" s="33" t="s">
        <v>47</v>
      </c>
      <c r="N14" s="33" t="s">
        <v>47</v>
      </c>
      <c r="O14" s="33" t="s">
        <v>47</v>
      </c>
      <c r="P14" s="35" t="s">
        <v>47</v>
      </c>
      <c r="Q14" s="31">
        <v>10</v>
      </c>
    </row>
    <row r="15" spans="1:17" s="16" customFormat="1" ht="13.5">
      <c r="A15" s="26">
        <v>11</v>
      </c>
      <c r="B15" s="29" t="s">
        <v>39</v>
      </c>
      <c r="C15" s="34" t="s">
        <v>47</v>
      </c>
      <c r="D15" s="33" t="s">
        <v>47</v>
      </c>
      <c r="E15" s="33" t="s">
        <v>47</v>
      </c>
      <c r="F15" s="33" t="s">
        <v>47</v>
      </c>
      <c r="G15" s="33" t="s">
        <v>42</v>
      </c>
      <c r="H15" s="33" t="s">
        <v>47</v>
      </c>
      <c r="I15" s="33" t="s">
        <v>47</v>
      </c>
      <c r="J15" s="33" t="s">
        <v>42</v>
      </c>
      <c r="K15" s="33" t="s">
        <v>47</v>
      </c>
      <c r="L15" s="33" t="s">
        <v>47</v>
      </c>
      <c r="M15" s="33" t="s">
        <v>47</v>
      </c>
      <c r="N15" s="33" t="s">
        <v>47</v>
      </c>
      <c r="O15" s="33" t="s">
        <v>47</v>
      </c>
      <c r="P15" s="35" t="s">
        <v>47</v>
      </c>
      <c r="Q15" s="31">
        <v>11</v>
      </c>
    </row>
    <row r="16" spans="1:17" s="16" customFormat="1" ht="13.5">
      <c r="A16" s="26">
        <v>12</v>
      </c>
      <c r="B16" s="29" t="s">
        <v>6</v>
      </c>
      <c r="C16" s="34" t="s">
        <v>47</v>
      </c>
      <c r="D16" s="33" t="s">
        <v>47</v>
      </c>
      <c r="E16" s="33" t="s">
        <v>47</v>
      </c>
      <c r="F16" s="33" t="s">
        <v>47</v>
      </c>
      <c r="G16" s="33" t="s">
        <v>42</v>
      </c>
      <c r="H16" s="33" t="s">
        <v>47</v>
      </c>
      <c r="I16" s="33" t="s">
        <v>42</v>
      </c>
      <c r="J16" s="33" t="s">
        <v>42</v>
      </c>
      <c r="K16" s="33" t="s">
        <v>42</v>
      </c>
      <c r="L16" s="33" t="s">
        <v>47</v>
      </c>
      <c r="M16" s="33" t="s">
        <v>47</v>
      </c>
      <c r="N16" s="33" t="s">
        <v>47</v>
      </c>
      <c r="O16" s="33" t="s">
        <v>47</v>
      </c>
      <c r="P16" s="35" t="s">
        <v>47</v>
      </c>
      <c r="Q16" s="31">
        <v>12</v>
      </c>
    </row>
    <row r="17" spans="1:17" s="16" customFormat="1" ht="13.5">
      <c r="A17" s="26">
        <v>13</v>
      </c>
      <c r="B17" s="29" t="s">
        <v>7</v>
      </c>
      <c r="C17" s="34" t="s">
        <v>47</v>
      </c>
      <c r="D17" s="33" t="s">
        <v>47</v>
      </c>
      <c r="E17" s="33" t="s">
        <v>47</v>
      </c>
      <c r="F17" s="33" t="s">
        <v>47</v>
      </c>
      <c r="G17" s="33" t="s">
        <v>42</v>
      </c>
      <c r="H17" s="33" t="s">
        <v>47</v>
      </c>
      <c r="I17" s="33" t="s">
        <v>42</v>
      </c>
      <c r="J17" s="33" t="s">
        <v>42</v>
      </c>
      <c r="K17" s="33" t="s">
        <v>42</v>
      </c>
      <c r="L17" s="33" t="s">
        <v>47</v>
      </c>
      <c r="M17" s="33" t="s">
        <v>47</v>
      </c>
      <c r="N17" s="33" t="s">
        <v>47</v>
      </c>
      <c r="O17" s="33" t="s">
        <v>47</v>
      </c>
      <c r="P17" s="35" t="s">
        <v>47</v>
      </c>
      <c r="Q17" s="31">
        <v>13</v>
      </c>
    </row>
    <row r="18" spans="1:17" s="16" customFormat="1" ht="13.5">
      <c r="A18" s="26">
        <v>14</v>
      </c>
      <c r="B18" s="29" t="s">
        <v>8</v>
      </c>
      <c r="C18" s="34">
        <v>202895</v>
      </c>
      <c r="D18" s="33">
        <v>79769</v>
      </c>
      <c r="E18" s="33">
        <v>123126</v>
      </c>
      <c r="F18" s="33">
        <v>8450</v>
      </c>
      <c r="G18" s="33" t="s">
        <v>42</v>
      </c>
      <c r="H18" s="33">
        <v>8450</v>
      </c>
      <c r="I18" s="33">
        <v>676</v>
      </c>
      <c r="J18" s="33">
        <v>30</v>
      </c>
      <c r="K18" s="33">
        <v>646</v>
      </c>
      <c r="L18" s="33">
        <v>16791</v>
      </c>
      <c r="M18" s="33">
        <v>193878</v>
      </c>
      <c r="N18" s="33">
        <v>79739</v>
      </c>
      <c r="O18" s="33">
        <v>130930</v>
      </c>
      <c r="P18" s="35">
        <v>8450</v>
      </c>
      <c r="Q18" s="31">
        <v>14</v>
      </c>
    </row>
    <row r="19" spans="1:17" s="16" customFormat="1" ht="13.5">
      <c r="A19" s="26">
        <v>15</v>
      </c>
      <c r="B19" s="29" t="s">
        <v>26</v>
      </c>
      <c r="C19" s="34">
        <v>469743</v>
      </c>
      <c r="D19" s="33">
        <v>164673</v>
      </c>
      <c r="E19" s="33">
        <v>305070</v>
      </c>
      <c r="F19" s="33">
        <v>112545</v>
      </c>
      <c r="G19" s="33">
        <v>21038</v>
      </c>
      <c r="H19" s="33">
        <v>91507</v>
      </c>
      <c r="I19" s="33">
        <v>14002</v>
      </c>
      <c r="J19" s="33" t="s">
        <v>42</v>
      </c>
      <c r="K19" s="33">
        <v>14002</v>
      </c>
      <c r="L19" s="33">
        <v>66469</v>
      </c>
      <c r="M19" s="33">
        <v>501817</v>
      </c>
      <c r="N19" s="33">
        <v>185711</v>
      </c>
      <c r="O19" s="33">
        <v>382575</v>
      </c>
      <c r="P19" s="35">
        <v>116775</v>
      </c>
      <c r="Q19" s="31">
        <v>15</v>
      </c>
    </row>
    <row r="20" spans="1:17" s="16" customFormat="1" ht="13.5">
      <c r="A20" s="26">
        <v>16</v>
      </c>
      <c r="B20" s="29" t="s">
        <v>9</v>
      </c>
      <c r="C20" s="34">
        <v>4339243</v>
      </c>
      <c r="D20" s="33">
        <v>1084384</v>
      </c>
      <c r="E20" s="33">
        <v>3254859</v>
      </c>
      <c r="F20" s="33">
        <v>3720754</v>
      </c>
      <c r="G20" s="33">
        <v>5766</v>
      </c>
      <c r="H20" s="33">
        <v>3714988</v>
      </c>
      <c r="I20" s="33">
        <v>1590</v>
      </c>
      <c r="J20" s="33">
        <v>82</v>
      </c>
      <c r="K20" s="33">
        <v>1508</v>
      </c>
      <c r="L20" s="33">
        <v>3922668</v>
      </c>
      <c r="M20" s="33">
        <v>4135739</v>
      </c>
      <c r="N20" s="33">
        <v>1090068</v>
      </c>
      <c r="O20" s="33">
        <v>6968339</v>
      </c>
      <c r="P20" s="35">
        <v>2639677</v>
      </c>
      <c r="Q20" s="31">
        <v>16</v>
      </c>
    </row>
    <row r="21" spans="1:17" s="16" customFormat="1" ht="13.5">
      <c r="A21" s="26">
        <v>17</v>
      </c>
      <c r="B21" s="29" t="s">
        <v>10</v>
      </c>
      <c r="C21" s="34" t="s">
        <v>42</v>
      </c>
      <c r="D21" s="33" t="s">
        <v>42</v>
      </c>
      <c r="E21" s="33" t="s">
        <v>42</v>
      </c>
      <c r="F21" s="33" t="s">
        <v>42</v>
      </c>
      <c r="G21" s="33" t="s">
        <v>42</v>
      </c>
      <c r="H21" s="33" t="s">
        <v>42</v>
      </c>
      <c r="I21" s="33" t="s">
        <v>42</v>
      </c>
      <c r="J21" s="33" t="s">
        <v>42</v>
      </c>
      <c r="K21" s="33" t="s">
        <v>42</v>
      </c>
      <c r="L21" s="33" t="s">
        <v>42</v>
      </c>
      <c r="M21" s="33" t="s">
        <v>42</v>
      </c>
      <c r="N21" s="33" t="s">
        <v>42</v>
      </c>
      <c r="O21" s="33" t="s">
        <v>42</v>
      </c>
      <c r="P21" s="35" t="s">
        <v>42</v>
      </c>
      <c r="Q21" s="31">
        <v>17</v>
      </c>
    </row>
    <row r="22" spans="1:17" s="16" customFormat="1" ht="13.5">
      <c r="A22" s="26">
        <v>18</v>
      </c>
      <c r="B22" s="29" t="s">
        <v>11</v>
      </c>
      <c r="C22" s="34">
        <v>320439</v>
      </c>
      <c r="D22" s="33">
        <v>125380</v>
      </c>
      <c r="E22" s="33">
        <v>195059</v>
      </c>
      <c r="F22" s="33">
        <v>15555</v>
      </c>
      <c r="G22" s="33" t="s">
        <v>42</v>
      </c>
      <c r="H22" s="33">
        <v>15555</v>
      </c>
      <c r="I22" s="33">
        <v>605</v>
      </c>
      <c r="J22" s="33" t="s">
        <v>42</v>
      </c>
      <c r="K22" s="33">
        <v>605</v>
      </c>
      <c r="L22" s="33">
        <v>30555</v>
      </c>
      <c r="M22" s="33">
        <v>304834</v>
      </c>
      <c r="N22" s="33">
        <v>125380</v>
      </c>
      <c r="O22" s="33">
        <v>210009</v>
      </c>
      <c r="P22" s="35">
        <v>15226</v>
      </c>
      <c r="Q22" s="31">
        <v>18</v>
      </c>
    </row>
    <row r="23" spans="1:17" s="16" customFormat="1" ht="13.5">
      <c r="A23" s="26">
        <v>19</v>
      </c>
      <c r="B23" s="29" t="s">
        <v>12</v>
      </c>
      <c r="C23" s="34" t="s">
        <v>42</v>
      </c>
      <c r="D23" s="33" t="s">
        <v>42</v>
      </c>
      <c r="E23" s="33" t="s">
        <v>42</v>
      </c>
      <c r="F23" s="33" t="s">
        <v>42</v>
      </c>
      <c r="G23" s="33" t="s">
        <v>42</v>
      </c>
      <c r="H23" s="33" t="s">
        <v>42</v>
      </c>
      <c r="I23" s="33" t="s">
        <v>42</v>
      </c>
      <c r="J23" s="33" t="s">
        <v>42</v>
      </c>
      <c r="K23" s="33" t="s">
        <v>42</v>
      </c>
      <c r="L23" s="33" t="s">
        <v>42</v>
      </c>
      <c r="M23" s="33" t="s">
        <v>42</v>
      </c>
      <c r="N23" s="33" t="s">
        <v>42</v>
      </c>
      <c r="O23" s="33" t="s">
        <v>42</v>
      </c>
      <c r="P23" s="35" t="s">
        <v>42</v>
      </c>
      <c r="Q23" s="31">
        <v>19</v>
      </c>
    </row>
    <row r="24" spans="1:17" s="16" customFormat="1" ht="13.5">
      <c r="A24" s="26">
        <v>20</v>
      </c>
      <c r="B24" s="29" t="s">
        <v>13</v>
      </c>
      <c r="C24" s="34" t="s">
        <v>42</v>
      </c>
      <c r="D24" s="33" t="s">
        <v>42</v>
      </c>
      <c r="E24" s="33" t="s">
        <v>42</v>
      </c>
      <c r="F24" s="33" t="s">
        <v>42</v>
      </c>
      <c r="G24" s="33" t="s">
        <v>42</v>
      </c>
      <c r="H24" s="33" t="s">
        <v>42</v>
      </c>
      <c r="I24" s="33" t="s">
        <v>42</v>
      </c>
      <c r="J24" s="33" t="s">
        <v>42</v>
      </c>
      <c r="K24" s="33" t="s">
        <v>42</v>
      </c>
      <c r="L24" s="33" t="s">
        <v>42</v>
      </c>
      <c r="M24" s="33" t="s">
        <v>42</v>
      </c>
      <c r="N24" s="33" t="s">
        <v>42</v>
      </c>
      <c r="O24" s="33" t="s">
        <v>42</v>
      </c>
      <c r="P24" s="35" t="s">
        <v>42</v>
      </c>
      <c r="Q24" s="31">
        <v>20</v>
      </c>
    </row>
    <row r="25" spans="1:17" s="16" customFormat="1" ht="13.5">
      <c r="A25" s="26">
        <v>21</v>
      </c>
      <c r="B25" s="29" t="s">
        <v>14</v>
      </c>
      <c r="C25" s="34" t="s">
        <v>47</v>
      </c>
      <c r="D25" s="33" t="s">
        <v>47</v>
      </c>
      <c r="E25" s="33" t="s">
        <v>47</v>
      </c>
      <c r="F25" s="33" t="s">
        <v>47</v>
      </c>
      <c r="G25" s="33" t="s">
        <v>42</v>
      </c>
      <c r="H25" s="33" t="s">
        <v>47</v>
      </c>
      <c r="I25" s="33" t="s">
        <v>42</v>
      </c>
      <c r="J25" s="33" t="s">
        <v>42</v>
      </c>
      <c r="K25" s="33" t="s">
        <v>42</v>
      </c>
      <c r="L25" s="33" t="s">
        <v>47</v>
      </c>
      <c r="M25" s="33" t="s">
        <v>47</v>
      </c>
      <c r="N25" s="33" t="s">
        <v>47</v>
      </c>
      <c r="O25" s="33" t="s">
        <v>47</v>
      </c>
      <c r="P25" s="35" t="s">
        <v>47</v>
      </c>
      <c r="Q25" s="31">
        <v>21</v>
      </c>
    </row>
    <row r="26" spans="1:17" s="16" customFormat="1" ht="13.5">
      <c r="A26" s="26">
        <v>22</v>
      </c>
      <c r="B26" s="29" t="s">
        <v>15</v>
      </c>
      <c r="C26" s="34" t="s">
        <v>47</v>
      </c>
      <c r="D26" s="33" t="s">
        <v>47</v>
      </c>
      <c r="E26" s="33" t="s">
        <v>47</v>
      </c>
      <c r="F26" s="33" t="s">
        <v>47</v>
      </c>
      <c r="G26" s="33" t="s">
        <v>42</v>
      </c>
      <c r="H26" s="33" t="s">
        <v>47</v>
      </c>
      <c r="I26" s="33" t="s">
        <v>47</v>
      </c>
      <c r="J26" s="33" t="s">
        <v>42</v>
      </c>
      <c r="K26" s="33" t="s">
        <v>47</v>
      </c>
      <c r="L26" s="33" t="s">
        <v>47</v>
      </c>
      <c r="M26" s="33" t="s">
        <v>47</v>
      </c>
      <c r="N26" s="33" t="s">
        <v>47</v>
      </c>
      <c r="O26" s="33" t="s">
        <v>47</v>
      </c>
      <c r="P26" s="35" t="s">
        <v>47</v>
      </c>
      <c r="Q26" s="31">
        <v>22</v>
      </c>
    </row>
    <row r="27" spans="1:17" s="16" customFormat="1" ht="13.5">
      <c r="A27" s="26">
        <v>23</v>
      </c>
      <c r="B27" s="29" t="s">
        <v>16</v>
      </c>
      <c r="C27" s="34" t="s">
        <v>42</v>
      </c>
      <c r="D27" s="33" t="s">
        <v>42</v>
      </c>
      <c r="E27" s="33" t="s">
        <v>42</v>
      </c>
      <c r="F27" s="33" t="s">
        <v>42</v>
      </c>
      <c r="G27" s="33" t="s">
        <v>42</v>
      </c>
      <c r="H27" s="33" t="s">
        <v>42</v>
      </c>
      <c r="I27" s="33" t="s">
        <v>42</v>
      </c>
      <c r="J27" s="33" t="s">
        <v>42</v>
      </c>
      <c r="K27" s="33" t="s">
        <v>42</v>
      </c>
      <c r="L27" s="33" t="s">
        <v>42</v>
      </c>
      <c r="M27" s="33" t="s">
        <v>42</v>
      </c>
      <c r="N27" s="33" t="s">
        <v>42</v>
      </c>
      <c r="O27" s="33" t="s">
        <v>42</v>
      </c>
      <c r="P27" s="35" t="s">
        <v>42</v>
      </c>
      <c r="Q27" s="31">
        <v>23</v>
      </c>
    </row>
    <row r="28" spans="1:17" s="16" customFormat="1" ht="13.5">
      <c r="A28" s="26">
        <v>24</v>
      </c>
      <c r="B28" s="29" t="s">
        <v>17</v>
      </c>
      <c r="C28" s="34">
        <v>412556</v>
      </c>
      <c r="D28" s="33">
        <v>248536</v>
      </c>
      <c r="E28" s="33">
        <v>164020</v>
      </c>
      <c r="F28" s="33">
        <v>10727</v>
      </c>
      <c r="G28" s="33" t="s">
        <v>42</v>
      </c>
      <c r="H28" s="33">
        <v>10727</v>
      </c>
      <c r="I28" s="33">
        <v>366</v>
      </c>
      <c r="J28" s="33" t="s">
        <v>42</v>
      </c>
      <c r="K28" s="33">
        <v>366</v>
      </c>
      <c r="L28" s="33">
        <v>27186</v>
      </c>
      <c r="M28" s="33">
        <v>395731</v>
      </c>
      <c r="N28" s="33">
        <v>248536</v>
      </c>
      <c r="O28" s="33">
        <v>174381</v>
      </c>
      <c r="P28" s="35">
        <v>14704</v>
      </c>
      <c r="Q28" s="31">
        <v>24</v>
      </c>
    </row>
    <row r="29" spans="1:17" s="16" customFormat="1" ht="13.5">
      <c r="A29" s="26">
        <v>25</v>
      </c>
      <c r="B29" s="30" t="s">
        <v>27</v>
      </c>
      <c r="C29" s="34" t="s">
        <v>47</v>
      </c>
      <c r="D29" s="33" t="s">
        <v>47</v>
      </c>
      <c r="E29" s="33" t="s">
        <v>47</v>
      </c>
      <c r="F29" s="33" t="s">
        <v>47</v>
      </c>
      <c r="G29" s="33" t="s">
        <v>47</v>
      </c>
      <c r="H29" s="33" t="s">
        <v>47</v>
      </c>
      <c r="I29" s="33" t="s">
        <v>47</v>
      </c>
      <c r="J29" s="33" t="s">
        <v>42</v>
      </c>
      <c r="K29" s="33" t="s">
        <v>47</v>
      </c>
      <c r="L29" s="33" t="s">
        <v>47</v>
      </c>
      <c r="M29" s="33" t="s">
        <v>47</v>
      </c>
      <c r="N29" s="33" t="s">
        <v>47</v>
      </c>
      <c r="O29" s="33" t="s">
        <v>47</v>
      </c>
      <c r="P29" s="35" t="s">
        <v>47</v>
      </c>
      <c r="Q29" s="31">
        <v>25</v>
      </c>
    </row>
    <row r="30" spans="1:17" s="16" customFormat="1" ht="13.5">
      <c r="A30" s="26">
        <v>26</v>
      </c>
      <c r="B30" s="29" t="s">
        <v>28</v>
      </c>
      <c r="C30" s="34">
        <v>839298</v>
      </c>
      <c r="D30" s="33">
        <v>485074</v>
      </c>
      <c r="E30" s="33">
        <v>354224</v>
      </c>
      <c r="F30" s="33">
        <v>36639</v>
      </c>
      <c r="G30" s="33" t="s">
        <v>42</v>
      </c>
      <c r="H30" s="33">
        <v>36639</v>
      </c>
      <c r="I30" s="33">
        <v>7195</v>
      </c>
      <c r="J30" s="33">
        <v>64</v>
      </c>
      <c r="K30" s="33">
        <v>7131</v>
      </c>
      <c r="L30" s="33">
        <v>42807</v>
      </c>
      <c r="M30" s="33">
        <v>825935</v>
      </c>
      <c r="N30" s="33">
        <v>485010</v>
      </c>
      <c r="O30" s="33">
        <v>383732</v>
      </c>
      <c r="P30" s="35">
        <v>8528</v>
      </c>
      <c r="Q30" s="31">
        <v>26</v>
      </c>
    </row>
    <row r="31" spans="1:17" s="16" customFormat="1" ht="13.5">
      <c r="A31" s="26">
        <v>27</v>
      </c>
      <c r="B31" s="30" t="s">
        <v>29</v>
      </c>
      <c r="C31" s="34" t="s">
        <v>47</v>
      </c>
      <c r="D31" s="33" t="s">
        <v>47</v>
      </c>
      <c r="E31" s="33" t="s">
        <v>47</v>
      </c>
      <c r="F31" s="33" t="s">
        <v>47</v>
      </c>
      <c r="G31" s="33" t="s">
        <v>42</v>
      </c>
      <c r="H31" s="33" t="s">
        <v>47</v>
      </c>
      <c r="I31" s="33" t="s">
        <v>47</v>
      </c>
      <c r="J31" s="33" t="s">
        <v>42</v>
      </c>
      <c r="K31" s="33" t="s">
        <v>47</v>
      </c>
      <c r="L31" s="33" t="s">
        <v>47</v>
      </c>
      <c r="M31" s="33" t="s">
        <v>47</v>
      </c>
      <c r="N31" s="33" t="s">
        <v>47</v>
      </c>
      <c r="O31" s="33" t="s">
        <v>47</v>
      </c>
      <c r="P31" s="35" t="s">
        <v>47</v>
      </c>
      <c r="Q31" s="31">
        <v>27</v>
      </c>
    </row>
    <row r="32" spans="1:17" s="16" customFormat="1" ht="13.5">
      <c r="A32" s="26">
        <v>28</v>
      </c>
      <c r="B32" s="29" t="s">
        <v>20</v>
      </c>
      <c r="C32" s="34" t="s">
        <v>47</v>
      </c>
      <c r="D32" s="33" t="s">
        <v>47</v>
      </c>
      <c r="E32" s="33" t="s">
        <v>47</v>
      </c>
      <c r="F32" s="33" t="s">
        <v>47</v>
      </c>
      <c r="G32" s="33" t="s">
        <v>42</v>
      </c>
      <c r="H32" s="33" t="s">
        <v>47</v>
      </c>
      <c r="I32" s="33" t="s">
        <v>47</v>
      </c>
      <c r="J32" s="33" t="s">
        <v>42</v>
      </c>
      <c r="K32" s="33" t="s">
        <v>47</v>
      </c>
      <c r="L32" s="33" t="s">
        <v>47</v>
      </c>
      <c r="M32" s="33" t="s">
        <v>47</v>
      </c>
      <c r="N32" s="33" t="s">
        <v>47</v>
      </c>
      <c r="O32" s="33" t="s">
        <v>47</v>
      </c>
      <c r="P32" s="35" t="s">
        <v>47</v>
      </c>
      <c r="Q32" s="31">
        <v>28</v>
      </c>
    </row>
    <row r="33" spans="1:17" s="16" customFormat="1" ht="13.5">
      <c r="A33" s="26">
        <v>29</v>
      </c>
      <c r="B33" s="29" t="s">
        <v>18</v>
      </c>
      <c r="C33" s="34" t="s">
        <v>47</v>
      </c>
      <c r="D33" s="33" t="s">
        <v>47</v>
      </c>
      <c r="E33" s="33" t="s">
        <v>47</v>
      </c>
      <c r="F33" s="33" t="s">
        <v>47</v>
      </c>
      <c r="G33" s="33" t="s">
        <v>47</v>
      </c>
      <c r="H33" s="33" t="s">
        <v>47</v>
      </c>
      <c r="I33" s="33" t="s">
        <v>47</v>
      </c>
      <c r="J33" s="33" t="s">
        <v>42</v>
      </c>
      <c r="K33" s="33" t="s">
        <v>47</v>
      </c>
      <c r="L33" s="33" t="s">
        <v>47</v>
      </c>
      <c r="M33" s="33" t="s">
        <v>47</v>
      </c>
      <c r="N33" s="33" t="s">
        <v>47</v>
      </c>
      <c r="O33" s="33" t="s">
        <v>47</v>
      </c>
      <c r="P33" s="35" t="s">
        <v>47</v>
      </c>
      <c r="Q33" s="31">
        <v>29</v>
      </c>
    </row>
    <row r="34" spans="1:17" s="16" customFormat="1" ht="13.5">
      <c r="A34" s="26">
        <v>30</v>
      </c>
      <c r="B34" s="29" t="s">
        <v>19</v>
      </c>
      <c r="C34" s="34" t="s">
        <v>47</v>
      </c>
      <c r="D34" s="33" t="s">
        <v>47</v>
      </c>
      <c r="E34" s="33" t="s">
        <v>47</v>
      </c>
      <c r="F34" s="33" t="s">
        <v>47</v>
      </c>
      <c r="G34" s="33" t="s">
        <v>42</v>
      </c>
      <c r="H34" s="33" t="s">
        <v>47</v>
      </c>
      <c r="I34" s="33" t="s">
        <v>47</v>
      </c>
      <c r="J34" s="33" t="s">
        <v>47</v>
      </c>
      <c r="K34" s="33" t="s">
        <v>47</v>
      </c>
      <c r="L34" s="33" t="s">
        <v>47</v>
      </c>
      <c r="M34" s="33" t="s">
        <v>47</v>
      </c>
      <c r="N34" s="33" t="s">
        <v>47</v>
      </c>
      <c r="O34" s="33" t="s">
        <v>47</v>
      </c>
      <c r="P34" s="35" t="s">
        <v>47</v>
      </c>
      <c r="Q34" s="31">
        <v>30</v>
      </c>
    </row>
    <row r="35" spans="1:17" s="16" customFormat="1" ht="13.5">
      <c r="A35" s="26">
        <v>31</v>
      </c>
      <c r="B35" s="29" t="s">
        <v>21</v>
      </c>
      <c r="C35" s="34" t="s">
        <v>47</v>
      </c>
      <c r="D35" s="33" t="s">
        <v>42</v>
      </c>
      <c r="E35" s="33" t="s">
        <v>47</v>
      </c>
      <c r="F35" s="33" t="s">
        <v>47</v>
      </c>
      <c r="G35" s="33" t="s">
        <v>42</v>
      </c>
      <c r="H35" s="33" t="s">
        <v>47</v>
      </c>
      <c r="I35" s="33" t="s">
        <v>47</v>
      </c>
      <c r="J35" s="33" t="s">
        <v>42</v>
      </c>
      <c r="K35" s="33" t="s">
        <v>47</v>
      </c>
      <c r="L35" s="33" t="s">
        <v>47</v>
      </c>
      <c r="M35" s="33" t="s">
        <v>47</v>
      </c>
      <c r="N35" s="33" t="s">
        <v>42</v>
      </c>
      <c r="O35" s="33" t="s">
        <v>47</v>
      </c>
      <c r="P35" s="35" t="s">
        <v>47</v>
      </c>
      <c r="Q35" s="31">
        <v>31</v>
      </c>
    </row>
    <row r="36" spans="1:17" s="16" customFormat="1" ht="13.5">
      <c r="A36" s="26">
        <v>32</v>
      </c>
      <c r="B36" s="29" t="s">
        <v>22</v>
      </c>
      <c r="C36" s="34" t="s">
        <v>47</v>
      </c>
      <c r="D36" s="33" t="s">
        <v>47</v>
      </c>
      <c r="E36" s="33" t="s">
        <v>47</v>
      </c>
      <c r="F36" s="33" t="s">
        <v>47</v>
      </c>
      <c r="G36" s="33" t="s">
        <v>42</v>
      </c>
      <c r="H36" s="33" t="s">
        <v>47</v>
      </c>
      <c r="I36" s="33" t="s">
        <v>47</v>
      </c>
      <c r="J36" s="33" t="s">
        <v>42</v>
      </c>
      <c r="K36" s="33" t="s">
        <v>47</v>
      </c>
      <c r="L36" s="33" t="s">
        <v>47</v>
      </c>
      <c r="M36" s="33" t="s">
        <v>47</v>
      </c>
      <c r="N36" s="33" t="s">
        <v>47</v>
      </c>
      <c r="O36" s="33" t="s">
        <v>47</v>
      </c>
      <c r="P36" s="35" t="s">
        <v>47</v>
      </c>
      <c r="Q36" s="31">
        <v>32</v>
      </c>
    </row>
    <row r="37" spans="1:37" s="16" customFormat="1" ht="9" customHeight="1">
      <c r="A37" s="7"/>
      <c r="B37" s="8"/>
      <c r="C37" s="15"/>
      <c r="D37" s="11"/>
      <c r="E37" s="11"/>
      <c r="F37" s="22"/>
      <c r="G37" s="12"/>
      <c r="H37" s="13"/>
      <c r="I37" s="12"/>
      <c r="J37" s="12"/>
      <c r="K37" s="12"/>
      <c r="L37" s="24"/>
      <c r="M37" s="12"/>
      <c r="N37" s="12"/>
      <c r="O37" s="12"/>
      <c r="P37" s="24"/>
      <c r="Q37" s="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</row>
    <row r="38" spans="1:17" s="16" customFormat="1" ht="13.5">
      <c r="A38" s="1"/>
      <c r="C38" s="1"/>
      <c r="D38" s="1"/>
      <c r="E38" s="5"/>
      <c r="F38" s="1"/>
      <c r="G38" s="1"/>
      <c r="H38" s="5"/>
      <c r="I38" s="1"/>
      <c r="J38" s="1"/>
      <c r="K38" s="5"/>
      <c r="L38" s="1"/>
      <c r="M38" s="1"/>
      <c r="N38" s="1"/>
      <c r="O38" s="5"/>
      <c r="P38" s="1"/>
      <c r="Q38" s="1"/>
    </row>
    <row r="39" spans="1:17" s="16" customFormat="1" ht="13.5">
      <c r="A39" s="1"/>
      <c r="C39" s="1"/>
      <c r="D39" s="1"/>
      <c r="E39" s="5"/>
      <c r="F39" s="1"/>
      <c r="G39" s="1"/>
      <c r="H39" s="5"/>
      <c r="I39" s="1"/>
      <c r="J39" s="1"/>
      <c r="K39" s="5"/>
      <c r="L39" s="1"/>
      <c r="M39" s="1"/>
      <c r="N39" s="1"/>
      <c r="O39" s="5"/>
      <c r="P39" s="1"/>
      <c r="Q39" s="1"/>
    </row>
    <row r="40" spans="1:17" s="16" customFormat="1" ht="13.5">
      <c r="A40" s="1"/>
      <c r="C40" s="1"/>
      <c r="D40" s="1"/>
      <c r="E40" s="18"/>
      <c r="F40" s="1"/>
      <c r="G40" s="1"/>
      <c r="H40" s="5"/>
      <c r="I40" s="1"/>
      <c r="J40" s="1"/>
      <c r="K40" s="5"/>
      <c r="L40" s="1"/>
      <c r="M40" s="1"/>
      <c r="N40" s="1"/>
      <c r="O40" s="5"/>
      <c r="P40" s="1"/>
      <c r="Q40" s="1"/>
    </row>
    <row r="41" spans="1:17" s="16" customFormat="1" ht="13.5">
      <c r="A41" s="1"/>
      <c r="B41" s="14"/>
      <c r="C41" s="6"/>
      <c r="D41" s="1"/>
      <c r="E41" s="5"/>
      <c r="F41" s="1"/>
      <c r="G41" s="1"/>
      <c r="H41" s="18"/>
      <c r="I41" s="1"/>
      <c r="J41" s="1"/>
      <c r="K41" s="18"/>
      <c r="L41" s="1"/>
      <c r="M41" s="1"/>
      <c r="N41" s="1"/>
      <c r="O41" s="18"/>
      <c r="P41" s="1"/>
      <c r="Q41" s="1"/>
    </row>
    <row r="42" spans="1:17" s="16" customFormat="1" ht="13.5">
      <c r="A42" s="1"/>
      <c r="B42" s="1"/>
      <c r="C42" s="1"/>
      <c r="D42" s="1"/>
      <c r="E42" s="5"/>
      <c r="F42" s="1"/>
      <c r="G42" s="1"/>
      <c r="H42" s="5"/>
      <c r="I42" s="1"/>
      <c r="J42" s="1"/>
      <c r="K42" s="5"/>
      <c r="L42" s="1"/>
      <c r="M42" s="1"/>
      <c r="N42" s="1"/>
      <c r="O42" s="5"/>
      <c r="P42" s="1"/>
      <c r="Q42" s="1"/>
    </row>
    <row r="43" spans="5:15" s="16" customFormat="1" ht="13.5">
      <c r="E43" s="9"/>
      <c r="H43" s="9"/>
      <c r="K43" s="9"/>
      <c r="O43" s="9"/>
    </row>
    <row r="44" spans="5:15" s="16" customFormat="1" ht="13.5">
      <c r="E44" s="9"/>
      <c r="H44" s="9"/>
      <c r="K44" s="9"/>
      <c r="O44" s="9"/>
    </row>
    <row r="45" s="16" customFormat="1" ht="13.5"/>
    <row r="46" s="16" customFormat="1" ht="13.5"/>
    <row r="47" s="16" customFormat="1" ht="13.5"/>
    <row r="48" s="16" customFormat="1" ht="13.5"/>
    <row r="49" s="16" customFormat="1" ht="13.5"/>
    <row r="50" s="16" customFormat="1" ht="13.5"/>
    <row r="51" s="16" customFormat="1" ht="13.5"/>
    <row r="52" s="16" customFormat="1" ht="13.5"/>
    <row r="53" s="16" customFormat="1" ht="13.5"/>
    <row r="54" s="16" customFormat="1" ht="13.5"/>
  </sheetData>
  <sheetProtection/>
  <mergeCells count="13">
    <mergeCell ref="A8:B8"/>
    <mergeCell ref="L4:L5"/>
    <mergeCell ref="M4:O4"/>
    <mergeCell ref="A9:B9"/>
    <mergeCell ref="A11:B11"/>
    <mergeCell ref="A7:B7"/>
    <mergeCell ref="A10:B10"/>
    <mergeCell ref="P4:P5"/>
    <mergeCell ref="Q4:Q5"/>
    <mergeCell ref="A4:B5"/>
    <mergeCell ref="C4:E4"/>
    <mergeCell ref="F4:H4"/>
    <mergeCell ref="I4:K4"/>
  </mergeCells>
  <printOptions/>
  <pageMargins left="0.5905511811023623" right="0.1968503937007874" top="0.7874015748031497" bottom="0.2362204724409449" header="0.1968503937007874" footer="0.1968503937007874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社会福祉法人　熊本県コロニー協会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WDTP03</dc:creator>
  <cp:keywords/>
  <dc:description/>
  <cp:lastModifiedBy>熊本市職員</cp:lastModifiedBy>
  <cp:lastPrinted>2014-02-17T05:17:16Z</cp:lastPrinted>
  <dcterms:created xsi:type="dcterms:W3CDTF">2007-07-03T06:37:10Z</dcterms:created>
  <dcterms:modified xsi:type="dcterms:W3CDTF">2015-03-08T23:47:41Z</dcterms:modified>
  <cp:category/>
  <cp:version/>
  <cp:contentType/>
  <cp:contentStatus/>
</cp:coreProperties>
</file>