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share07\総務局デジタル部共用\2022年度\07_1 情報政策課（旧CSIRT・管理班）\23 オープンデータ\★公開用決裁（HP・BODIK共通）★\R4.11\"/>
    </mc:Choice>
  </mc:AlternateContent>
  <xr:revisionPtr revIDLastSave="0" documentId="8_{DF18F08C-F146-475B-B212-ADDCA7BAD426}" xr6:coauthVersionLast="47" xr6:coauthVersionMax="47" xr10:uidLastSave="{00000000-0000-0000-0000-000000000000}"/>
  <bookViews>
    <workbookView xWindow="-110" yWindow="-110" windowWidth="19420" windowHeight="10420" xr2:uid="{C2959041-AADB-4CD2-A8F4-6278AC77DC85}"/>
  </bookViews>
  <sheets>
    <sheet name="R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2" i="1" l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</calcChain>
</file>

<file path=xl/sharedStrings.xml><?xml version="1.0" encoding="utf-8"?>
<sst xmlns="http://schemas.openxmlformats.org/spreadsheetml/2006/main" count="69" uniqueCount="60">
  <si>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</si>
  <si>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</si>
  <si>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</si>
  <si>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</si>
  <si>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</si>
  <si>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</si>
  <si>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</si>
  <si>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</si>
  <si>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</si>
  <si>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</si>
  <si>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</si>
  <si>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</si>
  <si>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休館</t>
    <rPh sb="0" eb="2">
      <t>キュウカン</t>
    </rPh>
    <phoneticPr fontId="6"/>
  </si>
  <si>
    <t>0</t>
  </si>
  <si>
    <t>休館</t>
    <phoneticPr fontId="6"/>
  </si>
  <si>
    <t>施　設　名</t>
  </si>
  <si>
    <r>
      <t xml:space="preserve"> 熊本城
</t>
    </r>
    <r>
      <rPr>
        <sz val="8"/>
        <rFont val="ＭＳ Ｐ明朝"/>
        <family val="1"/>
        <charset val="128"/>
      </rPr>
      <t>（※H28.5以降は二の丸広場でカウント）</t>
    </r>
    <rPh sb="12" eb="14">
      <t>イコウ</t>
    </rPh>
    <rPh sb="15" eb="16">
      <t>ニ</t>
    </rPh>
    <rPh sb="17" eb="18">
      <t>マル</t>
    </rPh>
    <rPh sb="18" eb="20">
      <t>ヒロバ</t>
    </rPh>
    <phoneticPr fontId="6"/>
  </si>
  <si>
    <r>
      <t xml:space="preserve"> 熊本城</t>
    </r>
    <r>
      <rPr>
        <sz val="9"/>
        <rFont val="ＭＳ Ｐ明朝"/>
        <family val="1"/>
        <charset val="128"/>
      </rPr>
      <t>（特別公開エリア入園者数）</t>
    </r>
    <rPh sb="5" eb="7">
      <t>トクベツ</t>
    </rPh>
    <rPh sb="7" eb="9">
      <t>コウカイ</t>
    </rPh>
    <rPh sb="12" eb="16">
      <t>ニュウエンシャスウ</t>
    </rPh>
    <phoneticPr fontId="6"/>
  </si>
  <si>
    <t xml:space="preserve"> 城彩苑</t>
    <rPh sb="1" eb="2">
      <t>ジョウ</t>
    </rPh>
    <rPh sb="2" eb="3">
      <t>サイ</t>
    </rPh>
    <rPh sb="3" eb="4">
      <t>エン</t>
    </rPh>
    <phoneticPr fontId="6"/>
  </si>
  <si>
    <t xml:space="preserve"> （うちわくわく座）</t>
    <rPh sb="8" eb="9">
      <t>ザ</t>
    </rPh>
    <phoneticPr fontId="6"/>
  </si>
  <si>
    <t xml:space="preserve"> 水前寺成趣園</t>
    <phoneticPr fontId="6"/>
  </si>
  <si>
    <t xml:space="preserve"> 熊本市動植物園</t>
    <rPh sb="3" eb="4">
      <t>シ</t>
    </rPh>
    <phoneticPr fontId="6"/>
  </si>
  <si>
    <t xml:space="preserve"> フードパル熊本</t>
    <phoneticPr fontId="6"/>
  </si>
  <si>
    <t xml:space="preserve"> 熊本博物館</t>
    <phoneticPr fontId="6"/>
  </si>
  <si>
    <t xml:space="preserve"> 水の科学館</t>
  </si>
  <si>
    <t xml:space="preserve"> 峠の茶屋公園（資料館）</t>
  </si>
  <si>
    <t xml:space="preserve"> くまもと工芸会館</t>
  </si>
  <si>
    <t xml:space="preserve"> 立田自然公園</t>
  </si>
  <si>
    <t xml:space="preserve"> 北岡自然公園</t>
    <phoneticPr fontId="6"/>
  </si>
  <si>
    <t xml:space="preserve"> 旧細川刑部邸</t>
    <phoneticPr fontId="6"/>
  </si>
  <si>
    <t xml:space="preserve"> 夏目漱石内坪井旧居</t>
    <phoneticPr fontId="6"/>
  </si>
  <si>
    <r>
      <t xml:space="preserve"> 夏目漱石大江旧居</t>
    </r>
    <r>
      <rPr>
        <sz val="8"/>
        <rFont val="ＭＳ Ｐ明朝"/>
        <family val="1"/>
        <charset val="128"/>
      </rPr>
      <t/>
    </r>
    <phoneticPr fontId="6"/>
  </si>
  <si>
    <t xml:space="preserve"> 小泉八雲熊本旧居</t>
  </si>
  <si>
    <t xml:space="preserve"> 徳富記念園</t>
  </si>
  <si>
    <t xml:space="preserve"> 横井小楠記念館</t>
    <phoneticPr fontId="6"/>
  </si>
  <si>
    <t xml:space="preserve"> 後藤是山記念館</t>
  </si>
  <si>
    <t xml:space="preserve"> リデル・ライト両女史記念館</t>
    <phoneticPr fontId="6"/>
  </si>
  <si>
    <t xml:space="preserve"> 御馬下の角小屋</t>
  </si>
  <si>
    <t xml:space="preserve"> 森林学習館</t>
  </si>
  <si>
    <t xml:space="preserve"> 熊本県伝統工芸館</t>
  </si>
  <si>
    <t xml:space="preserve"> 熊本県立美術館 本館</t>
  </si>
  <si>
    <t xml:space="preserve"> 熊本県立美術館 分館</t>
    <phoneticPr fontId="6"/>
  </si>
  <si>
    <t xml:space="preserve"> くまもと文学・歴史館</t>
    <phoneticPr fontId="6"/>
  </si>
  <si>
    <t xml:space="preserve"> 監物台樹木園</t>
  </si>
  <si>
    <t xml:space="preserve"> 岩戸観音･五百羅漢</t>
    <phoneticPr fontId="6"/>
  </si>
  <si>
    <t xml:space="preserve"> 島田美術館</t>
    <phoneticPr fontId="6"/>
  </si>
  <si>
    <t xml:space="preserve"> 新聞博物館</t>
  </si>
  <si>
    <t xml:space="preserve"> 熊本国際民芸館</t>
  </si>
  <si>
    <t xml:space="preserve"> 神風連資料館</t>
  </si>
  <si>
    <t xml:space="preserve"> 金峰森の駅みちくさ館</t>
    <rPh sb="1" eb="2">
      <t>キン</t>
    </rPh>
    <rPh sb="2" eb="3">
      <t>ミネ</t>
    </rPh>
    <rPh sb="3" eb="4">
      <t>モリ</t>
    </rPh>
    <rPh sb="5" eb="6">
      <t>エキ</t>
    </rPh>
    <rPh sb="10" eb="11">
      <t>カン</t>
    </rPh>
    <phoneticPr fontId="6"/>
  </si>
  <si>
    <t xml:space="preserve"> 熊本市現代美術館</t>
    <rPh sb="1" eb="4">
      <t>クマモトシ</t>
    </rPh>
    <rPh sb="4" eb="6">
      <t>ゲンダイ</t>
    </rPh>
    <rPh sb="6" eb="9">
      <t>ビジュツカン</t>
    </rPh>
    <phoneticPr fontId="6"/>
  </si>
  <si>
    <t xml:space="preserve"> 熊本市塚原歴史民族資料館</t>
    <rPh sb="1" eb="4">
      <t>クマモトシ</t>
    </rPh>
    <rPh sb="4" eb="6">
      <t>ツカハラ</t>
    </rPh>
    <rPh sb="6" eb="8">
      <t>レキシ</t>
    </rPh>
    <rPh sb="8" eb="10">
      <t>ミンゾク</t>
    </rPh>
    <rPh sb="10" eb="13">
      <t>シリョウカン</t>
    </rPh>
    <phoneticPr fontId="6"/>
  </si>
  <si>
    <t xml:space="preserve"> 田原坂西南戦争資料館</t>
    <rPh sb="1" eb="4">
      <t>タバルザカ</t>
    </rPh>
    <rPh sb="4" eb="6">
      <t>セイナン</t>
    </rPh>
    <rPh sb="6" eb="8">
      <t>センソウ</t>
    </rPh>
    <rPh sb="8" eb="11">
      <t>シリョウカン</t>
    </rPh>
    <phoneticPr fontId="6"/>
  </si>
  <si>
    <t xml:space="preserve"> 植木温泉</t>
    <rPh sb="1" eb="3">
      <t>ウエキ</t>
    </rPh>
    <rPh sb="3" eb="5">
      <t>オンセン</t>
    </rPh>
    <phoneticPr fontId="6"/>
  </si>
  <si>
    <t xml:space="preserve"> 道の駅「すいかの里植木」</t>
    <phoneticPr fontId="6"/>
  </si>
  <si>
    <t xml:space="preserve"> くまモンスクエア</t>
    <phoneticPr fontId="6"/>
  </si>
  <si>
    <t># R3年　観光施設入園者数(単位：人)</t>
    <phoneticPr fontId="4"/>
  </si>
  <si>
    <t>計</t>
  </si>
  <si>
    <r>
      <t>※</t>
    </r>
    <r>
      <rPr>
        <vertAlign val="superscript"/>
        <sz val="8"/>
        <rFont val="ＭＳ Ｐ明朝"/>
        <family val="1"/>
        <charset val="128"/>
      </rPr>
      <t>１</t>
    </r>
    <r>
      <rPr>
        <sz val="8"/>
        <rFont val="ＭＳ Ｐ明朝"/>
        <family val="1"/>
        <charset val="128"/>
      </rPr>
      <t>新型コロナウイルス感染症の感染拡大に伴い休園・休館</t>
    </r>
    <rPh sb="2" eb="4">
      <t>シンガタ</t>
    </rPh>
    <rPh sb="11" eb="14">
      <t>カンセンショウ</t>
    </rPh>
    <rPh sb="15" eb="17">
      <t>カンセン</t>
    </rPh>
    <rPh sb="17" eb="19">
      <t>カクダイ</t>
    </rPh>
    <rPh sb="20" eb="21">
      <t>トモナ</t>
    </rPh>
    <rPh sb="22" eb="24">
      <t>キュウエン</t>
    </rPh>
    <rPh sb="25" eb="27">
      <t>キュウカン</t>
    </rPh>
    <phoneticPr fontId="6"/>
  </si>
  <si>
    <t>(単位：人）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</si>
</sst>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);[Red]\(#,##0\)"/>
    <numFmt numFmtId="177" formatCode="\(#,###\)"/>
    <numFmt numFmtId="178" formatCode="#,##0_ 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</font>
    <font>
      <sz val="1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vertAlign val="superscript"/>
      <sz val="8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hair">
        <color indexed="64"/>
      </bottom>
      <diagonal/>
    </border>
    <border>
      <left style="dotted">
        <color indexed="64"/>
      </left>
      <right/>
      <top style="medium">
        <color indexed="64"/>
      </top>
      <bottom style="hair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medium">
        <color indexed="64"/>
      </bottom>
      <diagonal/>
    </border>
    <border>
      <left style="dotted">
        <color indexed="64"/>
      </left>
      <right/>
      <top style="hair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  <xf numFmtId="0" fontId="5" fillId="0" borderId="0"/>
  </cellStyleXfs>
  <cellXfs count="62">
    <xf numFmtId="0" fontId="0" fillId="0" borderId="0" xfId="0">
      <alignment vertical="center"/>
    </xf>
    <xf numFmtId="0" fontId="3" fillId="0" borderId="1" xfId="2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176" fontId="3" fillId="2" borderId="5" xfId="2" applyNumberFormat="1" applyFont="1" applyFill="1" applyBorder="1" applyAlignment="1">
      <alignment vertical="center"/>
    </xf>
    <xf numFmtId="176" fontId="3" fillId="2" borderId="6" xfId="2" applyNumberFormat="1" applyFont="1" applyFill="1" applyBorder="1" applyAlignment="1">
      <alignment vertical="center"/>
    </xf>
    <xf numFmtId="176" fontId="3" fillId="2" borderId="7" xfId="2" applyNumberFormat="1" applyFont="1" applyFill="1" applyBorder="1" applyAlignment="1">
      <alignment vertical="center"/>
    </xf>
    <xf numFmtId="176" fontId="3" fillId="2" borderId="8" xfId="2" applyNumberFormat="1" applyFont="1" applyFill="1" applyBorder="1" applyAlignment="1">
      <alignment vertical="center"/>
    </xf>
    <xf numFmtId="176" fontId="3" fillId="2" borderId="9" xfId="2" applyNumberFormat="1" applyFont="1" applyFill="1" applyBorder="1" applyAlignment="1">
      <alignment horizontal="right" vertical="center"/>
    </xf>
    <xf numFmtId="176" fontId="3" fillId="2" borderId="10" xfId="2" applyNumberFormat="1" applyFont="1" applyFill="1" applyBorder="1" applyAlignment="1">
      <alignment horizontal="right" vertical="center"/>
    </xf>
    <xf numFmtId="176" fontId="3" fillId="2" borderId="11" xfId="2" applyNumberFormat="1" applyFont="1" applyFill="1" applyBorder="1" applyAlignment="1">
      <alignment horizontal="right" vertical="center"/>
    </xf>
    <xf numFmtId="38" fontId="3" fillId="2" borderId="12" xfId="1" applyFont="1" applyFill="1" applyBorder="1" applyAlignment="1">
      <alignment vertical="center"/>
    </xf>
    <xf numFmtId="38" fontId="3" fillId="2" borderId="9" xfId="1" applyFont="1" applyFill="1" applyBorder="1" applyAlignment="1">
      <alignment vertical="center"/>
    </xf>
    <xf numFmtId="38" fontId="3" fillId="2" borderId="11" xfId="1" applyFont="1" applyFill="1" applyBorder="1" applyAlignment="1">
      <alignment vertical="center"/>
    </xf>
    <xf numFmtId="38" fontId="3" fillId="2" borderId="13" xfId="1" applyFont="1" applyFill="1" applyBorder="1" applyAlignment="1">
      <alignment horizontal="right" vertical="center"/>
    </xf>
    <xf numFmtId="38" fontId="3" fillId="2" borderId="9" xfId="1" applyFont="1" applyFill="1" applyBorder="1" applyAlignment="1">
      <alignment horizontal="right" vertical="center"/>
    </xf>
    <xf numFmtId="177" fontId="3" fillId="2" borderId="12" xfId="2" applyNumberFormat="1" applyFont="1" applyFill="1" applyBorder="1" applyAlignment="1">
      <alignment horizontal="right" vertical="center"/>
    </xf>
    <xf numFmtId="177" fontId="3" fillId="2" borderId="9" xfId="2" applyNumberFormat="1" applyFont="1" applyFill="1" applyBorder="1" applyAlignment="1">
      <alignment horizontal="right" vertical="center"/>
    </xf>
    <xf numFmtId="177" fontId="3" fillId="2" borderId="10" xfId="2" applyNumberFormat="1" applyFont="1" applyFill="1" applyBorder="1" applyAlignment="1">
      <alignment horizontal="right" vertical="center"/>
    </xf>
    <xf numFmtId="177" fontId="3" fillId="2" borderId="11" xfId="2" applyNumberFormat="1" applyFont="1" applyFill="1" applyBorder="1" applyAlignment="1">
      <alignment horizontal="right" vertical="center"/>
    </xf>
    <xf numFmtId="176" fontId="3" fillId="2" borderId="13" xfId="2" applyNumberFormat="1" applyFont="1" applyFill="1" applyBorder="1" applyAlignment="1">
      <alignment horizontal="right" vertical="center"/>
    </xf>
    <xf numFmtId="178" fontId="3" fillId="2" borderId="13" xfId="0" applyNumberFormat="1" applyFont="1" applyFill="1" applyBorder="1" applyAlignment="1">
      <alignment horizontal="right" vertical="center"/>
    </xf>
    <xf numFmtId="178" fontId="3" fillId="2" borderId="9" xfId="0" applyNumberFormat="1" applyFont="1" applyFill="1" applyBorder="1" applyAlignment="1">
      <alignment horizontal="right" vertical="center"/>
    </xf>
    <xf numFmtId="178" fontId="3" fillId="2" borderId="10" xfId="0" applyNumberFormat="1" applyFont="1" applyFill="1" applyBorder="1" applyAlignment="1">
      <alignment horizontal="right" vertical="center"/>
    </xf>
    <xf numFmtId="176" fontId="3" fillId="2" borderId="9" xfId="0" applyNumberFormat="1" applyFont="1" applyFill="1" applyBorder="1" applyAlignment="1">
      <alignment horizontal="right" vertical="center"/>
    </xf>
    <xf numFmtId="176" fontId="3" fillId="2" borderId="11" xfId="0" applyNumberFormat="1" applyFont="1" applyFill="1" applyBorder="1" applyAlignment="1">
      <alignment horizontal="right" vertical="center"/>
    </xf>
    <xf numFmtId="176" fontId="3" fillId="2" borderId="13" xfId="3" applyNumberFormat="1" applyFont="1" applyFill="1" applyBorder="1" applyAlignment="1" applyProtection="1">
      <alignment horizontal="right" vertical="center"/>
      <protection locked="0"/>
    </xf>
    <xf numFmtId="176" fontId="3" fillId="2" borderId="9" xfId="3" applyNumberFormat="1" applyFont="1" applyFill="1" applyBorder="1" applyAlignment="1" applyProtection="1">
      <alignment horizontal="right" vertical="center"/>
      <protection locked="0"/>
    </xf>
    <xf numFmtId="176" fontId="3" fillId="2" borderId="10" xfId="3" applyNumberFormat="1" applyFont="1" applyFill="1" applyBorder="1" applyAlignment="1" applyProtection="1">
      <alignment horizontal="right" vertical="center"/>
      <protection locked="0"/>
    </xf>
    <xf numFmtId="176" fontId="3" fillId="2" borderId="11" xfId="3" applyNumberFormat="1" applyFont="1" applyFill="1" applyBorder="1" applyAlignment="1" applyProtection="1">
      <alignment horizontal="right" vertical="center"/>
      <protection locked="0"/>
    </xf>
    <xf numFmtId="176" fontId="3" fillId="2" borderId="13" xfId="2" applyNumberFormat="1" applyFont="1" applyFill="1" applyBorder="1" applyAlignment="1">
      <alignment horizontal="right"/>
    </xf>
    <xf numFmtId="176" fontId="3" fillId="2" borderId="9" xfId="2" applyNumberFormat="1" applyFont="1" applyFill="1" applyBorder="1" applyAlignment="1">
      <alignment horizontal="right"/>
    </xf>
    <xf numFmtId="176" fontId="3" fillId="2" borderId="10" xfId="2" applyNumberFormat="1" applyFont="1" applyFill="1" applyBorder="1" applyAlignment="1">
      <alignment horizontal="right"/>
    </xf>
    <xf numFmtId="176" fontId="3" fillId="2" borderId="11" xfId="2" applyNumberFormat="1" applyFont="1" applyFill="1" applyBorder="1" applyAlignment="1">
      <alignment horizontal="right"/>
    </xf>
    <xf numFmtId="176" fontId="3" fillId="2" borderId="13" xfId="2" applyNumberFormat="1" applyFont="1" applyFill="1" applyBorder="1" applyAlignment="1">
      <alignment vertical="center"/>
    </xf>
    <xf numFmtId="176" fontId="3" fillId="2" borderId="9" xfId="2" applyNumberFormat="1" applyFont="1" applyFill="1" applyBorder="1" applyAlignment="1">
      <alignment vertical="center"/>
    </xf>
    <xf numFmtId="176" fontId="3" fillId="2" borderId="11" xfId="2" applyNumberFormat="1" applyFont="1" applyFill="1" applyBorder="1" applyAlignment="1">
      <alignment vertical="center"/>
    </xf>
    <xf numFmtId="176" fontId="3" fillId="2" borderId="14" xfId="2" applyNumberFormat="1" applyFont="1" applyFill="1" applyBorder="1" applyAlignment="1">
      <alignment horizontal="right" vertical="center"/>
    </xf>
    <xf numFmtId="176" fontId="3" fillId="2" borderId="15" xfId="2" applyNumberFormat="1" applyFont="1" applyFill="1" applyBorder="1" applyAlignment="1">
      <alignment horizontal="right" vertical="center"/>
    </xf>
    <xf numFmtId="176" fontId="3" fillId="2" borderId="16" xfId="2" applyNumberFormat="1" applyFont="1" applyFill="1" applyBorder="1" applyAlignment="1">
      <alignment horizontal="right" vertical="center"/>
    </xf>
    <xf numFmtId="176" fontId="7" fillId="2" borderId="16" xfId="2" applyNumberFormat="1" applyFont="1" applyFill="1" applyBorder="1" applyAlignment="1">
      <alignment horizontal="right" vertical="center"/>
    </xf>
    <xf numFmtId="176" fontId="3" fillId="2" borderId="17" xfId="2" applyNumberFormat="1" applyFont="1" applyFill="1" applyBorder="1" applyAlignment="1">
      <alignment horizontal="right" vertical="center"/>
    </xf>
    <xf numFmtId="176" fontId="3" fillId="2" borderId="18" xfId="2" applyNumberFormat="1" applyFont="1" applyFill="1" applyBorder="1" applyAlignment="1">
      <alignment horizontal="right" vertical="center"/>
    </xf>
    <xf numFmtId="0" fontId="3" fillId="0" borderId="19" xfId="2" applyFont="1" applyBorder="1" applyAlignment="1">
      <alignment horizontal="center" vertical="center"/>
    </xf>
    <xf numFmtId="0" fontId="3" fillId="2" borderId="20" xfId="2" applyFont="1" applyFill="1" applyBorder="1" applyAlignment="1">
      <alignment horizontal="left" vertical="center" wrapText="1"/>
    </xf>
    <xf numFmtId="0" fontId="3" fillId="2" borderId="21" xfId="2" applyFont="1" applyFill="1" applyBorder="1" applyAlignment="1">
      <alignment horizontal="left" vertical="center"/>
    </xf>
    <xf numFmtId="0" fontId="3" fillId="2" borderId="21" xfId="2" applyFont="1" applyFill="1" applyBorder="1" applyAlignment="1">
      <alignment horizontal="left" vertical="center" wrapText="1"/>
    </xf>
    <xf numFmtId="0" fontId="3" fillId="2" borderId="22" xfId="2" applyFont="1" applyFill="1" applyBorder="1" applyAlignment="1">
      <alignment horizontal="left" vertical="center"/>
    </xf>
    <xf numFmtId="0" fontId="3" fillId="2" borderId="23" xfId="2" applyFont="1" applyFill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24" xfId="2" applyFont="1" applyBorder="1" applyAlignment="1">
      <alignment horizontal="center" vertical="center"/>
    </xf>
    <xf numFmtId="176" fontId="3" fillId="2" borderId="25" xfId="2" applyNumberFormat="1" applyFont="1" applyFill="1" applyBorder="1" applyAlignment="1">
      <alignment horizontal="right" vertical="center"/>
    </xf>
    <xf numFmtId="177" fontId="3" fillId="2" borderId="26" xfId="2" applyNumberFormat="1" applyFont="1" applyFill="1" applyBorder="1" applyAlignment="1">
      <alignment horizontal="right" vertical="center"/>
    </xf>
    <xf numFmtId="176" fontId="3" fillId="2" borderId="26" xfId="2" applyNumberFormat="1" applyFont="1" applyFill="1" applyBorder="1" applyAlignment="1">
      <alignment horizontal="right" vertical="center"/>
    </xf>
    <xf numFmtId="38" fontId="3" fillId="2" borderId="26" xfId="1" applyFont="1" applyFill="1" applyBorder="1" applyAlignment="1">
      <alignment vertical="center"/>
    </xf>
    <xf numFmtId="176" fontId="3" fillId="2" borderId="27" xfId="2" applyNumberFormat="1" applyFont="1" applyFill="1" applyBorder="1" applyAlignment="1">
      <alignment horizontal="right" vertical="center"/>
    </xf>
    <xf numFmtId="176" fontId="3" fillId="2" borderId="28" xfId="2" applyNumberFormat="1" applyFont="1" applyFill="1" applyBorder="1" applyAlignment="1">
      <alignment horizontal="right" vertical="center"/>
    </xf>
    <xf numFmtId="176" fontId="3" fillId="2" borderId="0" xfId="2" applyNumberFormat="1" applyFont="1" applyFill="1" applyAlignment="1">
      <alignment horizontal="right" vertical="center"/>
    </xf>
    <xf numFmtId="0" fontId="3" fillId="2" borderId="0" xfId="2" applyFont="1" applyFill="1" applyAlignment="1">
      <alignment horizontal="left" vertical="center"/>
    </xf>
    <xf numFmtId="176" fontId="8" fillId="2" borderId="0" xfId="2" applyNumberFormat="1" applyFont="1" applyFill="1" applyAlignment="1">
      <alignment horizontal="left" vertical="center"/>
    </xf>
    <xf numFmtId="0" fontId="0" fillId="0" borderId="0" xfId="0" applyFont="1" applyAlignment="1">
      <alignment horizontal="right" vertical="center"/>
    </xf>
  </cellXfs>
  <cellStyles count="4">
    <cellStyle name="桁区切り" xfId="1" builtinId="6"/>
    <cellStyle name="標準" xfId="0" builtinId="0"/>
    <cellStyle name="標準_Sheet1" xfId="2" xr:uid="{94BC05A4-A7D5-4902-97B5-97A27885FAB5}"/>
    <cellStyle name="標準_観光地点等名簿" xfId="3" xr:uid="{0C6724CB-5B4A-4F57-BA18-8065E59A773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44450</xdr:rowOff>
    </xdr:from>
    <xdr:to>
      <xdr:col>1</xdr:col>
      <xdr:colOff>663662</xdr:colOff>
      <xdr:row>14</xdr:row>
      <xdr:rowOff>211137</xdr:rowOff>
    </xdr:to>
    <xdr:sp macro="" textlink="">
      <xdr:nvSpPr>
        <xdr:cNvPr id="46" name="テキスト ボックス 45">
          <a:extLst>
            <a:ext uri="{FF2B5EF4-FFF2-40B4-BE49-F238E27FC236}">
              <a16:creationId xmlns:a16="http://schemas.microsoft.com/office/drawing/2014/main" id="{47830179-3C68-47F9-8880-EFC8E11532D6}"/>
            </a:ext>
          </a:extLst>
        </xdr:cNvPr>
        <xdr:cNvSpPr txBox="1"/>
      </xdr:nvSpPr>
      <xdr:spPr>
        <a:xfrm>
          <a:off x="4241800" y="4337050"/>
          <a:ext cx="8245562" cy="16668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36000" rIns="72000" bIns="36000" rtlCol="0" anchor="ctr"/>
        <a:lstStyle/>
        <a:p>
          <a:r>
            <a:rPr kumimoji="1" lang="ja-JP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地震により被災し休館中</a:t>
          </a:r>
          <a:endParaRPr lang="ja-JP" altLang="ja-JP" sz="600">
            <a:effectLst/>
          </a:endParaRPr>
        </a:p>
      </xdr:txBody>
    </xdr:sp>
    <xdr:clientData/>
  </xdr:twoCellAnchor>
  <xdr:twoCellAnchor>
    <xdr:from>
      <xdr:col>1</xdr:col>
      <xdr:colOff>0</xdr:colOff>
      <xdr:row>17</xdr:row>
      <xdr:rowOff>50800</xdr:rowOff>
    </xdr:from>
    <xdr:to>
      <xdr:col>1</xdr:col>
      <xdr:colOff>663662</xdr:colOff>
      <xdr:row>17</xdr:row>
      <xdr:rowOff>217487</xdr:rowOff>
    </xdr:to>
    <xdr:sp macro="" textlink="">
      <xdr:nvSpPr>
        <xdr:cNvPr id="47" name="テキスト ボックス 46">
          <a:extLst>
            <a:ext uri="{FF2B5EF4-FFF2-40B4-BE49-F238E27FC236}">
              <a16:creationId xmlns:a16="http://schemas.microsoft.com/office/drawing/2014/main" id="{3311F39D-5BF8-4A7F-9D57-8481989B5C22}"/>
            </a:ext>
          </a:extLst>
        </xdr:cNvPr>
        <xdr:cNvSpPr txBox="1"/>
      </xdr:nvSpPr>
      <xdr:spPr>
        <a:xfrm>
          <a:off x="4241800" y="5105400"/>
          <a:ext cx="8245562" cy="16668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36000" rIns="72000" bIns="36000" rtlCol="0" anchor="ctr"/>
        <a:lstStyle/>
        <a:p>
          <a:r>
            <a:rPr kumimoji="1" lang="ja-JP" altLang="en-US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改修工事に伴い</a:t>
          </a:r>
          <a:r>
            <a:rPr kumimoji="1" lang="ja-JP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休</a:t>
          </a:r>
          <a:r>
            <a:rPr kumimoji="1" lang="ja-JP" altLang="en-US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園</a:t>
          </a:r>
          <a:r>
            <a:rPr kumimoji="1" lang="ja-JP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中</a:t>
          </a:r>
          <a:endParaRPr lang="ja-JP" altLang="ja-JP" sz="600">
            <a:effectLst/>
          </a:endParaRP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634999</xdr:colOff>
      <xdr:row>27</xdr:row>
      <xdr:rowOff>222250</xdr:rowOff>
    </xdr:to>
    <xdr:sp macro="" textlink="">
      <xdr:nvSpPr>
        <xdr:cNvPr id="49" name="テキスト ボックス 48">
          <a:extLst>
            <a:ext uri="{FF2B5EF4-FFF2-40B4-BE49-F238E27FC236}">
              <a16:creationId xmlns:a16="http://schemas.microsoft.com/office/drawing/2014/main" id="{E405A06E-2989-4844-AC45-34D41783969D}"/>
            </a:ext>
          </a:extLst>
        </xdr:cNvPr>
        <xdr:cNvSpPr txBox="1"/>
      </xdr:nvSpPr>
      <xdr:spPr>
        <a:xfrm>
          <a:off x="7670799" y="7594600"/>
          <a:ext cx="4787900" cy="222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36000" rIns="72000" bIns="3600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復旧工事のため休館</a:t>
          </a:r>
          <a:endParaRPr kumimoji="0" lang="ja-JP" altLang="ja-JP" sz="9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682625</xdr:colOff>
      <xdr:row>31</xdr:row>
      <xdr:rowOff>238125</xdr:rowOff>
    </xdr:to>
    <xdr:sp macro="" textlink="">
      <xdr:nvSpPr>
        <xdr:cNvPr id="67" name="テキスト ボックス 66">
          <a:extLst>
            <a:ext uri="{FF2B5EF4-FFF2-40B4-BE49-F238E27FC236}">
              <a16:creationId xmlns:a16="http://schemas.microsoft.com/office/drawing/2014/main" id="{DEDB4C69-A62D-41F2-8AA9-56ADF2D4823F}"/>
            </a:ext>
          </a:extLst>
        </xdr:cNvPr>
        <xdr:cNvSpPr txBox="1"/>
      </xdr:nvSpPr>
      <xdr:spPr>
        <a:xfrm>
          <a:off x="11823700" y="8610600"/>
          <a:ext cx="682625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36000" rIns="72000" bIns="3600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休館</a:t>
          </a:r>
          <a:endParaRPr kumimoji="0" lang="ja-JP" altLang="ja-JP" sz="9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30727</xdr:colOff>
      <xdr:row>15</xdr:row>
      <xdr:rowOff>51210</xdr:rowOff>
    </xdr:from>
    <xdr:to>
      <xdr:col>10</xdr:col>
      <xdr:colOff>655484</xdr:colOff>
      <xdr:row>15</xdr:row>
      <xdr:rowOff>215900</xdr:rowOff>
    </xdr:to>
    <xdr:sp macro="" textlink="">
      <xdr:nvSpPr>
        <xdr:cNvPr id="131" name="テキスト ボックス 130">
          <a:extLst>
            <a:ext uri="{FF2B5EF4-FFF2-40B4-BE49-F238E27FC236}">
              <a16:creationId xmlns:a16="http://schemas.microsoft.com/office/drawing/2014/main" id="{4A3BD628-4400-4C65-83A8-D0BE21E30BA3}"/>
            </a:ext>
          </a:extLst>
        </xdr:cNvPr>
        <xdr:cNvSpPr txBox="1"/>
      </xdr:nvSpPr>
      <xdr:spPr>
        <a:xfrm>
          <a:off x="4240777" y="4947060"/>
          <a:ext cx="6854107" cy="16469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36000" rIns="72000" bIns="36000" rtlCol="0" anchor="ctr"/>
        <a:lstStyle/>
        <a:p>
          <a:pPr algn="l"/>
          <a:r>
            <a:rPr kumimoji="1" lang="ja-JP" altLang="en-US" sz="900"/>
            <a:t>地震により被災し休館中（紅葉時期 のみ限定開園）</a:t>
          </a:r>
        </a:p>
      </xdr:txBody>
    </xdr:sp>
    <xdr:clientData/>
  </xdr:twoCellAnchor>
  <xdr:twoCellAnchor>
    <xdr:from>
      <xdr:col>1</xdr:col>
      <xdr:colOff>31750</xdr:colOff>
      <xdr:row>16</xdr:row>
      <xdr:rowOff>44450</xdr:rowOff>
    </xdr:from>
    <xdr:to>
      <xdr:col>12</xdr:col>
      <xdr:colOff>663662</xdr:colOff>
      <xdr:row>16</xdr:row>
      <xdr:rowOff>211137</xdr:rowOff>
    </xdr:to>
    <xdr:sp macro="" textlink="">
      <xdr:nvSpPr>
        <xdr:cNvPr id="132" name="テキスト ボックス 131">
          <a:extLst>
            <a:ext uri="{FF2B5EF4-FFF2-40B4-BE49-F238E27FC236}">
              <a16:creationId xmlns:a16="http://schemas.microsoft.com/office/drawing/2014/main" id="{ADD05D7F-FB33-48D9-A873-BD0630BACDBD}"/>
            </a:ext>
          </a:extLst>
        </xdr:cNvPr>
        <xdr:cNvSpPr txBox="1"/>
      </xdr:nvSpPr>
      <xdr:spPr>
        <a:xfrm>
          <a:off x="4241800" y="5194300"/>
          <a:ext cx="8245562" cy="16668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36000" rIns="72000" bIns="36000" rtlCol="0" anchor="ctr"/>
        <a:lstStyle/>
        <a:p>
          <a:r>
            <a:rPr kumimoji="1" lang="ja-JP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地震により被災し休館中</a:t>
          </a:r>
          <a:endParaRPr lang="ja-JP" altLang="ja-JP" sz="600">
            <a:effectLst/>
          </a:endParaRPr>
        </a:p>
      </xdr:txBody>
    </xdr:sp>
    <xdr:clientData/>
  </xdr:twoCellAnchor>
  <xdr:twoCellAnchor>
    <xdr:from>
      <xdr:col>1</xdr:col>
      <xdr:colOff>31750</xdr:colOff>
      <xdr:row>19</xdr:row>
      <xdr:rowOff>50800</xdr:rowOff>
    </xdr:from>
    <xdr:to>
      <xdr:col>12</xdr:col>
      <xdr:colOff>663662</xdr:colOff>
      <xdr:row>19</xdr:row>
      <xdr:rowOff>217487</xdr:rowOff>
    </xdr:to>
    <xdr:sp macro="" textlink="">
      <xdr:nvSpPr>
        <xdr:cNvPr id="133" name="テキスト ボックス 132">
          <a:extLst>
            <a:ext uri="{FF2B5EF4-FFF2-40B4-BE49-F238E27FC236}">
              <a16:creationId xmlns:a16="http://schemas.microsoft.com/office/drawing/2014/main" id="{F3985347-A7EC-4266-B8FB-8F3A8603BE7B}"/>
            </a:ext>
          </a:extLst>
        </xdr:cNvPr>
        <xdr:cNvSpPr txBox="1"/>
      </xdr:nvSpPr>
      <xdr:spPr>
        <a:xfrm>
          <a:off x="4241800" y="5962650"/>
          <a:ext cx="8245562" cy="16668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36000" rIns="72000" bIns="36000" rtlCol="0" anchor="ctr"/>
        <a:lstStyle/>
        <a:p>
          <a:r>
            <a:rPr kumimoji="1" lang="ja-JP" altLang="en-US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改修工事に伴い</a:t>
          </a:r>
          <a:r>
            <a:rPr kumimoji="1" lang="ja-JP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休</a:t>
          </a:r>
          <a:r>
            <a:rPr kumimoji="1" lang="ja-JP" altLang="en-US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園</a:t>
          </a:r>
          <a:r>
            <a:rPr kumimoji="1" lang="ja-JP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中</a:t>
          </a:r>
          <a:endParaRPr lang="ja-JP" altLang="ja-JP" sz="600">
            <a:effectLst/>
          </a:endParaRPr>
        </a:p>
      </xdr:txBody>
    </xdr:sp>
    <xdr:clientData/>
  </xdr:twoCellAnchor>
  <xdr:twoCellAnchor>
    <xdr:from>
      <xdr:col>4</xdr:col>
      <xdr:colOff>0</xdr:colOff>
      <xdr:row>2</xdr:row>
      <xdr:rowOff>63500</xdr:rowOff>
    </xdr:from>
    <xdr:to>
      <xdr:col>12</xdr:col>
      <xdr:colOff>627062</xdr:colOff>
      <xdr:row>2</xdr:row>
      <xdr:rowOff>246062</xdr:rowOff>
    </xdr:to>
    <xdr:sp macro="" textlink="">
      <xdr:nvSpPr>
        <xdr:cNvPr id="134" name="テキスト ボックス 133">
          <a:extLst>
            <a:ext uri="{FF2B5EF4-FFF2-40B4-BE49-F238E27FC236}">
              <a16:creationId xmlns:a16="http://schemas.microsoft.com/office/drawing/2014/main" id="{176775E2-3332-4E89-A2B8-3D8D9CC326D2}"/>
            </a:ext>
          </a:extLst>
        </xdr:cNvPr>
        <xdr:cNvSpPr txBox="1"/>
      </xdr:nvSpPr>
      <xdr:spPr>
        <a:xfrm>
          <a:off x="3892550" y="533400"/>
          <a:ext cx="5910262" cy="18256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36000" rIns="72000" bIns="36000" rtlCol="0" anchor="ctr"/>
        <a:lstStyle/>
        <a:p>
          <a:r>
            <a:rPr kumimoji="1" lang="en-US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en-US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令和</a:t>
          </a:r>
          <a:r>
            <a:rPr kumimoji="1" lang="en-US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kumimoji="1" lang="ja-JP" altLang="en-US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年度以降カウントなし。</a:t>
          </a:r>
          <a:endParaRPr kumimoji="1" lang="en-US" altLang="ja-JP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-1</xdr:colOff>
      <xdr:row>29</xdr:row>
      <xdr:rowOff>0</xdr:rowOff>
    </xdr:from>
    <xdr:to>
      <xdr:col>12</xdr:col>
      <xdr:colOff>634999</xdr:colOff>
      <xdr:row>29</xdr:row>
      <xdr:rowOff>222250</xdr:rowOff>
    </xdr:to>
    <xdr:sp macro="" textlink="">
      <xdr:nvSpPr>
        <xdr:cNvPr id="135" name="テキスト ボックス 134">
          <a:extLst>
            <a:ext uri="{FF2B5EF4-FFF2-40B4-BE49-F238E27FC236}">
              <a16:creationId xmlns:a16="http://schemas.microsoft.com/office/drawing/2014/main" id="{2962AD5F-064A-4B66-AB07-A35856BFF9EA}"/>
            </a:ext>
          </a:extLst>
        </xdr:cNvPr>
        <xdr:cNvSpPr txBox="1"/>
      </xdr:nvSpPr>
      <xdr:spPr>
        <a:xfrm>
          <a:off x="7670799" y="8451850"/>
          <a:ext cx="4787900" cy="222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36000" rIns="72000" bIns="3600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復旧工事のため休館</a:t>
          </a:r>
          <a:endParaRPr kumimoji="0" lang="ja-JP" altLang="ja-JP" sz="9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-1</xdr:colOff>
      <xdr:row>41</xdr:row>
      <xdr:rowOff>0</xdr:rowOff>
    </xdr:from>
    <xdr:to>
      <xdr:col>10</xdr:col>
      <xdr:colOff>-1</xdr:colOff>
      <xdr:row>41</xdr:row>
      <xdr:rowOff>238125</xdr:rowOff>
    </xdr:to>
    <xdr:sp macro="" textlink="">
      <xdr:nvSpPr>
        <xdr:cNvPr id="136" name="テキスト ボックス 135">
          <a:extLst>
            <a:ext uri="{FF2B5EF4-FFF2-40B4-BE49-F238E27FC236}">
              <a16:creationId xmlns:a16="http://schemas.microsoft.com/office/drawing/2014/main" id="{B73D3533-61C4-439E-9FDD-DDED497E69A6}"/>
            </a:ext>
          </a:extLst>
        </xdr:cNvPr>
        <xdr:cNvSpPr txBox="1"/>
      </xdr:nvSpPr>
      <xdr:spPr>
        <a:xfrm>
          <a:off x="9055099" y="11499850"/>
          <a:ext cx="1384300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36000" rIns="72000" bIns="3600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9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１</a:t>
          </a:r>
          <a:r>
            <a:rPr kumimoji="0" lang="ja-JP" altLang="en-U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休館</a:t>
          </a:r>
          <a:endParaRPr kumimoji="0" lang="ja-JP" altLang="ja-JP" sz="9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682625</xdr:colOff>
      <xdr:row>41</xdr:row>
      <xdr:rowOff>238125</xdr:rowOff>
    </xdr:to>
    <xdr:sp macro="" textlink="">
      <xdr:nvSpPr>
        <xdr:cNvPr id="137" name="テキスト ボックス 136">
          <a:extLst>
            <a:ext uri="{FF2B5EF4-FFF2-40B4-BE49-F238E27FC236}">
              <a16:creationId xmlns:a16="http://schemas.microsoft.com/office/drawing/2014/main" id="{422584B7-0F4C-4E5E-9F9F-11C53A67E943}"/>
            </a:ext>
          </a:extLst>
        </xdr:cNvPr>
        <xdr:cNvSpPr txBox="1"/>
      </xdr:nvSpPr>
      <xdr:spPr>
        <a:xfrm>
          <a:off x="6978650" y="11499850"/>
          <a:ext cx="682625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36000" rIns="72000" bIns="3600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9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１</a:t>
          </a:r>
          <a:r>
            <a:rPr kumimoji="0" lang="ja-JP" altLang="en-U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休館</a:t>
          </a:r>
          <a:endParaRPr kumimoji="0" lang="ja-JP" altLang="ja-JP" sz="9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10</xdr:col>
      <xdr:colOff>0</xdr:colOff>
      <xdr:row>35</xdr:row>
      <xdr:rowOff>238125</xdr:rowOff>
    </xdr:to>
    <xdr:sp macro="" textlink="">
      <xdr:nvSpPr>
        <xdr:cNvPr id="138" name="テキスト ボックス 137">
          <a:extLst>
            <a:ext uri="{FF2B5EF4-FFF2-40B4-BE49-F238E27FC236}">
              <a16:creationId xmlns:a16="http://schemas.microsoft.com/office/drawing/2014/main" id="{885E02B8-03B9-4542-B133-81C627F1B1D2}"/>
            </a:ext>
          </a:extLst>
        </xdr:cNvPr>
        <xdr:cNvSpPr txBox="1"/>
      </xdr:nvSpPr>
      <xdr:spPr>
        <a:xfrm>
          <a:off x="9055100" y="9975850"/>
          <a:ext cx="1384300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36000" rIns="72000" bIns="3600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9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１</a:t>
          </a:r>
          <a:r>
            <a:rPr kumimoji="0" lang="ja-JP" altLang="en-U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休館</a:t>
          </a:r>
          <a:endParaRPr kumimoji="0" lang="ja-JP" altLang="ja-JP" sz="9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10</xdr:col>
      <xdr:colOff>0</xdr:colOff>
      <xdr:row>24</xdr:row>
      <xdr:rowOff>238125</xdr:rowOff>
    </xdr:to>
    <xdr:sp macro="" textlink="">
      <xdr:nvSpPr>
        <xdr:cNvPr id="139" name="テキスト ボックス 138">
          <a:extLst>
            <a:ext uri="{FF2B5EF4-FFF2-40B4-BE49-F238E27FC236}">
              <a16:creationId xmlns:a16="http://schemas.microsoft.com/office/drawing/2014/main" id="{CF401CC2-E260-46EE-B313-A4C11AAE8B9F}"/>
            </a:ext>
          </a:extLst>
        </xdr:cNvPr>
        <xdr:cNvSpPr txBox="1"/>
      </xdr:nvSpPr>
      <xdr:spPr>
        <a:xfrm>
          <a:off x="9055100" y="7181850"/>
          <a:ext cx="1384300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36000" rIns="72000" bIns="3600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9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１</a:t>
          </a:r>
          <a:r>
            <a:rPr kumimoji="0" lang="ja-JP" altLang="en-U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休館</a:t>
          </a:r>
          <a:endParaRPr kumimoji="0" lang="ja-JP" altLang="ja-JP" sz="9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10</xdr:col>
      <xdr:colOff>0</xdr:colOff>
      <xdr:row>23</xdr:row>
      <xdr:rowOff>238125</xdr:rowOff>
    </xdr:to>
    <xdr:sp macro="" textlink="">
      <xdr:nvSpPr>
        <xdr:cNvPr id="140" name="テキスト ボックス 139">
          <a:extLst>
            <a:ext uri="{FF2B5EF4-FFF2-40B4-BE49-F238E27FC236}">
              <a16:creationId xmlns:a16="http://schemas.microsoft.com/office/drawing/2014/main" id="{C3DADB69-3ADA-4EBF-8134-B90BDD8598F6}"/>
            </a:ext>
          </a:extLst>
        </xdr:cNvPr>
        <xdr:cNvSpPr txBox="1"/>
      </xdr:nvSpPr>
      <xdr:spPr>
        <a:xfrm>
          <a:off x="9055100" y="6927850"/>
          <a:ext cx="1384300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36000" rIns="72000" bIns="3600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9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１</a:t>
          </a:r>
          <a:r>
            <a:rPr kumimoji="0" lang="ja-JP" altLang="en-U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休館</a:t>
          </a:r>
          <a:endParaRPr kumimoji="0" lang="ja-JP" altLang="ja-JP" sz="9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10</xdr:col>
      <xdr:colOff>0</xdr:colOff>
      <xdr:row>22</xdr:row>
      <xdr:rowOff>238125</xdr:rowOff>
    </xdr:to>
    <xdr:sp macro="" textlink="">
      <xdr:nvSpPr>
        <xdr:cNvPr id="141" name="テキスト ボックス 140">
          <a:extLst>
            <a:ext uri="{FF2B5EF4-FFF2-40B4-BE49-F238E27FC236}">
              <a16:creationId xmlns:a16="http://schemas.microsoft.com/office/drawing/2014/main" id="{C05F79D9-075D-4E4E-B87B-246C71E59627}"/>
            </a:ext>
          </a:extLst>
        </xdr:cNvPr>
        <xdr:cNvSpPr txBox="1"/>
      </xdr:nvSpPr>
      <xdr:spPr>
        <a:xfrm>
          <a:off x="9055100" y="6673850"/>
          <a:ext cx="1384300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36000" rIns="72000" bIns="3600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9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１</a:t>
          </a:r>
          <a:r>
            <a:rPr kumimoji="0" lang="ja-JP" altLang="en-U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休館</a:t>
          </a:r>
          <a:endParaRPr kumimoji="0" lang="ja-JP" altLang="ja-JP" sz="9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10</xdr:col>
      <xdr:colOff>0</xdr:colOff>
      <xdr:row>21</xdr:row>
      <xdr:rowOff>238125</xdr:rowOff>
    </xdr:to>
    <xdr:sp macro="" textlink="">
      <xdr:nvSpPr>
        <xdr:cNvPr id="142" name="テキスト ボックス 141">
          <a:extLst>
            <a:ext uri="{FF2B5EF4-FFF2-40B4-BE49-F238E27FC236}">
              <a16:creationId xmlns:a16="http://schemas.microsoft.com/office/drawing/2014/main" id="{58A41D20-BBA9-4553-8ED0-029A92735A72}"/>
            </a:ext>
          </a:extLst>
        </xdr:cNvPr>
        <xdr:cNvSpPr txBox="1"/>
      </xdr:nvSpPr>
      <xdr:spPr>
        <a:xfrm>
          <a:off x="9055100" y="6419850"/>
          <a:ext cx="1384300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36000" rIns="72000" bIns="3600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9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１</a:t>
          </a:r>
          <a:r>
            <a:rPr kumimoji="0" lang="ja-JP" altLang="en-U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休館</a:t>
          </a:r>
          <a:endParaRPr kumimoji="0" lang="ja-JP" altLang="ja-JP" sz="9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10</xdr:col>
      <xdr:colOff>0</xdr:colOff>
      <xdr:row>20</xdr:row>
      <xdr:rowOff>238125</xdr:rowOff>
    </xdr:to>
    <xdr:sp macro="" textlink="">
      <xdr:nvSpPr>
        <xdr:cNvPr id="143" name="テキスト ボックス 142">
          <a:extLst>
            <a:ext uri="{FF2B5EF4-FFF2-40B4-BE49-F238E27FC236}">
              <a16:creationId xmlns:a16="http://schemas.microsoft.com/office/drawing/2014/main" id="{140C8109-8983-463A-B022-811DC581242E}"/>
            </a:ext>
          </a:extLst>
        </xdr:cNvPr>
        <xdr:cNvSpPr txBox="1"/>
      </xdr:nvSpPr>
      <xdr:spPr>
        <a:xfrm>
          <a:off x="9055100" y="6165850"/>
          <a:ext cx="1384300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36000" rIns="72000" bIns="3600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9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１</a:t>
          </a:r>
          <a:r>
            <a:rPr kumimoji="0" lang="ja-JP" altLang="en-U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休館</a:t>
          </a:r>
          <a:endParaRPr kumimoji="0" lang="ja-JP" altLang="ja-JP" sz="9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10</xdr:col>
      <xdr:colOff>0</xdr:colOff>
      <xdr:row>14</xdr:row>
      <xdr:rowOff>238125</xdr:rowOff>
    </xdr:to>
    <xdr:sp macro="" textlink="">
      <xdr:nvSpPr>
        <xdr:cNvPr id="144" name="テキスト ボックス 143">
          <a:extLst>
            <a:ext uri="{FF2B5EF4-FFF2-40B4-BE49-F238E27FC236}">
              <a16:creationId xmlns:a16="http://schemas.microsoft.com/office/drawing/2014/main" id="{581839E2-AAF7-40BE-BDDB-2F7F1AE2D8DF}"/>
            </a:ext>
          </a:extLst>
        </xdr:cNvPr>
        <xdr:cNvSpPr txBox="1"/>
      </xdr:nvSpPr>
      <xdr:spPr>
        <a:xfrm>
          <a:off x="9055100" y="4641850"/>
          <a:ext cx="1384300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36000" rIns="72000" bIns="3600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9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１</a:t>
          </a:r>
          <a:r>
            <a:rPr kumimoji="0" lang="ja-JP" altLang="en-U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休館</a:t>
          </a:r>
          <a:endParaRPr kumimoji="0" lang="ja-JP" altLang="ja-JP" sz="9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10</xdr:col>
      <xdr:colOff>0</xdr:colOff>
      <xdr:row>10</xdr:row>
      <xdr:rowOff>238125</xdr:rowOff>
    </xdr:to>
    <xdr:sp macro="" textlink="">
      <xdr:nvSpPr>
        <xdr:cNvPr id="145" name="テキスト ボックス 144">
          <a:extLst>
            <a:ext uri="{FF2B5EF4-FFF2-40B4-BE49-F238E27FC236}">
              <a16:creationId xmlns:a16="http://schemas.microsoft.com/office/drawing/2014/main" id="{643073FB-D557-4FDB-9535-F5F15493EC05}"/>
            </a:ext>
          </a:extLst>
        </xdr:cNvPr>
        <xdr:cNvSpPr txBox="1"/>
      </xdr:nvSpPr>
      <xdr:spPr>
        <a:xfrm>
          <a:off x="9055100" y="3625850"/>
          <a:ext cx="1384300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36000" rIns="72000" bIns="3600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9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１</a:t>
          </a:r>
          <a:r>
            <a:rPr kumimoji="0" lang="ja-JP" altLang="en-U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休館</a:t>
          </a:r>
          <a:endParaRPr kumimoji="0" lang="ja-JP" altLang="ja-JP" sz="9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0</xdr:colOff>
      <xdr:row>21</xdr:row>
      <xdr:rowOff>0</xdr:rowOff>
    </xdr:from>
    <xdr:to>
      <xdr:col>7</xdr:col>
      <xdr:colOff>0</xdr:colOff>
      <xdr:row>21</xdr:row>
      <xdr:rowOff>238125</xdr:rowOff>
    </xdr:to>
    <xdr:sp macro="" textlink="">
      <xdr:nvSpPr>
        <xdr:cNvPr id="146" name="テキスト ボックス 145">
          <a:extLst>
            <a:ext uri="{FF2B5EF4-FFF2-40B4-BE49-F238E27FC236}">
              <a16:creationId xmlns:a16="http://schemas.microsoft.com/office/drawing/2014/main" id="{53DE0CC9-A56E-4C29-9465-89EB0119F3E7}"/>
            </a:ext>
          </a:extLst>
        </xdr:cNvPr>
        <xdr:cNvSpPr txBox="1"/>
      </xdr:nvSpPr>
      <xdr:spPr>
        <a:xfrm>
          <a:off x="6978650" y="6419850"/>
          <a:ext cx="1384300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36000" rIns="72000" bIns="3600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9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１</a:t>
          </a:r>
          <a:r>
            <a:rPr kumimoji="0" lang="ja-JP" altLang="en-U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休館</a:t>
          </a:r>
          <a:endParaRPr kumimoji="0" lang="ja-JP" altLang="ja-JP" sz="9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0</xdr:colOff>
      <xdr:row>20</xdr:row>
      <xdr:rowOff>0</xdr:rowOff>
    </xdr:from>
    <xdr:to>
      <xdr:col>7</xdr:col>
      <xdr:colOff>0</xdr:colOff>
      <xdr:row>20</xdr:row>
      <xdr:rowOff>238125</xdr:rowOff>
    </xdr:to>
    <xdr:sp macro="" textlink="">
      <xdr:nvSpPr>
        <xdr:cNvPr id="147" name="テキスト ボックス 146">
          <a:extLst>
            <a:ext uri="{FF2B5EF4-FFF2-40B4-BE49-F238E27FC236}">
              <a16:creationId xmlns:a16="http://schemas.microsoft.com/office/drawing/2014/main" id="{297D2FF0-58E0-41A0-9694-327D12B54F54}"/>
            </a:ext>
          </a:extLst>
        </xdr:cNvPr>
        <xdr:cNvSpPr txBox="1"/>
      </xdr:nvSpPr>
      <xdr:spPr>
        <a:xfrm>
          <a:off x="6978650" y="6165850"/>
          <a:ext cx="1384300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36000" rIns="72000" bIns="3600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9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１</a:t>
          </a:r>
          <a:r>
            <a:rPr kumimoji="0" lang="ja-JP" altLang="en-U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休館</a:t>
          </a:r>
          <a:endParaRPr kumimoji="0" lang="ja-JP" altLang="ja-JP" sz="9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682625</xdr:colOff>
      <xdr:row>38</xdr:row>
      <xdr:rowOff>238125</xdr:rowOff>
    </xdr:to>
    <xdr:sp macro="" textlink="">
      <xdr:nvSpPr>
        <xdr:cNvPr id="148" name="テキスト ボックス 147">
          <a:extLst>
            <a:ext uri="{FF2B5EF4-FFF2-40B4-BE49-F238E27FC236}">
              <a16:creationId xmlns:a16="http://schemas.microsoft.com/office/drawing/2014/main" id="{DD005F25-14EA-46BA-941B-C8D66CA5BEE9}"/>
            </a:ext>
          </a:extLst>
        </xdr:cNvPr>
        <xdr:cNvSpPr txBox="1"/>
      </xdr:nvSpPr>
      <xdr:spPr>
        <a:xfrm>
          <a:off x="9747250" y="10737850"/>
          <a:ext cx="682625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36000" rIns="72000" bIns="3600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9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１</a:t>
          </a:r>
          <a:r>
            <a:rPr kumimoji="0" lang="ja-JP" altLang="en-U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休館</a:t>
          </a:r>
          <a:endParaRPr kumimoji="0" lang="ja-JP" altLang="ja-JP" sz="9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682625</xdr:colOff>
      <xdr:row>38</xdr:row>
      <xdr:rowOff>238125</xdr:rowOff>
    </xdr:to>
    <xdr:sp macro="" textlink="">
      <xdr:nvSpPr>
        <xdr:cNvPr id="149" name="テキスト ボックス 148">
          <a:extLst>
            <a:ext uri="{FF2B5EF4-FFF2-40B4-BE49-F238E27FC236}">
              <a16:creationId xmlns:a16="http://schemas.microsoft.com/office/drawing/2014/main" id="{AC46CC22-300C-48FF-BAA3-1EAEED95676F}"/>
            </a:ext>
          </a:extLst>
        </xdr:cNvPr>
        <xdr:cNvSpPr txBox="1"/>
      </xdr:nvSpPr>
      <xdr:spPr>
        <a:xfrm>
          <a:off x="6978650" y="10737850"/>
          <a:ext cx="682625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36000" rIns="72000" bIns="3600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9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１</a:t>
          </a:r>
          <a:r>
            <a:rPr kumimoji="0" lang="ja-JP" altLang="en-U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休館</a:t>
          </a:r>
          <a:endParaRPr kumimoji="0" lang="ja-JP" altLang="ja-JP" sz="9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682625</xdr:colOff>
      <xdr:row>37</xdr:row>
      <xdr:rowOff>238125</xdr:rowOff>
    </xdr:to>
    <xdr:sp macro="" textlink="">
      <xdr:nvSpPr>
        <xdr:cNvPr id="150" name="テキスト ボックス 149">
          <a:extLst>
            <a:ext uri="{FF2B5EF4-FFF2-40B4-BE49-F238E27FC236}">
              <a16:creationId xmlns:a16="http://schemas.microsoft.com/office/drawing/2014/main" id="{D97F9714-1B5D-41D3-B904-171A4FE95AC5}"/>
            </a:ext>
          </a:extLst>
        </xdr:cNvPr>
        <xdr:cNvSpPr txBox="1"/>
      </xdr:nvSpPr>
      <xdr:spPr>
        <a:xfrm>
          <a:off x="6978650" y="10483850"/>
          <a:ext cx="682625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36000" rIns="72000" bIns="3600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9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１</a:t>
          </a:r>
          <a:r>
            <a:rPr kumimoji="0" lang="ja-JP" altLang="en-U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休館</a:t>
          </a:r>
          <a:endParaRPr kumimoji="0" lang="ja-JP" altLang="ja-JP" sz="9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682625</xdr:colOff>
      <xdr:row>36</xdr:row>
      <xdr:rowOff>238125</xdr:rowOff>
    </xdr:to>
    <xdr:sp macro="" textlink="">
      <xdr:nvSpPr>
        <xdr:cNvPr id="151" name="テキスト ボックス 150">
          <a:extLst>
            <a:ext uri="{FF2B5EF4-FFF2-40B4-BE49-F238E27FC236}">
              <a16:creationId xmlns:a16="http://schemas.microsoft.com/office/drawing/2014/main" id="{E2A26AE7-2B3C-4ECE-A713-E5C9CED51E93}"/>
            </a:ext>
          </a:extLst>
        </xdr:cNvPr>
        <xdr:cNvSpPr txBox="1"/>
      </xdr:nvSpPr>
      <xdr:spPr>
        <a:xfrm>
          <a:off x="6978650" y="10229850"/>
          <a:ext cx="682625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36000" rIns="72000" bIns="3600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9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１</a:t>
          </a:r>
          <a:r>
            <a:rPr kumimoji="0" lang="ja-JP" altLang="en-U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休館</a:t>
          </a:r>
          <a:endParaRPr kumimoji="0" lang="ja-JP" altLang="ja-JP" sz="9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682625</xdr:colOff>
      <xdr:row>33</xdr:row>
      <xdr:rowOff>238125</xdr:rowOff>
    </xdr:to>
    <xdr:sp macro="" textlink="">
      <xdr:nvSpPr>
        <xdr:cNvPr id="152" name="テキスト ボックス 151">
          <a:extLst>
            <a:ext uri="{FF2B5EF4-FFF2-40B4-BE49-F238E27FC236}">
              <a16:creationId xmlns:a16="http://schemas.microsoft.com/office/drawing/2014/main" id="{BFC25634-02CA-4A90-BB2B-3A0ED5179C93}"/>
            </a:ext>
          </a:extLst>
        </xdr:cNvPr>
        <xdr:cNvSpPr txBox="1"/>
      </xdr:nvSpPr>
      <xdr:spPr>
        <a:xfrm>
          <a:off x="9055100" y="9467850"/>
          <a:ext cx="682625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36000" rIns="72000" bIns="3600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休館</a:t>
          </a:r>
          <a:endParaRPr kumimoji="0" lang="ja-JP" altLang="ja-JP" sz="9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682625</xdr:colOff>
      <xdr:row>33</xdr:row>
      <xdr:rowOff>238125</xdr:rowOff>
    </xdr:to>
    <xdr:sp macro="" textlink="">
      <xdr:nvSpPr>
        <xdr:cNvPr id="153" name="テキスト ボックス 152">
          <a:extLst>
            <a:ext uri="{FF2B5EF4-FFF2-40B4-BE49-F238E27FC236}">
              <a16:creationId xmlns:a16="http://schemas.microsoft.com/office/drawing/2014/main" id="{4DD390C4-AC02-4E87-8CAD-0675CF0FC6B3}"/>
            </a:ext>
          </a:extLst>
        </xdr:cNvPr>
        <xdr:cNvSpPr txBox="1"/>
      </xdr:nvSpPr>
      <xdr:spPr>
        <a:xfrm>
          <a:off x="11823700" y="9467850"/>
          <a:ext cx="682625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36000" rIns="72000" bIns="3600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休館</a:t>
          </a:r>
          <a:endParaRPr kumimoji="0" lang="ja-JP" altLang="ja-JP" sz="9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7938</xdr:colOff>
      <xdr:row>33</xdr:row>
      <xdr:rowOff>31751</xdr:rowOff>
    </xdr:from>
    <xdr:to>
      <xdr:col>4</xdr:col>
      <xdr:colOff>674687</xdr:colOff>
      <xdr:row>34</xdr:row>
      <xdr:rowOff>1</xdr:rowOff>
    </xdr:to>
    <xdr:sp macro="" textlink="">
      <xdr:nvSpPr>
        <xdr:cNvPr id="154" name="テキスト ボックス 153">
          <a:extLst>
            <a:ext uri="{FF2B5EF4-FFF2-40B4-BE49-F238E27FC236}">
              <a16:creationId xmlns:a16="http://schemas.microsoft.com/office/drawing/2014/main" id="{2B6277ED-9EB1-4643-AB33-13906CA92C97}"/>
            </a:ext>
          </a:extLst>
        </xdr:cNvPr>
        <xdr:cNvSpPr txBox="1"/>
      </xdr:nvSpPr>
      <xdr:spPr>
        <a:xfrm>
          <a:off x="6294438" y="9499601"/>
          <a:ext cx="666749" cy="222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36000" rIns="72000" bIns="3600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休館</a:t>
          </a:r>
          <a:endParaRPr kumimoji="0" lang="ja-JP" altLang="ja-JP" sz="9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682625</xdr:colOff>
      <xdr:row>28</xdr:row>
      <xdr:rowOff>238125</xdr:rowOff>
    </xdr:to>
    <xdr:sp macro="" textlink="">
      <xdr:nvSpPr>
        <xdr:cNvPr id="155" name="テキスト ボックス 154">
          <a:extLst>
            <a:ext uri="{FF2B5EF4-FFF2-40B4-BE49-F238E27FC236}">
              <a16:creationId xmlns:a16="http://schemas.microsoft.com/office/drawing/2014/main" id="{6A8D500A-BAC4-4F16-9D28-761C21AA8ACF}"/>
            </a:ext>
          </a:extLst>
        </xdr:cNvPr>
        <xdr:cNvSpPr txBox="1"/>
      </xdr:nvSpPr>
      <xdr:spPr>
        <a:xfrm>
          <a:off x="6978650" y="8197850"/>
          <a:ext cx="682625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36000" rIns="72000" bIns="3600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9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１</a:t>
          </a:r>
          <a:r>
            <a:rPr kumimoji="0" lang="ja-JP" altLang="en-U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休館</a:t>
          </a:r>
          <a:endParaRPr kumimoji="0" lang="ja-JP" altLang="ja-JP" sz="9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682625</xdr:colOff>
      <xdr:row>26</xdr:row>
      <xdr:rowOff>238125</xdr:rowOff>
    </xdr:to>
    <xdr:sp macro="" textlink="">
      <xdr:nvSpPr>
        <xdr:cNvPr id="156" name="テキスト ボックス 155">
          <a:extLst>
            <a:ext uri="{FF2B5EF4-FFF2-40B4-BE49-F238E27FC236}">
              <a16:creationId xmlns:a16="http://schemas.microsoft.com/office/drawing/2014/main" id="{7186E2CD-70A8-4CA3-A492-77349314A008}"/>
            </a:ext>
          </a:extLst>
        </xdr:cNvPr>
        <xdr:cNvSpPr txBox="1"/>
      </xdr:nvSpPr>
      <xdr:spPr>
        <a:xfrm>
          <a:off x="6978650" y="7689850"/>
          <a:ext cx="682625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36000" rIns="72000" bIns="3600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9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１</a:t>
          </a:r>
          <a:r>
            <a:rPr kumimoji="0" lang="ja-JP" altLang="en-U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休館</a:t>
          </a:r>
          <a:endParaRPr kumimoji="0" lang="ja-JP" altLang="ja-JP" sz="9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682625</xdr:colOff>
      <xdr:row>23</xdr:row>
      <xdr:rowOff>238125</xdr:rowOff>
    </xdr:to>
    <xdr:sp macro="" textlink="">
      <xdr:nvSpPr>
        <xdr:cNvPr id="157" name="テキスト ボックス 156">
          <a:extLst>
            <a:ext uri="{FF2B5EF4-FFF2-40B4-BE49-F238E27FC236}">
              <a16:creationId xmlns:a16="http://schemas.microsoft.com/office/drawing/2014/main" id="{E16587D1-99D9-4A37-AF33-D9A87B5CFDA6}"/>
            </a:ext>
          </a:extLst>
        </xdr:cNvPr>
        <xdr:cNvSpPr txBox="1"/>
      </xdr:nvSpPr>
      <xdr:spPr>
        <a:xfrm>
          <a:off x="6978650" y="6927850"/>
          <a:ext cx="682625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36000" rIns="72000" bIns="3600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9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１</a:t>
          </a:r>
          <a:r>
            <a:rPr kumimoji="0" lang="ja-JP" altLang="en-U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休館</a:t>
          </a:r>
          <a:endParaRPr kumimoji="0" lang="ja-JP" altLang="ja-JP" sz="9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682625</xdr:colOff>
      <xdr:row>22</xdr:row>
      <xdr:rowOff>238125</xdr:rowOff>
    </xdr:to>
    <xdr:sp macro="" textlink="">
      <xdr:nvSpPr>
        <xdr:cNvPr id="158" name="テキスト ボックス 157">
          <a:extLst>
            <a:ext uri="{FF2B5EF4-FFF2-40B4-BE49-F238E27FC236}">
              <a16:creationId xmlns:a16="http://schemas.microsoft.com/office/drawing/2014/main" id="{B00A1684-4796-4C60-8D39-D8360C319100}"/>
            </a:ext>
          </a:extLst>
        </xdr:cNvPr>
        <xdr:cNvSpPr txBox="1"/>
      </xdr:nvSpPr>
      <xdr:spPr>
        <a:xfrm>
          <a:off x="6978650" y="6673850"/>
          <a:ext cx="682625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36000" rIns="72000" bIns="3600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9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１</a:t>
          </a:r>
          <a:r>
            <a:rPr kumimoji="0" lang="ja-JP" altLang="en-U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休館</a:t>
          </a:r>
          <a:endParaRPr kumimoji="0" lang="ja-JP" altLang="ja-JP" sz="9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682625</xdr:colOff>
      <xdr:row>17</xdr:row>
      <xdr:rowOff>238125</xdr:rowOff>
    </xdr:to>
    <xdr:sp macro="" textlink="">
      <xdr:nvSpPr>
        <xdr:cNvPr id="159" name="テキスト ボックス 158">
          <a:extLst>
            <a:ext uri="{FF2B5EF4-FFF2-40B4-BE49-F238E27FC236}">
              <a16:creationId xmlns:a16="http://schemas.microsoft.com/office/drawing/2014/main" id="{2291FBE6-EA57-4AC6-B769-011D3E42FC60}"/>
            </a:ext>
          </a:extLst>
        </xdr:cNvPr>
        <xdr:cNvSpPr txBox="1"/>
      </xdr:nvSpPr>
      <xdr:spPr>
        <a:xfrm>
          <a:off x="9747250" y="5403850"/>
          <a:ext cx="682625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36000" rIns="72000" bIns="3600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9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１</a:t>
          </a:r>
          <a:r>
            <a:rPr kumimoji="0" lang="ja-JP" altLang="en-U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休館</a:t>
          </a:r>
          <a:endParaRPr kumimoji="0" lang="ja-JP" altLang="ja-JP" sz="9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9</xdr:col>
      <xdr:colOff>0</xdr:colOff>
      <xdr:row>18</xdr:row>
      <xdr:rowOff>0</xdr:rowOff>
    </xdr:from>
    <xdr:to>
      <xdr:col>9</xdr:col>
      <xdr:colOff>682625</xdr:colOff>
      <xdr:row>18</xdr:row>
      <xdr:rowOff>238125</xdr:rowOff>
    </xdr:to>
    <xdr:sp macro="" textlink="">
      <xdr:nvSpPr>
        <xdr:cNvPr id="160" name="テキスト ボックス 159">
          <a:extLst>
            <a:ext uri="{FF2B5EF4-FFF2-40B4-BE49-F238E27FC236}">
              <a16:creationId xmlns:a16="http://schemas.microsoft.com/office/drawing/2014/main" id="{A08EB624-4E92-4EF5-B58B-6034616B4D1B}"/>
            </a:ext>
          </a:extLst>
        </xdr:cNvPr>
        <xdr:cNvSpPr txBox="1"/>
      </xdr:nvSpPr>
      <xdr:spPr>
        <a:xfrm>
          <a:off x="9747250" y="5657850"/>
          <a:ext cx="682625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36000" rIns="72000" bIns="3600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9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１</a:t>
          </a:r>
          <a:r>
            <a:rPr kumimoji="0" lang="ja-JP" altLang="en-U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休館</a:t>
          </a:r>
          <a:endParaRPr kumimoji="0" lang="ja-JP" altLang="ja-JP" sz="9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682625</xdr:colOff>
      <xdr:row>18</xdr:row>
      <xdr:rowOff>238125</xdr:rowOff>
    </xdr:to>
    <xdr:sp macro="" textlink="">
      <xdr:nvSpPr>
        <xdr:cNvPr id="161" name="テキスト ボックス 160">
          <a:extLst>
            <a:ext uri="{FF2B5EF4-FFF2-40B4-BE49-F238E27FC236}">
              <a16:creationId xmlns:a16="http://schemas.microsoft.com/office/drawing/2014/main" id="{7927AF7F-0DF5-4298-8DF9-85E0D97FEFCD}"/>
            </a:ext>
          </a:extLst>
        </xdr:cNvPr>
        <xdr:cNvSpPr txBox="1"/>
      </xdr:nvSpPr>
      <xdr:spPr>
        <a:xfrm>
          <a:off x="6978650" y="5657850"/>
          <a:ext cx="682625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36000" rIns="72000" bIns="3600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9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１</a:t>
          </a:r>
          <a:r>
            <a:rPr kumimoji="0" lang="ja-JP" altLang="en-U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休館</a:t>
          </a:r>
          <a:endParaRPr kumimoji="0" lang="ja-JP" altLang="ja-JP" sz="9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682625</xdr:colOff>
      <xdr:row>17</xdr:row>
      <xdr:rowOff>238125</xdr:rowOff>
    </xdr:to>
    <xdr:sp macro="" textlink="">
      <xdr:nvSpPr>
        <xdr:cNvPr id="162" name="テキスト ボックス 161">
          <a:extLst>
            <a:ext uri="{FF2B5EF4-FFF2-40B4-BE49-F238E27FC236}">
              <a16:creationId xmlns:a16="http://schemas.microsoft.com/office/drawing/2014/main" id="{E923DB40-57B6-4637-A699-9AA695B53BA0}"/>
            </a:ext>
          </a:extLst>
        </xdr:cNvPr>
        <xdr:cNvSpPr txBox="1"/>
      </xdr:nvSpPr>
      <xdr:spPr>
        <a:xfrm>
          <a:off x="6978650" y="5403850"/>
          <a:ext cx="682625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36000" rIns="72000" bIns="3600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9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１</a:t>
          </a:r>
          <a:r>
            <a:rPr kumimoji="0" lang="ja-JP" altLang="en-U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休館</a:t>
          </a:r>
          <a:endParaRPr kumimoji="0" lang="ja-JP" altLang="ja-JP" sz="9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682625</xdr:colOff>
      <xdr:row>11</xdr:row>
      <xdr:rowOff>238125</xdr:rowOff>
    </xdr:to>
    <xdr:sp macro="" textlink="">
      <xdr:nvSpPr>
        <xdr:cNvPr id="163" name="テキスト ボックス 162">
          <a:extLst>
            <a:ext uri="{FF2B5EF4-FFF2-40B4-BE49-F238E27FC236}">
              <a16:creationId xmlns:a16="http://schemas.microsoft.com/office/drawing/2014/main" id="{74D53057-BE79-4E39-A3E1-E320F9FB4216}"/>
            </a:ext>
          </a:extLst>
        </xdr:cNvPr>
        <xdr:cNvSpPr txBox="1"/>
      </xdr:nvSpPr>
      <xdr:spPr>
        <a:xfrm>
          <a:off x="9747250" y="3879850"/>
          <a:ext cx="682625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36000" rIns="72000" bIns="3600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9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１</a:t>
          </a:r>
          <a:r>
            <a:rPr kumimoji="0" lang="ja-JP" altLang="en-U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休館</a:t>
          </a:r>
          <a:endParaRPr kumimoji="0" lang="ja-JP" altLang="ja-JP" sz="9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9</xdr:col>
      <xdr:colOff>0</xdr:colOff>
      <xdr:row>13</xdr:row>
      <xdr:rowOff>0</xdr:rowOff>
    </xdr:from>
    <xdr:to>
      <xdr:col>9</xdr:col>
      <xdr:colOff>682625</xdr:colOff>
      <xdr:row>13</xdr:row>
      <xdr:rowOff>238125</xdr:rowOff>
    </xdr:to>
    <xdr:sp macro="" textlink="">
      <xdr:nvSpPr>
        <xdr:cNvPr id="164" name="テキスト ボックス 163">
          <a:extLst>
            <a:ext uri="{FF2B5EF4-FFF2-40B4-BE49-F238E27FC236}">
              <a16:creationId xmlns:a16="http://schemas.microsoft.com/office/drawing/2014/main" id="{8736FC47-546A-4F38-9BF0-B9CF9C12F7B2}"/>
            </a:ext>
          </a:extLst>
        </xdr:cNvPr>
        <xdr:cNvSpPr txBox="1"/>
      </xdr:nvSpPr>
      <xdr:spPr>
        <a:xfrm>
          <a:off x="9747250" y="4387850"/>
          <a:ext cx="682625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36000" rIns="72000" bIns="3600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9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１</a:t>
          </a:r>
          <a:r>
            <a:rPr kumimoji="0" lang="ja-JP" altLang="en-U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休館</a:t>
          </a:r>
          <a:endParaRPr kumimoji="0" lang="ja-JP" altLang="ja-JP" sz="9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682625</xdr:colOff>
      <xdr:row>9</xdr:row>
      <xdr:rowOff>238125</xdr:rowOff>
    </xdr:to>
    <xdr:sp macro="" textlink="">
      <xdr:nvSpPr>
        <xdr:cNvPr id="165" name="テキスト ボックス 164">
          <a:extLst>
            <a:ext uri="{FF2B5EF4-FFF2-40B4-BE49-F238E27FC236}">
              <a16:creationId xmlns:a16="http://schemas.microsoft.com/office/drawing/2014/main" id="{98830EB2-6D4C-45D1-9ADB-D1155345B7C2}"/>
            </a:ext>
          </a:extLst>
        </xdr:cNvPr>
        <xdr:cNvSpPr txBox="1"/>
      </xdr:nvSpPr>
      <xdr:spPr>
        <a:xfrm>
          <a:off x="6978650" y="3371850"/>
          <a:ext cx="682625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36000" rIns="72000" bIns="3600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9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１</a:t>
          </a:r>
          <a:r>
            <a:rPr kumimoji="0" lang="ja-JP" altLang="en-U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休館</a:t>
          </a:r>
          <a:endParaRPr kumimoji="0" lang="ja-JP" altLang="ja-JP" sz="9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682625</xdr:colOff>
      <xdr:row>10</xdr:row>
      <xdr:rowOff>238125</xdr:rowOff>
    </xdr:to>
    <xdr:sp macro="" textlink="">
      <xdr:nvSpPr>
        <xdr:cNvPr id="166" name="テキスト ボックス 165">
          <a:extLst>
            <a:ext uri="{FF2B5EF4-FFF2-40B4-BE49-F238E27FC236}">
              <a16:creationId xmlns:a16="http://schemas.microsoft.com/office/drawing/2014/main" id="{70ADA83C-E14D-4584-80B8-68AC87A73964}"/>
            </a:ext>
          </a:extLst>
        </xdr:cNvPr>
        <xdr:cNvSpPr txBox="1"/>
      </xdr:nvSpPr>
      <xdr:spPr>
        <a:xfrm>
          <a:off x="6978650" y="3625850"/>
          <a:ext cx="682625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36000" rIns="72000" bIns="3600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9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１</a:t>
          </a:r>
          <a:r>
            <a:rPr kumimoji="0" lang="ja-JP" altLang="en-U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休館</a:t>
          </a:r>
          <a:endParaRPr kumimoji="0" lang="ja-JP" altLang="ja-JP" sz="9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682625</xdr:colOff>
      <xdr:row>12</xdr:row>
      <xdr:rowOff>238125</xdr:rowOff>
    </xdr:to>
    <xdr:sp macro="" textlink="">
      <xdr:nvSpPr>
        <xdr:cNvPr id="167" name="テキスト ボックス 166">
          <a:extLst>
            <a:ext uri="{FF2B5EF4-FFF2-40B4-BE49-F238E27FC236}">
              <a16:creationId xmlns:a16="http://schemas.microsoft.com/office/drawing/2014/main" id="{1FD37217-A56F-4030-8F26-8687FA88C539}"/>
            </a:ext>
          </a:extLst>
        </xdr:cNvPr>
        <xdr:cNvSpPr txBox="1"/>
      </xdr:nvSpPr>
      <xdr:spPr>
        <a:xfrm>
          <a:off x="6978650" y="4133850"/>
          <a:ext cx="682625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36000" rIns="72000" bIns="3600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9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１</a:t>
          </a:r>
          <a:r>
            <a:rPr kumimoji="0" lang="ja-JP" altLang="en-U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休館</a:t>
          </a:r>
          <a:endParaRPr kumimoji="0" lang="ja-JP" altLang="ja-JP" sz="9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682625</xdr:colOff>
      <xdr:row>13</xdr:row>
      <xdr:rowOff>238125</xdr:rowOff>
    </xdr:to>
    <xdr:sp macro="" textlink="">
      <xdr:nvSpPr>
        <xdr:cNvPr id="168" name="テキスト ボックス 167">
          <a:extLst>
            <a:ext uri="{FF2B5EF4-FFF2-40B4-BE49-F238E27FC236}">
              <a16:creationId xmlns:a16="http://schemas.microsoft.com/office/drawing/2014/main" id="{29DA41DE-5436-440E-A358-CB645C966667}"/>
            </a:ext>
          </a:extLst>
        </xdr:cNvPr>
        <xdr:cNvSpPr txBox="1"/>
      </xdr:nvSpPr>
      <xdr:spPr>
        <a:xfrm>
          <a:off x="6978650" y="4387850"/>
          <a:ext cx="682625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36000" rIns="72000" bIns="3600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9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１</a:t>
          </a:r>
          <a:r>
            <a:rPr kumimoji="0" lang="ja-JP" altLang="en-U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休館</a:t>
          </a:r>
          <a:endParaRPr kumimoji="0" lang="ja-JP" altLang="ja-JP" sz="9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0</xdr:colOff>
      <xdr:row>14</xdr:row>
      <xdr:rowOff>0</xdr:rowOff>
    </xdr:from>
    <xdr:to>
      <xdr:col>5</xdr:col>
      <xdr:colOff>682625</xdr:colOff>
      <xdr:row>14</xdr:row>
      <xdr:rowOff>238125</xdr:rowOff>
    </xdr:to>
    <xdr:sp macro="" textlink="">
      <xdr:nvSpPr>
        <xdr:cNvPr id="169" name="テキスト ボックス 168">
          <a:extLst>
            <a:ext uri="{FF2B5EF4-FFF2-40B4-BE49-F238E27FC236}">
              <a16:creationId xmlns:a16="http://schemas.microsoft.com/office/drawing/2014/main" id="{C1FAD6E1-5920-4411-AE1F-2090110EE449}"/>
            </a:ext>
          </a:extLst>
        </xdr:cNvPr>
        <xdr:cNvSpPr txBox="1"/>
      </xdr:nvSpPr>
      <xdr:spPr>
        <a:xfrm>
          <a:off x="6978650" y="4641850"/>
          <a:ext cx="682625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36000" rIns="72000" bIns="3600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9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１</a:t>
          </a:r>
          <a:r>
            <a:rPr kumimoji="0" lang="ja-JP" altLang="en-U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休館</a:t>
          </a:r>
          <a:endParaRPr kumimoji="0" lang="ja-JP" altLang="ja-JP" sz="9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0</xdr:colOff>
      <xdr:row>3</xdr:row>
      <xdr:rowOff>31750</xdr:rowOff>
    </xdr:from>
    <xdr:to>
      <xdr:col>5</xdr:col>
      <xdr:colOff>657225</xdr:colOff>
      <xdr:row>3</xdr:row>
      <xdr:rowOff>225425</xdr:rowOff>
    </xdr:to>
    <xdr:sp macro="" textlink="">
      <xdr:nvSpPr>
        <xdr:cNvPr id="170" name="テキスト ボックス 169">
          <a:extLst>
            <a:ext uri="{FF2B5EF4-FFF2-40B4-BE49-F238E27FC236}">
              <a16:creationId xmlns:a16="http://schemas.microsoft.com/office/drawing/2014/main" id="{8FA20998-6380-4CC6-920D-6C1826601682}"/>
            </a:ext>
          </a:extLst>
        </xdr:cNvPr>
        <xdr:cNvSpPr txBox="1"/>
      </xdr:nvSpPr>
      <xdr:spPr>
        <a:xfrm>
          <a:off x="4552950" y="787400"/>
          <a:ext cx="657225" cy="1936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36000" rIns="72000" bIns="3600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9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１</a:t>
          </a:r>
          <a:r>
            <a:rPr kumimoji="0" lang="ja-JP" altLang="en-U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休館</a:t>
          </a:r>
          <a:endParaRPr kumimoji="0" lang="ja-JP" altLang="ja-JP" sz="9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682625</xdr:colOff>
      <xdr:row>5</xdr:row>
      <xdr:rowOff>238125</xdr:rowOff>
    </xdr:to>
    <xdr:sp macro="" textlink="">
      <xdr:nvSpPr>
        <xdr:cNvPr id="171" name="テキスト ボックス 170">
          <a:extLst>
            <a:ext uri="{FF2B5EF4-FFF2-40B4-BE49-F238E27FC236}">
              <a16:creationId xmlns:a16="http://schemas.microsoft.com/office/drawing/2014/main" id="{A30B47E2-A8A3-4E93-A4B5-96570373F5B7}"/>
            </a:ext>
          </a:extLst>
        </xdr:cNvPr>
        <xdr:cNvSpPr txBox="1"/>
      </xdr:nvSpPr>
      <xdr:spPr>
        <a:xfrm>
          <a:off x="6978650" y="2355850"/>
          <a:ext cx="682625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36000" rIns="72000" bIns="3600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9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１</a:t>
          </a:r>
          <a:r>
            <a:rPr kumimoji="0" lang="ja-JP" altLang="en-U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休館</a:t>
          </a:r>
          <a:endParaRPr kumimoji="0" lang="ja-JP" altLang="ja-JP" sz="9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9</xdr:col>
      <xdr:colOff>0</xdr:colOff>
      <xdr:row>3</xdr:row>
      <xdr:rowOff>12700</xdr:rowOff>
    </xdr:from>
    <xdr:to>
      <xdr:col>9</xdr:col>
      <xdr:colOff>657225</xdr:colOff>
      <xdr:row>3</xdr:row>
      <xdr:rowOff>225425</xdr:rowOff>
    </xdr:to>
    <xdr:sp macro="" textlink="">
      <xdr:nvSpPr>
        <xdr:cNvPr id="172" name="テキスト ボックス 171">
          <a:extLst>
            <a:ext uri="{FF2B5EF4-FFF2-40B4-BE49-F238E27FC236}">
              <a16:creationId xmlns:a16="http://schemas.microsoft.com/office/drawing/2014/main" id="{D2584E6B-89F9-4642-823E-BF1CC3E4016E}"/>
            </a:ext>
          </a:extLst>
        </xdr:cNvPr>
        <xdr:cNvSpPr txBox="1"/>
      </xdr:nvSpPr>
      <xdr:spPr>
        <a:xfrm>
          <a:off x="7194550" y="768350"/>
          <a:ext cx="657225" cy="2127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36000" rIns="72000" bIns="3600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9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１</a:t>
          </a:r>
          <a:r>
            <a:rPr kumimoji="0" lang="ja-JP" altLang="en-U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休館</a:t>
          </a:r>
          <a:endParaRPr kumimoji="0" lang="ja-JP" altLang="ja-JP" sz="9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682625</xdr:colOff>
      <xdr:row>5</xdr:row>
      <xdr:rowOff>238125</xdr:rowOff>
    </xdr:to>
    <xdr:sp macro="" textlink="">
      <xdr:nvSpPr>
        <xdr:cNvPr id="173" name="テキスト ボックス 172">
          <a:extLst>
            <a:ext uri="{FF2B5EF4-FFF2-40B4-BE49-F238E27FC236}">
              <a16:creationId xmlns:a16="http://schemas.microsoft.com/office/drawing/2014/main" id="{091C03A7-22A5-480D-B83A-D68BA75BB413}"/>
            </a:ext>
          </a:extLst>
        </xdr:cNvPr>
        <xdr:cNvSpPr txBox="1"/>
      </xdr:nvSpPr>
      <xdr:spPr>
        <a:xfrm>
          <a:off x="9747250" y="2355850"/>
          <a:ext cx="682625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36000" rIns="72000" bIns="3600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9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１</a:t>
          </a:r>
          <a:r>
            <a:rPr kumimoji="0" lang="ja-JP" altLang="en-U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休館</a:t>
          </a:r>
          <a:endParaRPr kumimoji="0" lang="ja-JP" altLang="ja-JP" sz="9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A9DF72-A5C7-43A4-B3CB-7C39A6A2A153}">
  <dimension ref="A1:N43"/>
  <sheetViews>
    <sheetView tabSelected="1" workbookViewId="0">
      <selection activeCell="O5" sqref="O5"/>
    </sheetView>
  </sheetViews>
  <sheetFormatPr defaultRowHeight="18" x14ac:dyDescent="0.55000000000000004"/>
  <cols>
    <col min="1" max="1" width="25.08203125" customWidth="1"/>
  </cols>
  <sheetData>
    <row r="1" spans="1:14" ht="18.5" thickBot="1" x14ac:dyDescent="0.6">
      <c r="A1" t="s">
        <v>56</v>
      </c>
      <c r="C1" s="50"/>
      <c r="N1" s="61" t="s">
        <v>59</v>
      </c>
    </row>
    <row r="2" spans="1:14" ht="18.5" thickBot="1" x14ac:dyDescent="0.6">
      <c r="A2" s="44" t="s">
        <v>15</v>
      </c>
      <c r="B2" s="1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3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4" t="s">
        <v>11</v>
      </c>
      <c r="N2" s="51" t="s">
        <v>57</v>
      </c>
    </row>
    <row r="3" spans="1:14" ht="22.5" x14ac:dyDescent="0.55000000000000004">
      <c r="A3" s="45" t="s">
        <v>16</v>
      </c>
      <c r="B3" s="5">
        <v>69074</v>
      </c>
      <c r="C3" s="6">
        <v>41928</v>
      </c>
      <c r="D3" s="6">
        <v>112064</v>
      </c>
      <c r="E3" s="6"/>
      <c r="F3" s="6"/>
      <c r="G3" s="7"/>
      <c r="H3" s="6"/>
      <c r="I3" s="6"/>
      <c r="J3" s="6"/>
      <c r="K3" s="6"/>
      <c r="L3" s="6"/>
      <c r="M3" s="8"/>
      <c r="N3" s="52">
        <f t="shared" ref="N3:N31" si="0">SUM(B3:M3)</f>
        <v>223066</v>
      </c>
    </row>
    <row r="4" spans="1:14" x14ac:dyDescent="0.55000000000000004">
      <c r="A4" s="46" t="s">
        <v>17</v>
      </c>
      <c r="B4" s="12">
        <v>8574</v>
      </c>
      <c r="C4" s="13">
        <v>9497</v>
      </c>
      <c r="D4" s="13">
        <v>42013</v>
      </c>
      <c r="E4" s="13">
        <v>22948</v>
      </c>
      <c r="F4" s="13" t="s">
        <v>12</v>
      </c>
      <c r="G4" s="13">
        <v>2963</v>
      </c>
      <c r="H4" s="13">
        <v>44927</v>
      </c>
      <c r="I4" s="13">
        <v>1893</v>
      </c>
      <c r="J4" s="13" t="s">
        <v>12</v>
      </c>
      <c r="K4" s="13">
        <v>57051</v>
      </c>
      <c r="L4" s="13">
        <v>92192</v>
      </c>
      <c r="M4" s="14">
        <v>78797</v>
      </c>
      <c r="N4" s="55">
        <f>SUM(B4:M4)</f>
        <v>360855</v>
      </c>
    </row>
    <row r="5" spans="1:14" x14ac:dyDescent="0.55000000000000004">
      <c r="A5" s="46" t="s">
        <v>18</v>
      </c>
      <c r="B5" s="15">
        <v>24249</v>
      </c>
      <c r="C5" s="16">
        <v>20542</v>
      </c>
      <c r="D5" s="9">
        <v>76813</v>
      </c>
      <c r="E5" s="9">
        <v>42052</v>
      </c>
      <c r="F5" s="9">
        <v>19366</v>
      </c>
      <c r="G5" s="10">
        <v>13954</v>
      </c>
      <c r="H5" s="9">
        <v>47676</v>
      </c>
      <c r="I5" s="9">
        <v>15540</v>
      </c>
      <c r="J5" s="9">
        <v>14190</v>
      </c>
      <c r="K5" s="9">
        <v>69792</v>
      </c>
      <c r="L5" s="9">
        <v>107440</v>
      </c>
      <c r="M5" s="11">
        <v>83248</v>
      </c>
      <c r="N5" s="54">
        <f t="shared" si="0"/>
        <v>534862</v>
      </c>
    </row>
    <row r="6" spans="1:14" x14ac:dyDescent="0.55000000000000004">
      <c r="A6" s="46" t="s">
        <v>19</v>
      </c>
      <c r="B6" s="17">
        <v>2333</v>
      </c>
      <c r="C6" s="18">
        <v>2459</v>
      </c>
      <c r="D6" s="18">
        <v>10196</v>
      </c>
      <c r="E6" s="18">
        <v>7362</v>
      </c>
      <c r="F6" s="18" t="s">
        <v>12</v>
      </c>
      <c r="G6" s="19">
        <v>534</v>
      </c>
      <c r="H6" s="18">
        <v>10955</v>
      </c>
      <c r="I6" s="18">
        <v>578</v>
      </c>
      <c r="J6" s="18" t="s">
        <v>12</v>
      </c>
      <c r="K6" s="18">
        <v>13986</v>
      </c>
      <c r="L6" s="18">
        <v>19212</v>
      </c>
      <c r="M6" s="20">
        <v>17425</v>
      </c>
      <c r="N6" s="53">
        <f t="shared" si="0"/>
        <v>85040</v>
      </c>
    </row>
    <row r="7" spans="1:14" x14ac:dyDescent="0.55000000000000004">
      <c r="A7" s="46" t="s">
        <v>20</v>
      </c>
      <c r="B7" s="21">
        <v>27545</v>
      </c>
      <c r="C7" s="9">
        <v>7624</v>
      </c>
      <c r="D7" s="9">
        <v>11849</v>
      </c>
      <c r="E7" s="9">
        <v>8979</v>
      </c>
      <c r="F7" s="9">
        <v>8465</v>
      </c>
      <c r="G7" s="10">
        <v>4952</v>
      </c>
      <c r="H7" s="9">
        <v>6033</v>
      </c>
      <c r="I7" s="9">
        <v>4889</v>
      </c>
      <c r="J7" s="9">
        <v>6310</v>
      </c>
      <c r="K7" s="9">
        <v>11137</v>
      </c>
      <c r="L7" s="9">
        <v>25584</v>
      </c>
      <c r="M7" s="11">
        <v>12150</v>
      </c>
      <c r="N7" s="54">
        <f t="shared" si="0"/>
        <v>135517</v>
      </c>
    </row>
    <row r="8" spans="1:14" x14ac:dyDescent="0.55000000000000004">
      <c r="A8" s="46" t="s">
        <v>21</v>
      </c>
      <c r="B8" s="21">
        <v>10736</v>
      </c>
      <c r="C8" s="9">
        <v>29685</v>
      </c>
      <c r="D8" s="9">
        <v>45476</v>
      </c>
      <c r="E8" s="9">
        <v>46564</v>
      </c>
      <c r="F8" s="9">
        <v>33604</v>
      </c>
      <c r="G8" s="10">
        <v>22837</v>
      </c>
      <c r="H8" s="9">
        <v>27861</v>
      </c>
      <c r="I8" s="9">
        <v>13926</v>
      </c>
      <c r="J8" s="9">
        <v>30477</v>
      </c>
      <c r="K8" s="9">
        <v>63750</v>
      </c>
      <c r="L8" s="9">
        <v>57721</v>
      </c>
      <c r="M8" s="11">
        <v>28795</v>
      </c>
      <c r="N8" s="54">
        <f t="shared" si="0"/>
        <v>411432</v>
      </c>
    </row>
    <row r="9" spans="1:14" x14ac:dyDescent="0.55000000000000004">
      <c r="A9" s="46" t="s">
        <v>22</v>
      </c>
      <c r="B9" s="21">
        <v>41500</v>
      </c>
      <c r="C9" s="9">
        <v>42400</v>
      </c>
      <c r="D9" s="9">
        <v>44700</v>
      </c>
      <c r="E9" s="9">
        <v>46300</v>
      </c>
      <c r="F9" s="9">
        <v>51700</v>
      </c>
      <c r="G9" s="10">
        <v>42300</v>
      </c>
      <c r="H9" s="9">
        <v>37200</v>
      </c>
      <c r="I9" s="9">
        <v>40800</v>
      </c>
      <c r="J9" s="9">
        <v>40900</v>
      </c>
      <c r="K9" s="9">
        <v>48700</v>
      </c>
      <c r="L9" s="9">
        <v>50800</v>
      </c>
      <c r="M9" s="11">
        <v>63900</v>
      </c>
      <c r="N9" s="54">
        <f t="shared" si="0"/>
        <v>551200</v>
      </c>
    </row>
    <row r="10" spans="1:14" x14ac:dyDescent="0.55000000000000004">
      <c r="A10" s="46" t="s">
        <v>23</v>
      </c>
      <c r="B10" s="21">
        <v>1441</v>
      </c>
      <c r="C10" s="9">
        <v>3464</v>
      </c>
      <c r="D10" s="9">
        <v>4303</v>
      </c>
      <c r="E10" s="9">
        <v>3122</v>
      </c>
      <c r="F10" s="9">
        <v>0</v>
      </c>
      <c r="G10" s="10">
        <v>254</v>
      </c>
      <c r="H10" s="9">
        <v>10099</v>
      </c>
      <c r="I10" s="9">
        <v>11377</v>
      </c>
      <c r="J10" s="9">
        <v>4717</v>
      </c>
      <c r="K10" s="9">
        <v>5570</v>
      </c>
      <c r="L10" s="9">
        <v>7466</v>
      </c>
      <c r="M10" s="11">
        <v>3733</v>
      </c>
      <c r="N10" s="54">
        <f t="shared" si="0"/>
        <v>55546</v>
      </c>
    </row>
    <row r="11" spans="1:14" x14ac:dyDescent="0.55000000000000004">
      <c r="A11" s="46" t="s">
        <v>24</v>
      </c>
      <c r="B11" s="21">
        <v>1456</v>
      </c>
      <c r="C11" s="9">
        <v>2011</v>
      </c>
      <c r="D11" s="9">
        <v>2495</v>
      </c>
      <c r="E11" s="9">
        <v>1633</v>
      </c>
      <c r="F11" s="9">
        <v>0</v>
      </c>
      <c r="G11" s="10">
        <v>90</v>
      </c>
      <c r="H11" s="9">
        <v>5207</v>
      </c>
      <c r="I11" s="9">
        <v>0</v>
      </c>
      <c r="J11" s="9">
        <v>0</v>
      </c>
      <c r="K11" s="9">
        <v>3415</v>
      </c>
      <c r="L11" s="9">
        <v>2742</v>
      </c>
      <c r="M11" s="11">
        <v>1384</v>
      </c>
      <c r="N11" s="54">
        <f t="shared" si="0"/>
        <v>20433</v>
      </c>
    </row>
    <row r="12" spans="1:14" x14ac:dyDescent="0.55000000000000004">
      <c r="A12" s="46" t="s">
        <v>25</v>
      </c>
      <c r="B12" s="22">
        <v>134</v>
      </c>
      <c r="C12" s="23">
        <v>188</v>
      </c>
      <c r="D12" s="23">
        <v>202</v>
      </c>
      <c r="E12" s="23">
        <v>176</v>
      </c>
      <c r="F12" s="23">
        <v>124</v>
      </c>
      <c r="G12" s="24">
        <v>26</v>
      </c>
      <c r="H12" s="23">
        <v>82</v>
      </c>
      <c r="I12" s="23">
        <v>20</v>
      </c>
      <c r="J12" s="23">
        <v>0</v>
      </c>
      <c r="K12" s="23">
        <v>239</v>
      </c>
      <c r="L12" s="25">
        <v>315</v>
      </c>
      <c r="M12" s="26">
        <v>109</v>
      </c>
      <c r="N12" s="54">
        <f t="shared" si="0"/>
        <v>1615</v>
      </c>
    </row>
    <row r="13" spans="1:14" x14ac:dyDescent="0.55000000000000004">
      <c r="A13" s="46" t="s">
        <v>26</v>
      </c>
      <c r="B13" s="27">
        <v>2181</v>
      </c>
      <c r="C13" s="28">
        <v>5540</v>
      </c>
      <c r="D13" s="28">
        <v>4668</v>
      </c>
      <c r="E13" s="28">
        <v>2570</v>
      </c>
      <c r="F13" s="28" t="s">
        <v>13</v>
      </c>
      <c r="G13" s="29">
        <v>102</v>
      </c>
      <c r="H13" s="28">
        <v>3008</v>
      </c>
      <c r="I13" s="28">
        <v>2345</v>
      </c>
      <c r="J13" s="28">
        <v>2323</v>
      </c>
      <c r="K13" s="28">
        <v>3891</v>
      </c>
      <c r="L13" s="28">
        <v>3007</v>
      </c>
      <c r="M13" s="30">
        <v>3429</v>
      </c>
      <c r="N13" s="54">
        <f t="shared" si="0"/>
        <v>33064</v>
      </c>
    </row>
    <row r="14" spans="1:14" x14ac:dyDescent="0.55000000000000004">
      <c r="A14" s="46" t="s">
        <v>27</v>
      </c>
      <c r="B14" s="21">
        <v>285</v>
      </c>
      <c r="C14" s="9">
        <v>439</v>
      </c>
      <c r="D14" s="9">
        <v>404</v>
      </c>
      <c r="E14" s="9">
        <v>269</v>
      </c>
      <c r="F14" s="9">
        <v>0</v>
      </c>
      <c r="G14" s="10">
        <v>10</v>
      </c>
      <c r="H14" s="9">
        <v>173</v>
      </c>
      <c r="I14" s="9">
        <v>7</v>
      </c>
      <c r="J14" s="9">
        <v>0</v>
      </c>
      <c r="K14" s="9">
        <v>308</v>
      </c>
      <c r="L14" s="9">
        <v>1190</v>
      </c>
      <c r="M14" s="11">
        <v>307</v>
      </c>
      <c r="N14" s="54">
        <f t="shared" si="0"/>
        <v>3392</v>
      </c>
    </row>
    <row r="15" spans="1:14" x14ac:dyDescent="0.55000000000000004">
      <c r="A15" s="46" t="s">
        <v>28</v>
      </c>
      <c r="B15" s="21">
        <v>180</v>
      </c>
      <c r="C15" s="9">
        <v>264</v>
      </c>
      <c r="D15" s="9">
        <v>509</v>
      </c>
      <c r="E15" s="9">
        <v>297</v>
      </c>
      <c r="F15" s="9">
        <v>0</v>
      </c>
      <c r="G15" s="10">
        <v>11</v>
      </c>
      <c r="H15" s="9">
        <v>138</v>
      </c>
      <c r="I15" s="9">
        <v>0</v>
      </c>
      <c r="J15" s="9">
        <v>0</v>
      </c>
      <c r="K15" s="9">
        <v>636</v>
      </c>
      <c r="L15" s="9">
        <v>704</v>
      </c>
      <c r="M15" s="11">
        <v>334</v>
      </c>
      <c r="N15" s="54">
        <f t="shared" si="0"/>
        <v>3073</v>
      </c>
    </row>
    <row r="16" spans="1:14" x14ac:dyDescent="0.55000000000000004">
      <c r="A16" s="46" t="s">
        <v>29</v>
      </c>
      <c r="B16" s="21"/>
      <c r="C16" s="9"/>
      <c r="D16" s="9"/>
      <c r="E16" s="9"/>
      <c r="F16" s="9"/>
      <c r="G16" s="10"/>
      <c r="H16" s="9"/>
      <c r="I16" s="9"/>
      <c r="J16" s="9"/>
      <c r="K16" s="9"/>
      <c r="L16" s="9">
        <v>23918</v>
      </c>
      <c r="M16" s="11">
        <v>10631</v>
      </c>
      <c r="N16" s="54">
        <f>SUM(B16:M16)</f>
        <v>34549</v>
      </c>
    </row>
    <row r="17" spans="1:14" x14ac:dyDescent="0.55000000000000004">
      <c r="A17" s="46" t="s">
        <v>30</v>
      </c>
      <c r="B17" s="21"/>
      <c r="C17" s="9"/>
      <c r="D17" s="9"/>
      <c r="E17" s="9"/>
      <c r="F17" s="9"/>
      <c r="G17" s="10"/>
      <c r="H17" s="9"/>
      <c r="I17" s="9"/>
      <c r="J17" s="9"/>
      <c r="K17" s="9"/>
      <c r="L17" s="9"/>
      <c r="M17" s="11"/>
      <c r="N17" s="54">
        <f t="shared" si="0"/>
        <v>0</v>
      </c>
    </row>
    <row r="18" spans="1:14" x14ac:dyDescent="0.2">
      <c r="A18" s="47" t="s">
        <v>31</v>
      </c>
      <c r="B18" s="31">
        <v>65</v>
      </c>
      <c r="C18" s="32">
        <v>164</v>
      </c>
      <c r="D18" s="32">
        <v>172</v>
      </c>
      <c r="E18" s="32">
        <v>184</v>
      </c>
      <c r="F18" s="32">
        <v>0</v>
      </c>
      <c r="G18" s="33">
        <v>2</v>
      </c>
      <c r="H18" s="32">
        <v>185</v>
      </c>
      <c r="I18" s="32">
        <v>6</v>
      </c>
      <c r="J18" s="32">
        <v>0</v>
      </c>
      <c r="K18" s="32">
        <v>239</v>
      </c>
      <c r="L18" s="32">
        <v>317</v>
      </c>
      <c r="M18" s="34">
        <v>160</v>
      </c>
      <c r="N18" s="54">
        <f t="shared" si="0"/>
        <v>1494</v>
      </c>
    </row>
    <row r="19" spans="1:14" x14ac:dyDescent="0.55000000000000004">
      <c r="A19" s="46" t="s">
        <v>32</v>
      </c>
      <c r="B19" s="21">
        <v>94</v>
      </c>
      <c r="C19" s="9">
        <v>228</v>
      </c>
      <c r="D19" s="9">
        <v>301</v>
      </c>
      <c r="E19" s="9">
        <v>278</v>
      </c>
      <c r="F19" s="9">
        <v>0</v>
      </c>
      <c r="G19" s="10">
        <v>6</v>
      </c>
      <c r="H19" s="9">
        <v>203</v>
      </c>
      <c r="I19" s="9">
        <v>13</v>
      </c>
      <c r="J19" s="9">
        <v>0</v>
      </c>
      <c r="K19" s="9">
        <v>408</v>
      </c>
      <c r="L19" s="9">
        <v>440</v>
      </c>
      <c r="M19" s="11">
        <v>265</v>
      </c>
      <c r="N19" s="54">
        <f t="shared" si="0"/>
        <v>2236</v>
      </c>
    </row>
    <row r="20" spans="1:14" x14ac:dyDescent="0.55000000000000004">
      <c r="A20" s="46" t="s">
        <v>33</v>
      </c>
      <c r="B20" s="21">
        <v>0</v>
      </c>
      <c r="C20" s="9">
        <v>0</v>
      </c>
      <c r="D20" s="9">
        <v>0</v>
      </c>
      <c r="E20" s="9">
        <v>0</v>
      </c>
      <c r="F20" s="9">
        <v>0</v>
      </c>
      <c r="G20" s="10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11">
        <v>0</v>
      </c>
      <c r="N20" s="54">
        <f t="shared" si="0"/>
        <v>0</v>
      </c>
    </row>
    <row r="21" spans="1:14" x14ac:dyDescent="0.55000000000000004">
      <c r="A21" s="46" t="s">
        <v>34</v>
      </c>
      <c r="B21" s="21">
        <v>37</v>
      </c>
      <c r="C21" s="9">
        <v>47</v>
      </c>
      <c r="D21" s="9">
        <v>56</v>
      </c>
      <c r="E21" s="9">
        <v>58</v>
      </c>
      <c r="F21" s="9">
        <v>0</v>
      </c>
      <c r="G21" s="10">
        <v>0</v>
      </c>
      <c r="H21" s="9">
        <v>192</v>
      </c>
      <c r="I21" s="9">
        <v>0</v>
      </c>
      <c r="J21" s="9">
        <v>0</v>
      </c>
      <c r="K21" s="9">
        <v>53</v>
      </c>
      <c r="L21" s="9">
        <v>93</v>
      </c>
      <c r="M21" s="11">
        <v>36</v>
      </c>
      <c r="N21" s="54">
        <f t="shared" si="0"/>
        <v>572</v>
      </c>
    </row>
    <row r="22" spans="1:14" x14ac:dyDescent="0.55000000000000004">
      <c r="A22" s="46" t="s">
        <v>35</v>
      </c>
      <c r="B22" s="21">
        <v>22</v>
      </c>
      <c r="C22" s="9">
        <v>42</v>
      </c>
      <c r="D22" s="9">
        <v>31</v>
      </c>
      <c r="E22" s="9">
        <v>39</v>
      </c>
      <c r="F22" s="9">
        <v>0</v>
      </c>
      <c r="G22" s="10">
        <v>0</v>
      </c>
      <c r="H22" s="9">
        <v>30</v>
      </c>
      <c r="I22" s="9">
        <v>1</v>
      </c>
      <c r="J22" s="9">
        <v>0</v>
      </c>
      <c r="K22" s="9">
        <v>65</v>
      </c>
      <c r="L22" s="9">
        <v>84</v>
      </c>
      <c r="M22" s="11">
        <v>27</v>
      </c>
      <c r="N22" s="54">
        <f t="shared" si="0"/>
        <v>341</v>
      </c>
    </row>
    <row r="23" spans="1:14" x14ac:dyDescent="0.55000000000000004">
      <c r="A23" s="46" t="s">
        <v>36</v>
      </c>
      <c r="B23" s="21">
        <v>10</v>
      </c>
      <c r="C23" s="9">
        <v>25</v>
      </c>
      <c r="D23" s="9">
        <v>36</v>
      </c>
      <c r="E23" s="9">
        <v>21</v>
      </c>
      <c r="F23" s="9">
        <v>0</v>
      </c>
      <c r="G23" s="10">
        <v>2</v>
      </c>
      <c r="H23" s="9">
        <v>24</v>
      </c>
      <c r="I23" s="9">
        <v>0</v>
      </c>
      <c r="J23" s="9">
        <v>0</v>
      </c>
      <c r="K23" s="9">
        <v>63</v>
      </c>
      <c r="L23" s="9">
        <v>111</v>
      </c>
      <c r="M23" s="11">
        <v>73</v>
      </c>
      <c r="N23" s="54">
        <f t="shared" si="0"/>
        <v>365</v>
      </c>
    </row>
    <row r="24" spans="1:14" x14ac:dyDescent="0.55000000000000004">
      <c r="A24" s="46" t="s">
        <v>37</v>
      </c>
      <c r="B24" s="21">
        <v>48</v>
      </c>
      <c r="C24" s="9">
        <v>62</v>
      </c>
      <c r="D24" s="9">
        <v>49</v>
      </c>
      <c r="E24" s="9">
        <v>57</v>
      </c>
      <c r="F24" s="9">
        <v>0</v>
      </c>
      <c r="G24" s="10">
        <v>3</v>
      </c>
      <c r="H24" s="9">
        <v>201</v>
      </c>
      <c r="I24" s="9">
        <v>0</v>
      </c>
      <c r="J24" s="9">
        <v>0</v>
      </c>
      <c r="K24" s="9">
        <v>71</v>
      </c>
      <c r="L24" s="9">
        <v>162</v>
      </c>
      <c r="M24" s="11">
        <v>36</v>
      </c>
      <c r="N24" s="54">
        <f t="shared" si="0"/>
        <v>689</v>
      </c>
    </row>
    <row r="25" spans="1:14" x14ac:dyDescent="0.55000000000000004">
      <c r="A25" s="46" t="s">
        <v>38</v>
      </c>
      <c r="B25" s="21">
        <v>100</v>
      </c>
      <c r="C25" s="9">
        <v>146</v>
      </c>
      <c r="D25" s="9">
        <v>224</v>
      </c>
      <c r="E25" s="9">
        <v>188</v>
      </c>
      <c r="F25" s="9">
        <v>2</v>
      </c>
      <c r="G25" s="10">
        <v>2</v>
      </c>
      <c r="H25" s="9">
        <v>138</v>
      </c>
      <c r="I25" s="9" t="s">
        <v>12</v>
      </c>
      <c r="J25" s="9" t="s">
        <v>12</v>
      </c>
      <c r="K25" s="9">
        <v>239</v>
      </c>
      <c r="L25" s="9">
        <v>163</v>
      </c>
      <c r="M25" s="11">
        <v>100</v>
      </c>
      <c r="N25" s="54">
        <f t="shared" si="0"/>
        <v>1302</v>
      </c>
    </row>
    <row r="26" spans="1:14" x14ac:dyDescent="0.55000000000000004">
      <c r="A26" s="46" t="s">
        <v>39</v>
      </c>
      <c r="B26" s="21">
        <v>3022</v>
      </c>
      <c r="C26" s="9">
        <v>4785</v>
      </c>
      <c r="D26" s="9">
        <v>9173</v>
      </c>
      <c r="E26" s="9">
        <v>4958</v>
      </c>
      <c r="F26" s="9">
        <v>2606</v>
      </c>
      <c r="G26" s="10">
        <v>2969</v>
      </c>
      <c r="H26" s="9">
        <v>5358</v>
      </c>
      <c r="I26" s="9">
        <v>3669</v>
      </c>
      <c r="J26" s="9">
        <v>3100</v>
      </c>
      <c r="K26" s="9">
        <v>8173</v>
      </c>
      <c r="L26" s="9">
        <v>10294</v>
      </c>
      <c r="M26" s="11">
        <v>7005</v>
      </c>
      <c r="N26" s="54">
        <f t="shared" si="0"/>
        <v>65112</v>
      </c>
    </row>
    <row r="27" spans="1:14" x14ac:dyDescent="0.55000000000000004">
      <c r="A27" s="46" t="s">
        <v>40</v>
      </c>
      <c r="B27" s="21">
        <v>3985</v>
      </c>
      <c r="C27" s="9">
        <v>4711</v>
      </c>
      <c r="D27" s="9">
        <v>5158</v>
      </c>
      <c r="E27" s="9">
        <v>2335</v>
      </c>
      <c r="F27" s="9">
        <v>0</v>
      </c>
      <c r="G27" s="10">
        <v>645</v>
      </c>
      <c r="H27" s="9">
        <v>7935</v>
      </c>
      <c r="I27" s="9">
        <v>8570</v>
      </c>
      <c r="J27" s="9">
        <v>3236</v>
      </c>
      <c r="K27" s="9">
        <v>435</v>
      </c>
      <c r="L27" s="9">
        <v>682</v>
      </c>
      <c r="M27" s="11">
        <v>412</v>
      </c>
      <c r="N27" s="54">
        <f t="shared" si="0"/>
        <v>38104</v>
      </c>
    </row>
    <row r="28" spans="1:14" x14ac:dyDescent="0.55000000000000004">
      <c r="A28" s="46" t="s">
        <v>41</v>
      </c>
      <c r="B28" s="21">
        <v>3503</v>
      </c>
      <c r="C28" s="9">
        <v>3877</v>
      </c>
      <c r="D28" s="9">
        <v>1721</v>
      </c>
      <c r="E28" s="9">
        <v>3419</v>
      </c>
      <c r="F28" s="9">
        <v>3767</v>
      </c>
      <c r="G28" s="10">
        <v>3044</v>
      </c>
      <c r="H28" s="9">
        <v>5059</v>
      </c>
      <c r="I28" s="9">
        <v>2857</v>
      </c>
      <c r="J28" s="9">
        <v>5255</v>
      </c>
      <c r="K28" s="9">
        <v>3419</v>
      </c>
      <c r="L28" s="9">
        <v>5794</v>
      </c>
      <c r="M28" s="11">
        <v>3250</v>
      </c>
      <c r="N28" s="54">
        <f t="shared" si="0"/>
        <v>44965</v>
      </c>
    </row>
    <row r="29" spans="1:14" x14ac:dyDescent="0.55000000000000004">
      <c r="A29" s="47" t="s">
        <v>42</v>
      </c>
      <c r="B29" s="21">
        <v>2103</v>
      </c>
      <c r="C29" s="9">
        <v>2307</v>
      </c>
      <c r="D29" s="9">
        <v>2624</v>
      </c>
      <c r="E29" s="9">
        <v>1567</v>
      </c>
      <c r="F29" s="9">
        <v>0</v>
      </c>
      <c r="G29" s="10">
        <v>708</v>
      </c>
      <c r="H29" s="9">
        <v>2503</v>
      </c>
      <c r="I29" s="9">
        <v>1900</v>
      </c>
      <c r="J29" s="9">
        <v>2005</v>
      </c>
      <c r="K29" s="9">
        <v>2184</v>
      </c>
      <c r="L29" s="9">
        <v>1984</v>
      </c>
      <c r="M29" s="11">
        <v>1491</v>
      </c>
      <c r="N29" s="54">
        <f t="shared" si="0"/>
        <v>21376</v>
      </c>
    </row>
    <row r="30" spans="1:14" x14ac:dyDescent="0.55000000000000004">
      <c r="A30" s="46" t="s">
        <v>43</v>
      </c>
      <c r="B30" s="21">
        <v>56</v>
      </c>
      <c r="C30" s="9">
        <v>207</v>
      </c>
      <c r="D30" s="9">
        <v>1345</v>
      </c>
      <c r="E30" s="9">
        <v>595</v>
      </c>
      <c r="F30" s="9">
        <v>476</v>
      </c>
      <c r="G30" s="10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11">
        <v>0</v>
      </c>
      <c r="N30" s="54">
        <f t="shared" si="0"/>
        <v>2679</v>
      </c>
    </row>
    <row r="31" spans="1:14" x14ac:dyDescent="0.55000000000000004">
      <c r="A31" s="46" t="s">
        <v>44</v>
      </c>
      <c r="B31" s="35">
        <v>807</v>
      </c>
      <c r="C31" s="35">
        <v>828</v>
      </c>
      <c r="D31" s="35">
        <v>645</v>
      </c>
      <c r="E31" s="36">
        <v>845</v>
      </c>
      <c r="F31" s="36">
        <v>995</v>
      </c>
      <c r="G31" s="35">
        <v>607</v>
      </c>
      <c r="H31" s="35">
        <v>644</v>
      </c>
      <c r="I31" s="35">
        <v>549</v>
      </c>
      <c r="J31" s="35">
        <v>775</v>
      </c>
      <c r="K31" s="35">
        <v>1005</v>
      </c>
      <c r="L31" s="35">
        <v>1179</v>
      </c>
      <c r="M31" s="37">
        <v>818</v>
      </c>
      <c r="N31" s="54">
        <f t="shared" si="0"/>
        <v>9697</v>
      </c>
    </row>
    <row r="32" spans="1:14" x14ac:dyDescent="0.55000000000000004">
      <c r="A32" s="46" t="s">
        <v>45</v>
      </c>
      <c r="B32" s="21">
        <v>169</v>
      </c>
      <c r="C32" s="9">
        <v>358</v>
      </c>
      <c r="D32" s="9">
        <v>136</v>
      </c>
      <c r="E32" s="9">
        <v>314</v>
      </c>
      <c r="F32" s="9">
        <v>344</v>
      </c>
      <c r="G32" s="10">
        <v>214</v>
      </c>
      <c r="H32" s="9">
        <v>264</v>
      </c>
      <c r="I32" s="9">
        <v>365</v>
      </c>
      <c r="J32" s="9">
        <v>203</v>
      </c>
      <c r="K32" s="9">
        <v>199</v>
      </c>
      <c r="L32" s="9">
        <v>288</v>
      </c>
      <c r="M32" s="11">
        <v>302</v>
      </c>
      <c r="N32" s="54">
        <f t="shared" ref="N32:N41" si="1">SUM(B32:M32)</f>
        <v>3156</v>
      </c>
    </row>
    <row r="33" spans="1:14" x14ac:dyDescent="0.55000000000000004">
      <c r="A33" s="46" t="s">
        <v>46</v>
      </c>
      <c r="B33" s="21">
        <v>52</v>
      </c>
      <c r="C33" s="9">
        <v>165</v>
      </c>
      <c r="D33" s="9">
        <v>35</v>
      </c>
      <c r="E33" s="9">
        <v>122</v>
      </c>
      <c r="F33" s="9">
        <v>60</v>
      </c>
      <c r="G33" s="10">
        <v>67</v>
      </c>
      <c r="H33" s="9">
        <v>123</v>
      </c>
      <c r="I33" s="9">
        <v>161</v>
      </c>
      <c r="J33" s="9">
        <v>42</v>
      </c>
      <c r="K33" s="9">
        <v>53</v>
      </c>
      <c r="L33" s="9">
        <v>53</v>
      </c>
      <c r="M33" s="11">
        <v>27</v>
      </c>
      <c r="N33" s="54">
        <f t="shared" si="1"/>
        <v>960</v>
      </c>
    </row>
    <row r="34" spans="1:14" x14ac:dyDescent="0.55000000000000004">
      <c r="A34" s="46" t="s">
        <v>47</v>
      </c>
      <c r="B34" s="21">
        <v>139</v>
      </c>
      <c r="C34" s="9">
        <v>91</v>
      </c>
      <c r="D34" s="9">
        <v>136</v>
      </c>
      <c r="E34" s="9" t="s">
        <v>12</v>
      </c>
      <c r="F34" s="9">
        <v>155</v>
      </c>
      <c r="G34" s="10">
        <v>135</v>
      </c>
      <c r="H34" s="9">
        <v>197</v>
      </c>
      <c r="I34" s="9" t="s">
        <v>12</v>
      </c>
      <c r="J34" s="9">
        <v>191</v>
      </c>
      <c r="K34" s="9">
        <v>139</v>
      </c>
      <c r="L34" s="9">
        <v>196</v>
      </c>
      <c r="M34" s="11" t="s">
        <v>14</v>
      </c>
      <c r="N34" s="54">
        <f t="shared" si="1"/>
        <v>1379</v>
      </c>
    </row>
    <row r="35" spans="1:14" x14ac:dyDescent="0.55000000000000004">
      <c r="A35" s="46" t="s">
        <v>48</v>
      </c>
      <c r="B35" s="21">
        <v>22</v>
      </c>
      <c r="C35" s="9">
        <v>60</v>
      </c>
      <c r="D35" s="9">
        <v>45</v>
      </c>
      <c r="E35" s="9">
        <v>27</v>
      </c>
      <c r="F35" s="9">
        <v>36</v>
      </c>
      <c r="G35" s="10">
        <v>23</v>
      </c>
      <c r="H35" s="9">
        <v>27</v>
      </c>
      <c r="I35" s="9">
        <v>23</v>
      </c>
      <c r="J35" s="9">
        <v>32</v>
      </c>
      <c r="K35" s="9">
        <v>43</v>
      </c>
      <c r="L35" s="9">
        <v>49</v>
      </c>
      <c r="M35" s="11">
        <v>24</v>
      </c>
      <c r="N35" s="54">
        <f t="shared" si="1"/>
        <v>411</v>
      </c>
    </row>
    <row r="36" spans="1:14" x14ac:dyDescent="0.55000000000000004">
      <c r="A36" s="46" t="s">
        <v>49</v>
      </c>
      <c r="B36" s="21">
        <v>473</v>
      </c>
      <c r="C36" s="9">
        <v>652</v>
      </c>
      <c r="D36" s="9">
        <v>795</v>
      </c>
      <c r="E36" s="9">
        <v>621</v>
      </c>
      <c r="F36" s="9">
        <v>353</v>
      </c>
      <c r="G36" s="10">
        <v>43</v>
      </c>
      <c r="H36" s="9">
        <v>634</v>
      </c>
      <c r="I36" s="9" t="s">
        <v>13</v>
      </c>
      <c r="J36" s="9" t="s">
        <v>13</v>
      </c>
      <c r="K36" s="9">
        <v>1006</v>
      </c>
      <c r="L36" s="9">
        <v>775</v>
      </c>
      <c r="M36" s="11">
        <v>566</v>
      </c>
      <c r="N36" s="54">
        <f t="shared" si="1"/>
        <v>5918</v>
      </c>
    </row>
    <row r="37" spans="1:14" x14ac:dyDescent="0.55000000000000004">
      <c r="A37" s="46" t="s">
        <v>50</v>
      </c>
      <c r="B37" s="21">
        <v>13300</v>
      </c>
      <c r="C37" s="9">
        <v>23758</v>
      </c>
      <c r="D37" s="9">
        <v>24586</v>
      </c>
      <c r="E37" s="9">
        <v>3211</v>
      </c>
      <c r="F37" s="9">
        <v>0</v>
      </c>
      <c r="G37" s="10">
        <v>78</v>
      </c>
      <c r="H37" s="9">
        <v>14431</v>
      </c>
      <c r="I37" s="9">
        <v>13590</v>
      </c>
      <c r="J37" s="9">
        <v>8877</v>
      </c>
      <c r="K37" s="9">
        <v>8304</v>
      </c>
      <c r="L37" s="9">
        <v>7899</v>
      </c>
      <c r="M37" s="11">
        <v>6045</v>
      </c>
      <c r="N37" s="54">
        <f t="shared" si="1"/>
        <v>124079</v>
      </c>
    </row>
    <row r="38" spans="1:14" x14ac:dyDescent="0.55000000000000004">
      <c r="A38" s="46" t="s">
        <v>51</v>
      </c>
      <c r="B38" s="21">
        <v>75</v>
      </c>
      <c r="C38" s="9">
        <v>155</v>
      </c>
      <c r="D38" s="9">
        <v>224</v>
      </c>
      <c r="E38" s="9">
        <v>127</v>
      </c>
      <c r="F38" s="9">
        <v>0</v>
      </c>
      <c r="G38" s="10">
        <v>1</v>
      </c>
      <c r="H38" s="9">
        <v>279</v>
      </c>
      <c r="I38" s="9">
        <v>98</v>
      </c>
      <c r="J38" s="9">
        <v>153</v>
      </c>
      <c r="K38" s="9">
        <v>222</v>
      </c>
      <c r="L38" s="9">
        <v>242</v>
      </c>
      <c r="M38" s="11">
        <v>142</v>
      </c>
      <c r="N38" s="54">
        <f t="shared" si="1"/>
        <v>1718</v>
      </c>
    </row>
    <row r="39" spans="1:14" x14ac:dyDescent="0.55000000000000004">
      <c r="A39" s="46" t="s">
        <v>52</v>
      </c>
      <c r="B39" s="21">
        <v>381</v>
      </c>
      <c r="C39" s="9">
        <v>632</v>
      </c>
      <c r="D39" s="9">
        <v>1168</v>
      </c>
      <c r="E39" s="9">
        <v>748</v>
      </c>
      <c r="F39" s="9">
        <v>0</v>
      </c>
      <c r="G39" s="10">
        <v>76</v>
      </c>
      <c r="H39" s="9">
        <v>1550</v>
      </c>
      <c r="I39" s="9">
        <v>25</v>
      </c>
      <c r="J39" s="9">
        <v>0</v>
      </c>
      <c r="K39" s="9">
        <v>1219</v>
      </c>
      <c r="L39" s="9">
        <v>2768</v>
      </c>
      <c r="M39" s="11">
        <v>1574</v>
      </c>
      <c r="N39" s="54">
        <f t="shared" si="1"/>
        <v>10141</v>
      </c>
    </row>
    <row r="40" spans="1:14" x14ac:dyDescent="0.55000000000000004">
      <c r="A40" s="46" t="s">
        <v>53</v>
      </c>
      <c r="B40" s="21">
        <v>563</v>
      </c>
      <c r="C40" s="9">
        <v>495</v>
      </c>
      <c r="D40" s="9">
        <v>989</v>
      </c>
      <c r="E40" s="9">
        <v>1007</v>
      </c>
      <c r="F40" s="9">
        <v>441</v>
      </c>
      <c r="G40" s="10">
        <v>272</v>
      </c>
      <c r="H40" s="9">
        <v>930</v>
      </c>
      <c r="I40" s="9">
        <v>487</v>
      </c>
      <c r="J40" s="9">
        <v>430</v>
      </c>
      <c r="K40" s="9">
        <v>1017</v>
      </c>
      <c r="L40" s="9">
        <v>1446</v>
      </c>
      <c r="M40" s="11">
        <v>1646</v>
      </c>
      <c r="N40" s="54">
        <f t="shared" si="1"/>
        <v>9723</v>
      </c>
    </row>
    <row r="41" spans="1:14" x14ac:dyDescent="0.55000000000000004">
      <c r="A41" s="48" t="s">
        <v>54</v>
      </c>
      <c r="B41" s="38">
        <v>10668</v>
      </c>
      <c r="C41" s="9">
        <v>13114</v>
      </c>
      <c r="D41" s="9">
        <v>16132</v>
      </c>
      <c r="E41" s="9">
        <v>27117</v>
      </c>
      <c r="F41" s="9">
        <v>31845</v>
      </c>
      <c r="G41" s="9">
        <v>22007</v>
      </c>
      <c r="H41" s="9">
        <v>21381</v>
      </c>
      <c r="I41" s="9">
        <v>17126</v>
      </c>
      <c r="J41" s="9">
        <v>15507</v>
      </c>
      <c r="K41" s="9">
        <v>15135</v>
      </c>
      <c r="L41" s="9">
        <v>17460</v>
      </c>
      <c r="M41" s="11">
        <v>18841</v>
      </c>
      <c r="N41" s="56">
        <f t="shared" si="1"/>
        <v>226333</v>
      </c>
    </row>
    <row r="42" spans="1:14" ht="18.5" thickBot="1" x14ac:dyDescent="0.6">
      <c r="A42" s="49" t="s">
        <v>55</v>
      </c>
      <c r="B42" s="39">
        <v>3183</v>
      </c>
      <c r="C42" s="40">
        <v>4638</v>
      </c>
      <c r="D42" s="40">
        <v>13180</v>
      </c>
      <c r="E42" s="40">
        <v>6034</v>
      </c>
      <c r="F42" s="41">
        <v>0</v>
      </c>
      <c r="G42" s="42">
        <v>145</v>
      </c>
      <c r="H42" s="40">
        <v>10867</v>
      </c>
      <c r="I42" s="40">
        <v>0</v>
      </c>
      <c r="J42" s="40">
        <v>0</v>
      </c>
      <c r="K42" s="40">
        <v>9032</v>
      </c>
      <c r="L42" s="40">
        <v>8748</v>
      </c>
      <c r="M42" s="43">
        <v>10154</v>
      </c>
      <c r="N42" s="57">
        <f>SUM(B42:M42)</f>
        <v>65981</v>
      </c>
    </row>
    <row r="43" spans="1:14" x14ac:dyDescent="0.55000000000000004">
      <c r="A43" s="59"/>
      <c r="B43" s="60" t="s">
        <v>58</v>
      </c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</row>
  </sheetData>
  <phoneticPr fontId="4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矢野　治彦</dc:creator>
  <cp:lastModifiedBy>松竹　優子</cp:lastModifiedBy>
  <dcterms:created xsi:type="dcterms:W3CDTF">2022-11-10T04:13:59Z</dcterms:created>
  <dcterms:modified xsi:type="dcterms:W3CDTF">2022-11-10T06:42:55Z</dcterms:modified>
</cp:coreProperties>
</file>