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H30年度\04　総合サービス班\27 照会・回答・研修\12.20〆「オープンデータ」 公開 のためのデータ提供について（依頼）\回答（市立図書館）\"/>
    </mc:Choice>
  </mc:AlternateContent>
  <bookViews>
    <workbookView xWindow="11985" yWindow="165" windowWidth="12030" windowHeight="9630"/>
  </bookViews>
  <sheets>
    <sheet name="館別分類別貸出冊数" sheetId="10" r:id="rId1"/>
  </sheets>
  <definedNames>
    <definedName name="_xlnm.Print_Area" localSheetId="0">館別分類別貸出冊数!$A$1:$R$90</definedName>
  </definedNames>
  <calcPr calcId="162913"/>
</workbook>
</file>

<file path=xl/calcChain.xml><?xml version="1.0" encoding="utf-8"?>
<calcChain xmlns="http://schemas.openxmlformats.org/spreadsheetml/2006/main">
  <c r="R89" i="10" l="1"/>
  <c r="M89" i="10"/>
  <c r="F89" i="10" l="1"/>
  <c r="H89" i="10" l="1"/>
  <c r="C89" i="10"/>
  <c r="E89" i="10"/>
  <c r="I89" i="10"/>
  <c r="L89" i="10"/>
  <c r="K89" i="10"/>
  <c r="D89" i="10"/>
  <c r="O89" i="10"/>
  <c r="N89" i="10"/>
  <c r="G89" i="10"/>
  <c r="Q89" i="10"/>
  <c r="P89" i="10"/>
  <c r="J89" i="10"/>
</calcChain>
</file>

<file path=xl/sharedStrings.xml><?xml version="1.0" encoding="utf-8"?>
<sst xmlns="http://schemas.openxmlformats.org/spreadsheetml/2006/main" count="124" uniqueCount="44">
  <si>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</si>
  <si>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</si>
  <si>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</si>
  <si>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</si>
  <si>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</si>
  <si>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</si>
  <si>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</si>
  <si>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</si>
  <si>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</si>
  <si>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</si>
  <si>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</si>
  <si>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</si>
  <si>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</si>
  <si>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</si>
  <si>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</si>
  <si>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</si>
  <si>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</si>
  <si>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</si>
  <si>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</si>
  <si>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</si>
  <si>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</si>
  <si>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</si>
  <si>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</si>
  <si>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</si>
  <si>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</si>
  <si>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</si>
  <si>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</si>
  <si>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</si>
  <si>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</si>
  <si>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</si>
  <si>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</si>
  <si>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</si>
  <si>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</si>
  <si>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（単位：冊）　</t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</si>
  <si>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</si>
  <si>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</si>
  <si>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コミック</t>
    <phoneticPr fontId="1"/>
  </si>
  <si>
    <t>郷土</t>
    <rPh sb="0" eb="2">
      <t>キョウド</t>
    </rPh>
    <phoneticPr fontId="1"/>
  </si>
  <si>
    <t>その他
(雑誌他)</t>
    <rPh sb="2" eb="3">
      <t>タ</t>
    </rPh>
    <rPh sb="5" eb="7">
      <t>ザッシ</t>
    </rPh>
    <rPh sb="7" eb="8">
      <t>ホカ</t>
    </rPh>
    <phoneticPr fontId="1"/>
  </si>
  <si>
    <t>郷・参</t>
  </si>
  <si>
    <t>議会</t>
    <rPh sb="0" eb="2">
      <t>ギカイ</t>
    </rPh>
    <phoneticPr fontId="1"/>
  </si>
  <si>
    <t>※団体貸出、視聴覚資料、雑誌貸出含む。　</t>
    <rPh sb="1" eb="3">
      <t>ダンタイ</t>
    </rPh>
    <rPh sb="3" eb="5">
      <t>カシダシ</t>
    </rPh>
    <rPh sb="6" eb="9">
      <t>シチョウカク</t>
    </rPh>
    <rPh sb="9" eb="11">
      <t>シリョウ</t>
    </rPh>
    <rPh sb="12" eb="14">
      <t>ザッシ</t>
    </rPh>
    <rPh sb="14" eb="16">
      <t>カシダシ</t>
    </rPh>
    <rPh sb="16" eb="17">
      <t>フク</t>
    </rPh>
    <phoneticPr fontId="1"/>
  </si>
  <si>
    <t>とみあい</t>
    <phoneticPr fontId="1"/>
  </si>
  <si>
    <t>平成29年度　館別分類別貸出冊数</t>
    <rPh sb="0" eb="2">
      <t>ヘイセイ</t>
    </rPh>
    <rPh sb="4" eb="6">
      <t>ネンド</t>
    </rPh>
    <rPh sb="7" eb="8">
      <t>カン</t>
    </rPh>
    <rPh sb="8" eb="9">
      <t>ベツ</t>
    </rPh>
    <rPh sb="9" eb="11">
      <t>ブンルイ</t>
    </rPh>
    <rPh sb="11" eb="12">
      <t>ベツ</t>
    </rPh>
    <rPh sb="12" eb="14">
      <t>カシダシ</t>
    </rPh>
    <rPh sb="14" eb="16">
      <t>サッスウ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</si>
</sst>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6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5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176" fontId="0" fillId="0" borderId="0" xfId="0" applyNumberFormat="1" applyFill="1"/>
    <xf numFmtId="178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112180</xdr:colOff>
      <xdr:row>88</xdr:row>
      <xdr:rowOff>34925</xdr:rowOff>
    </xdr:from>
    <xdr:to>
      <xdr:col>1</xdr:col>
      <xdr:colOff>391580</xdr:colOff>
      <xdr:row>88</xdr:row>
      <xdr:rowOff>169333</xdr:rowOff>
    </xdr:to>
    <xdr:sp macro="" textlink="">
      <xdr:nvSpPr>
        <xdr:cNvPr id="9220" name="WordArt 4"/>
        <xdr:cNvSpPr>
          <a:spLocks noChangeArrowheads="1" noChangeShapeType="1" noTextEdit="1"/>
        </xdr:cNvSpPr>
      </xdr:nvSpPr>
      <xdr:spPr bwMode="auto">
        <a:xfrm>
          <a:off x="112180" y="17677342"/>
          <a:ext cx="586317" cy="13440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95251</xdr:colOff>
      <xdr:row>3</xdr:row>
      <xdr:rowOff>55564</xdr:rowOff>
    </xdr:from>
    <xdr:to>
      <xdr:col>0</xdr:col>
      <xdr:colOff>214314</xdr:colOff>
      <xdr:row>6</xdr:row>
      <xdr:rowOff>144864</xdr:rowOff>
    </xdr:to>
    <xdr:sp macro="" textlink="">
      <xdr:nvSpPr>
        <xdr:cNvPr id="3" name="WordArt 17"/>
        <xdr:cNvSpPr>
          <a:spLocks noChangeArrowheads="1" noChangeShapeType="1" noTextEdit="1"/>
        </xdr:cNvSpPr>
      </xdr:nvSpPr>
      <xdr:spPr bwMode="auto">
        <a:xfrm rot="5400000">
          <a:off x="-175617" y="1009991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市立図書館</a:t>
          </a:r>
        </a:p>
      </xdr:txBody>
    </xdr:sp>
    <xdr:clientData/>
  </xdr:twoCellAnchor>
  <xdr:twoCellAnchor>
    <xdr:from>
      <xdr:col>0</xdr:col>
      <xdr:colOff>104777</xdr:colOff>
      <xdr:row>7</xdr:row>
      <xdr:rowOff>57155</xdr:rowOff>
    </xdr:from>
    <xdr:to>
      <xdr:col>0</xdr:col>
      <xdr:colOff>214313</xdr:colOff>
      <xdr:row>9</xdr:row>
      <xdr:rowOff>150817</xdr:rowOff>
    </xdr:to>
    <xdr:sp macro="" textlink="">
      <xdr:nvSpPr>
        <xdr:cNvPr id="4" name="WordArt 17"/>
        <xdr:cNvSpPr>
          <a:spLocks noChangeArrowheads="1" noChangeShapeType="1" noTextEdit="1"/>
        </xdr:cNvSpPr>
      </xdr:nvSpPr>
      <xdr:spPr bwMode="auto">
        <a:xfrm rot="5400000">
          <a:off x="-77786" y="168434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市立ＢＭ</a:t>
          </a:r>
        </a:p>
      </xdr:txBody>
    </xdr:sp>
    <xdr:clientData/>
  </xdr:twoCellAnchor>
  <xdr:twoCellAnchor>
    <xdr:from>
      <xdr:col>0</xdr:col>
      <xdr:colOff>100014</xdr:colOff>
      <xdr:row>14</xdr:row>
      <xdr:rowOff>44455</xdr:rowOff>
    </xdr:from>
    <xdr:to>
      <xdr:col>0</xdr:col>
      <xdr:colOff>209550</xdr:colOff>
      <xdr:row>16</xdr:row>
      <xdr:rowOff>138117</xdr:rowOff>
    </xdr:to>
    <xdr:sp macro="" textlink="">
      <xdr:nvSpPr>
        <xdr:cNvPr id="6" name="WordArt 17"/>
        <xdr:cNvSpPr>
          <a:spLocks noChangeArrowheads="1" noChangeShapeType="1" noTextEdit="1"/>
        </xdr:cNvSpPr>
      </xdr:nvSpPr>
      <xdr:spPr bwMode="auto">
        <a:xfrm rot="5400000">
          <a:off x="-82549" y="3006077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植木ＢＭ</a:t>
          </a:r>
        </a:p>
      </xdr:txBody>
    </xdr:sp>
    <xdr:clientData/>
  </xdr:twoCellAnchor>
  <xdr:twoCellAnchor>
    <xdr:from>
      <xdr:col>0</xdr:col>
      <xdr:colOff>93664</xdr:colOff>
      <xdr:row>17</xdr:row>
      <xdr:rowOff>61916</xdr:rowOff>
    </xdr:from>
    <xdr:to>
      <xdr:col>0</xdr:col>
      <xdr:colOff>214311</xdr:colOff>
      <xdr:row>20</xdr:row>
      <xdr:rowOff>150815</xdr:rowOff>
    </xdr:to>
    <xdr:sp macro="" textlink="">
      <xdr:nvSpPr>
        <xdr:cNvPr id="7" name="WordArt 17"/>
        <xdr:cNvSpPr>
          <a:spLocks noChangeArrowheads="1" noChangeShapeType="1" noTextEdit="1"/>
        </xdr:cNvSpPr>
      </xdr:nvSpPr>
      <xdr:spPr bwMode="auto">
        <a:xfrm rot="5400000">
          <a:off x="-176212" y="3682351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城南図書館</a:t>
          </a:r>
        </a:p>
      </xdr:txBody>
    </xdr:sp>
    <xdr:clientData/>
  </xdr:twoCellAnchor>
  <xdr:twoCellAnchor>
    <xdr:from>
      <xdr:col>0</xdr:col>
      <xdr:colOff>96838</xdr:colOff>
      <xdr:row>10</xdr:row>
      <xdr:rowOff>41278</xdr:rowOff>
    </xdr:from>
    <xdr:to>
      <xdr:col>0</xdr:col>
      <xdr:colOff>215901</xdr:colOff>
      <xdr:row>13</xdr:row>
      <xdr:rowOff>130578</xdr:rowOff>
    </xdr:to>
    <xdr:sp macro="" textlink="">
      <xdr:nvSpPr>
        <xdr:cNvPr id="9" name="WordArt 17"/>
        <xdr:cNvSpPr>
          <a:spLocks noChangeArrowheads="1" noChangeShapeType="1" noTextEdit="1"/>
        </xdr:cNvSpPr>
      </xdr:nvSpPr>
      <xdr:spPr bwMode="auto">
        <a:xfrm rot="5400000">
          <a:off x="-174030" y="2329205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植木図書館</a:t>
          </a:r>
        </a:p>
      </xdr:txBody>
    </xdr:sp>
    <xdr:clientData/>
  </xdr:twoCellAnchor>
  <xdr:twoCellAnchor>
    <xdr:from>
      <xdr:col>0</xdr:col>
      <xdr:colOff>102575</xdr:colOff>
      <xdr:row>21</xdr:row>
      <xdr:rowOff>47631</xdr:rowOff>
    </xdr:from>
    <xdr:to>
      <xdr:col>0</xdr:col>
      <xdr:colOff>212480</xdr:colOff>
      <xdr:row>23</xdr:row>
      <xdr:rowOff>134941</xdr:rowOff>
    </xdr:to>
    <xdr:sp macro="" textlink="">
      <xdr:nvSpPr>
        <xdr:cNvPr id="10" name="WordArt 17"/>
        <xdr:cNvSpPr>
          <a:spLocks noChangeArrowheads="1" noChangeShapeType="1" noTextEdit="1"/>
        </xdr:cNvSpPr>
      </xdr:nvSpPr>
      <xdr:spPr bwMode="auto">
        <a:xfrm rot="5400000">
          <a:off x="-76627" y="4339392"/>
          <a:ext cx="468310" cy="10990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城南ＢＭ</a:t>
          </a:r>
        </a:p>
      </xdr:txBody>
    </xdr:sp>
    <xdr:clientData/>
  </xdr:twoCellAnchor>
  <xdr:twoCellAnchor>
    <xdr:from>
      <xdr:col>0</xdr:col>
      <xdr:colOff>104166</xdr:colOff>
      <xdr:row>28</xdr:row>
      <xdr:rowOff>51658</xdr:rowOff>
    </xdr:from>
    <xdr:to>
      <xdr:col>0</xdr:col>
      <xdr:colOff>224813</xdr:colOff>
      <xdr:row>31</xdr:row>
      <xdr:rowOff>140557</xdr:rowOff>
    </xdr:to>
    <xdr:sp macro="" textlink="">
      <xdr:nvSpPr>
        <xdr:cNvPr id="11" name="WordArt 17"/>
        <xdr:cNvSpPr>
          <a:spLocks noChangeArrowheads="1" noChangeShapeType="1" noTextEdit="1"/>
        </xdr:cNvSpPr>
      </xdr:nvSpPr>
      <xdr:spPr bwMode="auto">
        <a:xfrm rot="5400000">
          <a:off x="-165710" y="5010765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プラザ図書館</a:t>
          </a:r>
        </a:p>
      </xdr:txBody>
    </xdr:sp>
    <xdr:clientData/>
  </xdr:twoCellAnchor>
  <xdr:twoCellAnchor>
    <xdr:from>
      <xdr:col>0</xdr:col>
      <xdr:colOff>108563</xdr:colOff>
      <xdr:row>77</xdr:row>
      <xdr:rowOff>95251</xdr:rowOff>
    </xdr:from>
    <xdr:to>
      <xdr:col>0</xdr:col>
      <xdr:colOff>212481</xdr:colOff>
      <xdr:row>80</xdr:row>
      <xdr:rowOff>122974</xdr:rowOff>
    </xdr:to>
    <xdr:sp macro="" textlink="">
      <xdr:nvSpPr>
        <xdr:cNvPr id="13" name="WordArt 17"/>
        <xdr:cNvSpPr>
          <a:spLocks noChangeArrowheads="1" noChangeShapeType="1" noTextEdit="1"/>
        </xdr:cNvSpPr>
      </xdr:nvSpPr>
      <xdr:spPr bwMode="auto">
        <a:xfrm rot="5400000">
          <a:off x="-139090" y="16462135"/>
          <a:ext cx="599223" cy="1039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はあもにい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zoomScaleNormal="100" zoomScaleSheetLayoutView="100" zoomScalePageLayoutView="80" workbookViewId="0">
      <selection activeCell="A2" sqref="A2"/>
    </sheetView>
  </sheetViews>
  <sheetFormatPr defaultRowHeight="12" x14ac:dyDescent="0.15"/>
  <cols>
    <col min="1" max="1" width="3.5546875" style="10" customWidth="1"/>
    <col min="2" max="2" width="5.44140625" style="10" customWidth="1"/>
    <col min="3" max="17" width="8.33203125" style="10" customWidth="1"/>
    <col min="18" max="18" width="10.21875" style="10" customWidth="1"/>
    <col min="19" max="19" width="10.33203125" style="10" customWidth="1"/>
    <col min="20" max="29" width="6.6640625" style="10" customWidth="1"/>
    <col min="30" max="16384" width="8.88671875" style="10"/>
  </cols>
  <sheetData>
    <row r="1" spans="1:20" ht="21" customHeight="1" x14ac:dyDescent="0.15">
      <c r="A1" s="54" t="s">
        <v>43</v>
      </c>
      <c r="B1" s="54"/>
      <c r="C1" s="54"/>
      <c r="D1" s="54"/>
      <c r="E1" s="54"/>
      <c r="F1" s="54"/>
      <c r="G1" s="54"/>
      <c r="N1" s="52" t="s">
        <v>33</v>
      </c>
      <c r="O1" s="52"/>
      <c r="P1" s="52"/>
      <c r="Q1" s="52"/>
      <c r="R1" s="52"/>
    </row>
    <row r="2" spans="1:20" ht="6.75" customHeight="1" x14ac:dyDescent="0.15">
      <c r="N2" s="53"/>
      <c r="O2" s="53"/>
      <c r="P2" s="53"/>
      <c r="Q2" s="53"/>
      <c r="R2" s="53"/>
    </row>
    <row r="3" spans="1:20" ht="25.5" customHeight="1" thickBot="1" x14ac:dyDescent="0.2">
      <c r="A3" s="1" t="s">
        <v>34</v>
      </c>
      <c r="B3" s="2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3" t="s">
        <v>30</v>
      </c>
      <c r="O3" s="3" t="s">
        <v>31</v>
      </c>
      <c r="P3" s="4" t="s">
        <v>36</v>
      </c>
      <c r="Q3" s="4" t="s">
        <v>38</v>
      </c>
      <c r="R3" s="5" t="s">
        <v>0</v>
      </c>
    </row>
    <row r="4" spans="1:20" ht="15" customHeight="1" thickTop="1" x14ac:dyDescent="0.15">
      <c r="A4" s="42"/>
      <c r="B4" s="14" t="s">
        <v>17</v>
      </c>
      <c r="C4" s="26">
        <v>9162</v>
      </c>
      <c r="D4" s="26">
        <v>32313</v>
      </c>
      <c r="E4" s="26">
        <v>35047</v>
      </c>
      <c r="F4" s="26">
        <v>63544</v>
      </c>
      <c r="G4" s="26">
        <v>41096</v>
      </c>
      <c r="H4" s="26">
        <v>96221</v>
      </c>
      <c r="I4" s="26">
        <v>19080</v>
      </c>
      <c r="J4" s="26">
        <v>43042</v>
      </c>
      <c r="K4" s="26">
        <v>9670</v>
      </c>
      <c r="L4" s="26">
        <v>50390</v>
      </c>
      <c r="M4" s="26">
        <v>130801</v>
      </c>
      <c r="N4" s="26">
        <v>0</v>
      </c>
      <c r="O4" s="26">
        <v>0</v>
      </c>
      <c r="P4" s="26">
        <v>501</v>
      </c>
      <c r="Q4" s="26">
        <v>2911</v>
      </c>
      <c r="R4" s="6">
        <v>533778</v>
      </c>
      <c r="T4" s="27"/>
    </row>
    <row r="5" spans="1:20" ht="15" customHeight="1" x14ac:dyDescent="0.15">
      <c r="A5" s="43"/>
      <c r="B5" s="14" t="s">
        <v>18</v>
      </c>
      <c r="C5" s="26">
        <v>1767</v>
      </c>
      <c r="D5" s="26">
        <v>5218</v>
      </c>
      <c r="E5" s="26">
        <v>14136</v>
      </c>
      <c r="F5" s="26">
        <v>9335</v>
      </c>
      <c r="G5" s="26">
        <v>24929</v>
      </c>
      <c r="H5" s="26">
        <v>9514</v>
      </c>
      <c r="I5" s="26">
        <v>3690</v>
      </c>
      <c r="J5" s="26">
        <v>36213</v>
      </c>
      <c r="K5" s="26">
        <v>3523</v>
      </c>
      <c r="L5" s="26">
        <v>23215</v>
      </c>
      <c r="M5" s="26">
        <v>75440</v>
      </c>
      <c r="N5" s="26">
        <v>133569</v>
      </c>
      <c r="O5" s="26">
        <v>9334</v>
      </c>
      <c r="P5" s="26">
        <v>10859</v>
      </c>
      <c r="Q5" s="26">
        <v>620</v>
      </c>
      <c r="R5" s="6">
        <v>361362</v>
      </c>
    </row>
    <row r="6" spans="1:20" ht="15" customHeight="1" x14ac:dyDescent="0.15">
      <c r="A6" s="43"/>
      <c r="B6" s="14" t="s">
        <v>32</v>
      </c>
      <c r="C6" s="26">
        <v>299</v>
      </c>
      <c r="D6" s="26">
        <v>177</v>
      </c>
      <c r="E6" s="26">
        <v>1829</v>
      </c>
      <c r="F6" s="26">
        <v>605</v>
      </c>
      <c r="G6" s="26">
        <v>338</v>
      </c>
      <c r="H6" s="26">
        <v>395</v>
      </c>
      <c r="I6" s="26">
        <v>208</v>
      </c>
      <c r="J6" s="26">
        <v>441</v>
      </c>
      <c r="K6" s="26">
        <v>24</v>
      </c>
      <c r="L6" s="26">
        <v>866</v>
      </c>
      <c r="M6" s="26">
        <v>923</v>
      </c>
      <c r="N6" s="26">
        <v>0</v>
      </c>
      <c r="O6" s="26">
        <v>0</v>
      </c>
      <c r="P6" s="26">
        <v>0</v>
      </c>
      <c r="Q6" s="26">
        <v>0</v>
      </c>
      <c r="R6" s="6">
        <v>6105</v>
      </c>
    </row>
    <row r="7" spans="1:20" ht="15" customHeight="1" x14ac:dyDescent="0.15">
      <c r="A7" s="44"/>
      <c r="B7" s="20" t="s">
        <v>0</v>
      </c>
      <c r="C7" s="21">
        <v>11228</v>
      </c>
      <c r="D7" s="21">
        <v>37708</v>
      </c>
      <c r="E7" s="21">
        <v>51012</v>
      </c>
      <c r="F7" s="21">
        <v>73484</v>
      </c>
      <c r="G7" s="21">
        <v>66363</v>
      </c>
      <c r="H7" s="21">
        <v>106130</v>
      </c>
      <c r="I7" s="21">
        <v>22978</v>
      </c>
      <c r="J7" s="21">
        <v>79696</v>
      </c>
      <c r="K7" s="21">
        <v>13217</v>
      </c>
      <c r="L7" s="21">
        <v>74471</v>
      </c>
      <c r="M7" s="21">
        <v>207164</v>
      </c>
      <c r="N7" s="21">
        <v>133569</v>
      </c>
      <c r="O7" s="21">
        <v>9334</v>
      </c>
      <c r="P7" s="21">
        <v>11360</v>
      </c>
      <c r="Q7" s="21">
        <v>3531</v>
      </c>
      <c r="R7" s="12">
        <v>901245</v>
      </c>
      <c r="S7" s="28"/>
    </row>
    <row r="8" spans="1:20" ht="15" customHeight="1" x14ac:dyDescent="0.15">
      <c r="A8" s="45"/>
      <c r="B8" s="15" t="s">
        <v>17</v>
      </c>
      <c r="C8" s="11">
        <v>28</v>
      </c>
      <c r="D8" s="11">
        <v>265</v>
      </c>
      <c r="E8" s="11">
        <v>278</v>
      </c>
      <c r="F8" s="11">
        <v>377</v>
      </c>
      <c r="G8" s="11">
        <v>414</v>
      </c>
      <c r="H8" s="11">
        <v>1002</v>
      </c>
      <c r="I8" s="11">
        <v>225</v>
      </c>
      <c r="J8" s="11">
        <v>191</v>
      </c>
      <c r="K8" s="11">
        <v>45</v>
      </c>
      <c r="L8" s="11">
        <v>1278</v>
      </c>
      <c r="M8" s="11">
        <v>8226</v>
      </c>
      <c r="N8" s="11">
        <v>0</v>
      </c>
      <c r="O8" s="11">
        <v>0</v>
      </c>
      <c r="P8" s="11">
        <v>1</v>
      </c>
      <c r="Q8" s="11">
        <v>39</v>
      </c>
      <c r="R8" s="6">
        <v>12369</v>
      </c>
    </row>
    <row r="9" spans="1:20" ht="15" customHeight="1" x14ac:dyDescent="0.15">
      <c r="A9" s="43"/>
      <c r="B9" s="16" t="s">
        <v>18</v>
      </c>
      <c r="C9" s="17">
        <v>4</v>
      </c>
      <c r="D9" s="17">
        <v>6</v>
      </c>
      <c r="E9" s="17">
        <v>9</v>
      </c>
      <c r="F9" s="17">
        <v>11</v>
      </c>
      <c r="G9" s="17">
        <v>50</v>
      </c>
      <c r="H9" s="17">
        <v>27</v>
      </c>
      <c r="I9" s="17">
        <v>2</v>
      </c>
      <c r="J9" s="17">
        <v>24</v>
      </c>
      <c r="K9" s="17">
        <v>2</v>
      </c>
      <c r="L9" s="17">
        <v>27</v>
      </c>
      <c r="M9" s="17">
        <v>100</v>
      </c>
      <c r="N9" s="17">
        <v>721</v>
      </c>
      <c r="O9" s="17">
        <v>62</v>
      </c>
      <c r="P9" s="17">
        <v>0</v>
      </c>
      <c r="Q9" s="17">
        <v>3</v>
      </c>
      <c r="R9" s="17">
        <v>1048</v>
      </c>
    </row>
    <row r="10" spans="1:20" ht="15" customHeight="1" x14ac:dyDescent="0.15">
      <c r="A10" s="44"/>
      <c r="B10" s="18" t="s">
        <v>0</v>
      </c>
      <c r="C10" s="19">
        <v>32</v>
      </c>
      <c r="D10" s="19">
        <v>271</v>
      </c>
      <c r="E10" s="19">
        <v>287</v>
      </c>
      <c r="F10" s="19">
        <v>388</v>
      </c>
      <c r="G10" s="19">
        <v>464</v>
      </c>
      <c r="H10" s="19">
        <v>1029</v>
      </c>
      <c r="I10" s="19">
        <v>227</v>
      </c>
      <c r="J10" s="19">
        <v>215</v>
      </c>
      <c r="K10" s="19">
        <v>47</v>
      </c>
      <c r="L10" s="19">
        <v>1305</v>
      </c>
      <c r="M10" s="19">
        <v>8326</v>
      </c>
      <c r="N10" s="19">
        <v>721</v>
      </c>
      <c r="O10" s="19">
        <v>62</v>
      </c>
      <c r="P10" s="19">
        <v>1</v>
      </c>
      <c r="Q10" s="19">
        <v>42</v>
      </c>
      <c r="R10" s="19">
        <v>13417</v>
      </c>
      <c r="S10" s="28"/>
    </row>
    <row r="11" spans="1:20" ht="15" customHeight="1" x14ac:dyDescent="0.15">
      <c r="A11" s="45"/>
      <c r="B11" s="15" t="s">
        <v>17</v>
      </c>
      <c r="C11" s="11">
        <v>1344</v>
      </c>
      <c r="D11" s="11">
        <v>3642</v>
      </c>
      <c r="E11" s="11">
        <v>5917</v>
      </c>
      <c r="F11" s="11">
        <v>7883</v>
      </c>
      <c r="G11" s="11">
        <v>5941</v>
      </c>
      <c r="H11" s="11">
        <v>17109</v>
      </c>
      <c r="I11" s="11">
        <v>2624</v>
      </c>
      <c r="J11" s="11">
        <v>4931</v>
      </c>
      <c r="K11" s="11">
        <v>1009</v>
      </c>
      <c r="L11" s="11">
        <v>6135</v>
      </c>
      <c r="M11" s="11">
        <v>29823</v>
      </c>
      <c r="N11" s="11">
        <v>0</v>
      </c>
      <c r="O11" s="11">
        <v>0</v>
      </c>
      <c r="P11" s="11">
        <v>5908</v>
      </c>
      <c r="Q11" s="26">
        <v>23253</v>
      </c>
      <c r="R11" s="11">
        <v>115519</v>
      </c>
    </row>
    <row r="12" spans="1:20" ht="15" customHeight="1" x14ac:dyDescent="0.15">
      <c r="A12" s="43"/>
      <c r="B12" s="14" t="s">
        <v>18</v>
      </c>
      <c r="C12" s="6">
        <v>482</v>
      </c>
      <c r="D12" s="6">
        <v>1178</v>
      </c>
      <c r="E12" s="6">
        <v>3177</v>
      </c>
      <c r="F12" s="6">
        <v>1241</v>
      </c>
      <c r="G12" s="6">
        <v>5437</v>
      </c>
      <c r="H12" s="6">
        <v>2240</v>
      </c>
      <c r="I12" s="6">
        <v>654</v>
      </c>
      <c r="J12" s="6">
        <v>6182</v>
      </c>
      <c r="K12" s="6">
        <v>702</v>
      </c>
      <c r="L12" s="6">
        <v>2747</v>
      </c>
      <c r="M12" s="6">
        <v>12641</v>
      </c>
      <c r="N12" s="6">
        <v>46504</v>
      </c>
      <c r="O12" s="6">
        <v>1845</v>
      </c>
      <c r="P12" s="6">
        <v>99</v>
      </c>
      <c r="Q12" s="6">
        <v>11</v>
      </c>
      <c r="R12" s="6">
        <v>85140</v>
      </c>
      <c r="S12" s="28"/>
    </row>
    <row r="13" spans="1:20" ht="15" customHeight="1" x14ac:dyDescent="0.15">
      <c r="A13" s="43"/>
      <c r="B13" s="14" t="s">
        <v>39</v>
      </c>
      <c r="C13" s="6">
        <v>0</v>
      </c>
      <c r="D13" s="6">
        <v>2</v>
      </c>
      <c r="E13" s="6">
        <v>25</v>
      </c>
      <c r="F13" s="6">
        <v>39</v>
      </c>
      <c r="G13" s="6">
        <v>3</v>
      </c>
      <c r="H13" s="6">
        <v>16</v>
      </c>
      <c r="I13" s="6">
        <v>0</v>
      </c>
      <c r="J13" s="6">
        <v>15</v>
      </c>
      <c r="K13" s="6">
        <v>1</v>
      </c>
      <c r="L13" s="6">
        <v>14</v>
      </c>
      <c r="M13" s="6">
        <v>9</v>
      </c>
      <c r="N13" s="6">
        <v>0</v>
      </c>
      <c r="O13" s="6">
        <v>0</v>
      </c>
      <c r="P13" s="6">
        <v>0</v>
      </c>
      <c r="Q13" s="6">
        <v>0</v>
      </c>
      <c r="R13" s="6">
        <v>124</v>
      </c>
    </row>
    <row r="14" spans="1:20" ht="15" customHeight="1" x14ac:dyDescent="0.15">
      <c r="A14" s="44"/>
      <c r="B14" s="20" t="s">
        <v>0</v>
      </c>
      <c r="C14" s="12">
        <v>1826</v>
      </c>
      <c r="D14" s="12">
        <v>4822</v>
      </c>
      <c r="E14" s="12">
        <v>9119</v>
      </c>
      <c r="F14" s="12">
        <v>9163</v>
      </c>
      <c r="G14" s="12">
        <v>11381</v>
      </c>
      <c r="H14" s="12">
        <v>19365</v>
      </c>
      <c r="I14" s="12">
        <v>3278</v>
      </c>
      <c r="J14" s="12">
        <v>11128</v>
      </c>
      <c r="K14" s="12">
        <v>1712</v>
      </c>
      <c r="L14" s="12">
        <v>8896</v>
      </c>
      <c r="M14" s="12">
        <v>42473</v>
      </c>
      <c r="N14" s="21">
        <v>46504</v>
      </c>
      <c r="O14" s="21">
        <v>1845</v>
      </c>
      <c r="P14" s="21">
        <v>6007</v>
      </c>
      <c r="Q14" s="21">
        <v>23264</v>
      </c>
      <c r="R14" s="12">
        <v>200783</v>
      </c>
    </row>
    <row r="15" spans="1:20" ht="15" customHeight="1" x14ac:dyDescent="0.15">
      <c r="A15" s="45"/>
      <c r="B15" s="15" t="s">
        <v>17</v>
      </c>
      <c r="C15" s="6">
        <v>12</v>
      </c>
      <c r="D15" s="6">
        <v>83</v>
      </c>
      <c r="E15" s="6">
        <v>137</v>
      </c>
      <c r="F15" s="6">
        <v>67</v>
      </c>
      <c r="G15" s="6">
        <v>125</v>
      </c>
      <c r="H15" s="6">
        <v>227</v>
      </c>
      <c r="I15" s="6">
        <v>161</v>
      </c>
      <c r="J15" s="6">
        <v>144</v>
      </c>
      <c r="K15" s="6">
        <v>6</v>
      </c>
      <c r="L15" s="6">
        <v>275</v>
      </c>
      <c r="M15" s="6">
        <v>910</v>
      </c>
      <c r="N15" s="6">
        <v>0</v>
      </c>
      <c r="O15" s="6">
        <v>0</v>
      </c>
      <c r="P15" s="6">
        <v>4</v>
      </c>
      <c r="Q15" s="6">
        <v>212</v>
      </c>
      <c r="R15" s="6">
        <v>2363</v>
      </c>
    </row>
    <row r="16" spans="1:20" ht="15" customHeight="1" x14ac:dyDescent="0.15">
      <c r="A16" s="43"/>
      <c r="B16" s="8" t="s">
        <v>18</v>
      </c>
      <c r="C16" s="6">
        <v>8</v>
      </c>
      <c r="D16" s="6">
        <v>14</v>
      </c>
      <c r="E16" s="6">
        <v>4</v>
      </c>
      <c r="F16" s="6">
        <v>8</v>
      </c>
      <c r="G16" s="6">
        <v>423</v>
      </c>
      <c r="H16" s="6">
        <v>105</v>
      </c>
      <c r="I16" s="6">
        <v>97</v>
      </c>
      <c r="J16" s="6">
        <v>70</v>
      </c>
      <c r="K16" s="6">
        <v>19</v>
      </c>
      <c r="L16" s="6">
        <v>1</v>
      </c>
      <c r="M16" s="6">
        <v>24</v>
      </c>
      <c r="N16" s="6">
        <v>17663</v>
      </c>
      <c r="O16" s="6">
        <v>2194</v>
      </c>
      <c r="P16" s="6">
        <v>0</v>
      </c>
      <c r="Q16" s="6">
        <v>0</v>
      </c>
      <c r="R16" s="6">
        <v>20630</v>
      </c>
    </row>
    <row r="17" spans="1:19" ht="15" customHeight="1" x14ac:dyDescent="0.15">
      <c r="A17" s="44"/>
      <c r="B17" s="20" t="s">
        <v>0</v>
      </c>
      <c r="C17" s="12">
        <v>20</v>
      </c>
      <c r="D17" s="12">
        <v>97</v>
      </c>
      <c r="E17" s="12">
        <v>141</v>
      </c>
      <c r="F17" s="12">
        <v>75</v>
      </c>
      <c r="G17" s="12">
        <v>548</v>
      </c>
      <c r="H17" s="12">
        <v>332</v>
      </c>
      <c r="I17" s="12">
        <v>258</v>
      </c>
      <c r="J17" s="12">
        <v>214</v>
      </c>
      <c r="K17" s="12">
        <v>25</v>
      </c>
      <c r="L17" s="12">
        <v>276</v>
      </c>
      <c r="M17" s="12">
        <v>934</v>
      </c>
      <c r="N17" s="12">
        <v>17663</v>
      </c>
      <c r="O17" s="12">
        <v>2194</v>
      </c>
      <c r="P17" s="12">
        <v>4</v>
      </c>
      <c r="Q17" s="12">
        <v>212</v>
      </c>
      <c r="R17" s="12">
        <v>22993</v>
      </c>
      <c r="S17" s="28"/>
    </row>
    <row r="18" spans="1:19" ht="15" customHeight="1" x14ac:dyDescent="0.15">
      <c r="A18" s="45"/>
      <c r="B18" s="15" t="s">
        <v>17</v>
      </c>
      <c r="C18" s="11">
        <v>1605</v>
      </c>
      <c r="D18" s="11">
        <v>5855</v>
      </c>
      <c r="E18" s="11">
        <v>5519</v>
      </c>
      <c r="F18" s="11">
        <v>10619</v>
      </c>
      <c r="G18" s="11">
        <v>8676</v>
      </c>
      <c r="H18" s="11">
        <v>24868</v>
      </c>
      <c r="I18" s="11">
        <v>4568</v>
      </c>
      <c r="J18" s="11">
        <v>9334</v>
      </c>
      <c r="K18" s="11">
        <v>2419</v>
      </c>
      <c r="L18" s="11">
        <v>8336</v>
      </c>
      <c r="M18" s="11">
        <v>33858</v>
      </c>
      <c r="N18" s="11">
        <v>0</v>
      </c>
      <c r="O18" s="11">
        <v>0</v>
      </c>
      <c r="P18" s="11">
        <v>43</v>
      </c>
      <c r="Q18" s="26">
        <v>263</v>
      </c>
      <c r="R18" s="11">
        <v>115963</v>
      </c>
    </row>
    <row r="19" spans="1:19" ht="15" customHeight="1" x14ac:dyDescent="0.15">
      <c r="A19" s="43"/>
      <c r="B19" s="14" t="s">
        <v>18</v>
      </c>
      <c r="C19" s="6">
        <v>589</v>
      </c>
      <c r="D19" s="6">
        <v>1958</v>
      </c>
      <c r="E19" s="6">
        <v>4295</v>
      </c>
      <c r="F19" s="6">
        <v>2238</v>
      </c>
      <c r="G19" s="6">
        <v>7553</v>
      </c>
      <c r="H19" s="6">
        <v>4038</v>
      </c>
      <c r="I19" s="6">
        <v>877</v>
      </c>
      <c r="J19" s="6">
        <v>7705</v>
      </c>
      <c r="K19" s="6">
        <v>1446</v>
      </c>
      <c r="L19" s="6">
        <v>5813</v>
      </c>
      <c r="M19" s="6">
        <v>22646</v>
      </c>
      <c r="N19" s="6">
        <v>64921</v>
      </c>
      <c r="O19" s="6">
        <v>1739</v>
      </c>
      <c r="P19" s="6">
        <v>62</v>
      </c>
      <c r="Q19" s="6">
        <v>18</v>
      </c>
      <c r="R19" s="6">
        <v>125898</v>
      </c>
      <c r="S19" s="28"/>
    </row>
    <row r="20" spans="1:19" ht="15" customHeight="1" x14ac:dyDescent="0.15">
      <c r="A20" s="43"/>
      <c r="B20" s="14" t="s">
        <v>37</v>
      </c>
      <c r="C20" s="6">
        <v>4</v>
      </c>
      <c r="D20" s="6">
        <v>9</v>
      </c>
      <c r="E20" s="6">
        <v>235</v>
      </c>
      <c r="F20" s="6">
        <v>168</v>
      </c>
      <c r="G20" s="6">
        <v>75</v>
      </c>
      <c r="H20" s="6">
        <v>49</v>
      </c>
      <c r="I20" s="6">
        <v>47</v>
      </c>
      <c r="J20" s="6">
        <v>61</v>
      </c>
      <c r="K20" s="6">
        <v>10</v>
      </c>
      <c r="L20" s="6">
        <v>112</v>
      </c>
      <c r="M20" s="6">
        <v>94</v>
      </c>
      <c r="N20" s="6">
        <v>0</v>
      </c>
      <c r="O20" s="6">
        <v>0</v>
      </c>
      <c r="P20" s="6">
        <v>0</v>
      </c>
      <c r="Q20" s="6">
        <v>0</v>
      </c>
      <c r="R20" s="6">
        <v>864</v>
      </c>
    </row>
    <row r="21" spans="1:19" ht="15" customHeight="1" x14ac:dyDescent="0.15">
      <c r="A21" s="44"/>
      <c r="B21" s="20" t="s">
        <v>0</v>
      </c>
      <c r="C21" s="12">
        <v>2198</v>
      </c>
      <c r="D21" s="12">
        <v>7822</v>
      </c>
      <c r="E21" s="12">
        <v>10049</v>
      </c>
      <c r="F21" s="12">
        <v>13025</v>
      </c>
      <c r="G21" s="12">
        <v>16304</v>
      </c>
      <c r="H21" s="12">
        <v>28955</v>
      </c>
      <c r="I21" s="12">
        <v>5492</v>
      </c>
      <c r="J21" s="12">
        <v>17100</v>
      </c>
      <c r="K21" s="12">
        <v>3875</v>
      </c>
      <c r="L21" s="12">
        <v>14261</v>
      </c>
      <c r="M21" s="12">
        <v>56598</v>
      </c>
      <c r="N21" s="21">
        <v>64921</v>
      </c>
      <c r="O21" s="21">
        <v>1739</v>
      </c>
      <c r="P21" s="21">
        <v>105</v>
      </c>
      <c r="Q21" s="21">
        <v>281</v>
      </c>
      <c r="R21" s="12">
        <v>242725</v>
      </c>
    </row>
    <row r="22" spans="1:19" ht="15" customHeight="1" x14ac:dyDescent="0.15">
      <c r="A22" s="45"/>
      <c r="B22" s="15" t="s">
        <v>17</v>
      </c>
      <c r="C22" s="6">
        <v>56</v>
      </c>
      <c r="D22" s="6">
        <v>101</v>
      </c>
      <c r="E22" s="6">
        <v>133</v>
      </c>
      <c r="F22" s="6">
        <v>82</v>
      </c>
      <c r="G22" s="6">
        <v>154</v>
      </c>
      <c r="H22" s="6">
        <v>496</v>
      </c>
      <c r="I22" s="6">
        <v>177</v>
      </c>
      <c r="J22" s="6">
        <v>128</v>
      </c>
      <c r="K22" s="6">
        <v>51</v>
      </c>
      <c r="L22" s="6">
        <v>307</v>
      </c>
      <c r="M22" s="6">
        <v>993</v>
      </c>
      <c r="N22" s="6">
        <v>0</v>
      </c>
      <c r="O22" s="6">
        <v>0</v>
      </c>
      <c r="P22" s="6">
        <v>0</v>
      </c>
      <c r="Q22" s="6">
        <v>4</v>
      </c>
      <c r="R22" s="6">
        <v>2682</v>
      </c>
      <c r="S22" s="28"/>
    </row>
    <row r="23" spans="1:19" ht="15" customHeight="1" x14ac:dyDescent="0.15">
      <c r="A23" s="43"/>
      <c r="B23" s="22" t="s">
        <v>18</v>
      </c>
      <c r="C23" s="17">
        <v>5</v>
      </c>
      <c r="D23" s="17">
        <v>16</v>
      </c>
      <c r="E23" s="17">
        <v>58</v>
      </c>
      <c r="F23" s="17">
        <v>6</v>
      </c>
      <c r="G23" s="17">
        <v>12</v>
      </c>
      <c r="H23" s="17">
        <v>12</v>
      </c>
      <c r="I23" s="17">
        <v>5</v>
      </c>
      <c r="J23" s="17">
        <v>70</v>
      </c>
      <c r="K23" s="17">
        <v>1</v>
      </c>
      <c r="L23" s="17">
        <v>62</v>
      </c>
      <c r="M23" s="17">
        <v>41</v>
      </c>
      <c r="N23" s="17">
        <v>121</v>
      </c>
      <c r="O23" s="17">
        <v>173</v>
      </c>
      <c r="P23" s="17">
        <v>0</v>
      </c>
      <c r="Q23" s="17">
        <v>0</v>
      </c>
      <c r="R23" s="17">
        <v>582</v>
      </c>
    </row>
    <row r="24" spans="1:19" ht="15" customHeight="1" x14ac:dyDescent="0.15">
      <c r="A24" s="43"/>
      <c r="B24" s="18" t="s">
        <v>0</v>
      </c>
      <c r="C24" s="6">
        <v>61</v>
      </c>
      <c r="D24" s="6">
        <v>117</v>
      </c>
      <c r="E24" s="6">
        <v>191</v>
      </c>
      <c r="F24" s="6">
        <v>88</v>
      </c>
      <c r="G24" s="6">
        <v>166</v>
      </c>
      <c r="H24" s="6">
        <v>508</v>
      </c>
      <c r="I24" s="6">
        <v>182</v>
      </c>
      <c r="J24" s="6">
        <v>198</v>
      </c>
      <c r="K24" s="6">
        <v>52</v>
      </c>
      <c r="L24" s="12">
        <v>369</v>
      </c>
      <c r="M24" s="6">
        <v>1034</v>
      </c>
      <c r="N24" s="26">
        <v>121</v>
      </c>
      <c r="O24" s="26">
        <v>173</v>
      </c>
      <c r="P24" s="26">
        <v>0</v>
      </c>
      <c r="Q24" s="12">
        <v>4</v>
      </c>
      <c r="R24" s="6">
        <v>3264</v>
      </c>
      <c r="S24" s="28"/>
    </row>
    <row r="25" spans="1:19" ht="15" customHeight="1" x14ac:dyDescent="0.15">
      <c r="A25" s="49" t="s">
        <v>42</v>
      </c>
      <c r="B25" s="15" t="s">
        <v>17</v>
      </c>
      <c r="C25" s="11">
        <v>483</v>
      </c>
      <c r="D25" s="11">
        <v>2238</v>
      </c>
      <c r="E25" s="11">
        <v>2520</v>
      </c>
      <c r="F25" s="11">
        <v>3844</v>
      </c>
      <c r="G25" s="11">
        <v>3285</v>
      </c>
      <c r="H25" s="11">
        <v>10399</v>
      </c>
      <c r="I25" s="11">
        <v>1582</v>
      </c>
      <c r="J25" s="11">
        <v>4250</v>
      </c>
      <c r="K25" s="11">
        <v>600</v>
      </c>
      <c r="L25" s="11">
        <v>17395</v>
      </c>
      <c r="M25" s="11">
        <v>2225</v>
      </c>
      <c r="N25" s="11">
        <v>0</v>
      </c>
      <c r="O25" s="11">
        <v>0</v>
      </c>
      <c r="P25" s="11">
        <v>3180</v>
      </c>
      <c r="Q25" s="6">
        <v>13776</v>
      </c>
      <c r="R25" s="11">
        <v>65777</v>
      </c>
    </row>
    <row r="26" spans="1:19" ht="15" customHeight="1" x14ac:dyDescent="0.15">
      <c r="A26" s="50"/>
      <c r="B26" s="14" t="s">
        <v>18</v>
      </c>
      <c r="C26" s="6">
        <v>463</v>
      </c>
      <c r="D26" s="6">
        <v>683</v>
      </c>
      <c r="E26" s="6">
        <v>1850</v>
      </c>
      <c r="F26" s="6">
        <v>802</v>
      </c>
      <c r="G26" s="6">
        <v>3270</v>
      </c>
      <c r="H26" s="6">
        <v>1710</v>
      </c>
      <c r="I26" s="6">
        <v>392</v>
      </c>
      <c r="J26" s="6">
        <v>3813</v>
      </c>
      <c r="K26" s="6">
        <v>499</v>
      </c>
      <c r="L26" s="6">
        <v>10904</v>
      </c>
      <c r="M26" s="6">
        <v>804</v>
      </c>
      <c r="N26" s="6">
        <v>29801</v>
      </c>
      <c r="O26" s="6">
        <v>375</v>
      </c>
      <c r="P26" s="6">
        <v>804</v>
      </c>
      <c r="Q26" s="6">
        <v>78</v>
      </c>
      <c r="R26" s="6">
        <v>56248</v>
      </c>
    </row>
    <row r="27" spans="1:19" ht="15" customHeight="1" x14ac:dyDescent="0.15">
      <c r="A27" s="50"/>
      <c r="B27" s="16" t="s">
        <v>32</v>
      </c>
      <c r="C27" s="17">
        <v>0</v>
      </c>
      <c r="D27" s="17">
        <v>0</v>
      </c>
      <c r="E27" s="17">
        <v>34</v>
      </c>
      <c r="F27" s="17">
        <v>29</v>
      </c>
      <c r="G27" s="17">
        <v>11</v>
      </c>
      <c r="H27" s="17">
        <v>46</v>
      </c>
      <c r="I27" s="17">
        <v>5</v>
      </c>
      <c r="J27" s="17">
        <v>25</v>
      </c>
      <c r="K27" s="17">
        <v>26</v>
      </c>
      <c r="L27" s="17">
        <v>20</v>
      </c>
      <c r="M27" s="17">
        <v>4</v>
      </c>
      <c r="N27" s="17">
        <v>0</v>
      </c>
      <c r="O27" s="17">
        <v>0</v>
      </c>
      <c r="P27" s="17">
        <v>0</v>
      </c>
      <c r="Q27" s="17">
        <v>6</v>
      </c>
      <c r="R27" s="17">
        <v>206</v>
      </c>
      <c r="S27" s="28"/>
    </row>
    <row r="28" spans="1:19" ht="15" customHeight="1" x14ac:dyDescent="0.15">
      <c r="A28" s="51"/>
      <c r="B28" s="18" t="s">
        <v>0</v>
      </c>
      <c r="C28" s="19">
        <v>946</v>
      </c>
      <c r="D28" s="19">
        <v>2921</v>
      </c>
      <c r="E28" s="19">
        <v>4404</v>
      </c>
      <c r="F28" s="19">
        <v>4675</v>
      </c>
      <c r="G28" s="19">
        <v>6566</v>
      </c>
      <c r="H28" s="19">
        <v>12155</v>
      </c>
      <c r="I28" s="19">
        <v>1979</v>
      </c>
      <c r="J28" s="19">
        <v>8088</v>
      </c>
      <c r="K28" s="19">
        <v>1125</v>
      </c>
      <c r="L28" s="19">
        <v>28319</v>
      </c>
      <c r="M28" s="19">
        <v>3033</v>
      </c>
      <c r="N28" s="19">
        <v>29801</v>
      </c>
      <c r="O28" s="19">
        <v>375</v>
      </c>
      <c r="P28" s="19">
        <v>3984</v>
      </c>
      <c r="Q28" s="19">
        <v>13860</v>
      </c>
      <c r="R28" s="19">
        <v>122231</v>
      </c>
    </row>
    <row r="29" spans="1:19" ht="15" customHeight="1" x14ac:dyDescent="0.15">
      <c r="A29" s="45"/>
      <c r="B29" s="15" t="s">
        <v>17</v>
      </c>
      <c r="C29" s="11">
        <v>6521</v>
      </c>
      <c r="D29" s="11">
        <v>19158</v>
      </c>
      <c r="E29" s="11">
        <v>18276</v>
      </c>
      <c r="F29" s="11">
        <v>37361</v>
      </c>
      <c r="G29" s="11">
        <v>21009</v>
      </c>
      <c r="H29" s="11">
        <v>47045</v>
      </c>
      <c r="I29" s="11">
        <v>11703</v>
      </c>
      <c r="J29" s="11">
        <v>26007</v>
      </c>
      <c r="K29" s="11">
        <v>6125</v>
      </c>
      <c r="L29" s="11">
        <v>24612</v>
      </c>
      <c r="M29" s="11">
        <v>69339</v>
      </c>
      <c r="N29" s="11">
        <v>0</v>
      </c>
      <c r="O29" s="11">
        <v>0</v>
      </c>
      <c r="P29" s="11">
        <v>149</v>
      </c>
      <c r="Q29" s="6">
        <v>281</v>
      </c>
      <c r="R29" s="11">
        <v>287586</v>
      </c>
      <c r="S29" s="28"/>
    </row>
    <row r="30" spans="1:19" ht="15" customHeight="1" x14ac:dyDescent="0.15">
      <c r="A30" s="43"/>
      <c r="B30" s="14" t="s">
        <v>18</v>
      </c>
      <c r="C30" s="6">
        <v>556</v>
      </c>
      <c r="D30" s="6">
        <v>2208</v>
      </c>
      <c r="E30" s="6">
        <v>6029</v>
      </c>
      <c r="F30" s="6">
        <v>2854</v>
      </c>
      <c r="G30" s="6">
        <v>9747</v>
      </c>
      <c r="H30" s="6">
        <v>3864</v>
      </c>
      <c r="I30" s="6">
        <v>1226</v>
      </c>
      <c r="J30" s="6">
        <v>7643</v>
      </c>
      <c r="K30" s="6">
        <v>1549</v>
      </c>
      <c r="L30" s="6">
        <v>8580</v>
      </c>
      <c r="M30" s="6">
        <v>44359</v>
      </c>
      <c r="N30" s="6">
        <v>46739</v>
      </c>
      <c r="O30" s="6">
        <v>15</v>
      </c>
      <c r="P30" s="6">
        <v>202</v>
      </c>
      <c r="Q30" s="6">
        <v>13</v>
      </c>
      <c r="R30" s="6">
        <v>135584</v>
      </c>
    </row>
    <row r="31" spans="1:19" ht="15" customHeight="1" x14ac:dyDescent="0.15">
      <c r="A31" s="43"/>
      <c r="B31" s="16" t="s">
        <v>32</v>
      </c>
      <c r="C31" s="17">
        <v>24</v>
      </c>
      <c r="D31" s="17">
        <v>22</v>
      </c>
      <c r="E31" s="17">
        <v>682</v>
      </c>
      <c r="F31" s="17">
        <v>213</v>
      </c>
      <c r="G31" s="17">
        <v>153</v>
      </c>
      <c r="H31" s="17">
        <v>153</v>
      </c>
      <c r="I31" s="17">
        <v>96</v>
      </c>
      <c r="J31" s="17">
        <v>152</v>
      </c>
      <c r="K31" s="17">
        <v>9</v>
      </c>
      <c r="L31" s="17">
        <v>136</v>
      </c>
      <c r="M31" s="17">
        <v>70</v>
      </c>
      <c r="N31" s="17">
        <v>0</v>
      </c>
      <c r="O31" s="17">
        <v>0</v>
      </c>
      <c r="P31" s="17">
        <v>0</v>
      </c>
      <c r="Q31" s="17">
        <v>0</v>
      </c>
      <c r="R31" s="17">
        <v>1710</v>
      </c>
    </row>
    <row r="32" spans="1:19" ht="15" customHeight="1" x14ac:dyDescent="0.15">
      <c r="A32" s="44"/>
      <c r="B32" s="18" t="s">
        <v>0</v>
      </c>
      <c r="C32" s="19">
        <v>7101</v>
      </c>
      <c r="D32" s="19">
        <v>21388</v>
      </c>
      <c r="E32" s="19">
        <v>24987</v>
      </c>
      <c r="F32" s="19">
        <v>40428</v>
      </c>
      <c r="G32" s="19">
        <v>30909</v>
      </c>
      <c r="H32" s="19">
        <v>51062</v>
      </c>
      <c r="I32" s="19">
        <v>13025</v>
      </c>
      <c r="J32" s="19">
        <v>33802</v>
      </c>
      <c r="K32" s="19">
        <v>7683</v>
      </c>
      <c r="L32" s="19">
        <v>33328</v>
      </c>
      <c r="M32" s="19">
        <v>113768</v>
      </c>
      <c r="N32" s="29">
        <v>46739</v>
      </c>
      <c r="O32" s="29">
        <v>15</v>
      </c>
      <c r="P32" s="29">
        <v>351</v>
      </c>
      <c r="Q32" s="29">
        <v>294</v>
      </c>
      <c r="R32" s="19">
        <v>424880</v>
      </c>
      <c r="S32" s="28"/>
    </row>
    <row r="33" spans="1:19" ht="15" customHeight="1" x14ac:dyDescent="0.15">
      <c r="A33" s="50" t="s">
        <v>1</v>
      </c>
      <c r="B33" s="14" t="s">
        <v>17</v>
      </c>
      <c r="C33" s="6">
        <v>1514</v>
      </c>
      <c r="D33" s="6">
        <v>5862</v>
      </c>
      <c r="E33" s="6">
        <v>5067</v>
      </c>
      <c r="F33" s="6">
        <v>9022</v>
      </c>
      <c r="G33" s="6">
        <v>6948</v>
      </c>
      <c r="H33" s="6">
        <v>20801</v>
      </c>
      <c r="I33" s="6">
        <v>2637</v>
      </c>
      <c r="J33" s="6">
        <v>6559</v>
      </c>
      <c r="K33" s="6">
        <v>1346</v>
      </c>
      <c r="L33" s="6">
        <v>7822</v>
      </c>
      <c r="M33" s="6">
        <v>33621</v>
      </c>
      <c r="N33" s="6">
        <v>0</v>
      </c>
      <c r="O33" s="6">
        <v>0</v>
      </c>
      <c r="P33" s="6">
        <v>443</v>
      </c>
      <c r="Q33" s="6">
        <v>274</v>
      </c>
      <c r="R33" s="6">
        <v>101916</v>
      </c>
    </row>
    <row r="34" spans="1:19" ht="15" customHeight="1" x14ac:dyDescent="0.15">
      <c r="A34" s="50"/>
      <c r="B34" s="14" t="s">
        <v>18</v>
      </c>
      <c r="C34" s="6">
        <v>462</v>
      </c>
      <c r="D34" s="6">
        <v>998</v>
      </c>
      <c r="E34" s="6">
        <v>3922</v>
      </c>
      <c r="F34" s="6">
        <v>1687</v>
      </c>
      <c r="G34" s="6">
        <v>5249</v>
      </c>
      <c r="H34" s="6">
        <v>2021</v>
      </c>
      <c r="I34" s="6">
        <v>606</v>
      </c>
      <c r="J34" s="6">
        <v>5141</v>
      </c>
      <c r="K34" s="6">
        <v>921</v>
      </c>
      <c r="L34" s="6">
        <v>5458</v>
      </c>
      <c r="M34" s="6">
        <v>16044</v>
      </c>
      <c r="N34" s="6">
        <v>39576</v>
      </c>
      <c r="O34" s="6">
        <v>242</v>
      </c>
      <c r="P34" s="6">
        <v>326</v>
      </c>
      <c r="Q34" s="6">
        <v>61</v>
      </c>
      <c r="R34" s="6">
        <v>82714</v>
      </c>
      <c r="S34" s="28"/>
    </row>
    <row r="35" spans="1:19" ht="15" customHeight="1" x14ac:dyDescent="0.15">
      <c r="A35" s="51"/>
      <c r="B35" s="20" t="s">
        <v>0</v>
      </c>
      <c r="C35" s="12">
        <v>1976</v>
      </c>
      <c r="D35" s="12">
        <v>6860</v>
      </c>
      <c r="E35" s="12">
        <v>8989</v>
      </c>
      <c r="F35" s="12">
        <v>10709</v>
      </c>
      <c r="G35" s="12">
        <v>12197</v>
      </c>
      <c r="H35" s="12">
        <v>22822</v>
      </c>
      <c r="I35" s="12">
        <v>3243</v>
      </c>
      <c r="J35" s="12">
        <v>11700</v>
      </c>
      <c r="K35" s="12">
        <v>2267</v>
      </c>
      <c r="L35" s="12">
        <v>13280</v>
      </c>
      <c r="M35" s="12">
        <v>49665</v>
      </c>
      <c r="N35" s="21">
        <v>39576</v>
      </c>
      <c r="O35" s="21">
        <v>242</v>
      </c>
      <c r="P35" s="21">
        <v>769</v>
      </c>
      <c r="Q35" s="12">
        <v>335</v>
      </c>
      <c r="R35" s="12">
        <v>184630</v>
      </c>
    </row>
    <row r="36" spans="1:19" ht="15" customHeight="1" x14ac:dyDescent="0.15">
      <c r="A36" s="49" t="s">
        <v>2</v>
      </c>
      <c r="B36" s="15" t="s">
        <v>17</v>
      </c>
      <c r="C36" s="6">
        <v>911</v>
      </c>
      <c r="D36" s="6">
        <v>3054</v>
      </c>
      <c r="E36" s="6">
        <v>2597</v>
      </c>
      <c r="F36" s="6">
        <v>4311</v>
      </c>
      <c r="G36" s="6">
        <v>3343</v>
      </c>
      <c r="H36" s="6">
        <v>9258</v>
      </c>
      <c r="I36" s="6">
        <v>1592</v>
      </c>
      <c r="J36" s="6">
        <v>4426</v>
      </c>
      <c r="K36" s="6">
        <v>563</v>
      </c>
      <c r="L36" s="6">
        <v>4867</v>
      </c>
      <c r="M36" s="6">
        <v>19532</v>
      </c>
      <c r="N36" s="6">
        <v>0</v>
      </c>
      <c r="O36" s="6">
        <v>0</v>
      </c>
      <c r="P36" s="6">
        <v>157</v>
      </c>
      <c r="Q36" s="6">
        <v>131</v>
      </c>
      <c r="R36" s="6">
        <v>54742</v>
      </c>
    </row>
    <row r="37" spans="1:19" ht="15" customHeight="1" x14ac:dyDescent="0.15">
      <c r="A37" s="50"/>
      <c r="B37" s="16" t="s">
        <v>18</v>
      </c>
      <c r="C37" s="17">
        <v>190</v>
      </c>
      <c r="D37" s="17">
        <v>815</v>
      </c>
      <c r="E37" s="17">
        <v>2235</v>
      </c>
      <c r="F37" s="17">
        <v>759</v>
      </c>
      <c r="G37" s="17">
        <v>2658</v>
      </c>
      <c r="H37" s="17">
        <v>1070</v>
      </c>
      <c r="I37" s="17">
        <v>322</v>
      </c>
      <c r="J37" s="17">
        <v>3067</v>
      </c>
      <c r="K37" s="17">
        <v>354</v>
      </c>
      <c r="L37" s="17">
        <v>2300</v>
      </c>
      <c r="M37" s="17">
        <v>7693</v>
      </c>
      <c r="N37" s="17">
        <v>20275</v>
      </c>
      <c r="O37" s="17">
        <v>117</v>
      </c>
      <c r="P37" s="17">
        <v>76</v>
      </c>
      <c r="Q37" s="17">
        <v>30</v>
      </c>
      <c r="R37" s="17">
        <v>41961</v>
      </c>
    </row>
    <row r="38" spans="1:19" ht="15" customHeight="1" x14ac:dyDescent="0.15">
      <c r="A38" s="51"/>
      <c r="B38" s="18" t="s">
        <v>0</v>
      </c>
      <c r="C38" s="19">
        <v>1101</v>
      </c>
      <c r="D38" s="19">
        <v>3869</v>
      </c>
      <c r="E38" s="19">
        <v>4832</v>
      </c>
      <c r="F38" s="19">
        <v>5070</v>
      </c>
      <c r="G38" s="19">
        <v>6001</v>
      </c>
      <c r="H38" s="19">
        <v>10328</v>
      </c>
      <c r="I38" s="19">
        <v>1914</v>
      </c>
      <c r="J38" s="19">
        <v>7493</v>
      </c>
      <c r="K38" s="19">
        <v>917</v>
      </c>
      <c r="L38" s="19">
        <v>7167</v>
      </c>
      <c r="M38" s="19">
        <v>27225</v>
      </c>
      <c r="N38" s="29">
        <v>20275</v>
      </c>
      <c r="O38" s="29">
        <v>117</v>
      </c>
      <c r="P38" s="29">
        <v>233</v>
      </c>
      <c r="Q38" s="29">
        <v>161</v>
      </c>
      <c r="R38" s="19">
        <v>96703</v>
      </c>
    </row>
    <row r="39" spans="1:19" ht="15" customHeight="1" x14ac:dyDescent="0.15">
      <c r="A39" s="49" t="s">
        <v>3</v>
      </c>
      <c r="B39" s="15" t="s">
        <v>17</v>
      </c>
      <c r="C39" s="6">
        <v>896</v>
      </c>
      <c r="D39" s="6">
        <v>3526</v>
      </c>
      <c r="E39" s="6">
        <v>3040</v>
      </c>
      <c r="F39" s="6">
        <v>5514</v>
      </c>
      <c r="G39" s="6">
        <v>4104</v>
      </c>
      <c r="H39" s="6">
        <v>11926</v>
      </c>
      <c r="I39" s="6">
        <v>1742</v>
      </c>
      <c r="J39" s="6">
        <v>4178</v>
      </c>
      <c r="K39" s="6">
        <v>780</v>
      </c>
      <c r="L39" s="6">
        <v>4187</v>
      </c>
      <c r="M39" s="6">
        <v>17997</v>
      </c>
      <c r="N39" s="6">
        <v>0</v>
      </c>
      <c r="O39" s="6">
        <v>0</v>
      </c>
      <c r="P39" s="6">
        <v>122</v>
      </c>
      <c r="Q39" s="6">
        <v>117</v>
      </c>
      <c r="R39" s="6">
        <v>58129</v>
      </c>
    </row>
    <row r="40" spans="1:19" ht="15" customHeight="1" x14ac:dyDescent="0.15">
      <c r="A40" s="50"/>
      <c r="B40" s="14" t="s">
        <v>18</v>
      </c>
      <c r="C40" s="6">
        <v>312</v>
      </c>
      <c r="D40" s="6">
        <v>822</v>
      </c>
      <c r="E40" s="6">
        <v>3190</v>
      </c>
      <c r="F40" s="6">
        <v>1029</v>
      </c>
      <c r="G40" s="6">
        <v>4195</v>
      </c>
      <c r="H40" s="6">
        <v>1692</v>
      </c>
      <c r="I40" s="6">
        <v>428</v>
      </c>
      <c r="J40" s="6">
        <v>3708</v>
      </c>
      <c r="K40" s="6">
        <v>507</v>
      </c>
      <c r="L40" s="6">
        <v>2395</v>
      </c>
      <c r="M40" s="6">
        <v>12864</v>
      </c>
      <c r="N40" s="6">
        <v>31273</v>
      </c>
      <c r="O40" s="6">
        <v>109</v>
      </c>
      <c r="P40" s="6">
        <v>113</v>
      </c>
      <c r="Q40" s="17">
        <v>22</v>
      </c>
      <c r="R40" s="6">
        <v>62659</v>
      </c>
    </row>
    <row r="41" spans="1:19" ht="15" customHeight="1" x14ac:dyDescent="0.15">
      <c r="A41" s="51"/>
      <c r="B41" s="20" t="s">
        <v>0</v>
      </c>
      <c r="C41" s="12">
        <v>1208</v>
      </c>
      <c r="D41" s="12">
        <v>4348</v>
      </c>
      <c r="E41" s="12">
        <v>6230</v>
      </c>
      <c r="F41" s="12">
        <v>6543</v>
      </c>
      <c r="G41" s="12">
        <v>8299</v>
      </c>
      <c r="H41" s="12">
        <v>13618</v>
      </c>
      <c r="I41" s="12">
        <v>2170</v>
      </c>
      <c r="J41" s="12">
        <v>7886</v>
      </c>
      <c r="K41" s="12">
        <v>1287</v>
      </c>
      <c r="L41" s="12">
        <v>6582</v>
      </c>
      <c r="M41" s="12">
        <v>30861</v>
      </c>
      <c r="N41" s="21">
        <v>31273</v>
      </c>
      <c r="O41" s="21">
        <v>109</v>
      </c>
      <c r="P41" s="21">
        <v>235</v>
      </c>
      <c r="Q41" s="21">
        <v>139</v>
      </c>
      <c r="R41" s="12">
        <v>120788</v>
      </c>
    </row>
    <row r="42" spans="1:19" ht="15" customHeight="1" x14ac:dyDescent="0.15">
      <c r="A42" s="49" t="s">
        <v>4</v>
      </c>
      <c r="B42" s="15" t="s">
        <v>17</v>
      </c>
      <c r="C42" s="6">
        <v>610</v>
      </c>
      <c r="D42" s="6">
        <v>2770</v>
      </c>
      <c r="E42" s="6">
        <v>2246</v>
      </c>
      <c r="F42" s="6">
        <v>4486</v>
      </c>
      <c r="G42" s="6">
        <v>3703</v>
      </c>
      <c r="H42" s="6">
        <v>11091</v>
      </c>
      <c r="I42" s="6">
        <v>1459</v>
      </c>
      <c r="J42" s="6">
        <v>3799</v>
      </c>
      <c r="K42" s="6">
        <v>569</v>
      </c>
      <c r="L42" s="6">
        <v>3954</v>
      </c>
      <c r="M42" s="6">
        <v>18436</v>
      </c>
      <c r="N42" s="6">
        <v>0</v>
      </c>
      <c r="O42" s="6">
        <v>0</v>
      </c>
      <c r="P42" s="6">
        <v>124</v>
      </c>
      <c r="Q42" s="6">
        <v>117</v>
      </c>
      <c r="R42" s="6">
        <v>53364</v>
      </c>
    </row>
    <row r="43" spans="1:19" ht="15" customHeight="1" x14ac:dyDescent="0.15">
      <c r="A43" s="50"/>
      <c r="B43" s="22" t="s">
        <v>18</v>
      </c>
      <c r="C43" s="17">
        <v>202</v>
      </c>
      <c r="D43" s="17">
        <v>723</v>
      </c>
      <c r="E43" s="17">
        <v>1930</v>
      </c>
      <c r="F43" s="17">
        <v>873</v>
      </c>
      <c r="G43" s="17">
        <v>3279</v>
      </c>
      <c r="H43" s="17">
        <v>975</v>
      </c>
      <c r="I43" s="17">
        <v>378</v>
      </c>
      <c r="J43" s="17">
        <v>2631</v>
      </c>
      <c r="K43" s="17">
        <v>442</v>
      </c>
      <c r="L43" s="17">
        <v>1810</v>
      </c>
      <c r="M43" s="17">
        <v>7312</v>
      </c>
      <c r="N43" s="17">
        <v>19531</v>
      </c>
      <c r="O43" s="17">
        <v>420</v>
      </c>
      <c r="P43" s="17">
        <v>53</v>
      </c>
      <c r="Q43" s="17">
        <v>9</v>
      </c>
      <c r="R43" s="17">
        <v>40568</v>
      </c>
    </row>
    <row r="44" spans="1:19" ht="15" customHeight="1" x14ac:dyDescent="0.15">
      <c r="A44" s="51"/>
      <c r="B44" s="18" t="s">
        <v>0</v>
      </c>
      <c r="C44" s="19">
        <v>812</v>
      </c>
      <c r="D44" s="19">
        <v>3493</v>
      </c>
      <c r="E44" s="19">
        <v>4176</v>
      </c>
      <c r="F44" s="19">
        <v>5359</v>
      </c>
      <c r="G44" s="19">
        <v>6982</v>
      </c>
      <c r="H44" s="19">
        <v>12066</v>
      </c>
      <c r="I44" s="19">
        <v>1837</v>
      </c>
      <c r="J44" s="19">
        <v>6430</v>
      </c>
      <c r="K44" s="19">
        <v>1011</v>
      </c>
      <c r="L44" s="19">
        <v>5764</v>
      </c>
      <c r="M44" s="19">
        <v>25748</v>
      </c>
      <c r="N44" s="29">
        <v>19531</v>
      </c>
      <c r="O44" s="29">
        <v>420</v>
      </c>
      <c r="P44" s="29">
        <v>177</v>
      </c>
      <c r="Q44" s="29">
        <v>126</v>
      </c>
      <c r="R44" s="19">
        <v>93932</v>
      </c>
    </row>
    <row r="45" spans="1:19" ht="15" customHeight="1" x14ac:dyDescent="0.15">
      <c r="A45" s="49" t="s">
        <v>5</v>
      </c>
      <c r="B45" s="15" t="s">
        <v>17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9" ht="15" customHeight="1" x14ac:dyDescent="0.15">
      <c r="A46" s="50"/>
      <c r="B46" s="14" t="s">
        <v>18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17">
        <v>0</v>
      </c>
      <c r="R46" s="6">
        <v>0</v>
      </c>
    </row>
    <row r="47" spans="1:19" ht="15" customHeight="1" x14ac:dyDescent="0.15">
      <c r="A47" s="51"/>
      <c r="B47" s="20" t="s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21">
        <v>0</v>
      </c>
      <c r="O47" s="21">
        <v>0</v>
      </c>
      <c r="P47" s="21">
        <v>0</v>
      </c>
      <c r="Q47" s="21">
        <v>0</v>
      </c>
      <c r="R47" s="12">
        <v>0</v>
      </c>
    </row>
    <row r="48" spans="1:19" ht="15" customHeight="1" x14ac:dyDescent="0.15">
      <c r="A48" s="49" t="s">
        <v>6</v>
      </c>
      <c r="B48" s="15" t="s">
        <v>17</v>
      </c>
      <c r="C48" s="6">
        <v>1005</v>
      </c>
      <c r="D48" s="6">
        <v>3451</v>
      </c>
      <c r="E48" s="6">
        <v>3096</v>
      </c>
      <c r="F48" s="6">
        <v>6005</v>
      </c>
      <c r="G48" s="6">
        <v>4512</v>
      </c>
      <c r="H48" s="6">
        <v>10514</v>
      </c>
      <c r="I48" s="6">
        <v>1654</v>
      </c>
      <c r="J48" s="6">
        <v>5343</v>
      </c>
      <c r="K48" s="6">
        <v>643</v>
      </c>
      <c r="L48" s="6">
        <v>4778</v>
      </c>
      <c r="M48" s="6">
        <v>22272</v>
      </c>
      <c r="N48" s="6">
        <v>0</v>
      </c>
      <c r="O48" s="6">
        <v>0</v>
      </c>
      <c r="P48" s="6">
        <v>85</v>
      </c>
      <c r="Q48" s="6">
        <v>163</v>
      </c>
      <c r="R48" s="6">
        <v>63521</v>
      </c>
    </row>
    <row r="49" spans="1:18" ht="15" customHeight="1" x14ac:dyDescent="0.15">
      <c r="A49" s="50"/>
      <c r="B49" s="22" t="s">
        <v>18</v>
      </c>
      <c r="C49" s="17">
        <v>209</v>
      </c>
      <c r="D49" s="17">
        <v>736</v>
      </c>
      <c r="E49" s="17">
        <v>2072</v>
      </c>
      <c r="F49" s="17">
        <v>746</v>
      </c>
      <c r="G49" s="17">
        <v>3434</v>
      </c>
      <c r="H49" s="17">
        <v>970</v>
      </c>
      <c r="I49" s="17">
        <v>206</v>
      </c>
      <c r="J49" s="17">
        <v>3339</v>
      </c>
      <c r="K49" s="17">
        <v>285</v>
      </c>
      <c r="L49" s="17">
        <v>2091</v>
      </c>
      <c r="M49" s="17">
        <v>8187</v>
      </c>
      <c r="N49" s="17">
        <v>24624</v>
      </c>
      <c r="O49" s="17">
        <v>79</v>
      </c>
      <c r="P49" s="17">
        <v>130</v>
      </c>
      <c r="Q49" s="17">
        <v>26</v>
      </c>
      <c r="R49" s="17">
        <v>47134</v>
      </c>
    </row>
    <row r="50" spans="1:18" ht="15" customHeight="1" x14ac:dyDescent="0.15">
      <c r="A50" s="51"/>
      <c r="B50" s="18" t="s">
        <v>0</v>
      </c>
      <c r="C50" s="19">
        <v>1214</v>
      </c>
      <c r="D50" s="19">
        <v>4187</v>
      </c>
      <c r="E50" s="19">
        <v>5168</v>
      </c>
      <c r="F50" s="19">
        <v>6751</v>
      </c>
      <c r="G50" s="19">
        <v>7946</v>
      </c>
      <c r="H50" s="19">
        <v>11484</v>
      </c>
      <c r="I50" s="19">
        <v>1860</v>
      </c>
      <c r="J50" s="19">
        <v>8682</v>
      </c>
      <c r="K50" s="19">
        <v>928</v>
      </c>
      <c r="L50" s="19">
        <v>6869</v>
      </c>
      <c r="M50" s="19">
        <v>30459</v>
      </c>
      <c r="N50" s="29">
        <v>24624</v>
      </c>
      <c r="O50" s="29">
        <v>79</v>
      </c>
      <c r="P50" s="29">
        <v>215</v>
      </c>
      <c r="Q50" s="29">
        <v>189</v>
      </c>
      <c r="R50" s="19">
        <v>110655</v>
      </c>
    </row>
    <row r="51" spans="1:18" ht="15" customHeight="1" x14ac:dyDescent="0.15">
      <c r="A51" s="49" t="s">
        <v>7</v>
      </c>
      <c r="B51" s="15" t="s">
        <v>17</v>
      </c>
      <c r="C51" s="6">
        <v>431</v>
      </c>
      <c r="D51" s="6">
        <v>2684</v>
      </c>
      <c r="E51" s="6">
        <v>2533</v>
      </c>
      <c r="F51" s="6">
        <v>3735</v>
      </c>
      <c r="G51" s="6">
        <v>2994</v>
      </c>
      <c r="H51" s="6">
        <v>8298</v>
      </c>
      <c r="I51" s="6">
        <v>1655</v>
      </c>
      <c r="J51" s="6">
        <v>5126</v>
      </c>
      <c r="K51" s="6">
        <v>504</v>
      </c>
      <c r="L51" s="6">
        <v>2836</v>
      </c>
      <c r="M51" s="6">
        <v>13098</v>
      </c>
      <c r="N51" s="6">
        <v>0</v>
      </c>
      <c r="O51" s="6">
        <v>0</v>
      </c>
      <c r="P51" s="6">
        <v>86</v>
      </c>
      <c r="Q51" s="6">
        <v>69</v>
      </c>
      <c r="R51" s="6">
        <v>44049</v>
      </c>
    </row>
    <row r="52" spans="1:18" ht="15" customHeight="1" x14ac:dyDescent="0.15">
      <c r="A52" s="50"/>
      <c r="B52" s="8" t="s">
        <v>18</v>
      </c>
      <c r="C52" s="6">
        <v>157</v>
      </c>
      <c r="D52" s="6">
        <v>648</v>
      </c>
      <c r="E52" s="6">
        <v>1810</v>
      </c>
      <c r="F52" s="6">
        <v>586</v>
      </c>
      <c r="G52" s="6">
        <v>2665</v>
      </c>
      <c r="H52" s="6">
        <v>1095</v>
      </c>
      <c r="I52" s="6">
        <v>214</v>
      </c>
      <c r="J52" s="6">
        <v>3087</v>
      </c>
      <c r="K52" s="6">
        <v>326</v>
      </c>
      <c r="L52" s="6">
        <v>1754</v>
      </c>
      <c r="M52" s="6">
        <v>7475</v>
      </c>
      <c r="N52" s="6">
        <v>19774</v>
      </c>
      <c r="O52" s="6">
        <v>465</v>
      </c>
      <c r="P52" s="6">
        <v>78</v>
      </c>
      <c r="Q52" s="17">
        <v>15</v>
      </c>
      <c r="R52" s="6">
        <v>40149</v>
      </c>
    </row>
    <row r="53" spans="1:18" ht="15" customHeight="1" x14ac:dyDescent="0.15">
      <c r="A53" s="51"/>
      <c r="B53" s="23" t="s">
        <v>0</v>
      </c>
      <c r="C53" s="12">
        <v>588</v>
      </c>
      <c r="D53" s="12">
        <v>3332</v>
      </c>
      <c r="E53" s="12">
        <v>4343</v>
      </c>
      <c r="F53" s="12">
        <v>4321</v>
      </c>
      <c r="G53" s="12">
        <v>5659</v>
      </c>
      <c r="H53" s="12">
        <v>9393</v>
      </c>
      <c r="I53" s="12">
        <v>1869</v>
      </c>
      <c r="J53" s="12">
        <v>8213</v>
      </c>
      <c r="K53" s="12">
        <v>830</v>
      </c>
      <c r="L53" s="12">
        <v>4590</v>
      </c>
      <c r="M53" s="12">
        <v>20573</v>
      </c>
      <c r="N53" s="21">
        <v>19774</v>
      </c>
      <c r="O53" s="21">
        <v>465</v>
      </c>
      <c r="P53" s="21">
        <v>164</v>
      </c>
      <c r="Q53" s="21">
        <v>84</v>
      </c>
      <c r="R53" s="12">
        <v>84198</v>
      </c>
    </row>
    <row r="54" spans="1:18" ht="15" customHeight="1" x14ac:dyDescent="0.15">
      <c r="A54" s="49" t="s">
        <v>8</v>
      </c>
      <c r="B54" s="7" t="s">
        <v>17</v>
      </c>
      <c r="C54" s="6">
        <v>378</v>
      </c>
      <c r="D54" s="6">
        <v>2185</v>
      </c>
      <c r="E54" s="6">
        <v>1546</v>
      </c>
      <c r="F54" s="6">
        <v>2915</v>
      </c>
      <c r="G54" s="6">
        <v>3262</v>
      </c>
      <c r="H54" s="6">
        <v>6776</v>
      </c>
      <c r="I54" s="6">
        <v>1142</v>
      </c>
      <c r="J54" s="6">
        <v>2280</v>
      </c>
      <c r="K54" s="6">
        <v>549</v>
      </c>
      <c r="L54" s="6">
        <v>3304</v>
      </c>
      <c r="M54" s="6">
        <v>14162</v>
      </c>
      <c r="N54" s="6">
        <v>0</v>
      </c>
      <c r="O54" s="6">
        <v>0</v>
      </c>
      <c r="P54" s="6">
        <v>208</v>
      </c>
      <c r="Q54" s="6">
        <v>64</v>
      </c>
      <c r="R54" s="6">
        <v>38771</v>
      </c>
    </row>
    <row r="55" spans="1:18" ht="15" customHeight="1" x14ac:dyDescent="0.15">
      <c r="A55" s="50"/>
      <c r="B55" s="16" t="s">
        <v>18</v>
      </c>
      <c r="C55" s="17">
        <v>189</v>
      </c>
      <c r="D55" s="17">
        <v>594</v>
      </c>
      <c r="E55" s="17">
        <v>1031</v>
      </c>
      <c r="F55" s="17">
        <v>433</v>
      </c>
      <c r="G55" s="17">
        <v>1620</v>
      </c>
      <c r="H55" s="17">
        <v>653</v>
      </c>
      <c r="I55" s="17">
        <v>206</v>
      </c>
      <c r="J55" s="17">
        <v>2341</v>
      </c>
      <c r="K55" s="17">
        <v>190</v>
      </c>
      <c r="L55" s="17">
        <v>1124</v>
      </c>
      <c r="M55" s="17">
        <v>4406</v>
      </c>
      <c r="N55" s="17">
        <v>10012</v>
      </c>
      <c r="O55" s="17">
        <v>170</v>
      </c>
      <c r="P55" s="17">
        <v>112</v>
      </c>
      <c r="Q55" s="17">
        <v>6</v>
      </c>
      <c r="R55" s="17">
        <v>23087</v>
      </c>
    </row>
    <row r="56" spans="1:18" ht="15" customHeight="1" x14ac:dyDescent="0.15">
      <c r="A56" s="51"/>
      <c r="B56" s="18" t="s">
        <v>0</v>
      </c>
      <c r="C56" s="19">
        <v>567</v>
      </c>
      <c r="D56" s="19">
        <v>2779</v>
      </c>
      <c r="E56" s="19">
        <v>2577</v>
      </c>
      <c r="F56" s="19">
        <v>3348</v>
      </c>
      <c r="G56" s="19">
        <v>4882</v>
      </c>
      <c r="H56" s="19">
        <v>7429</v>
      </c>
      <c r="I56" s="19">
        <v>1348</v>
      </c>
      <c r="J56" s="19">
        <v>4621</v>
      </c>
      <c r="K56" s="19">
        <v>739</v>
      </c>
      <c r="L56" s="19">
        <v>4428</v>
      </c>
      <c r="M56" s="19">
        <v>18568</v>
      </c>
      <c r="N56" s="29">
        <v>10012</v>
      </c>
      <c r="O56" s="29">
        <v>170</v>
      </c>
      <c r="P56" s="29">
        <v>320</v>
      </c>
      <c r="Q56" s="29">
        <v>70</v>
      </c>
      <c r="R56" s="19">
        <v>61858</v>
      </c>
    </row>
    <row r="57" spans="1:18" ht="15" customHeight="1" x14ac:dyDescent="0.15">
      <c r="A57" s="49" t="s">
        <v>9</v>
      </c>
      <c r="B57" s="14" t="s">
        <v>17</v>
      </c>
      <c r="C57" s="6">
        <v>415</v>
      </c>
      <c r="D57" s="6">
        <v>2138</v>
      </c>
      <c r="E57" s="6">
        <v>2076</v>
      </c>
      <c r="F57" s="6">
        <v>2845</v>
      </c>
      <c r="G57" s="6">
        <v>2781</v>
      </c>
      <c r="H57" s="6">
        <v>6683</v>
      </c>
      <c r="I57" s="6">
        <v>936</v>
      </c>
      <c r="J57" s="6">
        <v>2515</v>
      </c>
      <c r="K57" s="6">
        <v>593</v>
      </c>
      <c r="L57" s="6">
        <v>3583</v>
      </c>
      <c r="M57" s="6">
        <v>19637</v>
      </c>
      <c r="N57" s="6">
        <v>0</v>
      </c>
      <c r="O57" s="6">
        <v>0</v>
      </c>
      <c r="P57" s="6">
        <v>134</v>
      </c>
      <c r="Q57" s="6">
        <v>90</v>
      </c>
      <c r="R57" s="6">
        <v>44426</v>
      </c>
    </row>
    <row r="58" spans="1:18" ht="15" customHeight="1" x14ac:dyDescent="0.15">
      <c r="A58" s="50"/>
      <c r="B58" s="8" t="s">
        <v>18</v>
      </c>
      <c r="C58" s="6">
        <v>146</v>
      </c>
      <c r="D58" s="6">
        <v>348</v>
      </c>
      <c r="E58" s="6">
        <v>1442</v>
      </c>
      <c r="F58" s="6">
        <v>553</v>
      </c>
      <c r="G58" s="6">
        <v>2283</v>
      </c>
      <c r="H58" s="6">
        <v>810</v>
      </c>
      <c r="I58" s="6">
        <v>335</v>
      </c>
      <c r="J58" s="6">
        <v>2615</v>
      </c>
      <c r="K58" s="6">
        <v>307</v>
      </c>
      <c r="L58" s="6">
        <v>1547</v>
      </c>
      <c r="M58" s="6">
        <v>6071</v>
      </c>
      <c r="N58" s="6">
        <v>15961</v>
      </c>
      <c r="O58" s="6">
        <v>759</v>
      </c>
      <c r="P58" s="6">
        <v>43</v>
      </c>
      <c r="Q58" s="17">
        <v>6</v>
      </c>
      <c r="R58" s="6">
        <v>33226</v>
      </c>
    </row>
    <row r="59" spans="1:18" ht="15" customHeight="1" x14ac:dyDescent="0.15">
      <c r="A59" s="51"/>
      <c r="B59" s="23" t="s">
        <v>0</v>
      </c>
      <c r="C59" s="12">
        <v>561</v>
      </c>
      <c r="D59" s="12">
        <v>2486</v>
      </c>
      <c r="E59" s="12">
        <v>3518</v>
      </c>
      <c r="F59" s="12">
        <v>3398</v>
      </c>
      <c r="G59" s="12">
        <v>5064</v>
      </c>
      <c r="H59" s="12">
        <v>7493</v>
      </c>
      <c r="I59" s="12">
        <v>1271</v>
      </c>
      <c r="J59" s="12">
        <v>5130</v>
      </c>
      <c r="K59" s="12">
        <v>900</v>
      </c>
      <c r="L59" s="12">
        <v>5130</v>
      </c>
      <c r="M59" s="12">
        <v>25708</v>
      </c>
      <c r="N59" s="21">
        <v>15961</v>
      </c>
      <c r="O59" s="21">
        <v>759</v>
      </c>
      <c r="P59" s="21">
        <v>177</v>
      </c>
      <c r="Q59" s="21">
        <v>96</v>
      </c>
      <c r="R59" s="12">
        <v>77652</v>
      </c>
    </row>
    <row r="60" spans="1:18" ht="15" customHeight="1" x14ac:dyDescent="0.15">
      <c r="A60" s="49" t="s">
        <v>10</v>
      </c>
      <c r="B60" s="8" t="s">
        <v>17</v>
      </c>
      <c r="C60" s="6">
        <v>260</v>
      </c>
      <c r="D60" s="6">
        <v>1144</v>
      </c>
      <c r="E60" s="6">
        <v>824</v>
      </c>
      <c r="F60" s="6">
        <v>1883</v>
      </c>
      <c r="G60" s="6">
        <v>1604</v>
      </c>
      <c r="H60" s="6">
        <v>4316</v>
      </c>
      <c r="I60" s="6">
        <v>559</v>
      </c>
      <c r="J60" s="6">
        <v>1622</v>
      </c>
      <c r="K60" s="6">
        <v>253</v>
      </c>
      <c r="L60" s="6">
        <v>1873</v>
      </c>
      <c r="M60" s="6">
        <v>6640</v>
      </c>
      <c r="N60" s="6">
        <v>0</v>
      </c>
      <c r="O60" s="6">
        <v>0</v>
      </c>
      <c r="P60" s="6">
        <v>72</v>
      </c>
      <c r="Q60" s="6">
        <v>45</v>
      </c>
      <c r="R60" s="6">
        <v>21095</v>
      </c>
    </row>
    <row r="61" spans="1:18" ht="15" customHeight="1" x14ac:dyDescent="0.15">
      <c r="A61" s="50"/>
      <c r="B61" s="16" t="s">
        <v>18</v>
      </c>
      <c r="C61" s="17">
        <v>80</v>
      </c>
      <c r="D61" s="17">
        <v>446</v>
      </c>
      <c r="E61" s="17">
        <v>827</v>
      </c>
      <c r="F61" s="17">
        <v>419</v>
      </c>
      <c r="G61" s="17">
        <v>1101</v>
      </c>
      <c r="H61" s="17">
        <v>564</v>
      </c>
      <c r="I61" s="17">
        <v>184</v>
      </c>
      <c r="J61" s="17">
        <v>1501</v>
      </c>
      <c r="K61" s="17">
        <v>131</v>
      </c>
      <c r="L61" s="17">
        <v>731</v>
      </c>
      <c r="M61" s="17">
        <v>4412</v>
      </c>
      <c r="N61" s="17">
        <v>10291</v>
      </c>
      <c r="O61" s="17">
        <v>54</v>
      </c>
      <c r="P61" s="17">
        <v>119</v>
      </c>
      <c r="Q61" s="17">
        <v>1</v>
      </c>
      <c r="R61" s="17">
        <v>20861</v>
      </c>
    </row>
    <row r="62" spans="1:18" ht="15" customHeight="1" x14ac:dyDescent="0.15">
      <c r="A62" s="51"/>
      <c r="B62" s="18" t="s">
        <v>0</v>
      </c>
      <c r="C62" s="19">
        <v>340</v>
      </c>
      <c r="D62" s="19">
        <v>1590</v>
      </c>
      <c r="E62" s="19">
        <v>1651</v>
      </c>
      <c r="F62" s="19">
        <v>2302</v>
      </c>
      <c r="G62" s="19">
        <v>2705</v>
      </c>
      <c r="H62" s="19">
        <v>4880</v>
      </c>
      <c r="I62" s="19">
        <v>743</v>
      </c>
      <c r="J62" s="19">
        <v>3123</v>
      </c>
      <c r="K62" s="19">
        <v>384</v>
      </c>
      <c r="L62" s="19">
        <v>2604</v>
      </c>
      <c r="M62" s="19">
        <v>11052</v>
      </c>
      <c r="N62" s="29">
        <v>10291</v>
      </c>
      <c r="O62" s="29">
        <v>54</v>
      </c>
      <c r="P62" s="29">
        <v>191</v>
      </c>
      <c r="Q62" s="29">
        <v>46</v>
      </c>
      <c r="R62" s="19">
        <v>41956</v>
      </c>
    </row>
    <row r="63" spans="1:18" ht="15" customHeight="1" x14ac:dyDescent="0.15">
      <c r="A63" s="49" t="s">
        <v>11</v>
      </c>
      <c r="B63" s="14" t="s">
        <v>17</v>
      </c>
      <c r="C63" s="6">
        <v>46</v>
      </c>
      <c r="D63" s="6">
        <v>253</v>
      </c>
      <c r="E63" s="6">
        <v>188</v>
      </c>
      <c r="F63" s="6">
        <v>321</v>
      </c>
      <c r="G63" s="6">
        <v>312</v>
      </c>
      <c r="H63" s="6">
        <v>768</v>
      </c>
      <c r="I63" s="6">
        <v>176</v>
      </c>
      <c r="J63" s="6">
        <v>495</v>
      </c>
      <c r="K63" s="6">
        <v>30</v>
      </c>
      <c r="L63" s="6">
        <v>290</v>
      </c>
      <c r="M63" s="6">
        <v>1028</v>
      </c>
      <c r="N63" s="6">
        <v>0</v>
      </c>
      <c r="O63" s="6">
        <v>0</v>
      </c>
      <c r="P63" s="6">
        <v>82</v>
      </c>
      <c r="Q63" s="6">
        <v>3</v>
      </c>
      <c r="R63" s="6">
        <v>3992</v>
      </c>
    </row>
    <row r="64" spans="1:18" ht="15" customHeight="1" x14ac:dyDescent="0.15">
      <c r="A64" s="50"/>
      <c r="B64" s="8" t="s">
        <v>18</v>
      </c>
      <c r="C64" s="6">
        <v>16</v>
      </c>
      <c r="D64" s="6">
        <v>85</v>
      </c>
      <c r="E64" s="6">
        <v>161</v>
      </c>
      <c r="F64" s="6">
        <v>71</v>
      </c>
      <c r="G64" s="6">
        <v>283</v>
      </c>
      <c r="H64" s="6">
        <v>100</v>
      </c>
      <c r="I64" s="6">
        <v>28</v>
      </c>
      <c r="J64" s="6">
        <v>304</v>
      </c>
      <c r="K64" s="6">
        <v>26</v>
      </c>
      <c r="L64" s="6">
        <v>80</v>
      </c>
      <c r="M64" s="6">
        <v>405</v>
      </c>
      <c r="N64" s="6">
        <v>1563</v>
      </c>
      <c r="O64" s="6">
        <v>0</v>
      </c>
      <c r="P64" s="6">
        <v>0</v>
      </c>
      <c r="Q64" s="6">
        <v>1</v>
      </c>
      <c r="R64" s="6">
        <v>3123</v>
      </c>
    </row>
    <row r="65" spans="1:18" ht="15" customHeight="1" x14ac:dyDescent="0.15">
      <c r="A65" s="51"/>
      <c r="B65" s="23" t="s">
        <v>0</v>
      </c>
      <c r="C65" s="12">
        <v>62</v>
      </c>
      <c r="D65" s="12">
        <v>338</v>
      </c>
      <c r="E65" s="12">
        <v>349</v>
      </c>
      <c r="F65" s="12">
        <v>392</v>
      </c>
      <c r="G65" s="12">
        <v>595</v>
      </c>
      <c r="H65" s="12">
        <v>868</v>
      </c>
      <c r="I65" s="12">
        <v>204</v>
      </c>
      <c r="J65" s="12">
        <v>799</v>
      </c>
      <c r="K65" s="12">
        <v>56</v>
      </c>
      <c r="L65" s="12">
        <v>370</v>
      </c>
      <c r="M65" s="12">
        <v>1433</v>
      </c>
      <c r="N65" s="21">
        <v>1563</v>
      </c>
      <c r="O65" s="21">
        <v>0</v>
      </c>
      <c r="P65" s="21">
        <v>82</v>
      </c>
      <c r="Q65" s="21">
        <v>4</v>
      </c>
      <c r="R65" s="12">
        <v>7115</v>
      </c>
    </row>
    <row r="66" spans="1:18" ht="15" customHeight="1" x14ac:dyDescent="0.15">
      <c r="A66" s="49" t="s">
        <v>13</v>
      </c>
      <c r="B66" s="8" t="s">
        <v>17</v>
      </c>
      <c r="C66" s="6">
        <v>143</v>
      </c>
      <c r="D66" s="6">
        <v>344</v>
      </c>
      <c r="E66" s="6">
        <v>343</v>
      </c>
      <c r="F66" s="6">
        <v>645</v>
      </c>
      <c r="G66" s="6">
        <v>554</v>
      </c>
      <c r="H66" s="6">
        <v>1466</v>
      </c>
      <c r="I66" s="6">
        <v>387</v>
      </c>
      <c r="J66" s="6">
        <v>651</v>
      </c>
      <c r="K66" s="6">
        <v>86</v>
      </c>
      <c r="L66" s="6">
        <v>652</v>
      </c>
      <c r="M66" s="6">
        <v>2966</v>
      </c>
      <c r="N66" s="6">
        <v>0</v>
      </c>
      <c r="O66" s="6">
        <v>0</v>
      </c>
      <c r="P66" s="6">
        <v>36</v>
      </c>
      <c r="Q66" s="6">
        <v>17</v>
      </c>
      <c r="R66" s="6">
        <v>8290</v>
      </c>
    </row>
    <row r="67" spans="1:18" ht="15" customHeight="1" x14ac:dyDescent="0.15">
      <c r="A67" s="50"/>
      <c r="B67" s="14" t="s">
        <v>18</v>
      </c>
      <c r="C67" s="6">
        <v>23</v>
      </c>
      <c r="D67" s="6">
        <v>122</v>
      </c>
      <c r="E67" s="6">
        <v>223</v>
      </c>
      <c r="F67" s="6">
        <v>87</v>
      </c>
      <c r="G67" s="6">
        <v>305</v>
      </c>
      <c r="H67" s="6">
        <v>131</v>
      </c>
      <c r="I67" s="6">
        <v>40</v>
      </c>
      <c r="J67" s="6">
        <v>674</v>
      </c>
      <c r="K67" s="6">
        <v>93</v>
      </c>
      <c r="L67" s="6">
        <v>185</v>
      </c>
      <c r="M67" s="6">
        <v>674</v>
      </c>
      <c r="N67" s="6">
        <v>2703</v>
      </c>
      <c r="O67" s="6">
        <v>134</v>
      </c>
      <c r="P67" s="6">
        <v>37</v>
      </c>
      <c r="Q67" s="6">
        <v>0</v>
      </c>
      <c r="R67" s="6">
        <v>5431</v>
      </c>
    </row>
    <row r="68" spans="1:18" ht="15" customHeight="1" x14ac:dyDescent="0.15">
      <c r="A68" s="51"/>
      <c r="B68" s="20" t="s">
        <v>0</v>
      </c>
      <c r="C68" s="12">
        <v>166</v>
      </c>
      <c r="D68" s="12">
        <v>466</v>
      </c>
      <c r="E68" s="12">
        <v>566</v>
      </c>
      <c r="F68" s="12">
        <v>732</v>
      </c>
      <c r="G68" s="12">
        <v>859</v>
      </c>
      <c r="H68" s="12">
        <v>1597</v>
      </c>
      <c r="I68" s="12">
        <v>427</v>
      </c>
      <c r="J68" s="12">
        <v>1325</v>
      </c>
      <c r="K68" s="12">
        <v>179</v>
      </c>
      <c r="L68" s="12">
        <v>837</v>
      </c>
      <c r="M68" s="12">
        <v>3640</v>
      </c>
      <c r="N68" s="21">
        <v>2703</v>
      </c>
      <c r="O68" s="21">
        <v>134</v>
      </c>
      <c r="P68" s="21">
        <v>73</v>
      </c>
      <c r="Q68" s="21">
        <v>17</v>
      </c>
      <c r="R68" s="12">
        <v>13721</v>
      </c>
    </row>
    <row r="69" spans="1:18" ht="15" customHeight="1" x14ac:dyDescent="0.15">
      <c r="A69" s="49" t="s">
        <v>12</v>
      </c>
      <c r="B69" s="15" t="s">
        <v>17</v>
      </c>
      <c r="C69" s="6">
        <v>236</v>
      </c>
      <c r="D69" s="6">
        <v>829</v>
      </c>
      <c r="E69" s="6">
        <v>865</v>
      </c>
      <c r="F69" s="6">
        <v>1481</v>
      </c>
      <c r="G69" s="6">
        <v>1218</v>
      </c>
      <c r="H69" s="6">
        <v>3460</v>
      </c>
      <c r="I69" s="6">
        <v>558</v>
      </c>
      <c r="J69" s="6">
        <v>1763</v>
      </c>
      <c r="K69" s="6">
        <v>305</v>
      </c>
      <c r="L69" s="6">
        <v>1292</v>
      </c>
      <c r="M69" s="6">
        <v>6776</v>
      </c>
      <c r="N69" s="6">
        <v>0</v>
      </c>
      <c r="O69" s="6">
        <v>0</v>
      </c>
      <c r="P69" s="6">
        <v>52</v>
      </c>
      <c r="Q69" s="6">
        <v>33</v>
      </c>
      <c r="R69" s="6">
        <v>18868</v>
      </c>
    </row>
    <row r="70" spans="1:18" ht="15" customHeight="1" x14ac:dyDescent="0.15">
      <c r="A70" s="50"/>
      <c r="B70" s="16" t="s">
        <v>18</v>
      </c>
      <c r="C70" s="17">
        <v>145</v>
      </c>
      <c r="D70" s="17">
        <v>390</v>
      </c>
      <c r="E70" s="17">
        <v>500</v>
      </c>
      <c r="F70" s="17">
        <v>306</v>
      </c>
      <c r="G70" s="17">
        <v>1187</v>
      </c>
      <c r="H70" s="17">
        <v>404</v>
      </c>
      <c r="I70" s="17">
        <v>131</v>
      </c>
      <c r="J70" s="17">
        <v>1273</v>
      </c>
      <c r="K70" s="17">
        <v>118</v>
      </c>
      <c r="L70" s="17">
        <v>615</v>
      </c>
      <c r="M70" s="17">
        <v>2666</v>
      </c>
      <c r="N70" s="17">
        <v>8772</v>
      </c>
      <c r="O70" s="17">
        <v>129</v>
      </c>
      <c r="P70" s="17">
        <v>5</v>
      </c>
      <c r="Q70" s="17">
        <v>6</v>
      </c>
      <c r="R70" s="17">
        <v>16647</v>
      </c>
    </row>
    <row r="71" spans="1:18" ht="15" customHeight="1" x14ac:dyDescent="0.15">
      <c r="A71" s="51"/>
      <c r="B71" s="18" t="s">
        <v>0</v>
      </c>
      <c r="C71" s="19">
        <v>381</v>
      </c>
      <c r="D71" s="19">
        <v>1219</v>
      </c>
      <c r="E71" s="19">
        <v>1365</v>
      </c>
      <c r="F71" s="19">
        <v>1787</v>
      </c>
      <c r="G71" s="19">
        <v>2405</v>
      </c>
      <c r="H71" s="19">
        <v>3864</v>
      </c>
      <c r="I71" s="19">
        <v>689</v>
      </c>
      <c r="J71" s="19">
        <v>3036</v>
      </c>
      <c r="K71" s="19">
        <v>423</v>
      </c>
      <c r="L71" s="19">
        <v>1907</v>
      </c>
      <c r="M71" s="19">
        <v>9442</v>
      </c>
      <c r="N71" s="19">
        <v>8772</v>
      </c>
      <c r="O71" s="19">
        <v>129</v>
      </c>
      <c r="P71" s="29">
        <v>57</v>
      </c>
      <c r="Q71" s="29">
        <v>39</v>
      </c>
      <c r="R71" s="19">
        <v>35515</v>
      </c>
    </row>
    <row r="72" spans="1:18" ht="15" customHeight="1" x14ac:dyDescent="0.15">
      <c r="A72" s="49" t="s">
        <v>14</v>
      </c>
      <c r="B72" s="14" t="s">
        <v>17</v>
      </c>
      <c r="C72" s="6">
        <v>401</v>
      </c>
      <c r="D72" s="6">
        <v>1876</v>
      </c>
      <c r="E72" s="6">
        <v>1682</v>
      </c>
      <c r="F72" s="6">
        <v>2519</v>
      </c>
      <c r="G72" s="6">
        <v>2598</v>
      </c>
      <c r="H72" s="6">
        <v>7801</v>
      </c>
      <c r="I72" s="6">
        <v>1498</v>
      </c>
      <c r="J72" s="6">
        <v>2358</v>
      </c>
      <c r="K72" s="6">
        <v>461</v>
      </c>
      <c r="L72" s="6">
        <v>2951</v>
      </c>
      <c r="M72" s="6">
        <v>16453</v>
      </c>
      <c r="N72" s="6">
        <v>0</v>
      </c>
      <c r="O72" s="6">
        <v>0</v>
      </c>
      <c r="P72" s="6">
        <v>35</v>
      </c>
      <c r="Q72" s="6">
        <v>58</v>
      </c>
      <c r="R72" s="6">
        <v>40691</v>
      </c>
    </row>
    <row r="73" spans="1:18" ht="15" customHeight="1" x14ac:dyDescent="0.15">
      <c r="A73" s="50"/>
      <c r="B73" s="16" t="s">
        <v>18</v>
      </c>
      <c r="C73" s="17">
        <v>156</v>
      </c>
      <c r="D73" s="17">
        <v>560</v>
      </c>
      <c r="E73" s="17">
        <v>1239</v>
      </c>
      <c r="F73" s="17">
        <v>518</v>
      </c>
      <c r="G73" s="17">
        <v>2262</v>
      </c>
      <c r="H73" s="17">
        <v>850</v>
      </c>
      <c r="I73" s="17">
        <v>328</v>
      </c>
      <c r="J73" s="17">
        <v>2625</v>
      </c>
      <c r="K73" s="17">
        <v>359</v>
      </c>
      <c r="L73" s="17">
        <v>1655</v>
      </c>
      <c r="M73" s="17">
        <v>6809</v>
      </c>
      <c r="N73" s="17">
        <v>23986</v>
      </c>
      <c r="O73" s="17">
        <v>642</v>
      </c>
      <c r="P73" s="17">
        <v>105</v>
      </c>
      <c r="Q73" s="17">
        <v>16</v>
      </c>
      <c r="R73" s="17">
        <v>42110</v>
      </c>
    </row>
    <row r="74" spans="1:18" ht="15" customHeight="1" x14ac:dyDescent="0.15">
      <c r="A74" s="51"/>
      <c r="B74" s="18" t="s">
        <v>0</v>
      </c>
      <c r="C74" s="19">
        <v>557</v>
      </c>
      <c r="D74" s="19">
        <v>2436</v>
      </c>
      <c r="E74" s="19">
        <v>2921</v>
      </c>
      <c r="F74" s="19">
        <v>3037</v>
      </c>
      <c r="G74" s="19">
        <v>4860</v>
      </c>
      <c r="H74" s="19">
        <v>8651</v>
      </c>
      <c r="I74" s="19">
        <v>1826</v>
      </c>
      <c r="J74" s="19">
        <v>4983</v>
      </c>
      <c r="K74" s="19">
        <v>820</v>
      </c>
      <c r="L74" s="19">
        <v>4606</v>
      </c>
      <c r="M74" s="19">
        <v>23262</v>
      </c>
      <c r="N74" s="29">
        <v>23986</v>
      </c>
      <c r="O74" s="29">
        <v>642</v>
      </c>
      <c r="P74" s="29">
        <v>140</v>
      </c>
      <c r="Q74" s="29">
        <v>74</v>
      </c>
      <c r="R74" s="19">
        <v>82801</v>
      </c>
    </row>
    <row r="75" spans="1:18" ht="15" customHeight="1" x14ac:dyDescent="0.15">
      <c r="A75" s="50" t="s">
        <v>15</v>
      </c>
      <c r="B75" s="8" t="s">
        <v>17</v>
      </c>
      <c r="C75" s="6">
        <v>260</v>
      </c>
      <c r="D75" s="6">
        <v>1070</v>
      </c>
      <c r="E75" s="6">
        <v>927</v>
      </c>
      <c r="F75" s="6">
        <v>1777</v>
      </c>
      <c r="G75" s="6">
        <v>1232</v>
      </c>
      <c r="H75" s="6">
        <v>3520</v>
      </c>
      <c r="I75" s="6">
        <v>538</v>
      </c>
      <c r="J75" s="6">
        <v>1392</v>
      </c>
      <c r="K75" s="6">
        <v>239</v>
      </c>
      <c r="L75" s="6">
        <v>1598</v>
      </c>
      <c r="M75" s="6">
        <v>8869</v>
      </c>
      <c r="N75" s="6">
        <v>0</v>
      </c>
      <c r="O75" s="6">
        <v>0</v>
      </c>
      <c r="P75" s="6">
        <v>83</v>
      </c>
      <c r="Q75" s="6">
        <v>71</v>
      </c>
      <c r="R75" s="6">
        <v>21576</v>
      </c>
    </row>
    <row r="76" spans="1:18" ht="15" customHeight="1" x14ac:dyDescent="0.15">
      <c r="A76" s="50"/>
      <c r="B76" s="8" t="s">
        <v>18</v>
      </c>
      <c r="C76" s="6">
        <v>40</v>
      </c>
      <c r="D76" s="6">
        <v>107</v>
      </c>
      <c r="E76" s="6">
        <v>389</v>
      </c>
      <c r="F76" s="6">
        <v>184</v>
      </c>
      <c r="G76" s="6">
        <v>690</v>
      </c>
      <c r="H76" s="6">
        <v>291</v>
      </c>
      <c r="I76" s="6">
        <v>155</v>
      </c>
      <c r="J76" s="6">
        <v>913</v>
      </c>
      <c r="K76" s="6">
        <v>104</v>
      </c>
      <c r="L76" s="6">
        <v>417</v>
      </c>
      <c r="M76" s="6">
        <v>1964</v>
      </c>
      <c r="N76" s="6">
        <v>6652</v>
      </c>
      <c r="O76" s="6">
        <v>17</v>
      </c>
      <c r="P76" s="6">
        <v>55</v>
      </c>
      <c r="Q76" s="17">
        <v>9</v>
      </c>
      <c r="R76" s="6">
        <v>11987</v>
      </c>
    </row>
    <row r="77" spans="1:18" ht="15" customHeight="1" x14ac:dyDescent="0.15">
      <c r="A77" s="51"/>
      <c r="B77" s="23" t="s">
        <v>0</v>
      </c>
      <c r="C77" s="12">
        <v>300</v>
      </c>
      <c r="D77" s="12">
        <v>1177</v>
      </c>
      <c r="E77" s="12">
        <v>1316</v>
      </c>
      <c r="F77" s="12">
        <v>1961</v>
      </c>
      <c r="G77" s="12">
        <v>1922</v>
      </c>
      <c r="H77" s="12">
        <v>3811</v>
      </c>
      <c r="I77" s="12">
        <v>693</v>
      </c>
      <c r="J77" s="12">
        <v>2305</v>
      </c>
      <c r="K77" s="12">
        <v>343</v>
      </c>
      <c r="L77" s="12">
        <v>2015</v>
      </c>
      <c r="M77" s="12">
        <v>10833</v>
      </c>
      <c r="N77" s="12">
        <v>6652</v>
      </c>
      <c r="O77" s="12">
        <v>17</v>
      </c>
      <c r="P77" s="12">
        <v>138</v>
      </c>
      <c r="Q77" s="12">
        <v>80</v>
      </c>
      <c r="R77" s="12">
        <v>33563</v>
      </c>
    </row>
    <row r="78" spans="1:18" ht="15" customHeight="1" x14ac:dyDescent="0.15">
      <c r="A78" s="45"/>
      <c r="B78" s="8" t="s">
        <v>17</v>
      </c>
      <c r="C78" s="6">
        <v>311</v>
      </c>
      <c r="D78" s="6">
        <v>700</v>
      </c>
      <c r="E78" s="6">
        <v>519</v>
      </c>
      <c r="F78" s="6">
        <v>1292</v>
      </c>
      <c r="G78" s="6">
        <v>805</v>
      </c>
      <c r="H78" s="6">
        <v>1318</v>
      </c>
      <c r="I78" s="6">
        <v>385</v>
      </c>
      <c r="J78" s="6">
        <v>838</v>
      </c>
      <c r="K78" s="6">
        <v>126</v>
      </c>
      <c r="L78" s="6">
        <v>861</v>
      </c>
      <c r="M78" s="6">
        <v>1983</v>
      </c>
      <c r="N78" s="6">
        <v>0</v>
      </c>
      <c r="O78" s="6">
        <v>0</v>
      </c>
      <c r="P78" s="6">
        <v>160</v>
      </c>
      <c r="Q78" s="6">
        <v>5413</v>
      </c>
      <c r="R78" s="6">
        <v>14711</v>
      </c>
    </row>
    <row r="79" spans="1:18" ht="15" customHeight="1" x14ac:dyDescent="0.15">
      <c r="A79" s="43"/>
      <c r="B79" s="8" t="s">
        <v>18</v>
      </c>
      <c r="C79" s="6">
        <v>18</v>
      </c>
      <c r="D79" s="6">
        <v>36</v>
      </c>
      <c r="E79" s="6">
        <v>172</v>
      </c>
      <c r="F79" s="6">
        <v>62</v>
      </c>
      <c r="G79" s="6">
        <v>185</v>
      </c>
      <c r="H79" s="6">
        <v>51</v>
      </c>
      <c r="I79" s="6">
        <v>17</v>
      </c>
      <c r="J79" s="6">
        <v>347</v>
      </c>
      <c r="K79" s="6">
        <v>36</v>
      </c>
      <c r="L79" s="6">
        <v>162</v>
      </c>
      <c r="M79" s="6">
        <v>382</v>
      </c>
      <c r="N79" s="6">
        <v>2750</v>
      </c>
      <c r="O79" s="6">
        <v>163</v>
      </c>
      <c r="P79" s="6">
        <v>137</v>
      </c>
      <c r="Q79" s="6">
        <v>3904</v>
      </c>
      <c r="R79" s="6">
        <v>8422</v>
      </c>
    </row>
    <row r="80" spans="1:18" ht="15" customHeight="1" x14ac:dyDescent="0.15">
      <c r="A80" s="43"/>
      <c r="B80" s="22" t="s">
        <v>37</v>
      </c>
      <c r="C80" s="17">
        <v>0</v>
      </c>
      <c r="D80" s="17">
        <v>2</v>
      </c>
      <c r="E80" s="17">
        <v>14</v>
      </c>
      <c r="F80" s="17">
        <v>6</v>
      </c>
      <c r="G80" s="17">
        <v>3</v>
      </c>
      <c r="H80" s="17">
        <v>3</v>
      </c>
      <c r="I80" s="17">
        <v>1</v>
      </c>
      <c r="J80" s="17">
        <v>3</v>
      </c>
      <c r="K80" s="17">
        <v>0</v>
      </c>
      <c r="L80" s="17">
        <v>7</v>
      </c>
      <c r="M80" s="17">
        <v>11</v>
      </c>
      <c r="N80" s="17">
        <v>0</v>
      </c>
      <c r="O80" s="17">
        <v>0</v>
      </c>
      <c r="P80" s="17">
        <v>0</v>
      </c>
      <c r="Q80" s="17">
        <v>0</v>
      </c>
      <c r="R80" s="17">
        <v>50</v>
      </c>
    </row>
    <row r="81" spans="1:22" ht="15" customHeight="1" x14ac:dyDescent="0.15">
      <c r="A81" s="44"/>
      <c r="B81" s="18" t="s">
        <v>0</v>
      </c>
      <c r="C81" s="12">
        <v>329</v>
      </c>
      <c r="D81" s="12">
        <v>738</v>
      </c>
      <c r="E81" s="12">
        <v>705</v>
      </c>
      <c r="F81" s="12">
        <v>1360</v>
      </c>
      <c r="G81" s="12">
        <v>993</v>
      </c>
      <c r="H81" s="12">
        <v>1372</v>
      </c>
      <c r="I81" s="12">
        <v>403</v>
      </c>
      <c r="J81" s="12">
        <v>1188</v>
      </c>
      <c r="K81" s="12">
        <v>162</v>
      </c>
      <c r="L81" s="12">
        <v>1030</v>
      </c>
      <c r="M81" s="12">
        <v>2376</v>
      </c>
      <c r="N81" s="12">
        <v>2750</v>
      </c>
      <c r="O81" s="12">
        <v>163</v>
      </c>
      <c r="P81" s="12">
        <v>297</v>
      </c>
      <c r="Q81" s="12">
        <v>9317</v>
      </c>
      <c r="R81" s="12">
        <v>23183</v>
      </c>
    </row>
    <row r="82" spans="1:22" ht="15" customHeight="1" x14ac:dyDescent="0.15">
      <c r="A82" s="50" t="s">
        <v>40</v>
      </c>
      <c r="B82" s="8" t="s">
        <v>17</v>
      </c>
      <c r="C82" s="6">
        <v>91</v>
      </c>
      <c r="D82" s="6">
        <v>356</v>
      </c>
      <c r="E82" s="6">
        <v>121</v>
      </c>
      <c r="F82" s="6">
        <v>407</v>
      </c>
      <c r="G82" s="6">
        <v>271</v>
      </c>
      <c r="H82" s="6">
        <v>776</v>
      </c>
      <c r="I82" s="6">
        <v>164</v>
      </c>
      <c r="J82" s="6">
        <v>190</v>
      </c>
      <c r="K82" s="6">
        <v>80</v>
      </c>
      <c r="L82" s="6">
        <v>405</v>
      </c>
      <c r="M82" s="6">
        <v>1265</v>
      </c>
      <c r="N82" s="6">
        <v>0</v>
      </c>
      <c r="O82" s="6">
        <v>0</v>
      </c>
      <c r="P82" s="6">
        <v>34</v>
      </c>
      <c r="Q82" s="6">
        <v>34</v>
      </c>
      <c r="R82" s="6">
        <v>4194</v>
      </c>
    </row>
    <row r="83" spans="1:22" ht="15" customHeight="1" x14ac:dyDescent="0.15">
      <c r="A83" s="50"/>
      <c r="B83" s="8" t="s">
        <v>18</v>
      </c>
      <c r="C83" s="6">
        <v>4</v>
      </c>
      <c r="D83" s="6">
        <v>16</v>
      </c>
      <c r="E83" s="6">
        <v>30</v>
      </c>
      <c r="F83" s="6">
        <v>10</v>
      </c>
      <c r="G83" s="6">
        <v>73</v>
      </c>
      <c r="H83" s="6">
        <v>15</v>
      </c>
      <c r="I83" s="6">
        <v>6</v>
      </c>
      <c r="J83" s="6">
        <v>44</v>
      </c>
      <c r="K83" s="6">
        <v>6</v>
      </c>
      <c r="L83" s="6">
        <v>91</v>
      </c>
      <c r="M83" s="6">
        <v>231</v>
      </c>
      <c r="N83" s="6">
        <v>366</v>
      </c>
      <c r="O83" s="6">
        <v>1</v>
      </c>
      <c r="P83" s="6">
        <v>5</v>
      </c>
      <c r="Q83" s="17">
        <v>3</v>
      </c>
      <c r="R83" s="6">
        <v>901</v>
      </c>
      <c r="S83" s="28"/>
    </row>
    <row r="84" spans="1:22" ht="15" customHeight="1" x14ac:dyDescent="0.15">
      <c r="A84" s="51"/>
      <c r="B84" s="23" t="s">
        <v>0</v>
      </c>
      <c r="C84" s="12">
        <v>95</v>
      </c>
      <c r="D84" s="12">
        <v>372</v>
      </c>
      <c r="E84" s="12">
        <v>151</v>
      </c>
      <c r="F84" s="12">
        <v>417</v>
      </c>
      <c r="G84" s="12">
        <v>344</v>
      </c>
      <c r="H84" s="12">
        <v>791</v>
      </c>
      <c r="I84" s="12">
        <v>170</v>
      </c>
      <c r="J84" s="12">
        <v>234</v>
      </c>
      <c r="K84" s="12">
        <v>86</v>
      </c>
      <c r="L84" s="12">
        <v>496</v>
      </c>
      <c r="M84" s="12">
        <v>1496</v>
      </c>
      <c r="N84" s="12">
        <v>366</v>
      </c>
      <c r="O84" s="12">
        <v>1</v>
      </c>
      <c r="P84" s="12">
        <v>39</v>
      </c>
      <c r="Q84" s="12">
        <v>37</v>
      </c>
      <c r="R84" s="12">
        <v>5095</v>
      </c>
    </row>
    <row r="85" spans="1:22" ht="15" customHeight="1" x14ac:dyDescent="0.15">
      <c r="A85" s="48" t="s">
        <v>16</v>
      </c>
      <c r="B85" s="7" t="s">
        <v>17</v>
      </c>
      <c r="C85" s="11">
        <v>27119</v>
      </c>
      <c r="D85" s="11">
        <v>95897</v>
      </c>
      <c r="E85" s="11">
        <v>95497</v>
      </c>
      <c r="F85" s="11">
        <v>172935</v>
      </c>
      <c r="G85" s="11">
        <v>120941</v>
      </c>
      <c r="H85" s="11">
        <v>306139</v>
      </c>
      <c r="I85" s="11">
        <v>57202</v>
      </c>
      <c r="J85" s="11">
        <v>131562</v>
      </c>
      <c r="K85" s="11">
        <v>27052</v>
      </c>
      <c r="L85" s="11">
        <v>153981</v>
      </c>
      <c r="M85" s="11">
        <v>480910</v>
      </c>
      <c r="N85" s="11">
        <v>0</v>
      </c>
      <c r="O85" s="11">
        <v>0</v>
      </c>
      <c r="P85" s="11">
        <v>11699</v>
      </c>
      <c r="Q85" s="11">
        <v>47438</v>
      </c>
      <c r="R85" s="11">
        <v>1728372</v>
      </c>
      <c r="S85" s="28"/>
    </row>
    <row r="86" spans="1:22" ht="15" customHeight="1" x14ac:dyDescent="0.15">
      <c r="A86" s="48"/>
      <c r="B86" s="25" t="s">
        <v>18</v>
      </c>
      <c r="C86" s="24">
        <v>6223</v>
      </c>
      <c r="D86" s="24">
        <v>18727</v>
      </c>
      <c r="E86" s="24">
        <v>50731</v>
      </c>
      <c r="F86" s="24">
        <v>24818</v>
      </c>
      <c r="G86" s="24">
        <v>82890</v>
      </c>
      <c r="H86" s="24">
        <v>33202</v>
      </c>
      <c r="I86" s="24">
        <v>10527</v>
      </c>
      <c r="J86" s="24">
        <v>95330</v>
      </c>
      <c r="K86" s="24">
        <v>11946</v>
      </c>
      <c r="L86" s="24">
        <v>73764</v>
      </c>
      <c r="M86" s="24">
        <v>243650</v>
      </c>
      <c r="N86" s="24">
        <v>578148</v>
      </c>
      <c r="O86" s="24">
        <v>19238</v>
      </c>
      <c r="P86" s="24">
        <v>13420</v>
      </c>
      <c r="Q86" s="24">
        <v>4858</v>
      </c>
      <c r="R86" s="24">
        <v>1267472</v>
      </c>
    </row>
    <row r="87" spans="1:22" ht="15" customHeight="1" x14ac:dyDescent="0.15">
      <c r="A87" s="48"/>
      <c r="B87" s="9" t="s">
        <v>32</v>
      </c>
      <c r="C87" s="19">
        <v>327</v>
      </c>
      <c r="D87" s="19">
        <v>212</v>
      </c>
      <c r="E87" s="19">
        <v>2819</v>
      </c>
      <c r="F87" s="19">
        <v>1060</v>
      </c>
      <c r="G87" s="19">
        <v>583</v>
      </c>
      <c r="H87" s="19">
        <v>662</v>
      </c>
      <c r="I87" s="19">
        <v>357</v>
      </c>
      <c r="J87" s="19">
        <v>697</v>
      </c>
      <c r="K87" s="19">
        <v>70</v>
      </c>
      <c r="L87" s="19">
        <v>1155</v>
      </c>
      <c r="M87" s="19">
        <v>1111</v>
      </c>
      <c r="N87" s="19">
        <v>0</v>
      </c>
      <c r="O87" s="19">
        <v>0</v>
      </c>
      <c r="P87" s="19">
        <v>0</v>
      </c>
      <c r="Q87" s="19">
        <v>6</v>
      </c>
      <c r="R87" s="19">
        <v>9059</v>
      </c>
      <c r="S87" s="28"/>
    </row>
    <row r="88" spans="1:22" ht="15" customHeight="1" x14ac:dyDescent="0.15">
      <c r="A88" s="48"/>
      <c r="B88" s="9" t="s">
        <v>0</v>
      </c>
      <c r="C88" s="6">
        <v>33669</v>
      </c>
      <c r="D88" s="6">
        <v>114836</v>
      </c>
      <c r="E88" s="6">
        <v>149047</v>
      </c>
      <c r="F88" s="6">
        <v>198813</v>
      </c>
      <c r="G88" s="6">
        <v>204414</v>
      </c>
      <c r="H88" s="6">
        <v>340003</v>
      </c>
      <c r="I88" s="6">
        <v>68086</v>
      </c>
      <c r="J88" s="6">
        <v>227589</v>
      </c>
      <c r="K88" s="6">
        <v>39068</v>
      </c>
      <c r="L88" s="6">
        <v>228900</v>
      </c>
      <c r="M88" s="6">
        <v>725671</v>
      </c>
      <c r="N88" s="6">
        <v>578148</v>
      </c>
      <c r="O88" s="6">
        <v>19238</v>
      </c>
      <c r="P88" s="6">
        <v>25119</v>
      </c>
      <c r="Q88" s="6">
        <v>52302</v>
      </c>
      <c r="R88" s="6">
        <v>3004903</v>
      </c>
      <c r="S88" s="28"/>
    </row>
    <row r="89" spans="1:22" ht="15" customHeight="1" x14ac:dyDescent="0.15">
      <c r="A89" s="46"/>
      <c r="B89" s="47"/>
      <c r="C89" s="13">
        <f>C88/R88</f>
        <v>1.1204687805230318E-2</v>
      </c>
      <c r="D89" s="13">
        <f>D88/R88</f>
        <v>3.821620864300778E-2</v>
      </c>
      <c r="E89" s="13">
        <f>E88/R88</f>
        <v>4.9601268327130695E-2</v>
      </c>
      <c r="F89" s="13">
        <f>F88/R88</f>
        <v>6.6162867819693341E-2</v>
      </c>
      <c r="G89" s="13">
        <f>G88/R88</f>
        <v>6.8026821498064993E-2</v>
      </c>
      <c r="H89" s="13">
        <f>H88/R88</f>
        <v>0.1131494094817703</v>
      </c>
      <c r="I89" s="13">
        <f>I88/R88</f>
        <v>2.2658302114910198E-2</v>
      </c>
      <c r="J89" s="13">
        <f>J88/R88</f>
        <v>7.5739216873223533E-2</v>
      </c>
      <c r="K89" s="13">
        <f>K88/R88</f>
        <v>1.3001418015822807E-2</v>
      </c>
      <c r="L89" s="13">
        <f>L88/R88</f>
        <v>7.6175503834899169E-2</v>
      </c>
      <c r="M89" s="13">
        <f>M88/R88</f>
        <v>0.24149564894440853</v>
      </c>
      <c r="N89" s="13">
        <f>N88/R88</f>
        <v>0.19240155173062159</v>
      </c>
      <c r="O89" s="13">
        <f>O88/R88</f>
        <v>6.4022033323538228E-3</v>
      </c>
      <c r="P89" s="13">
        <f>P88/R88</f>
        <v>8.3593380551718315E-3</v>
      </c>
      <c r="Q89" s="13">
        <f>Q88/R88</f>
        <v>1.7405553523691115E-2</v>
      </c>
      <c r="R89" s="13">
        <f>SUM(C89:Q89)</f>
        <v>1.0000000000000002</v>
      </c>
    </row>
    <row r="90" spans="1:22" ht="13.5" customHeight="1" x14ac:dyDescent="0.15">
      <c r="B90" s="30" t="s">
        <v>41</v>
      </c>
      <c r="S90" s="28"/>
    </row>
    <row r="91" spans="1:22" x14ac:dyDescent="0.15">
      <c r="B91" s="31"/>
      <c r="C91" s="27"/>
      <c r="D91" s="27"/>
      <c r="E91" s="27"/>
      <c r="F91" s="27"/>
      <c r="G91" s="27"/>
    </row>
    <row r="92" spans="1:22" x14ac:dyDescent="0.15">
      <c r="B92" s="27"/>
      <c r="C92" s="27"/>
      <c r="D92" s="27"/>
      <c r="E92" s="27"/>
      <c r="F92" s="27"/>
      <c r="G92" s="27"/>
      <c r="U92" s="32"/>
    </row>
    <row r="93" spans="1:22" ht="13.5" x14ac:dyDescent="0.15">
      <c r="B93" s="27"/>
      <c r="C93" s="33"/>
      <c r="D93" s="33"/>
      <c r="E93" s="34"/>
      <c r="F93" s="35"/>
      <c r="G93" s="35"/>
      <c r="H93" s="36"/>
      <c r="I93" s="36"/>
      <c r="J93" s="36"/>
      <c r="K93" s="37"/>
      <c r="T93" s="38"/>
      <c r="U93" s="39"/>
      <c r="V93" s="39"/>
    </row>
    <row r="94" spans="1:22" ht="13.5" x14ac:dyDescent="0.15">
      <c r="C94" s="37"/>
      <c r="D94" s="37"/>
      <c r="E94" s="40"/>
      <c r="F94" s="40"/>
      <c r="G94" s="40"/>
      <c r="H94" s="40"/>
      <c r="I94" s="40"/>
      <c r="J94" s="40"/>
      <c r="K94" s="37"/>
      <c r="T94" s="38"/>
      <c r="U94" s="39"/>
      <c r="V94" s="39"/>
    </row>
    <row r="95" spans="1:22" ht="13.5" x14ac:dyDescent="0.15">
      <c r="C95" s="37"/>
      <c r="D95" s="37"/>
      <c r="E95" s="40"/>
      <c r="F95" s="40"/>
      <c r="G95" s="40"/>
      <c r="H95" s="40"/>
      <c r="I95" s="40"/>
      <c r="J95" s="40"/>
      <c r="K95" s="37"/>
      <c r="T95" s="38"/>
      <c r="U95" s="39"/>
      <c r="V95" s="39"/>
    </row>
    <row r="96" spans="1:22" ht="13.5" x14ac:dyDescent="0.15">
      <c r="C96" s="37"/>
      <c r="D96" s="37"/>
      <c r="E96" s="40"/>
      <c r="F96" s="40"/>
      <c r="G96" s="40"/>
      <c r="H96" s="40"/>
      <c r="I96" s="40"/>
      <c r="J96" s="40"/>
      <c r="K96" s="37"/>
      <c r="T96" s="38"/>
      <c r="U96" s="39"/>
      <c r="V96" s="39"/>
    </row>
    <row r="97" spans="3:22" ht="13.5" x14ac:dyDescent="0.15">
      <c r="C97" s="37"/>
      <c r="D97" s="37"/>
      <c r="E97" s="40"/>
      <c r="F97" s="40"/>
      <c r="G97" s="40"/>
      <c r="H97" s="40"/>
      <c r="I97" s="40"/>
      <c r="J97" s="40"/>
      <c r="K97" s="37"/>
      <c r="T97" s="38"/>
      <c r="U97" s="39"/>
      <c r="V97" s="39"/>
    </row>
    <row r="98" spans="3:22" ht="13.5" x14ac:dyDescent="0.15">
      <c r="C98" s="37"/>
      <c r="D98" s="37"/>
      <c r="E98" s="40"/>
      <c r="F98" s="40"/>
      <c r="G98" s="40"/>
      <c r="H98" s="40"/>
      <c r="I98" s="40"/>
      <c r="J98" s="40"/>
      <c r="K98" s="37"/>
      <c r="T98" s="38"/>
      <c r="U98" s="39"/>
      <c r="V98" s="39"/>
    </row>
    <row r="99" spans="3:22" ht="13.5" x14ac:dyDescent="0.15">
      <c r="C99" s="37"/>
      <c r="D99" s="37"/>
      <c r="E99" s="40"/>
      <c r="F99" s="40"/>
      <c r="G99" s="40"/>
      <c r="H99" s="40"/>
      <c r="I99" s="40"/>
      <c r="J99" s="41"/>
      <c r="K99" s="37"/>
      <c r="T99" s="38"/>
      <c r="U99" s="39"/>
      <c r="V99" s="39"/>
    </row>
    <row r="100" spans="3:22" ht="13.5" x14ac:dyDescent="0.15">
      <c r="T100" s="38"/>
      <c r="U100" s="39"/>
      <c r="V100" s="39"/>
    </row>
    <row r="101" spans="3:22" ht="13.5" x14ac:dyDescent="0.15">
      <c r="T101" s="38"/>
      <c r="U101" s="39"/>
      <c r="V101" s="39"/>
    </row>
    <row r="102" spans="3:22" ht="13.5" x14ac:dyDescent="0.15">
      <c r="T102" s="38"/>
      <c r="U102" s="39"/>
      <c r="V102" s="39"/>
    </row>
    <row r="103" spans="3:22" ht="13.5" x14ac:dyDescent="0.15">
      <c r="T103" s="38"/>
      <c r="U103" s="39"/>
      <c r="V103" s="39"/>
    </row>
  </sheetData>
  <mergeCells count="29">
    <mergeCell ref="N1:R2"/>
    <mergeCell ref="A39:A41"/>
    <mergeCell ref="A42:A44"/>
    <mergeCell ref="A57:A59"/>
    <mergeCell ref="A60:A62"/>
    <mergeCell ref="A54:A56"/>
    <mergeCell ref="A45:A47"/>
    <mergeCell ref="A48:A50"/>
    <mergeCell ref="A51:A53"/>
    <mergeCell ref="A1:G1"/>
    <mergeCell ref="A18:A21"/>
    <mergeCell ref="A29:A32"/>
    <mergeCell ref="A15:A17"/>
    <mergeCell ref="A22:A24"/>
    <mergeCell ref="A36:A38"/>
    <mergeCell ref="A33:A35"/>
    <mergeCell ref="A4:A7"/>
    <mergeCell ref="A8:A10"/>
    <mergeCell ref="A11:A14"/>
    <mergeCell ref="A89:B89"/>
    <mergeCell ref="A85:A88"/>
    <mergeCell ref="A63:A65"/>
    <mergeCell ref="A69:A71"/>
    <mergeCell ref="A66:A68"/>
    <mergeCell ref="A72:A74"/>
    <mergeCell ref="A75:A77"/>
    <mergeCell ref="A25:A28"/>
    <mergeCell ref="A78:A81"/>
    <mergeCell ref="A82:A84"/>
  </mergeCells>
  <phoneticPr fontId="1"/>
  <printOptions horizontalCentered="1"/>
  <pageMargins left="0.59055118110236227" right="0.31496062992125984" top="0.9055118110236221" bottom="0.59055118110236227" header="0.31496062992125984" footer="0.31496062992125984"/>
  <pageSetup paperSize="8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館別分類別貸出冊数</vt:lpstr>
      <vt:lpstr>館別分類別貸出冊数!Print_Area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2018-06-05T08:39:12Z</cp:lastPrinted>
  <dcterms:created xsi:type="dcterms:W3CDTF">2007-04-01T01:28:12Z</dcterms:created>
  <dcterms:modified xsi:type="dcterms:W3CDTF">2018-12-19T07:17:53Z</dcterms:modified>
</cp:coreProperties>
</file>