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2019年度\04　総合サービス班\22　照会・回答\【2019.12.27】「オープンデータ」公開のためのデータ提供について\回答\"/>
    </mc:Choice>
  </mc:AlternateContent>
  <xr:revisionPtr revIDLastSave="0" documentId="13_ncr:1_{BB008A36-AC56-49DF-87BC-07BF61E7937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館別分類別貸出冊数" sheetId="10" r:id="rId1"/>
  </sheets>
  <definedNames>
    <definedName name="_xlnm.Print_Area" localSheetId="0">館別分類別貸出冊数!$A$1:$R$90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10" l="1"/>
  <c r="H89" i="10"/>
  <c r="C89" i="10"/>
  <c r="E89" i="10"/>
  <c r="I89" i="10"/>
  <c r="L89" i="10"/>
  <c r="K89" i="10"/>
  <c r="D89" i="10"/>
  <c r="O89" i="10"/>
  <c r="N89" i="10"/>
  <c r="G89" i="10"/>
  <c r="Q89" i="10"/>
  <c r="P89" i="10"/>
  <c r="M89" i="10"/>
  <c r="J89" i="10"/>
  <c r="R89" i="10" l="1"/>
</calcChain>
</file>

<file path=xl/sharedStrings.xml><?xml version="1.0" encoding="utf-8"?>
<sst xmlns="http://schemas.openxmlformats.org/spreadsheetml/2006/main" count="124" uniqueCount="44">
  <si>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</si>
  <si>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</si>
  <si>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</si>
  <si>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</si>
  <si>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</si>
  <si>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</si>
  <si>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</si>
  <si>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</si>
  <si>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</si>
  <si>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</si>
  <si>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</si>
  <si>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</si>
  <si>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</si>
  <si>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</si>
  <si>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</si>
  <si>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</si>
  <si>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</si>
  <si>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</si>
  <si>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</si>
  <si>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</si>
  <si>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</si>
  <si>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</si>
  <si>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</si>
  <si>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</si>
  <si>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</si>
  <si>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</si>
  <si>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</si>
  <si>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</si>
  <si>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</si>
  <si>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</si>
  <si>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</si>
  <si>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</si>
  <si>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</si>
  <si>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</si>
  <si>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</si>
  <si>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コミック</t>
    <phoneticPr fontId="1"/>
  </si>
  <si>
    <t>郷土</t>
    <rPh sb="0" eb="2">
      <t>キョウド</t>
    </rPh>
    <phoneticPr fontId="1"/>
  </si>
  <si>
    <t>その他
(雑誌他)</t>
    <rPh sb="2" eb="3">
      <t>タ</t>
    </rPh>
    <rPh sb="5" eb="7">
      <t>ザッシ</t>
    </rPh>
    <rPh sb="7" eb="8">
      <t>ホカ</t>
    </rPh>
    <phoneticPr fontId="1"/>
  </si>
  <si>
    <t>郷・参</t>
  </si>
  <si>
    <t>議会</t>
    <rPh sb="0" eb="2">
      <t>ギカイ</t>
    </rPh>
    <phoneticPr fontId="1"/>
  </si>
  <si>
    <t>※団体貸出、視聴覚資料、雑誌貸出含む。　</t>
    <rPh sb="1" eb="3">
      <t>ダンタイ</t>
    </rPh>
    <rPh sb="3" eb="5">
      <t>カシダシ</t>
    </rPh>
    <rPh sb="6" eb="9">
      <t>シチョウカク</t>
    </rPh>
    <rPh sb="9" eb="11">
      <t>シリョウ</t>
    </rPh>
    <rPh sb="12" eb="14">
      <t>ザッシ</t>
    </rPh>
    <rPh sb="14" eb="16">
      <t>カシダシ</t>
    </rPh>
    <rPh sb="16" eb="17">
      <t>フク</t>
    </rPh>
    <phoneticPr fontId="1"/>
  </si>
  <si>
    <t>とみあい</t>
    <phoneticPr fontId="1"/>
  </si>
  <si>
    <t>平成30年度　館別分類別貸出冊数</t>
    <rPh sb="7" eb="8">
      <t>カン</t>
    </rPh>
    <rPh sb="8" eb="9">
      <t>ベツ</t>
    </rPh>
    <rPh sb="9" eb="11">
      <t>ブンルイ</t>
    </rPh>
    <rPh sb="11" eb="12">
      <t>ベツ</t>
    </rPh>
    <rPh sb="12" eb="14">
      <t>カシダシ</t>
    </rPh>
    <rPh sb="14" eb="16">
      <t>サッスウ</t>
    </rPh>
    <phoneticPr fontId="1"/>
  </si>
  <si>
    <t>（単位：冊）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</si>
</sst>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_);[Red]\(#,##0\)"/>
  </numFmts>
  <fonts count="7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5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38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 applyFill="1"/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</cellXfs>
  <cellStyles count="3">
    <cellStyle name="桁区切り 2" xfId="2" xr:uid="{00000000-0005-0000-0000-00002F000000}"/>
    <cellStyle name="標準" xfId="0" builtinId="0"/>
    <cellStyle name="標準 2" xfId="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112180</xdr:colOff>
      <xdr:row>88</xdr:row>
      <xdr:rowOff>34925</xdr:rowOff>
    </xdr:from>
    <xdr:to>
      <xdr:col>1</xdr:col>
      <xdr:colOff>391580</xdr:colOff>
      <xdr:row>88</xdr:row>
      <xdr:rowOff>169333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180" y="17677342"/>
          <a:ext cx="586317" cy="1344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95251</xdr:colOff>
      <xdr:row>3</xdr:row>
      <xdr:rowOff>55564</xdr:rowOff>
    </xdr:from>
    <xdr:to>
      <xdr:col>0</xdr:col>
      <xdr:colOff>214314</xdr:colOff>
      <xdr:row>6</xdr:row>
      <xdr:rowOff>144864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5617" y="1009991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市立図書館</a:t>
          </a:r>
        </a:p>
      </xdr:txBody>
    </xdr:sp>
    <xdr:clientData/>
  </xdr:twoCellAnchor>
  <xdr:twoCellAnchor>
    <xdr:from>
      <xdr:col>0</xdr:col>
      <xdr:colOff>104777</xdr:colOff>
      <xdr:row>7</xdr:row>
      <xdr:rowOff>57155</xdr:rowOff>
    </xdr:from>
    <xdr:to>
      <xdr:col>0</xdr:col>
      <xdr:colOff>214313</xdr:colOff>
      <xdr:row>9</xdr:row>
      <xdr:rowOff>150817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7786" y="168434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市立ＢＭ</a:t>
          </a:r>
        </a:p>
      </xdr:txBody>
    </xdr:sp>
    <xdr:clientData/>
  </xdr:twoCellAnchor>
  <xdr:twoCellAnchor>
    <xdr:from>
      <xdr:col>0</xdr:col>
      <xdr:colOff>100014</xdr:colOff>
      <xdr:row>14</xdr:row>
      <xdr:rowOff>44455</xdr:rowOff>
    </xdr:from>
    <xdr:to>
      <xdr:col>0</xdr:col>
      <xdr:colOff>209550</xdr:colOff>
      <xdr:row>16</xdr:row>
      <xdr:rowOff>138117</xdr:rowOff>
    </xdr:to>
    <xdr:sp macro="" textlink="">
      <xdr:nvSpPr>
        <xdr:cNvPr id="6" name="WordArt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82549" y="3006077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植木ＢＭ</a:t>
          </a:r>
        </a:p>
      </xdr:txBody>
    </xdr:sp>
    <xdr:clientData/>
  </xdr:twoCellAnchor>
  <xdr:twoCellAnchor>
    <xdr:from>
      <xdr:col>0</xdr:col>
      <xdr:colOff>93664</xdr:colOff>
      <xdr:row>17</xdr:row>
      <xdr:rowOff>61916</xdr:rowOff>
    </xdr:from>
    <xdr:to>
      <xdr:col>0</xdr:col>
      <xdr:colOff>214311</xdr:colOff>
      <xdr:row>20</xdr:row>
      <xdr:rowOff>150815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6212" y="3682351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城南図書館</a:t>
          </a:r>
        </a:p>
      </xdr:txBody>
    </xdr:sp>
    <xdr:clientData/>
  </xdr:twoCellAnchor>
  <xdr:twoCellAnchor>
    <xdr:from>
      <xdr:col>0</xdr:col>
      <xdr:colOff>96838</xdr:colOff>
      <xdr:row>10</xdr:row>
      <xdr:rowOff>41278</xdr:rowOff>
    </xdr:from>
    <xdr:to>
      <xdr:col>0</xdr:col>
      <xdr:colOff>215901</xdr:colOff>
      <xdr:row>13</xdr:row>
      <xdr:rowOff>130578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030" y="2321055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植木図書館</a:t>
          </a:r>
        </a:p>
      </xdr:txBody>
    </xdr:sp>
    <xdr:clientData/>
  </xdr:twoCellAnchor>
  <xdr:twoCellAnchor>
    <xdr:from>
      <xdr:col>0</xdr:col>
      <xdr:colOff>102575</xdr:colOff>
      <xdr:row>21</xdr:row>
      <xdr:rowOff>47631</xdr:rowOff>
    </xdr:from>
    <xdr:to>
      <xdr:col>0</xdr:col>
      <xdr:colOff>212480</xdr:colOff>
      <xdr:row>23</xdr:row>
      <xdr:rowOff>134941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6627" y="4339392"/>
          <a:ext cx="468310" cy="10990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城南ＢＭ</a:t>
          </a:r>
        </a:p>
      </xdr:txBody>
    </xdr:sp>
    <xdr:clientData/>
  </xdr:twoCellAnchor>
  <xdr:twoCellAnchor>
    <xdr:from>
      <xdr:col>0</xdr:col>
      <xdr:colOff>104166</xdr:colOff>
      <xdr:row>28</xdr:row>
      <xdr:rowOff>51658</xdr:rowOff>
    </xdr:from>
    <xdr:to>
      <xdr:col>0</xdr:col>
      <xdr:colOff>224813</xdr:colOff>
      <xdr:row>31</xdr:row>
      <xdr:rowOff>140557</xdr:rowOff>
    </xdr:to>
    <xdr:sp macro="" textlink="">
      <xdr:nvSpPr>
        <xdr:cNvPr id="11" name="WordAr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65710" y="5010765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プラザ図書館</a:t>
          </a:r>
        </a:p>
      </xdr:txBody>
    </xdr:sp>
    <xdr:clientData/>
  </xdr:twoCellAnchor>
  <xdr:twoCellAnchor>
    <xdr:from>
      <xdr:col>0</xdr:col>
      <xdr:colOff>108563</xdr:colOff>
      <xdr:row>77</xdr:row>
      <xdr:rowOff>95251</xdr:rowOff>
    </xdr:from>
    <xdr:to>
      <xdr:col>0</xdr:col>
      <xdr:colOff>212481</xdr:colOff>
      <xdr:row>80</xdr:row>
      <xdr:rowOff>122974</xdr:rowOff>
    </xdr:to>
    <xdr:sp macro="" textlink="">
      <xdr:nvSpPr>
        <xdr:cNvPr id="13" name="WordArt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39090" y="16462135"/>
          <a:ext cx="599223" cy="1039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はあもにい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3"/>
  <sheetViews>
    <sheetView tabSelected="1" zoomScaleNormal="100" zoomScaleSheetLayoutView="100" workbookViewId="0"/>
  </sheetViews>
  <sheetFormatPr defaultRowHeight="12"/>
  <cols>
    <col min="1" max="1" width="3.5546875" style="10" customWidth="1"/>
    <col min="2" max="2" width="5.44140625" style="10" customWidth="1"/>
    <col min="3" max="17" width="8.33203125" style="10" customWidth="1"/>
    <col min="18" max="18" width="10.21875" style="10" customWidth="1"/>
    <col min="19" max="19" width="10.33203125" style="10" customWidth="1"/>
    <col min="20" max="29" width="6.6640625" style="10" customWidth="1"/>
    <col min="30" max="16384" width="8.88671875" style="10"/>
  </cols>
  <sheetData>
    <row r="1" spans="1:20" ht="21" customHeight="1">
      <c r="A1" s="44" t="s">
        <v>42</v>
      </c>
      <c r="B1" s="44"/>
      <c r="C1" s="44"/>
      <c r="D1" s="44"/>
      <c r="E1" s="44"/>
      <c r="F1" s="44"/>
      <c r="G1" s="44"/>
      <c r="N1" s="42"/>
      <c r="O1" s="42"/>
      <c r="P1" s="42"/>
      <c r="Q1" s="42"/>
      <c r="R1" s="42" t="s">
        <v>43</v>
      </c>
    </row>
    <row r="2" spans="1:20" ht="6.75" customHeight="1">
      <c r="N2" s="43"/>
      <c r="O2" s="43"/>
      <c r="P2" s="43"/>
      <c r="Q2" s="43"/>
      <c r="R2" s="43"/>
    </row>
    <row r="3" spans="1:20" ht="25.5" customHeight="1" thickBot="1">
      <c r="A3" s="1" t="s">
        <v>33</v>
      </c>
      <c r="B3" s="2" t="s">
        <v>34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3" t="s">
        <v>30</v>
      </c>
      <c r="O3" s="3" t="s">
        <v>31</v>
      </c>
      <c r="P3" s="4" t="s">
        <v>35</v>
      </c>
      <c r="Q3" s="4" t="s">
        <v>37</v>
      </c>
      <c r="R3" s="5" t="s">
        <v>0</v>
      </c>
    </row>
    <row r="4" spans="1:20" ht="15" customHeight="1" thickTop="1">
      <c r="A4" s="45"/>
      <c r="B4" s="14" t="s">
        <v>17</v>
      </c>
      <c r="C4" s="26">
        <v>9276</v>
      </c>
      <c r="D4" s="26">
        <v>32369</v>
      </c>
      <c r="E4" s="26">
        <v>34878</v>
      </c>
      <c r="F4" s="26">
        <v>62657</v>
      </c>
      <c r="G4" s="26">
        <v>43378</v>
      </c>
      <c r="H4" s="26">
        <v>90931</v>
      </c>
      <c r="I4" s="26">
        <v>18453</v>
      </c>
      <c r="J4" s="26">
        <v>42813</v>
      </c>
      <c r="K4" s="26">
        <v>9879</v>
      </c>
      <c r="L4" s="26">
        <v>47665</v>
      </c>
      <c r="M4" s="26">
        <v>130108</v>
      </c>
      <c r="N4" s="26">
        <v>0</v>
      </c>
      <c r="O4" s="26">
        <v>0</v>
      </c>
      <c r="P4" s="26">
        <v>756</v>
      </c>
      <c r="Q4" s="26">
        <v>6306</v>
      </c>
      <c r="R4" s="6">
        <v>529469</v>
      </c>
      <c r="T4" s="27"/>
    </row>
    <row r="5" spans="1:20" ht="15" customHeight="1">
      <c r="A5" s="46"/>
      <c r="B5" s="14" t="s">
        <v>18</v>
      </c>
      <c r="C5" s="26">
        <v>1957</v>
      </c>
      <c r="D5" s="26">
        <v>5137</v>
      </c>
      <c r="E5" s="26">
        <v>14603</v>
      </c>
      <c r="F5" s="26">
        <v>9650</v>
      </c>
      <c r="G5" s="26">
        <v>26922</v>
      </c>
      <c r="H5" s="26">
        <v>9801</v>
      </c>
      <c r="I5" s="26">
        <v>3584</v>
      </c>
      <c r="J5" s="26">
        <v>36585</v>
      </c>
      <c r="K5" s="26">
        <v>3758</v>
      </c>
      <c r="L5" s="26">
        <v>21711</v>
      </c>
      <c r="M5" s="26">
        <v>76031</v>
      </c>
      <c r="N5" s="26">
        <v>133940</v>
      </c>
      <c r="O5" s="26">
        <v>8219</v>
      </c>
      <c r="P5" s="26">
        <v>10982</v>
      </c>
      <c r="Q5" s="26">
        <v>600</v>
      </c>
      <c r="R5" s="6">
        <v>363480</v>
      </c>
    </row>
    <row r="6" spans="1:20" ht="15" customHeight="1">
      <c r="A6" s="46"/>
      <c r="B6" s="14" t="s">
        <v>32</v>
      </c>
      <c r="C6" s="26">
        <v>260</v>
      </c>
      <c r="D6" s="26">
        <v>247</v>
      </c>
      <c r="E6" s="26">
        <v>1541</v>
      </c>
      <c r="F6" s="26">
        <v>430</v>
      </c>
      <c r="G6" s="26">
        <v>299</v>
      </c>
      <c r="H6" s="26">
        <v>364</v>
      </c>
      <c r="I6" s="26">
        <v>210</v>
      </c>
      <c r="J6" s="26">
        <v>471</v>
      </c>
      <c r="K6" s="26">
        <v>38</v>
      </c>
      <c r="L6" s="26">
        <v>784</v>
      </c>
      <c r="M6" s="26">
        <v>865</v>
      </c>
      <c r="N6" s="26">
        <v>0</v>
      </c>
      <c r="O6" s="26">
        <v>0</v>
      </c>
      <c r="P6" s="26">
        <v>0</v>
      </c>
      <c r="Q6" s="26">
        <v>0</v>
      </c>
      <c r="R6" s="6">
        <v>5509</v>
      </c>
    </row>
    <row r="7" spans="1:20" ht="15" customHeight="1">
      <c r="A7" s="47"/>
      <c r="B7" s="20" t="s">
        <v>0</v>
      </c>
      <c r="C7" s="21">
        <v>11493</v>
      </c>
      <c r="D7" s="21">
        <v>37753</v>
      </c>
      <c r="E7" s="21">
        <v>51022</v>
      </c>
      <c r="F7" s="21">
        <v>72737</v>
      </c>
      <c r="G7" s="21">
        <v>70599</v>
      </c>
      <c r="H7" s="21">
        <v>101096</v>
      </c>
      <c r="I7" s="21">
        <v>22247</v>
      </c>
      <c r="J7" s="21">
        <v>79869</v>
      </c>
      <c r="K7" s="21">
        <v>13675</v>
      </c>
      <c r="L7" s="21">
        <v>70160</v>
      </c>
      <c r="M7" s="21">
        <v>207004</v>
      </c>
      <c r="N7" s="21">
        <v>133940</v>
      </c>
      <c r="O7" s="21">
        <v>8219</v>
      </c>
      <c r="P7" s="21">
        <v>11738</v>
      </c>
      <c r="Q7" s="21">
        <v>6906</v>
      </c>
      <c r="R7" s="12">
        <v>898458</v>
      </c>
      <c r="S7" s="28"/>
    </row>
    <row r="8" spans="1:20" ht="15" customHeight="1">
      <c r="A8" s="48"/>
      <c r="B8" s="15" t="s">
        <v>17</v>
      </c>
      <c r="C8" s="11">
        <v>21</v>
      </c>
      <c r="D8" s="11">
        <v>150</v>
      </c>
      <c r="E8" s="11">
        <v>179</v>
      </c>
      <c r="F8" s="11">
        <v>309</v>
      </c>
      <c r="G8" s="11">
        <v>423</v>
      </c>
      <c r="H8" s="11">
        <v>842</v>
      </c>
      <c r="I8" s="11">
        <v>186</v>
      </c>
      <c r="J8" s="11">
        <v>167</v>
      </c>
      <c r="K8" s="11">
        <v>28</v>
      </c>
      <c r="L8" s="11">
        <v>1079</v>
      </c>
      <c r="M8" s="11">
        <v>7461</v>
      </c>
      <c r="N8" s="11">
        <v>0</v>
      </c>
      <c r="O8" s="11">
        <v>0</v>
      </c>
      <c r="P8" s="11">
        <v>2</v>
      </c>
      <c r="Q8" s="11">
        <v>18</v>
      </c>
      <c r="R8" s="6">
        <v>10865</v>
      </c>
    </row>
    <row r="9" spans="1:20" ht="15" customHeight="1">
      <c r="A9" s="46"/>
      <c r="B9" s="16" t="s">
        <v>18</v>
      </c>
      <c r="C9" s="17">
        <v>12</v>
      </c>
      <c r="D9" s="17">
        <v>15</v>
      </c>
      <c r="E9" s="17">
        <v>101</v>
      </c>
      <c r="F9" s="17">
        <v>15</v>
      </c>
      <c r="G9" s="17">
        <v>82</v>
      </c>
      <c r="H9" s="17">
        <v>28</v>
      </c>
      <c r="I9" s="17">
        <v>22</v>
      </c>
      <c r="J9" s="17">
        <v>47</v>
      </c>
      <c r="K9" s="17">
        <v>1</v>
      </c>
      <c r="L9" s="17">
        <v>8</v>
      </c>
      <c r="M9" s="17">
        <v>147</v>
      </c>
      <c r="N9" s="17">
        <v>712</v>
      </c>
      <c r="O9" s="17">
        <v>23</v>
      </c>
      <c r="P9" s="17">
        <v>6</v>
      </c>
      <c r="Q9" s="17">
        <v>0</v>
      </c>
      <c r="R9" s="17">
        <v>1219</v>
      </c>
    </row>
    <row r="10" spans="1:20" ht="15" customHeight="1">
      <c r="A10" s="47"/>
      <c r="B10" s="18" t="s">
        <v>0</v>
      </c>
      <c r="C10" s="19">
        <v>33</v>
      </c>
      <c r="D10" s="19">
        <v>165</v>
      </c>
      <c r="E10" s="19">
        <v>280</v>
      </c>
      <c r="F10" s="19">
        <v>324</v>
      </c>
      <c r="G10" s="19">
        <v>505</v>
      </c>
      <c r="H10" s="19">
        <v>870</v>
      </c>
      <c r="I10" s="19">
        <v>208</v>
      </c>
      <c r="J10" s="19">
        <v>214</v>
      </c>
      <c r="K10" s="19">
        <v>29</v>
      </c>
      <c r="L10" s="19">
        <v>1087</v>
      </c>
      <c r="M10" s="19">
        <v>7608</v>
      </c>
      <c r="N10" s="19">
        <v>712</v>
      </c>
      <c r="O10" s="19">
        <v>23</v>
      </c>
      <c r="P10" s="19">
        <v>8</v>
      </c>
      <c r="Q10" s="19">
        <v>18</v>
      </c>
      <c r="R10" s="19">
        <v>12084</v>
      </c>
      <c r="S10" s="28"/>
    </row>
    <row r="11" spans="1:20" ht="15" customHeight="1">
      <c r="A11" s="48"/>
      <c r="B11" s="15" t="s">
        <v>17</v>
      </c>
      <c r="C11" s="11">
        <v>1276</v>
      </c>
      <c r="D11" s="11">
        <v>3761</v>
      </c>
      <c r="E11" s="11">
        <v>5180</v>
      </c>
      <c r="F11" s="11">
        <v>6967</v>
      </c>
      <c r="G11" s="11">
        <v>5663</v>
      </c>
      <c r="H11" s="11">
        <v>17749</v>
      </c>
      <c r="I11" s="11">
        <v>2659</v>
      </c>
      <c r="J11" s="11">
        <v>4869</v>
      </c>
      <c r="K11" s="11">
        <v>1023</v>
      </c>
      <c r="L11" s="11">
        <v>6323</v>
      </c>
      <c r="M11" s="11">
        <v>28064</v>
      </c>
      <c r="N11" s="11">
        <v>0</v>
      </c>
      <c r="O11" s="11">
        <v>0</v>
      </c>
      <c r="P11" s="11">
        <v>6564</v>
      </c>
      <c r="Q11" s="26">
        <v>19417</v>
      </c>
      <c r="R11" s="11">
        <v>109515</v>
      </c>
    </row>
    <row r="12" spans="1:20" ht="15" customHeight="1">
      <c r="A12" s="46"/>
      <c r="B12" s="14" t="s">
        <v>18</v>
      </c>
      <c r="C12" s="6">
        <v>440</v>
      </c>
      <c r="D12" s="6">
        <v>1337</v>
      </c>
      <c r="E12" s="6">
        <v>2632</v>
      </c>
      <c r="F12" s="6">
        <v>1288</v>
      </c>
      <c r="G12" s="6">
        <v>5653</v>
      </c>
      <c r="H12" s="6">
        <v>2280</v>
      </c>
      <c r="I12" s="6">
        <v>681</v>
      </c>
      <c r="J12" s="6">
        <v>6517</v>
      </c>
      <c r="K12" s="6">
        <v>555</v>
      </c>
      <c r="L12" s="6">
        <v>2522</v>
      </c>
      <c r="M12" s="6">
        <v>14124</v>
      </c>
      <c r="N12" s="6">
        <v>39753</v>
      </c>
      <c r="O12" s="6">
        <v>1803</v>
      </c>
      <c r="P12" s="6">
        <v>53</v>
      </c>
      <c r="Q12" s="6">
        <v>12</v>
      </c>
      <c r="R12" s="6">
        <v>79650</v>
      </c>
      <c r="S12" s="28"/>
    </row>
    <row r="13" spans="1:20" ht="15" customHeight="1">
      <c r="A13" s="46"/>
      <c r="B13" s="14" t="s">
        <v>38</v>
      </c>
      <c r="C13" s="6">
        <v>2</v>
      </c>
      <c r="D13" s="6">
        <v>8</v>
      </c>
      <c r="E13" s="6">
        <v>141</v>
      </c>
      <c r="F13" s="6">
        <v>56</v>
      </c>
      <c r="G13" s="6">
        <v>8</v>
      </c>
      <c r="H13" s="6">
        <v>2</v>
      </c>
      <c r="I13" s="6">
        <v>8</v>
      </c>
      <c r="J13" s="6">
        <v>5</v>
      </c>
      <c r="K13" s="6">
        <v>1</v>
      </c>
      <c r="L13" s="6">
        <v>27</v>
      </c>
      <c r="M13" s="6">
        <v>18</v>
      </c>
      <c r="N13" s="6">
        <v>0</v>
      </c>
      <c r="O13" s="6">
        <v>0</v>
      </c>
      <c r="P13" s="6">
        <v>0</v>
      </c>
      <c r="Q13" s="6">
        <v>0</v>
      </c>
      <c r="R13" s="6">
        <v>276</v>
      </c>
    </row>
    <row r="14" spans="1:20" ht="15" customHeight="1">
      <c r="A14" s="47"/>
      <c r="B14" s="20" t="s">
        <v>0</v>
      </c>
      <c r="C14" s="12">
        <v>1718</v>
      </c>
      <c r="D14" s="12">
        <v>5106</v>
      </c>
      <c r="E14" s="12">
        <v>7953</v>
      </c>
      <c r="F14" s="12">
        <v>8311</v>
      </c>
      <c r="G14" s="12">
        <v>11324</v>
      </c>
      <c r="H14" s="12">
        <v>20031</v>
      </c>
      <c r="I14" s="12">
        <v>3348</v>
      </c>
      <c r="J14" s="12">
        <v>11391</v>
      </c>
      <c r="K14" s="12">
        <v>1579</v>
      </c>
      <c r="L14" s="12">
        <v>8872</v>
      </c>
      <c r="M14" s="12">
        <v>42206</v>
      </c>
      <c r="N14" s="21">
        <v>39753</v>
      </c>
      <c r="O14" s="21">
        <v>1803</v>
      </c>
      <c r="P14" s="21">
        <v>6617</v>
      </c>
      <c r="Q14" s="21">
        <v>19429</v>
      </c>
      <c r="R14" s="12">
        <v>189441</v>
      </c>
    </row>
    <row r="15" spans="1:20" ht="15" customHeight="1">
      <c r="A15" s="48"/>
      <c r="B15" s="15" t="s">
        <v>17</v>
      </c>
      <c r="C15" s="6">
        <v>13</v>
      </c>
      <c r="D15" s="6">
        <v>91</v>
      </c>
      <c r="E15" s="6">
        <v>158</v>
      </c>
      <c r="F15" s="6">
        <v>84</v>
      </c>
      <c r="G15" s="6">
        <v>129</v>
      </c>
      <c r="H15" s="6">
        <v>194</v>
      </c>
      <c r="I15" s="6">
        <v>139</v>
      </c>
      <c r="J15" s="6">
        <v>112</v>
      </c>
      <c r="K15" s="6">
        <v>4</v>
      </c>
      <c r="L15" s="6">
        <v>265</v>
      </c>
      <c r="M15" s="6">
        <v>923</v>
      </c>
      <c r="N15" s="6">
        <v>0</v>
      </c>
      <c r="O15" s="6">
        <v>0</v>
      </c>
      <c r="P15" s="6">
        <v>0</v>
      </c>
      <c r="Q15" s="6">
        <v>289</v>
      </c>
      <c r="R15" s="6">
        <v>2401</v>
      </c>
    </row>
    <row r="16" spans="1:20" ht="15" customHeight="1">
      <c r="A16" s="46"/>
      <c r="B16" s="8" t="s">
        <v>18</v>
      </c>
      <c r="C16" s="6">
        <v>8</v>
      </c>
      <c r="D16" s="6">
        <v>26</v>
      </c>
      <c r="E16" s="6">
        <v>10</v>
      </c>
      <c r="F16" s="6">
        <v>3</v>
      </c>
      <c r="G16" s="6">
        <v>514</v>
      </c>
      <c r="H16" s="6">
        <v>93</v>
      </c>
      <c r="I16" s="6">
        <v>86</v>
      </c>
      <c r="J16" s="6">
        <v>46</v>
      </c>
      <c r="K16" s="6">
        <v>11</v>
      </c>
      <c r="L16" s="6">
        <v>8</v>
      </c>
      <c r="M16" s="6">
        <v>21</v>
      </c>
      <c r="N16" s="6">
        <v>17923</v>
      </c>
      <c r="O16" s="6">
        <v>2093</v>
      </c>
      <c r="P16" s="6">
        <v>0</v>
      </c>
      <c r="Q16" s="6">
        <v>0</v>
      </c>
      <c r="R16" s="6">
        <v>20842</v>
      </c>
    </row>
    <row r="17" spans="1:19" ht="15" customHeight="1">
      <c r="A17" s="47"/>
      <c r="B17" s="20" t="s">
        <v>0</v>
      </c>
      <c r="C17" s="12">
        <v>21</v>
      </c>
      <c r="D17" s="12">
        <v>117</v>
      </c>
      <c r="E17" s="12">
        <v>168</v>
      </c>
      <c r="F17" s="12">
        <v>87</v>
      </c>
      <c r="G17" s="12">
        <v>643</v>
      </c>
      <c r="H17" s="12">
        <v>287</v>
      </c>
      <c r="I17" s="12">
        <v>225</v>
      </c>
      <c r="J17" s="12">
        <v>158</v>
      </c>
      <c r="K17" s="12">
        <v>15</v>
      </c>
      <c r="L17" s="12">
        <v>273</v>
      </c>
      <c r="M17" s="12">
        <v>944</v>
      </c>
      <c r="N17" s="12">
        <v>17923</v>
      </c>
      <c r="O17" s="12">
        <v>2093</v>
      </c>
      <c r="P17" s="12">
        <v>0</v>
      </c>
      <c r="Q17" s="12">
        <v>289</v>
      </c>
      <c r="R17" s="12">
        <v>23243</v>
      </c>
      <c r="S17" s="28"/>
    </row>
    <row r="18" spans="1:19" ht="15" customHeight="1">
      <c r="A18" s="48"/>
      <c r="B18" s="15" t="s">
        <v>17</v>
      </c>
      <c r="C18" s="11">
        <v>1501</v>
      </c>
      <c r="D18" s="11">
        <v>5551</v>
      </c>
      <c r="E18" s="11">
        <v>5131</v>
      </c>
      <c r="F18" s="11">
        <v>9489</v>
      </c>
      <c r="G18" s="11">
        <v>7996</v>
      </c>
      <c r="H18" s="11">
        <v>22333</v>
      </c>
      <c r="I18" s="11">
        <v>4352</v>
      </c>
      <c r="J18" s="11">
        <v>8042</v>
      </c>
      <c r="K18" s="11">
        <v>2019</v>
      </c>
      <c r="L18" s="11">
        <v>8653</v>
      </c>
      <c r="M18" s="11">
        <v>32511</v>
      </c>
      <c r="N18" s="11">
        <v>0</v>
      </c>
      <c r="O18" s="11">
        <v>0</v>
      </c>
      <c r="P18" s="11">
        <v>103</v>
      </c>
      <c r="Q18" s="26">
        <v>1280</v>
      </c>
      <c r="R18" s="11">
        <v>108961</v>
      </c>
    </row>
    <row r="19" spans="1:19" ht="15" customHeight="1">
      <c r="A19" s="46"/>
      <c r="B19" s="14" t="s">
        <v>18</v>
      </c>
      <c r="C19" s="6">
        <v>578</v>
      </c>
      <c r="D19" s="6">
        <v>1822</v>
      </c>
      <c r="E19" s="6">
        <v>4016</v>
      </c>
      <c r="F19" s="6">
        <v>2408</v>
      </c>
      <c r="G19" s="6">
        <v>7838</v>
      </c>
      <c r="H19" s="6">
        <v>3473</v>
      </c>
      <c r="I19" s="6">
        <v>836</v>
      </c>
      <c r="J19" s="6">
        <v>7625</v>
      </c>
      <c r="K19" s="6">
        <v>1344</v>
      </c>
      <c r="L19" s="6">
        <v>5849</v>
      </c>
      <c r="M19" s="6">
        <v>21775</v>
      </c>
      <c r="N19" s="6">
        <v>60008</v>
      </c>
      <c r="O19" s="6">
        <v>1318</v>
      </c>
      <c r="P19" s="6">
        <v>57</v>
      </c>
      <c r="Q19" s="6">
        <v>6</v>
      </c>
      <c r="R19" s="6">
        <v>118953</v>
      </c>
      <c r="S19" s="28"/>
    </row>
    <row r="20" spans="1:19" ht="15" customHeight="1">
      <c r="A20" s="46"/>
      <c r="B20" s="14" t="s">
        <v>36</v>
      </c>
      <c r="C20" s="6">
        <v>4</v>
      </c>
      <c r="D20" s="6">
        <v>21</v>
      </c>
      <c r="E20" s="6">
        <v>186</v>
      </c>
      <c r="F20" s="6">
        <v>97</v>
      </c>
      <c r="G20" s="6">
        <v>39</v>
      </c>
      <c r="H20" s="6">
        <v>97</v>
      </c>
      <c r="I20" s="6">
        <v>54</v>
      </c>
      <c r="J20" s="6">
        <v>66</v>
      </c>
      <c r="K20" s="6">
        <v>28</v>
      </c>
      <c r="L20" s="6">
        <v>141</v>
      </c>
      <c r="M20" s="6">
        <v>97</v>
      </c>
      <c r="N20" s="6">
        <v>0</v>
      </c>
      <c r="O20" s="6">
        <v>0</v>
      </c>
      <c r="P20" s="6">
        <v>0</v>
      </c>
      <c r="Q20" s="6">
        <v>0</v>
      </c>
      <c r="R20" s="6">
        <v>830</v>
      </c>
    </row>
    <row r="21" spans="1:19" ht="15" customHeight="1">
      <c r="A21" s="47"/>
      <c r="B21" s="20" t="s">
        <v>0</v>
      </c>
      <c r="C21" s="12">
        <v>2083</v>
      </c>
      <c r="D21" s="12">
        <v>7394</v>
      </c>
      <c r="E21" s="12">
        <v>9333</v>
      </c>
      <c r="F21" s="12">
        <v>11994</v>
      </c>
      <c r="G21" s="12">
        <v>15873</v>
      </c>
      <c r="H21" s="12">
        <v>25903</v>
      </c>
      <c r="I21" s="12">
        <v>5242</v>
      </c>
      <c r="J21" s="12">
        <v>15733</v>
      </c>
      <c r="K21" s="12">
        <v>3391</v>
      </c>
      <c r="L21" s="12">
        <v>14643</v>
      </c>
      <c r="M21" s="12">
        <v>54383</v>
      </c>
      <c r="N21" s="21">
        <v>60008</v>
      </c>
      <c r="O21" s="21">
        <v>1318</v>
      </c>
      <c r="P21" s="21">
        <v>160</v>
      </c>
      <c r="Q21" s="21">
        <v>1286</v>
      </c>
      <c r="R21" s="12">
        <v>228744</v>
      </c>
    </row>
    <row r="22" spans="1:19" ht="15" customHeight="1">
      <c r="A22" s="48"/>
      <c r="B22" s="15" t="s">
        <v>17</v>
      </c>
      <c r="C22" s="6">
        <v>46</v>
      </c>
      <c r="D22" s="6">
        <v>104</v>
      </c>
      <c r="E22" s="6">
        <v>212</v>
      </c>
      <c r="F22" s="6">
        <v>87</v>
      </c>
      <c r="G22" s="6">
        <v>127</v>
      </c>
      <c r="H22" s="6">
        <v>361</v>
      </c>
      <c r="I22" s="6">
        <v>136</v>
      </c>
      <c r="J22" s="6">
        <v>114</v>
      </c>
      <c r="K22" s="6">
        <v>15</v>
      </c>
      <c r="L22" s="6">
        <v>324</v>
      </c>
      <c r="M22" s="6">
        <v>1074</v>
      </c>
      <c r="N22" s="6">
        <v>0</v>
      </c>
      <c r="O22" s="6">
        <v>0</v>
      </c>
      <c r="P22" s="6">
        <v>0</v>
      </c>
      <c r="Q22" s="6">
        <v>5</v>
      </c>
      <c r="R22" s="6">
        <v>2605</v>
      </c>
      <c r="S22" s="28"/>
    </row>
    <row r="23" spans="1:19" ht="15" customHeight="1">
      <c r="A23" s="46"/>
      <c r="B23" s="22" t="s">
        <v>18</v>
      </c>
      <c r="C23" s="17">
        <v>1</v>
      </c>
      <c r="D23" s="17">
        <v>24</v>
      </c>
      <c r="E23" s="17">
        <v>23</v>
      </c>
      <c r="F23" s="17">
        <v>41</v>
      </c>
      <c r="G23" s="17">
        <v>50</v>
      </c>
      <c r="H23" s="17">
        <v>20</v>
      </c>
      <c r="I23" s="17">
        <v>10</v>
      </c>
      <c r="J23" s="17">
        <v>49</v>
      </c>
      <c r="K23" s="17">
        <v>5</v>
      </c>
      <c r="L23" s="17">
        <v>32</v>
      </c>
      <c r="M23" s="17">
        <v>76</v>
      </c>
      <c r="N23" s="17">
        <v>263</v>
      </c>
      <c r="O23" s="17">
        <v>125</v>
      </c>
      <c r="P23" s="17">
        <v>0</v>
      </c>
      <c r="Q23" s="17">
        <v>0</v>
      </c>
      <c r="R23" s="17">
        <v>719</v>
      </c>
    </row>
    <row r="24" spans="1:19" ht="15" customHeight="1">
      <c r="A24" s="46"/>
      <c r="B24" s="18" t="s">
        <v>0</v>
      </c>
      <c r="C24" s="6">
        <v>47</v>
      </c>
      <c r="D24" s="6">
        <v>128</v>
      </c>
      <c r="E24" s="6">
        <v>235</v>
      </c>
      <c r="F24" s="6">
        <v>128</v>
      </c>
      <c r="G24" s="6">
        <v>177</v>
      </c>
      <c r="H24" s="6">
        <v>381</v>
      </c>
      <c r="I24" s="6">
        <v>146</v>
      </c>
      <c r="J24" s="6">
        <v>163</v>
      </c>
      <c r="K24" s="6">
        <v>20</v>
      </c>
      <c r="L24" s="12">
        <v>356</v>
      </c>
      <c r="M24" s="6">
        <v>1150</v>
      </c>
      <c r="N24" s="26">
        <v>263</v>
      </c>
      <c r="O24" s="26">
        <v>125</v>
      </c>
      <c r="P24" s="26">
        <v>0</v>
      </c>
      <c r="Q24" s="12">
        <v>5</v>
      </c>
      <c r="R24" s="6">
        <v>3324</v>
      </c>
      <c r="S24" s="28"/>
    </row>
    <row r="25" spans="1:19" ht="15" customHeight="1">
      <c r="A25" s="52" t="s">
        <v>41</v>
      </c>
      <c r="B25" s="15" t="s">
        <v>17</v>
      </c>
      <c r="C25" s="11">
        <v>507</v>
      </c>
      <c r="D25" s="11">
        <v>2096</v>
      </c>
      <c r="E25" s="11">
        <v>2889</v>
      </c>
      <c r="F25" s="11">
        <v>4134</v>
      </c>
      <c r="G25" s="11">
        <v>3526</v>
      </c>
      <c r="H25" s="11">
        <v>9130</v>
      </c>
      <c r="I25" s="11">
        <v>1785</v>
      </c>
      <c r="J25" s="11">
        <v>3969</v>
      </c>
      <c r="K25" s="11">
        <v>521</v>
      </c>
      <c r="L25" s="11">
        <v>19676</v>
      </c>
      <c r="M25" s="11">
        <v>2890</v>
      </c>
      <c r="N25" s="11">
        <v>0</v>
      </c>
      <c r="O25" s="11">
        <v>0</v>
      </c>
      <c r="P25" s="11">
        <v>3397</v>
      </c>
      <c r="Q25" s="6">
        <v>14888</v>
      </c>
      <c r="R25" s="11">
        <v>69408</v>
      </c>
    </row>
    <row r="26" spans="1:19" ht="15" customHeight="1">
      <c r="A26" s="53"/>
      <c r="B26" s="14" t="s">
        <v>18</v>
      </c>
      <c r="C26" s="6">
        <v>442</v>
      </c>
      <c r="D26" s="6">
        <v>615</v>
      </c>
      <c r="E26" s="6">
        <v>2026</v>
      </c>
      <c r="F26" s="6">
        <v>952</v>
      </c>
      <c r="G26" s="6">
        <v>4015</v>
      </c>
      <c r="H26" s="6">
        <v>1863</v>
      </c>
      <c r="I26" s="6">
        <v>473</v>
      </c>
      <c r="J26" s="6">
        <v>4247</v>
      </c>
      <c r="K26" s="6">
        <v>547</v>
      </c>
      <c r="L26" s="6">
        <v>10893</v>
      </c>
      <c r="M26" s="6">
        <v>997</v>
      </c>
      <c r="N26" s="6">
        <v>32581</v>
      </c>
      <c r="O26" s="6">
        <v>484</v>
      </c>
      <c r="P26" s="6">
        <v>966</v>
      </c>
      <c r="Q26" s="6">
        <v>50</v>
      </c>
      <c r="R26" s="6">
        <v>61151</v>
      </c>
    </row>
    <row r="27" spans="1:19" ht="15" customHeight="1">
      <c r="A27" s="53"/>
      <c r="B27" s="16" t="s">
        <v>32</v>
      </c>
      <c r="C27" s="17">
        <v>0</v>
      </c>
      <c r="D27" s="17">
        <v>3</v>
      </c>
      <c r="E27" s="17">
        <v>60</v>
      </c>
      <c r="F27" s="17">
        <v>28</v>
      </c>
      <c r="G27" s="17">
        <v>12</v>
      </c>
      <c r="H27" s="17">
        <v>19</v>
      </c>
      <c r="I27" s="17">
        <v>10</v>
      </c>
      <c r="J27" s="17">
        <v>18</v>
      </c>
      <c r="K27" s="17">
        <v>12</v>
      </c>
      <c r="L27" s="17">
        <v>35</v>
      </c>
      <c r="M27" s="17">
        <v>15</v>
      </c>
      <c r="N27" s="17"/>
      <c r="O27" s="17"/>
      <c r="P27" s="17"/>
      <c r="Q27" s="17">
        <v>3</v>
      </c>
      <c r="R27" s="17">
        <v>215</v>
      </c>
      <c r="S27" s="28"/>
    </row>
    <row r="28" spans="1:19" ht="15" customHeight="1">
      <c r="A28" s="54"/>
      <c r="B28" s="18" t="s">
        <v>0</v>
      </c>
      <c r="C28" s="19">
        <v>949</v>
      </c>
      <c r="D28" s="19">
        <v>2714</v>
      </c>
      <c r="E28" s="19">
        <v>4975</v>
      </c>
      <c r="F28" s="19">
        <v>5114</v>
      </c>
      <c r="G28" s="19">
        <v>7553</v>
      </c>
      <c r="H28" s="19">
        <v>11012</v>
      </c>
      <c r="I28" s="19">
        <v>2268</v>
      </c>
      <c r="J28" s="19">
        <v>8234</v>
      </c>
      <c r="K28" s="19">
        <v>1080</v>
      </c>
      <c r="L28" s="19">
        <v>30604</v>
      </c>
      <c r="M28" s="19">
        <v>3902</v>
      </c>
      <c r="N28" s="19">
        <v>32581</v>
      </c>
      <c r="O28" s="19">
        <v>484</v>
      </c>
      <c r="P28" s="19">
        <v>4363</v>
      </c>
      <c r="Q28" s="19">
        <v>14941</v>
      </c>
      <c r="R28" s="19">
        <v>130774</v>
      </c>
    </row>
    <row r="29" spans="1:19" ht="15" customHeight="1">
      <c r="A29" s="48"/>
      <c r="B29" s="15" t="s">
        <v>17</v>
      </c>
      <c r="C29" s="11">
        <v>6488</v>
      </c>
      <c r="D29" s="11">
        <v>19659</v>
      </c>
      <c r="E29" s="11">
        <v>18187</v>
      </c>
      <c r="F29" s="11">
        <v>36509</v>
      </c>
      <c r="G29" s="11">
        <v>20268</v>
      </c>
      <c r="H29" s="11">
        <v>43782</v>
      </c>
      <c r="I29" s="11">
        <v>11033</v>
      </c>
      <c r="J29" s="11">
        <v>24323</v>
      </c>
      <c r="K29" s="11">
        <v>6254</v>
      </c>
      <c r="L29" s="11">
        <v>25329</v>
      </c>
      <c r="M29" s="11">
        <v>67332</v>
      </c>
      <c r="N29" s="11">
        <v>0</v>
      </c>
      <c r="O29" s="11">
        <v>0</v>
      </c>
      <c r="P29" s="11">
        <v>280</v>
      </c>
      <c r="Q29" s="6">
        <v>1079</v>
      </c>
      <c r="R29" s="11">
        <v>280523</v>
      </c>
      <c r="S29" s="28"/>
    </row>
    <row r="30" spans="1:19" ht="15" customHeight="1">
      <c r="A30" s="46"/>
      <c r="B30" s="14" t="s">
        <v>18</v>
      </c>
      <c r="C30" s="6">
        <v>605</v>
      </c>
      <c r="D30" s="6">
        <v>2049</v>
      </c>
      <c r="E30" s="6">
        <v>5951</v>
      </c>
      <c r="F30" s="6">
        <v>2712</v>
      </c>
      <c r="G30" s="6">
        <v>10498</v>
      </c>
      <c r="H30" s="6">
        <v>3789</v>
      </c>
      <c r="I30" s="6">
        <v>1242</v>
      </c>
      <c r="J30" s="6">
        <v>7193</v>
      </c>
      <c r="K30" s="6">
        <v>1534</v>
      </c>
      <c r="L30" s="6">
        <v>7600</v>
      </c>
      <c r="M30" s="6">
        <v>41897</v>
      </c>
      <c r="N30" s="6">
        <v>47733</v>
      </c>
      <c r="O30" s="6">
        <v>14</v>
      </c>
      <c r="P30" s="6">
        <v>153</v>
      </c>
      <c r="Q30" s="6">
        <v>7</v>
      </c>
      <c r="R30" s="6">
        <v>132977</v>
      </c>
    </row>
    <row r="31" spans="1:19" ht="15" customHeight="1">
      <c r="A31" s="46"/>
      <c r="B31" s="16" t="s">
        <v>32</v>
      </c>
      <c r="C31" s="17">
        <v>27</v>
      </c>
      <c r="D31" s="17">
        <v>42</v>
      </c>
      <c r="E31" s="17">
        <v>655</v>
      </c>
      <c r="F31" s="17">
        <v>227</v>
      </c>
      <c r="G31" s="17">
        <v>136</v>
      </c>
      <c r="H31" s="17">
        <v>126</v>
      </c>
      <c r="I31" s="17">
        <v>81</v>
      </c>
      <c r="J31" s="17">
        <v>183</v>
      </c>
      <c r="K31" s="17">
        <v>21</v>
      </c>
      <c r="L31" s="17">
        <v>140</v>
      </c>
      <c r="M31" s="17">
        <v>68</v>
      </c>
      <c r="N31" s="17">
        <v>0</v>
      </c>
      <c r="O31" s="17">
        <v>0</v>
      </c>
      <c r="P31" s="17">
        <v>0</v>
      </c>
      <c r="Q31" s="17">
        <v>0</v>
      </c>
      <c r="R31" s="17">
        <v>1706</v>
      </c>
    </row>
    <row r="32" spans="1:19" ht="15" customHeight="1">
      <c r="A32" s="47"/>
      <c r="B32" s="18" t="s">
        <v>0</v>
      </c>
      <c r="C32" s="19">
        <v>7120</v>
      </c>
      <c r="D32" s="19">
        <v>21750</v>
      </c>
      <c r="E32" s="19">
        <v>24793</v>
      </c>
      <c r="F32" s="19">
        <v>39448</v>
      </c>
      <c r="G32" s="19">
        <v>30902</v>
      </c>
      <c r="H32" s="19">
        <v>47697</v>
      </c>
      <c r="I32" s="19">
        <v>12356</v>
      </c>
      <c r="J32" s="19">
        <v>31699</v>
      </c>
      <c r="K32" s="19">
        <v>7809</v>
      </c>
      <c r="L32" s="19">
        <v>33069</v>
      </c>
      <c r="M32" s="19">
        <v>109297</v>
      </c>
      <c r="N32" s="29">
        <v>47733</v>
      </c>
      <c r="O32" s="29">
        <v>14</v>
      </c>
      <c r="P32" s="29">
        <v>433</v>
      </c>
      <c r="Q32" s="29">
        <v>1086</v>
      </c>
      <c r="R32" s="19">
        <v>415206</v>
      </c>
      <c r="S32" s="28"/>
    </row>
    <row r="33" spans="1:19" ht="15" customHeight="1">
      <c r="A33" s="53" t="s">
        <v>1</v>
      </c>
      <c r="B33" s="14" t="s">
        <v>17</v>
      </c>
      <c r="C33" s="6">
        <v>1636</v>
      </c>
      <c r="D33" s="6">
        <v>5879</v>
      </c>
      <c r="E33" s="6">
        <v>5387</v>
      </c>
      <c r="F33" s="6">
        <v>9068</v>
      </c>
      <c r="G33" s="6">
        <v>7825</v>
      </c>
      <c r="H33" s="6">
        <v>20765</v>
      </c>
      <c r="I33" s="6">
        <v>2621</v>
      </c>
      <c r="J33" s="6">
        <v>6553</v>
      </c>
      <c r="K33" s="6">
        <v>1684</v>
      </c>
      <c r="L33" s="6">
        <v>7992</v>
      </c>
      <c r="M33" s="6">
        <v>32823</v>
      </c>
      <c r="N33" s="6">
        <v>0</v>
      </c>
      <c r="O33" s="6">
        <v>0</v>
      </c>
      <c r="P33" s="6">
        <v>904</v>
      </c>
      <c r="Q33" s="6">
        <v>946</v>
      </c>
      <c r="R33" s="6">
        <v>104083</v>
      </c>
    </row>
    <row r="34" spans="1:19" ht="15" customHeight="1">
      <c r="A34" s="53"/>
      <c r="B34" s="14" t="s">
        <v>18</v>
      </c>
      <c r="C34" s="6">
        <v>427</v>
      </c>
      <c r="D34" s="6">
        <v>872</v>
      </c>
      <c r="E34" s="6">
        <v>3836</v>
      </c>
      <c r="F34" s="6">
        <v>1698</v>
      </c>
      <c r="G34" s="6">
        <v>5993</v>
      </c>
      <c r="H34" s="6">
        <v>2103</v>
      </c>
      <c r="I34" s="6">
        <v>733</v>
      </c>
      <c r="J34" s="6">
        <v>5554</v>
      </c>
      <c r="K34" s="6">
        <v>1073</v>
      </c>
      <c r="L34" s="6">
        <v>4855</v>
      </c>
      <c r="M34" s="6">
        <v>16473</v>
      </c>
      <c r="N34" s="6">
        <v>40256</v>
      </c>
      <c r="O34" s="6">
        <v>283</v>
      </c>
      <c r="P34" s="6">
        <v>286</v>
      </c>
      <c r="Q34" s="6">
        <v>55</v>
      </c>
      <c r="R34" s="6">
        <v>84497</v>
      </c>
      <c r="S34" s="28"/>
    </row>
    <row r="35" spans="1:19" ht="15" customHeight="1">
      <c r="A35" s="54"/>
      <c r="B35" s="20" t="s">
        <v>0</v>
      </c>
      <c r="C35" s="12">
        <v>2063</v>
      </c>
      <c r="D35" s="12">
        <v>6751</v>
      </c>
      <c r="E35" s="12">
        <v>9223</v>
      </c>
      <c r="F35" s="12">
        <v>10766</v>
      </c>
      <c r="G35" s="12">
        <v>13818</v>
      </c>
      <c r="H35" s="12">
        <v>22868</v>
      </c>
      <c r="I35" s="12">
        <v>3354</v>
      </c>
      <c r="J35" s="12">
        <v>12107</v>
      </c>
      <c r="K35" s="12">
        <v>2757</v>
      </c>
      <c r="L35" s="12">
        <v>12847</v>
      </c>
      <c r="M35" s="12">
        <v>49296</v>
      </c>
      <c r="N35" s="21">
        <v>40256</v>
      </c>
      <c r="O35" s="21">
        <v>283</v>
      </c>
      <c r="P35" s="21">
        <v>1190</v>
      </c>
      <c r="Q35" s="12">
        <v>1001</v>
      </c>
      <c r="R35" s="12">
        <v>188580</v>
      </c>
    </row>
    <row r="36" spans="1:19" ht="15" customHeight="1">
      <c r="A36" s="52" t="s">
        <v>2</v>
      </c>
      <c r="B36" s="15" t="s">
        <v>17</v>
      </c>
      <c r="C36" s="6">
        <v>994</v>
      </c>
      <c r="D36" s="6">
        <v>3289</v>
      </c>
      <c r="E36" s="6">
        <v>2991</v>
      </c>
      <c r="F36" s="6">
        <v>4872</v>
      </c>
      <c r="G36" s="6">
        <v>4305</v>
      </c>
      <c r="H36" s="6">
        <v>10022</v>
      </c>
      <c r="I36" s="6">
        <v>1842</v>
      </c>
      <c r="J36" s="6">
        <v>4585</v>
      </c>
      <c r="K36" s="6">
        <v>783</v>
      </c>
      <c r="L36" s="6">
        <v>5333</v>
      </c>
      <c r="M36" s="6">
        <v>20521</v>
      </c>
      <c r="N36" s="6">
        <v>0</v>
      </c>
      <c r="O36" s="6">
        <v>0</v>
      </c>
      <c r="P36" s="6">
        <v>238</v>
      </c>
      <c r="Q36" s="6">
        <v>712</v>
      </c>
      <c r="R36" s="6">
        <v>60487</v>
      </c>
    </row>
    <row r="37" spans="1:19" ht="15" customHeight="1">
      <c r="A37" s="53"/>
      <c r="B37" s="16" t="s">
        <v>18</v>
      </c>
      <c r="C37" s="17">
        <v>270</v>
      </c>
      <c r="D37" s="17">
        <v>827</v>
      </c>
      <c r="E37" s="17">
        <v>2432</v>
      </c>
      <c r="F37" s="17">
        <v>945</v>
      </c>
      <c r="G37" s="17">
        <v>3320</v>
      </c>
      <c r="H37" s="17">
        <v>1263</v>
      </c>
      <c r="I37" s="17">
        <v>353</v>
      </c>
      <c r="J37" s="17">
        <v>3511</v>
      </c>
      <c r="K37" s="17">
        <v>468</v>
      </c>
      <c r="L37" s="17">
        <v>2464</v>
      </c>
      <c r="M37" s="17">
        <v>8603</v>
      </c>
      <c r="N37" s="17">
        <v>23622</v>
      </c>
      <c r="O37" s="17">
        <v>119</v>
      </c>
      <c r="P37" s="17">
        <v>124</v>
      </c>
      <c r="Q37" s="17">
        <v>35</v>
      </c>
      <c r="R37" s="17">
        <v>48356</v>
      </c>
    </row>
    <row r="38" spans="1:19" ht="15" customHeight="1">
      <c r="A38" s="54"/>
      <c r="B38" s="18" t="s">
        <v>0</v>
      </c>
      <c r="C38" s="19">
        <v>1264</v>
      </c>
      <c r="D38" s="19">
        <v>4116</v>
      </c>
      <c r="E38" s="19">
        <v>5423</v>
      </c>
      <c r="F38" s="19">
        <v>5817</v>
      </c>
      <c r="G38" s="19">
        <v>7625</v>
      </c>
      <c r="H38" s="19">
        <v>11285</v>
      </c>
      <c r="I38" s="19">
        <v>2195</v>
      </c>
      <c r="J38" s="19">
        <v>8096</v>
      </c>
      <c r="K38" s="19">
        <v>1251</v>
      </c>
      <c r="L38" s="19">
        <v>7797</v>
      </c>
      <c r="M38" s="19">
        <v>29124</v>
      </c>
      <c r="N38" s="29">
        <v>23622</v>
      </c>
      <c r="O38" s="29">
        <v>119</v>
      </c>
      <c r="P38" s="29">
        <v>362</v>
      </c>
      <c r="Q38" s="29">
        <v>747</v>
      </c>
      <c r="R38" s="19">
        <v>108843</v>
      </c>
    </row>
    <row r="39" spans="1:19" ht="15" customHeight="1">
      <c r="A39" s="52" t="s">
        <v>3</v>
      </c>
      <c r="B39" s="15" t="s">
        <v>17</v>
      </c>
      <c r="C39" s="6">
        <v>918</v>
      </c>
      <c r="D39" s="6">
        <v>3427</v>
      </c>
      <c r="E39" s="6">
        <v>2820</v>
      </c>
      <c r="F39" s="6">
        <v>5425</v>
      </c>
      <c r="G39" s="6">
        <v>4316</v>
      </c>
      <c r="H39" s="6">
        <v>11538</v>
      </c>
      <c r="I39" s="6">
        <v>1718</v>
      </c>
      <c r="J39" s="6">
        <v>4109</v>
      </c>
      <c r="K39" s="6">
        <v>924</v>
      </c>
      <c r="L39" s="6">
        <v>4243</v>
      </c>
      <c r="M39" s="6">
        <v>17868</v>
      </c>
      <c r="N39" s="6">
        <v>0</v>
      </c>
      <c r="O39" s="6">
        <v>0</v>
      </c>
      <c r="P39" s="6">
        <v>139</v>
      </c>
      <c r="Q39" s="6">
        <v>467</v>
      </c>
      <c r="R39" s="6">
        <v>57912</v>
      </c>
    </row>
    <row r="40" spans="1:19" ht="15" customHeight="1">
      <c r="A40" s="53"/>
      <c r="B40" s="14" t="s">
        <v>18</v>
      </c>
      <c r="C40" s="6">
        <v>389</v>
      </c>
      <c r="D40" s="6">
        <v>818</v>
      </c>
      <c r="E40" s="6">
        <v>3480</v>
      </c>
      <c r="F40" s="6">
        <v>1250</v>
      </c>
      <c r="G40" s="6">
        <v>4665</v>
      </c>
      <c r="H40" s="6">
        <v>1920</v>
      </c>
      <c r="I40" s="6">
        <v>528</v>
      </c>
      <c r="J40" s="6">
        <v>3942</v>
      </c>
      <c r="K40" s="6">
        <v>625</v>
      </c>
      <c r="L40" s="6">
        <v>2576</v>
      </c>
      <c r="M40" s="6">
        <v>13379</v>
      </c>
      <c r="N40" s="6">
        <v>30704</v>
      </c>
      <c r="O40" s="6">
        <v>153</v>
      </c>
      <c r="P40" s="6">
        <v>169</v>
      </c>
      <c r="Q40" s="17">
        <v>20</v>
      </c>
      <c r="R40" s="6">
        <v>64618</v>
      </c>
    </row>
    <row r="41" spans="1:19" ht="15" customHeight="1">
      <c r="A41" s="54"/>
      <c r="B41" s="20" t="s">
        <v>0</v>
      </c>
      <c r="C41" s="12">
        <v>1307</v>
      </c>
      <c r="D41" s="12">
        <v>4245</v>
      </c>
      <c r="E41" s="12">
        <v>6300</v>
      </c>
      <c r="F41" s="12">
        <v>6675</v>
      </c>
      <c r="G41" s="12">
        <v>8981</v>
      </c>
      <c r="H41" s="12">
        <v>13458</v>
      </c>
      <c r="I41" s="12">
        <v>2246</v>
      </c>
      <c r="J41" s="12">
        <v>8051</v>
      </c>
      <c r="K41" s="12">
        <v>1549</v>
      </c>
      <c r="L41" s="12">
        <v>6819</v>
      </c>
      <c r="M41" s="12">
        <v>31247</v>
      </c>
      <c r="N41" s="21">
        <v>30704</v>
      </c>
      <c r="O41" s="21">
        <v>153</v>
      </c>
      <c r="P41" s="21">
        <v>308</v>
      </c>
      <c r="Q41" s="21">
        <v>487</v>
      </c>
      <c r="R41" s="12">
        <v>122530</v>
      </c>
    </row>
    <row r="42" spans="1:19" ht="15" customHeight="1">
      <c r="A42" s="52" t="s">
        <v>4</v>
      </c>
      <c r="B42" s="15" t="s">
        <v>17</v>
      </c>
      <c r="C42" s="6">
        <v>876</v>
      </c>
      <c r="D42" s="6">
        <v>2963</v>
      </c>
      <c r="E42" s="6">
        <v>2114</v>
      </c>
      <c r="F42" s="6">
        <v>4352</v>
      </c>
      <c r="G42" s="6">
        <v>4000</v>
      </c>
      <c r="H42" s="6">
        <v>12095</v>
      </c>
      <c r="I42" s="6">
        <v>1621</v>
      </c>
      <c r="J42" s="6">
        <v>3611</v>
      </c>
      <c r="K42" s="6">
        <v>671</v>
      </c>
      <c r="L42" s="6">
        <v>4601</v>
      </c>
      <c r="M42" s="6">
        <v>19176</v>
      </c>
      <c r="N42" s="6">
        <v>0</v>
      </c>
      <c r="O42" s="6">
        <v>0</v>
      </c>
      <c r="P42" s="6">
        <v>216</v>
      </c>
      <c r="Q42" s="6">
        <v>661</v>
      </c>
      <c r="R42" s="6">
        <v>56957</v>
      </c>
    </row>
    <row r="43" spans="1:19" ht="15" customHeight="1">
      <c r="A43" s="53"/>
      <c r="B43" s="22" t="s">
        <v>18</v>
      </c>
      <c r="C43" s="17">
        <v>234</v>
      </c>
      <c r="D43" s="17">
        <v>908</v>
      </c>
      <c r="E43" s="17">
        <v>1844</v>
      </c>
      <c r="F43" s="17">
        <v>900</v>
      </c>
      <c r="G43" s="17">
        <v>3350</v>
      </c>
      <c r="H43" s="17">
        <v>1059</v>
      </c>
      <c r="I43" s="17">
        <v>337</v>
      </c>
      <c r="J43" s="17">
        <v>3024</v>
      </c>
      <c r="K43" s="17">
        <v>578</v>
      </c>
      <c r="L43" s="17">
        <v>1811</v>
      </c>
      <c r="M43" s="17">
        <v>7573</v>
      </c>
      <c r="N43" s="17">
        <v>22963</v>
      </c>
      <c r="O43" s="17">
        <v>403</v>
      </c>
      <c r="P43" s="17">
        <v>336</v>
      </c>
      <c r="Q43" s="17">
        <v>30</v>
      </c>
      <c r="R43" s="17">
        <v>45350</v>
      </c>
    </row>
    <row r="44" spans="1:19" ht="15" customHeight="1">
      <c r="A44" s="54"/>
      <c r="B44" s="18" t="s">
        <v>0</v>
      </c>
      <c r="C44" s="19">
        <v>1110</v>
      </c>
      <c r="D44" s="19">
        <v>3871</v>
      </c>
      <c r="E44" s="19">
        <v>3958</v>
      </c>
      <c r="F44" s="19">
        <v>5252</v>
      </c>
      <c r="G44" s="19">
        <v>7350</v>
      </c>
      <c r="H44" s="19">
        <v>13154</v>
      </c>
      <c r="I44" s="19">
        <v>1958</v>
      </c>
      <c r="J44" s="19">
        <v>6635</v>
      </c>
      <c r="K44" s="19">
        <v>1249</v>
      </c>
      <c r="L44" s="19">
        <v>6412</v>
      </c>
      <c r="M44" s="19">
        <v>26749</v>
      </c>
      <c r="N44" s="29">
        <v>22963</v>
      </c>
      <c r="O44" s="29">
        <v>403</v>
      </c>
      <c r="P44" s="29">
        <v>552</v>
      </c>
      <c r="Q44" s="29">
        <v>691</v>
      </c>
      <c r="R44" s="19">
        <v>102307</v>
      </c>
    </row>
    <row r="45" spans="1:19" ht="15" customHeight="1">
      <c r="A45" s="52" t="s">
        <v>5</v>
      </c>
      <c r="B45" s="15" t="s">
        <v>17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9" ht="15" customHeight="1">
      <c r="A46" s="53"/>
      <c r="B46" s="14" t="s">
        <v>18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17">
        <v>0</v>
      </c>
      <c r="R46" s="6">
        <v>0</v>
      </c>
    </row>
    <row r="47" spans="1:19" ht="15" customHeight="1">
      <c r="A47" s="54"/>
      <c r="B47" s="20" t="s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21">
        <v>0</v>
      </c>
      <c r="O47" s="21">
        <v>0</v>
      </c>
      <c r="P47" s="21">
        <v>0</v>
      </c>
      <c r="Q47" s="21">
        <v>0</v>
      </c>
      <c r="R47" s="12">
        <v>0</v>
      </c>
    </row>
    <row r="48" spans="1:19" ht="15" customHeight="1">
      <c r="A48" s="52" t="s">
        <v>6</v>
      </c>
      <c r="B48" s="15" t="s">
        <v>17</v>
      </c>
      <c r="C48" s="6">
        <v>758</v>
      </c>
      <c r="D48" s="6">
        <v>3187</v>
      </c>
      <c r="E48" s="6">
        <v>3273</v>
      </c>
      <c r="F48" s="6">
        <v>6008</v>
      </c>
      <c r="G48" s="6">
        <v>4231</v>
      </c>
      <c r="H48" s="6">
        <v>10547</v>
      </c>
      <c r="I48" s="6">
        <v>1572</v>
      </c>
      <c r="J48" s="6">
        <v>4651</v>
      </c>
      <c r="K48" s="6">
        <v>665</v>
      </c>
      <c r="L48" s="6">
        <v>4816</v>
      </c>
      <c r="M48" s="6">
        <v>20472</v>
      </c>
      <c r="N48" s="6">
        <v>0</v>
      </c>
      <c r="O48" s="6">
        <v>0</v>
      </c>
      <c r="P48" s="6">
        <v>101</v>
      </c>
      <c r="Q48" s="6">
        <v>712</v>
      </c>
      <c r="R48" s="6">
        <v>60993</v>
      </c>
    </row>
    <row r="49" spans="1:18" ht="15" customHeight="1">
      <c r="A49" s="53"/>
      <c r="B49" s="22" t="s">
        <v>18</v>
      </c>
      <c r="C49" s="17">
        <v>220</v>
      </c>
      <c r="D49" s="17">
        <v>577</v>
      </c>
      <c r="E49" s="17">
        <v>2064</v>
      </c>
      <c r="F49" s="17">
        <v>789</v>
      </c>
      <c r="G49" s="17">
        <v>3533</v>
      </c>
      <c r="H49" s="17">
        <v>1071</v>
      </c>
      <c r="I49" s="17">
        <v>266</v>
      </c>
      <c r="J49" s="17">
        <v>3147</v>
      </c>
      <c r="K49" s="17">
        <v>257</v>
      </c>
      <c r="L49" s="17">
        <v>1839</v>
      </c>
      <c r="M49" s="17">
        <v>7897</v>
      </c>
      <c r="N49" s="17">
        <v>23274</v>
      </c>
      <c r="O49" s="17">
        <v>427</v>
      </c>
      <c r="P49" s="17">
        <v>70</v>
      </c>
      <c r="Q49" s="17">
        <v>22</v>
      </c>
      <c r="R49" s="17">
        <v>45453</v>
      </c>
    </row>
    <row r="50" spans="1:18" ht="15" customHeight="1">
      <c r="A50" s="54"/>
      <c r="B50" s="18" t="s">
        <v>0</v>
      </c>
      <c r="C50" s="19">
        <v>978</v>
      </c>
      <c r="D50" s="19">
        <v>3764</v>
      </c>
      <c r="E50" s="19">
        <v>5337</v>
      </c>
      <c r="F50" s="19">
        <v>6797</v>
      </c>
      <c r="G50" s="19">
        <v>7764</v>
      </c>
      <c r="H50" s="19">
        <v>11618</v>
      </c>
      <c r="I50" s="19">
        <v>1838</v>
      </c>
      <c r="J50" s="19">
        <v>7798</v>
      </c>
      <c r="K50" s="19">
        <v>922</v>
      </c>
      <c r="L50" s="19">
        <v>6655</v>
      </c>
      <c r="M50" s="19">
        <v>28369</v>
      </c>
      <c r="N50" s="29">
        <v>23274</v>
      </c>
      <c r="O50" s="29">
        <v>427</v>
      </c>
      <c r="P50" s="29">
        <v>171</v>
      </c>
      <c r="Q50" s="29">
        <v>734</v>
      </c>
      <c r="R50" s="19">
        <v>106446</v>
      </c>
    </row>
    <row r="51" spans="1:18" ht="15" customHeight="1">
      <c r="A51" s="52" t="s">
        <v>7</v>
      </c>
      <c r="B51" s="15" t="s">
        <v>17</v>
      </c>
      <c r="C51" s="6">
        <v>549</v>
      </c>
      <c r="D51" s="6">
        <v>2475</v>
      </c>
      <c r="E51" s="6">
        <v>2331</v>
      </c>
      <c r="F51" s="6">
        <v>3515</v>
      </c>
      <c r="G51" s="6">
        <v>3398</v>
      </c>
      <c r="H51" s="6">
        <v>8640</v>
      </c>
      <c r="I51" s="6">
        <v>1755</v>
      </c>
      <c r="J51" s="6">
        <v>5088</v>
      </c>
      <c r="K51" s="6">
        <v>598</v>
      </c>
      <c r="L51" s="6">
        <v>3060</v>
      </c>
      <c r="M51" s="6">
        <v>13257</v>
      </c>
      <c r="N51" s="6">
        <v>0</v>
      </c>
      <c r="O51" s="6">
        <v>0</v>
      </c>
      <c r="P51" s="6">
        <v>297</v>
      </c>
      <c r="Q51" s="6">
        <v>757</v>
      </c>
      <c r="R51" s="6">
        <v>45720</v>
      </c>
    </row>
    <row r="52" spans="1:18" ht="15" customHeight="1">
      <c r="A52" s="53"/>
      <c r="B52" s="8" t="s">
        <v>18</v>
      </c>
      <c r="C52" s="6">
        <v>160</v>
      </c>
      <c r="D52" s="6">
        <v>632</v>
      </c>
      <c r="E52" s="6">
        <v>1866</v>
      </c>
      <c r="F52" s="6">
        <v>676</v>
      </c>
      <c r="G52" s="6">
        <v>2616</v>
      </c>
      <c r="H52" s="6">
        <v>1238</v>
      </c>
      <c r="I52" s="6">
        <v>309</v>
      </c>
      <c r="J52" s="6">
        <v>3144</v>
      </c>
      <c r="K52" s="6">
        <v>348</v>
      </c>
      <c r="L52" s="6">
        <v>1617</v>
      </c>
      <c r="M52" s="6">
        <v>7306</v>
      </c>
      <c r="N52" s="6">
        <v>20268</v>
      </c>
      <c r="O52" s="6">
        <v>363</v>
      </c>
      <c r="P52" s="6">
        <v>282</v>
      </c>
      <c r="Q52" s="17">
        <v>13</v>
      </c>
      <c r="R52" s="6">
        <v>40838</v>
      </c>
    </row>
    <row r="53" spans="1:18" ht="15" customHeight="1">
      <c r="A53" s="54"/>
      <c r="B53" s="23" t="s">
        <v>0</v>
      </c>
      <c r="C53" s="12">
        <v>709</v>
      </c>
      <c r="D53" s="12">
        <v>3107</v>
      </c>
      <c r="E53" s="12">
        <v>4197</v>
      </c>
      <c r="F53" s="12">
        <v>4191</v>
      </c>
      <c r="G53" s="12">
        <v>6014</v>
      </c>
      <c r="H53" s="12">
        <v>9878</v>
      </c>
      <c r="I53" s="12">
        <v>2064</v>
      </c>
      <c r="J53" s="12">
        <v>8232</v>
      </c>
      <c r="K53" s="12">
        <v>946</v>
      </c>
      <c r="L53" s="12">
        <v>4677</v>
      </c>
      <c r="M53" s="12">
        <v>20563</v>
      </c>
      <c r="N53" s="21">
        <v>20268</v>
      </c>
      <c r="O53" s="21">
        <v>363</v>
      </c>
      <c r="P53" s="21">
        <v>579</v>
      </c>
      <c r="Q53" s="21">
        <v>770</v>
      </c>
      <c r="R53" s="12">
        <v>86558</v>
      </c>
    </row>
    <row r="54" spans="1:18" ht="15" customHeight="1">
      <c r="A54" s="52" t="s">
        <v>8</v>
      </c>
      <c r="B54" s="7" t="s">
        <v>17</v>
      </c>
      <c r="C54" s="6">
        <v>295</v>
      </c>
      <c r="D54" s="6">
        <v>1959</v>
      </c>
      <c r="E54" s="6">
        <v>1537</v>
      </c>
      <c r="F54" s="6">
        <v>2922</v>
      </c>
      <c r="G54" s="6">
        <v>3359</v>
      </c>
      <c r="H54" s="6">
        <v>6622</v>
      </c>
      <c r="I54" s="6">
        <v>1215</v>
      </c>
      <c r="J54" s="6">
        <v>2756</v>
      </c>
      <c r="K54" s="6">
        <v>576</v>
      </c>
      <c r="L54" s="6">
        <v>3591</v>
      </c>
      <c r="M54" s="6">
        <v>16142</v>
      </c>
      <c r="N54" s="6">
        <v>0</v>
      </c>
      <c r="O54" s="6">
        <v>0</v>
      </c>
      <c r="P54" s="6">
        <v>227</v>
      </c>
      <c r="Q54" s="6">
        <v>476</v>
      </c>
      <c r="R54" s="6">
        <v>41677</v>
      </c>
    </row>
    <row r="55" spans="1:18" ht="15" customHeight="1">
      <c r="A55" s="53"/>
      <c r="B55" s="16" t="s">
        <v>18</v>
      </c>
      <c r="C55" s="17">
        <v>200</v>
      </c>
      <c r="D55" s="17">
        <v>446</v>
      </c>
      <c r="E55" s="17">
        <v>902</v>
      </c>
      <c r="F55" s="17">
        <v>400</v>
      </c>
      <c r="G55" s="17">
        <v>1719</v>
      </c>
      <c r="H55" s="17">
        <v>653</v>
      </c>
      <c r="I55" s="17">
        <v>195</v>
      </c>
      <c r="J55" s="17">
        <v>2182</v>
      </c>
      <c r="K55" s="17">
        <v>207</v>
      </c>
      <c r="L55" s="17">
        <v>797</v>
      </c>
      <c r="M55" s="17">
        <v>5860</v>
      </c>
      <c r="N55" s="17">
        <v>10500</v>
      </c>
      <c r="O55" s="17">
        <v>139</v>
      </c>
      <c r="P55" s="17">
        <v>119</v>
      </c>
      <c r="Q55" s="17">
        <v>7</v>
      </c>
      <c r="R55" s="17">
        <v>24326</v>
      </c>
    </row>
    <row r="56" spans="1:18" ht="15" customHeight="1">
      <c r="A56" s="54"/>
      <c r="B56" s="18" t="s">
        <v>0</v>
      </c>
      <c r="C56" s="19">
        <v>495</v>
      </c>
      <c r="D56" s="19">
        <v>2405</v>
      </c>
      <c r="E56" s="19">
        <v>2439</v>
      </c>
      <c r="F56" s="19">
        <v>3322</v>
      </c>
      <c r="G56" s="19">
        <v>5078</v>
      </c>
      <c r="H56" s="19">
        <v>7275</v>
      </c>
      <c r="I56" s="19">
        <v>1410</v>
      </c>
      <c r="J56" s="19">
        <v>4938</v>
      </c>
      <c r="K56" s="19">
        <v>783</v>
      </c>
      <c r="L56" s="19">
        <v>4388</v>
      </c>
      <c r="M56" s="19">
        <v>22002</v>
      </c>
      <c r="N56" s="29">
        <v>10500</v>
      </c>
      <c r="O56" s="29">
        <v>139</v>
      </c>
      <c r="P56" s="29">
        <v>346</v>
      </c>
      <c r="Q56" s="29">
        <v>483</v>
      </c>
      <c r="R56" s="19">
        <v>66003</v>
      </c>
    </row>
    <row r="57" spans="1:18" ht="15" customHeight="1">
      <c r="A57" s="52" t="s">
        <v>9</v>
      </c>
      <c r="B57" s="14" t="s">
        <v>17</v>
      </c>
      <c r="C57" s="6">
        <v>495</v>
      </c>
      <c r="D57" s="6">
        <v>2141</v>
      </c>
      <c r="E57" s="6">
        <v>1933</v>
      </c>
      <c r="F57" s="6">
        <v>3068</v>
      </c>
      <c r="G57" s="6">
        <v>2922</v>
      </c>
      <c r="H57" s="6">
        <v>6121</v>
      </c>
      <c r="I57" s="6">
        <v>1016</v>
      </c>
      <c r="J57" s="6">
        <v>2489</v>
      </c>
      <c r="K57" s="6">
        <v>618</v>
      </c>
      <c r="L57" s="6">
        <v>3391</v>
      </c>
      <c r="M57" s="6">
        <v>18326</v>
      </c>
      <c r="N57" s="6">
        <v>0</v>
      </c>
      <c r="O57" s="6">
        <v>0</v>
      </c>
      <c r="P57" s="6">
        <v>123</v>
      </c>
      <c r="Q57" s="6">
        <v>618</v>
      </c>
      <c r="R57" s="6">
        <v>43261</v>
      </c>
    </row>
    <row r="58" spans="1:18" ht="15" customHeight="1">
      <c r="A58" s="53"/>
      <c r="B58" s="8" t="s">
        <v>18</v>
      </c>
      <c r="C58" s="6">
        <v>184</v>
      </c>
      <c r="D58" s="6">
        <v>393</v>
      </c>
      <c r="E58" s="6">
        <v>1481</v>
      </c>
      <c r="F58" s="6">
        <v>524</v>
      </c>
      <c r="G58" s="6">
        <v>2304</v>
      </c>
      <c r="H58" s="6">
        <v>741</v>
      </c>
      <c r="I58" s="6">
        <v>286</v>
      </c>
      <c r="J58" s="6">
        <v>2477</v>
      </c>
      <c r="K58" s="6">
        <v>367</v>
      </c>
      <c r="L58" s="6">
        <v>1645</v>
      </c>
      <c r="M58" s="6">
        <v>6130</v>
      </c>
      <c r="N58" s="6">
        <v>15348</v>
      </c>
      <c r="O58" s="6">
        <v>580</v>
      </c>
      <c r="P58" s="6">
        <v>128</v>
      </c>
      <c r="Q58" s="17">
        <v>17</v>
      </c>
      <c r="R58" s="6">
        <v>32605</v>
      </c>
    </row>
    <row r="59" spans="1:18" ht="15" customHeight="1">
      <c r="A59" s="54"/>
      <c r="B59" s="23" t="s">
        <v>0</v>
      </c>
      <c r="C59" s="12">
        <v>679</v>
      </c>
      <c r="D59" s="12">
        <v>2534</v>
      </c>
      <c r="E59" s="12">
        <v>3414</v>
      </c>
      <c r="F59" s="12">
        <v>3592</v>
      </c>
      <c r="G59" s="12">
        <v>5226</v>
      </c>
      <c r="H59" s="12">
        <v>6862</v>
      </c>
      <c r="I59" s="12">
        <v>1302</v>
      </c>
      <c r="J59" s="12">
        <v>4966</v>
      </c>
      <c r="K59" s="12">
        <v>985</v>
      </c>
      <c r="L59" s="12">
        <v>5036</v>
      </c>
      <c r="M59" s="12">
        <v>24456</v>
      </c>
      <c r="N59" s="21">
        <v>15348</v>
      </c>
      <c r="O59" s="21">
        <v>580</v>
      </c>
      <c r="P59" s="21">
        <v>251</v>
      </c>
      <c r="Q59" s="21">
        <v>635</v>
      </c>
      <c r="R59" s="12">
        <v>75866</v>
      </c>
    </row>
    <row r="60" spans="1:18" ht="15" customHeight="1">
      <c r="A60" s="52" t="s">
        <v>10</v>
      </c>
      <c r="B60" s="8" t="s">
        <v>17</v>
      </c>
      <c r="C60" s="6">
        <v>201</v>
      </c>
      <c r="D60" s="6">
        <v>1130</v>
      </c>
      <c r="E60" s="6">
        <v>952</v>
      </c>
      <c r="F60" s="6">
        <v>1907</v>
      </c>
      <c r="G60" s="6">
        <v>1511</v>
      </c>
      <c r="H60" s="6">
        <v>4376</v>
      </c>
      <c r="I60" s="6">
        <v>613</v>
      </c>
      <c r="J60" s="6">
        <v>1477</v>
      </c>
      <c r="K60" s="6">
        <v>266</v>
      </c>
      <c r="L60" s="6">
        <v>1710</v>
      </c>
      <c r="M60" s="6">
        <v>7027</v>
      </c>
      <c r="N60" s="6">
        <v>0</v>
      </c>
      <c r="O60" s="6">
        <v>0</v>
      </c>
      <c r="P60" s="6">
        <v>82</v>
      </c>
      <c r="Q60" s="6">
        <v>521</v>
      </c>
      <c r="R60" s="6">
        <v>21773</v>
      </c>
    </row>
    <row r="61" spans="1:18" ht="15" customHeight="1">
      <c r="A61" s="53"/>
      <c r="B61" s="16" t="s">
        <v>18</v>
      </c>
      <c r="C61" s="17">
        <v>88</v>
      </c>
      <c r="D61" s="17">
        <v>387</v>
      </c>
      <c r="E61" s="17">
        <v>866</v>
      </c>
      <c r="F61" s="17">
        <v>343</v>
      </c>
      <c r="G61" s="17">
        <v>1579</v>
      </c>
      <c r="H61" s="17">
        <v>464</v>
      </c>
      <c r="I61" s="17">
        <v>139</v>
      </c>
      <c r="J61" s="17">
        <v>1385</v>
      </c>
      <c r="K61" s="17">
        <v>137</v>
      </c>
      <c r="L61" s="17">
        <v>841</v>
      </c>
      <c r="M61" s="17">
        <v>3901</v>
      </c>
      <c r="N61" s="17">
        <v>9111</v>
      </c>
      <c r="O61" s="17">
        <v>181</v>
      </c>
      <c r="P61" s="17">
        <v>156</v>
      </c>
      <c r="Q61" s="17">
        <v>5</v>
      </c>
      <c r="R61" s="17">
        <v>19583</v>
      </c>
    </row>
    <row r="62" spans="1:18" ht="15" customHeight="1">
      <c r="A62" s="54"/>
      <c r="B62" s="18" t="s">
        <v>0</v>
      </c>
      <c r="C62" s="19">
        <v>289</v>
      </c>
      <c r="D62" s="19">
        <v>1517</v>
      </c>
      <c r="E62" s="19">
        <v>1818</v>
      </c>
      <c r="F62" s="19">
        <v>2250</v>
      </c>
      <c r="G62" s="19">
        <v>3090</v>
      </c>
      <c r="H62" s="19">
        <v>4840</v>
      </c>
      <c r="I62" s="19">
        <v>752</v>
      </c>
      <c r="J62" s="19">
        <v>2862</v>
      </c>
      <c r="K62" s="19">
        <v>403</v>
      </c>
      <c r="L62" s="19">
        <v>2551</v>
      </c>
      <c r="M62" s="19">
        <v>10928</v>
      </c>
      <c r="N62" s="29">
        <v>9111</v>
      </c>
      <c r="O62" s="29">
        <v>181</v>
      </c>
      <c r="P62" s="29">
        <v>238</v>
      </c>
      <c r="Q62" s="29">
        <v>526</v>
      </c>
      <c r="R62" s="19">
        <v>41356</v>
      </c>
    </row>
    <row r="63" spans="1:18" ht="15" customHeight="1">
      <c r="A63" s="52" t="s">
        <v>11</v>
      </c>
      <c r="B63" s="14" t="s">
        <v>17</v>
      </c>
      <c r="C63" s="6">
        <v>23</v>
      </c>
      <c r="D63" s="6">
        <v>260</v>
      </c>
      <c r="E63" s="6">
        <v>211</v>
      </c>
      <c r="F63" s="6">
        <v>430</v>
      </c>
      <c r="G63" s="6">
        <v>533</v>
      </c>
      <c r="H63" s="6">
        <v>928</v>
      </c>
      <c r="I63" s="6">
        <v>245</v>
      </c>
      <c r="J63" s="6">
        <v>876</v>
      </c>
      <c r="K63" s="6">
        <v>41</v>
      </c>
      <c r="L63" s="6">
        <v>405</v>
      </c>
      <c r="M63" s="6">
        <v>1704</v>
      </c>
      <c r="N63" s="6">
        <v>0</v>
      </c>
      <c r="O63" s="6">
        <v>0</v>
      </c>
      <c r="P63" s="6">
        <v>35</v>
      </c>
      <c r="Q63" s="6">
        <v>274</v>
      </c>
      <c r="R63" s="6">
        <v>5965</v>
      </c>
    </row>
    <row r="64" spans="1:18" ht="15" customHeight="1">
      <c r="A64" s="53"/>
      <c r="B64" s="8" t="s">
        <v>18</v>
      </c>
      <c r="C64" s="6">
        <v>22</v>
      </c>
      <c r="D64" s="6">
        <v>102</v>
      </c>
      <c r="E64" s="6">
        <v>178</v>
      </c>
      <c r="F64" s="6">
        <v>89</v>
      </c>
      <c r="G64" s="6">
        <v>448</v>
      </c>
      <c r="H64" s="6">
        <v>100</v>
      </c>
      <c r="I64" s="6">
        <v>43</v>
      </c>
      <c r="J64" s="6">
        <v>342</v>
      </c>
      <c r="K64" s="6">
        <v>21</v>
      </c>
      <c r="L64" s="6">
        <v>97</v>
      </c>
      <c r="M64" s="6">
        <v>472</v>
      </c>
      <c r="N64" s="6">
        <v>1879</v>
      </c>
      <c r="O64" s="6">
        <v>4</v>
      </c>
      <c r="P64" s="6">
        <v>3</v>
      </c>
      <c r="Q64" s="6">
        <v>2</v>
      </c>
      <c r="R64" s="6">
        <v>3802</v>
      </c>
    </row>
    <row r="65" spans="1:18" ht="15" customHeight="1">
      <c r="A65" s="54"/>
      <c r="B65" s="23" t="s">
        <v>0</v>
      </c>
      <c r="C65" s="12">
        <v>45</v>
      </c>
      <c r="D65" s="12">
        <v>362</v>
      </c>
      <c r="E65" s="12">
        <v>389</v>
      </c>
      <c r="F65" s="12">
        <v>519</v>
      </c>
      <c r="G65" s="12">
        <v>981</v>
      </c>
      <c r="H65" s="12">
        <v>1028</v>
      </c>
      <c r="I65" s="12">
        <v>288</v>
      </c>
      <c r="J65" s="12">
        <v>1218</v>
      </c>
      <c r="K65" s="12">
        <v>62</v>
      </c>
      <c r="L65" s="12">
        <v>502</v>
      </c>
      <c r="M65" s="12">
        <v>2176</v>
      </c>
      <c r="N65" s="21">
        <v>1879</v>
      </c>
      <c r="O65" s="21">
        <v>4</v>
      </c>
      <c r="P65" s="21">
        <v>38</v>
      </c>
      <c r="Q65" s="21">
        <v>276</v>
      </c>
      <c r="R65" s="12">
        <v>9767</v>
      </c>
    </row>
    <row r="66" spans="1:18" ht="15" customHeight="1">
      <c r="A66" s="52" t="s">
        <v>13</v>
      </c>
      <c r="B66" s="8" t="s">
        <v>17</v>
      </c>
      <c r="C66" s="6">
        <v>136</v>
      </c>
      <c r="D66" s="6">
        <v>306</v>
      </c>
      <c r="E66" s="6">
        <v>279</v>
      </c>
      <c r="F66" s="6">
        <v>596</v>
      </c>
      <c r="G66" s="6">
        <v>574</v>
      </c>
      <c r="H66" s="6">
        <v>1197</v>
      </c>
      <c r="I66" s="6">
        <v>309</v>
      </c>
      <c r="J66" s="6">
        <v>558</v>
      </c>
      <c r="K66" s="6">
        <v>75</v>
      </c>
      <c r="L66" s="6">
        <v>608</v>
      </c>
      <c r="M66" s="6">
        <v>3070</v>
      </c>
      <c r="N66" s="6">
        <v>0</v>
      </c>
      <c r="O66" s="6">
        <v>0</v>
      </c>
      <c r="P66" s="6">
        <v>51</v>
      </c>
      <c r="Q66" s="6">
        <v>287</v>
      </c>
      <c r="R66" s="6">
        <v>8046</v>
      </c>
    </row>
    <row r="67" spans="1:18" ht="15" customHeight="1">
      <c r="A67" s="53"/>
      <c r="B67" s="14" t="s">
        <v>18</v>
      </c>
      <c r="C67" s="6">
        <v>12</v>
      </c>
      <c r="D67" s="6">
        <v>94</v>
      </c>
      <c r="E67" s="6">
        <v>192</v>
      </c>
      <c r="F67" s="6">
        <v>125</v>
      </c>
      <c r="G67" s="6">
        <v>232</v>
      </c>
      <c r="H67" s="6">
        <v>140</v>
      </c>
      <c r="I67" s="6">
        <v>33</v>
      </c>
      <c r="J67" s="6">
        <v>476</v>
      </c>
      <c r="K67" s="6">
        <v>40</v>
      </c>
      <c r="L67" s="6">
        <v>109</v>
      </c>
      <c r="M67" s="6">
        <v>569</v>
      </c>
      <c r="N67" s="6">
        <v>2957</v>
      </c>
      <c r="O67" s="6">
        <v>113</v>
      </c>
      <c r="P67" s="6">
        <v>8</v>
      </c>
      <c r="Q67" s="6">
        <v>0</v>
      </c>
      <c r="R67" s="6">
        <v>5100</v>
      </c>
    </row>
    <row r="68" spans="1:18" ht="15" customHeight="1">
      <c r="A68" s="54"/>
      <c r="B68" s="20" t="s">
        <v>0</v>
      </c>
      <c r="C68" s="12">
        <v>148</v>
      </c>
      <c r="D68" s="12">
        <v>400</v>
      </c>
      <c r="E68" s="12">
        <v>471</v>
      </c>
      <c r="F68" s="12">
        <v>721</v>
      </c>
      <c r="G68" s="12">
        <v>806</v>
      </c>
      <c r="H68" s="12">
        <v>1337</v>
      </c>
      <c r="I68" s="12">
        <v>342</v>
      </c>
      <c r="J68" s="12">
        <v>1034</v>
      </c>
      <c r="K68" s="12">
        <v>115</v>
      </c>
      <c r="L68" s="12">
        <v>717</v>
      </c>
      <c r="M68" s="12">
        <v>3639</v>
      </c>
      <c r="N68" s="21">
        <v>2957</v>
      </c>
      <c r="O68" s="21">
        <v>113</v>
      </c>
      <c r="P68" s="21">
        <v>59</v>
      </c>
      <c r="Q68" s="21">
        <v>287</v>
      </c>
      <c r="R68" s="12">
        <v>13146</v>
      </c>
    </row>
    <row r="69" spans="1:18" ht="15" customHeight="1">
      <c r="A69" s="52" t="s">
        <v>12</v>
      </c>
      <c r="B69" s="15" t="s">
        <v>17</v>
      </c>
      <c r="C69" s="6">
        <v>179</v>
      </c>
      <c r="D69" s="6">
        <v>794</v>
      </c>
      <c r="E69" s="6">
        <v>1035</v>
      </c>
      <c r="F69" s="6">
        <v>1644</v>
      </c>
      <c r="G69" s="6">
        <v>1340</v>
      </c>
      <c r="H69" s="6">
        <v>3644</v>
      </c>
      <c r="I69" s="6">
        <v>564</v>
      </c>
      <c r="J69" s="6">
        <v>1741</v>
      </c>
      <c r="K69" s="6">
        <v>299</v>
      </c>
      <c r="L69" s="6">
        <v>1469</v>
      </c>
      <c r="M69" s="6">
        <v>6852</v>
      </c>
      <c r="N69" s="6">
        <v>0</v>
      </c>
      <c r="O69" s="6">
        <v>0</v>
      </c>
      <c r="P69" s="6">
        <v>326</v>
      </c>
      <c r="Q69" s="6">
        <v>389</v>
      </c>
      <c r="R69" s="6">
        <v>20276</v>
      </c>
    </row>
    <row r="70" spans="1:18" ht="15" customHeight="1">
      <c r="A70" s="53"/>
      <c r="B70" s="16" t="s">
        <v>18</v>
      </c>
      <c r="C70" s="17">
        <v>124</v>
      </c>
      <c r="D70" s="17">
        <v>314</v>
      </c>
      <c r="E70" s="17">
        <v>608</v>
      </c>
      <c r="F70" s="17">
        <v>285</v>
      </c>
      <c r="G70" s="17">
        <v>1483</v>
      </c>
      <c r="H70" s="17">
        <v>420</v>
      </c>
      <c r="I70" s="17">
        <v>143</v>
      </c>
      <c r="J70" s="17">
        <v>1360</v>
      </c>
      <c r="K70" s="17">
        <v>169</v>
      </c>
      <c r="L70" s="17">
        <v>569</v>
      </c>
      <c r="M70" s="17">
        <v>2212</v>
      </c>
      <c r="N70" s="17">
        <v>9431</v>
      </c>
      <c r="O70" s="17">
        <v>155</v>
      </c>
      <c r="P70" s="17">
        <v>256</v>
      </c>
      <c r="Q70" s="17">
        <v>4</v>
      </c>
      <c r="R70" s="17">
        <v>17533</v>
      </c>
    </row>
    <row r="71" spans="1:18" ht="15" customHeight="1">
      <c r="A71" s="54"/>
      <c r="B71" s="18" t="s">
        <v>0</v>
      </c>
      <c r="C71" s="19">
        <v>303</v>
      </c>
      <c r="D71" s="19">
        <v>1108</v>
      </c>
      <c r="E71" s="19">
        <v>1643</v>
      </c>
      <c r="F71" s="19">
        <v>1929</v>
      </c>
      <c r="G71" s="19">
        <v>2823</v>
      </c>
      <c r="H71" s="19">
        <v>4064</v>
      </c>
      <c r="I71" s="19">
        <v>707</v>
      </c>
      <c r="J71" s="19">
        <v>3101</v>
      </c>
      <c r="K71" s="19">
        <v>468</v>
      </c>
      <c r="L71" s="19">
        <v>2038</v>
      </c>
      <c r="M71" s="19">
        <v>9064</v>
      </c>
      <c r="N71" s="19">
        <v>9431</v>
      </c>
      <c r="O71" s="19">
        <v>155</v>
      </c>
      <c r="P71" s="29">
        <v>582</v>
      </c>
      <c r="Q71" s="29">
        <v>393</v>
      </c>
      <c r="R71" s="19">
        <v>37809</v>
      </c>
    </row>
    <row r="72" spans="1:18" ht="15" customHeight="1">
      <c r="A72" s="52" t="s">
        <v>14</v>
      </c>
      <c r="B72" s="14" t="s">
        <v>17</v>
      </c>
      <c r="C72" s="6">
        <v>408</v>
      </c>
      <c r="D72" s="6">
        <v>2056</v>
      </c>
      <c r="E72" s="6">
        <v>1804</v>
      </c>
      <c r="F72" s="6">
        <v>2901</v>
      </c>
      <c r="G72" s="6">
        <v>2736</v>
      </c>
      <c r="H72" s="6">
        <v>7577</v>
      </c>
      <c r="I72" s="6">
        <v>1561</v>
      </c>
      <c r="J72" s="6">
        <v>2739</v>
      </c>
      <c r="K72" s="6">
        <v>446</v>
      </c>
      <c r="L72" s="6">
        <v>3104</v>
      </c>
      <c r="M72" s="6">
        <v>17008</v>
      </c>
      <c r="N72" s="6">
        <v>0</v>
      </c>
      <c r="O72" s="6">
        <v>0</v>
      </c>
      <c r="P72" s="6">
        <v>73</v>
      </c>
      <c r="Q72" s="6">
        <v>828</v>
      </c>
      <c r="R72" s="6">
        <v>43241</v>
      </c>
    </row>
    <row r="73" spans="1:18" ht="15" customHeight="1">
      <c r="A73" s="53"/>
      <c r="B73" s="16" t="s">
        <v>18</v>
      </c>
      <c r="C73" s="17">
        <v>150</v>
      </c>
      <c r="D73" s="17">
        <v>556</v>
      </c>
      <c r="E73" s="17">
        <v>1611</v>
      </c>
      <c r="F73" s="17">
        <v>558</v>
      </c>
      <c r="G73" s="17">
        <v>2805</v>
      </c>
      <c r="H73" s="17">
        <v>768</v>
      </c>
      <c r="I73" s="17">
        <v>325</v>
      </c>
      <c r="J73" s="17">
        <v>2901</v>
      </c>
      <c r="K73" s="17">
        <v>310</v>
      </c>
      <c r="L73" s="17">
        <v>1669</v>
      </c>
      <c r="M73" s="17">
        <v>7199</v>
      </c>
      <c r="N73" s="17">
        <v>25040</v>
      </c>
      <c r="O73" s="17">
        <v>604</v>
      </c>
      <c r="P73" s="17">
        <v>23</v>
      </c>
      <c r="Q73" s="17">
        <v>8</v>
      </c>
      <c r="R73" s="17">
        <v>44527</v>
      </c>
    </row>
    <row r="74" spans="1:18" ht="15" customHeight="1">
      <c r="A74" s="54"/>
      <c r="B74" s="18" t="s">
        <v>0</v>
      </c>
      <c r="C74" s="19">
        <v>558</v>
      </c>
      <c r="D74" s="19">
        <v>2612</v>
      </c>
      <c r="E74" s="19">
        <v>3415</v>
      </c>
      <c r="F74" s="19">
        <v>3459</v>
      </c>
      <c r="G74" s="19">
        <v>5541</v>
      </c>
      <c r="H74" s="19">
        <v>8345</v>
      </c>
      <c r="I74" s="19">
        <v>1886</v>
      </c>
      <c r="J74" s="19">
        <v>5640</v>
      </c>
      <c r="K74" s="19">
        <v>756</v>
      </c>
      <c r="L74" s="19">
        <v>4773</v>
      </c>
      <c r="M74" s="19">
        <v>24207</v>
      </c>
      <c r="N74" s="29">
        <v>25040</v>
      </c>
      <c r="O74" s="29">
        <v>604</v>
      </c>
      <c r="P74" s="29">
        <v>96</v>
      </c>
      <c r="Q74" s="29">
        <v>836</v>
      </c>
      <c r="R74" s="19">
        <v>87768</v>
      </c>
    </row>
    <row r="75" spans="1:18" ht="15" customHeight="1">
      <c r="A75" s="53" t="s">
        <v>15</v>
      </c>
      <c r="B75" s="8" t="s">
        <v>17</v>
      </c>
      <c r="C75" s="6">
        <v>245</v>
      </c>
      <c r="D75" s="6">
        <v>1071</v>
      </c>
      <c r="E75" s="6">
        <v>945</v>
      </c>
      <c r="F75" s="6">
        <v>1682</v>
      </c>
      <c r="G75" s="6">
        <v>1278</v>
      </c>
      <c r="H75" s="6">
        <v>3254</v>
      </c>
      <c r="I75" s="6">
        <v>414</v>
      </c>
      <c r="J75" s="6">
        <v>1729</v>
      </c>
      <c r="K75" s="6">
        <v>276</v>
      </c>
      <c r="L75" s="6">
        <v>1644</v>
      </c>
      <c r="M75" s="6">
        <v>8053</v>
      </c>
      <c r="N75" s="6">
        <v>0</v>
      </c>
      <c r="O75" s="6">
        <v>0</v>
      </c>
      <c r="P75" s="6">
        <v>154</v>
      </c>
      <c r="Q75" s="6">
        <v>507</v>
      </c>
      <c r="R75" s="6">
        <v>21252</v>
      </c>
    </row>
    <row r="76" spans="1:18" ht="15" customHeight="1">
      <c r="A76" s="53"/>
      <c r="B76" s="8" t="s">
        <v>18</v>
      </c>
      <c r="C76" s="6">
        <v>54</v>
      </c>
      <c r="D76" s="6">
        <v>158</v>
      </c>
      <c r="E76" s="6">
        <v>408</v>
      </c>
      <c r="F76" s="6">
        <v>202</v>
      </c>
      <c r="G76" s="6">
        <v>660</v>
      </c>
      <c r="H76" s="6">
        <v>230</v>
      </c>
      <c r="I76" s="6">
        <v>77</v>
      </c>
      <c r="J76" s="6">
        <v>771</v>
      </c>
      <c r="K76" s="6">
        <v>113</v>
      </c>
      <c r="L76" s="6">
        <v>480</v>
      </c>
      <c r="M76" s="6">
        <v>1881</v>
      </c>
      <c r="N76" s="6">
        <v>5542</v>
      </c>
      <c r="O76" s="6">
        <v>34</v>
      </c>
      <c r="P76" s="6">
        <v>96</v>
      </c>
      <c r="Q76" s="17">
        <v>5</v>
      </c>
      <c r="R76" s="6">
        <v>10711</v>
      </c>
    </row>
    <row r="77" spans="1:18" ht="15" customHeight="1">
      <c r="A77" s="54"/>
      <c r="B77" s="23" t="s">
        <v>0</v>
      </c>
      <c r="C77" s="12">
        <v>299</v>
      </c>
      <c r="D77" s="12">
        <v>1229</v>
      </c>
      <c r="E77" s="12">
        <v>1353</v>
      </c>
      <c r="F77" s="12">
        <v>1884</v>
      </c>
      <c r="G77" s="12">
        <v>1938</v>
      </c>
      <c r="H77" s="12">
        <v>3484</v>
      </c>
      <c r="I77" s="12">
        <v>491</v>
      </c>
      <c r="J77" s="12">
        <v>2500</v>
      </c>
      <c r="K77" s="12">
        <v>389</v>
      </c>
      <c r="L77" s="12">
        <v>2124</v>
      </c>
      <c r="M77" s="12">
        <v>9934</v>
      </c>
      <c r="N77" s="12">
        <v>5542</v>
      </c>
      <c r="O77" s="12">
        <v>34</v>
      </c>
      <c r="P77" s="12">
        <v>250</v>
      </c>
      <c r="Q77" s="12">
        <v>512</v>
      </c>
      <c r="R77" s="12">
        <v>31963</v>
      </c>
    </row>
    <row r="78" spans="1:18" ht="15" customHeight="1">
      <c r="A78" s="48"/>
      <c r="B78" s="8" t="s">
        <v>17</v>
      </c>
      <c r="C78" s="6">
        <v>204</v>
      </c>
      <c r="D78" s="6">
        <v>734</v>
      </c>
      <c r="E78" s="6">
        <v>509</v>
      </c>
      <c r="F78" s="6">
        <v>1193</v>
      </c>
      <c r="G78" s="6">
        <v>663</v>
      </c>
      <c r="H78" s="6">
        <v>1186</v>
      </c>
      <c r="I78" s="6">
        <v>385</v>
      </c>
      <c r="J78" s="6">
        <v>662</v>
      </c>
      <c r="K78" s="6">
        <v>153</v>
      </c>
      <c r="L78" s="6">
        <v>915</v>
      </c>
      <c r="M78" s="6">
        <v>1884</v>
      </c>
      <c r="N78" s="6">
        <v>0</v>
      </c>
      <c r="O78" s="6">
        <v>0</v>
      </c>
      <c r="P78" s="6">
        <v>179</v>
      </c>
      <c r="Q78" s="6">
        <v>4965</v>
      </c>
      <c r="R78" s="6">
        <v>13632</v>
      </c>
    </row>
    <row r="79" spans="1:18" ht="15" customHeight="1">
      <c r="A79" s="46"/>
      <c r="B79" s="8" t="s">
        <v>18</v>
      </c>
      <c r="C79" s="6">
        <v>28</v>
      </c>
      <c r="D79" s="6">
        <v>33</v>
      </c>
      <c r="E79" s="6">
        <v>101</v>
      </c>
      <c r="F79" s="6">
        <v>81</v>
      </c>
      <c r="G79" s="6">
        <v>235</v>
      </c>
      <c r="H79" s="6">
        <v>43</v>
      </c>
      <c r="I79" s="6">
        <v>32</v>
      </c>
      <c r="J79" s="6">
        <v>373</v>
      </c>
      <c r="K79" s="6">
        <v>26</v>
      </c>
      <c r="L79" s="6">
        <v>185</v>
      </c>
      <c r="M79" s="6">
        <v>373</v>
      </c>
      <c r="N79" s="6">
        <v>1994</v>
      </c>
      <c r="O79" s="6">
        <v>120</v>
      </c>
      <c r="P79" s="6">
        <v>73</v>
      </c>
      <c r="Q79" s="6">
        <v>3549</v>
      </c>
      <c r="R79" s="6">
        <v>7246</v>
      </c>
    </row>
    <row r="80" spans="1:18" ht="15" customHeight="1">
      <c r="A80" s="46"/>
      <c r="B80" s="22" t="s">
        <v>36</v>
      </c>
      <c r="C80" s="17">
        <v>0</v>
      </c>
      <c r="D80" s="17">
        <v>3</v>
      </c>
      <c r="E80" s="17">
        <v>19</v>
      </c>
      <c r="F80" s="17">
        <v>5</v>
      </c>
      <c r="G80" s="17">
        <v>15</v>
      </c>
      <c r="H80" s="17">
        <v>3</v>
      </c>
      <c r="I80" s="17">
        <v>6</v>
      </c>
      <c r="J80" s="17">
        <v>5</v>
      </c>
      <c r="K80" s="17">
        <v>3</v>
      </c>
      <c r="L80" s="17">
        <v>4</v>
      </c>
      <c r="M80" s="17">
        <v>7</v>
      </c>
      <c r="N80" s="17">
        <v>0</v>
      </c>
      <c r="O80" s="17">
        <v>0</v>
      </c>
      <c r="P80" s="17">
        <v>0</v>
      </c>
      <c r="Q80" s="17">
        <v>0</v>
      </c>
      <c r="R80" s="17">
        <v>70</v>
      </c>
    </row>
    <row r="81" spans="1:22" ht="15" customHeight="1">
      <c r="A81" s="47"/>
      <c r="B81" s="18" t="s">
        <v>0</v>
      </c>
      <c r="C81" s="12">
        <v>232</v>
      </c>
      <c r="D81" s="12">
        <v>770</v>
      </c>
      <c r="E81" s="12">
        <v>629</v>
      </c>
      <c r="F81" s="12">
        <v>1279</v>
      </c>
      <c r="G81" s="12">
        <v>913</v>
      </c>
      <c r="H81" s="12">
        <v>1232</v>
      </c>
      <c r="I81" s="12">
        <v>423</v>
      </c>
      <c r="J81" s="12">
        <v>1040</v>
      </c>
      <c r="K81" s="12">
        <v>182</v>
      </c>
      <c r="L81" s="12">
        <v>1104</v>
      </c>
      <c r="M81" s="12">
        <v>2264</v>
      </c>
      <c r="N81" s="12">
        <v>1994</v>
      </c>
      <c r="O81" s="12">
        <v>120</v>
      </c>
      <c r="P81" s="12">
        <v>252</v>
      </c>
      <c r="Q81" s="12">
        <v>8514</v>
      </c>
      <c r="R81" s="12">
        <v>20948</v>
      </c>
    </row>
    <row r="82" spans="1:22" ht="15" customHeight="1">
      <c r="A82" s="53" t="s">
        <v>39</v>
      </c>
      <c r="B82" s="8" t="s">
        <v>17</v>
      </c>
      <c r="C82" s="6">
        <v>73</v>
      </c>
      <c r="D82" s="6">
        <v>402</v>
      </c>
      <c r="E82" s="6">
        <v>252</v>
      </c>
      <c r="F82" s="6">
        <v>750</v>
      </c>
      <c r="G82" s="6">
        <v>251</v>
      </c>
      <c r="H82" s="6">
        <v>807</v>
      </c>
      <c r="I82" s="6">
        <v>143</v>
      </c>
      <c r="J82" s="6">
        <v>307</v>
      </c>
      <c r="K82" s="6">
        <v>80</v>
      </c>
      <c r="L82" s="6">
        <v>597</v>
      </c>
      <c r="M82" s="6">
        <v>1625</v>
      </c>
      <c r="N82" s="6">
        <v>0</v>
      </c>
      <c r="O82" s="6">
        <v>0</v>
      </c>
      <c r="P82" s="6">
        <v>116</v>
      </c>
      <c r="Q82" s="6">
        <v>39</v>
      </c>
      <c r="R82" s="6">
        <v>5442</v>
      </c>
    </row>
    <row r="83" spans="1:22" ht="15" customHeight="1">
      <c r="A83" s="53"/>
      <c r="B83" s="8" t="s">
        <v>18</v>
      </c>
      <c r="C83" s="6">
        <v>16</v>
      </c>
      <c r="D83" s="6">
        <v>12</v>
      </c>
      <c r="E83" s="6">
        <v>30</v>
      </c>
      <c r="F83" s="6">
        <v>25</v>
      </c>
      <c r="G83" s="6">
        <v>78</v>
      </c>
      <c r="H83" s="6">
        <v>35</v>
      </c>
      <c r="I83" s="6">
        <v>3</v>
      </c>
      <c r="J83" s="6">
        <v>142</v>
      </c>
      <c r="K83" s="6">
        <v>10</v>
      </c>
      <c r="L83" s="6">
        <v>108</v>
      </c>
      <c r="M83" s="6">
        <v>218</v>
      </c>
      <c r="N83" s="6">
        <v>384</v>
      </c>
      <c r="O83" s="6">
        <v>4</v>
      </c>
      <c r="P83" s="6">
        <v>25</v>
      </c>
      <c r="Q83" s="17">
        <v>4</v>
      </c>
      <c r="R83" s="6">
        <v>1094</v>
      </c>
      <c r="S83" s="28"/>
    </row>
    <row r="84" spans="1:22" ht="15" customHeight="1">
      <c r="A84" s="54"/>
      <c r="B84" s="23" t="s">
        <v>0</v>
      </c>
      <c r="C84" s="12">
        <v>89</v>
      </c>
      <c r="D84" s="12">
        <v>414</v>
      </c>
      <c r="E84" s="12">
        <v>282</v>
      </c>
      <c r="F84" s="12">
        <v>775</v>
      </c>
      <c r="G84" s="12">
        <v>329</v>
      </c>
      <c r="H84" s="12">
        <v>842</v>
      </c>
      <c r="I84" s="12">
        <v>146</v>
      </c>
      <c r="J84" s="12">
        <v>449</v>
      </c>
      <c r="K84" s="12">
        <v>90</v>
      </c>
      <c r="L84" s="12">
        <v>705</v>
      </c>
      <c r="M84" s="12">
        <v>1843</v>
      </c>
      <c r="N84" s="12">
        <v>384</v>
      </c>
      <c r="O84" s="12">
        <v>4</v>
      </c>
      <c r="P84" s="12">
        <v>141</v>
      </c>
      <c r="Q84" s="12">
        <v>43</v>
      </c>
      <c r="R84" s="12">
        <v>6536</v>
      </c>
    </row>
    <row r="85" spans="1:22" ht="15" customHeight="1">
      <c r="A85" s="51" t="s">
        <v>16</v>
      </c>
      <c r="B85" s="7" t="s">
        <v>17</v>
      </c>
      <c r="C85" s="11">
        <v>27118</v>
      </c>
      <c r="D85" s="11">
        <v>95854</v>
      </c>
      <c r="E85" s="11">
        <v>95187</v>
      </c>
      <c r="F85" s="11">
        <v>170569</v>
      </c>
      <c r="G85" s="11">
        <v>124752</v>
      </c>
      <c r="H85" s="11">
        <v>294641</v>
      </c>
      <c r="I85" s="11">
        <v>56337</v>
      </c>
      <c r="J85" s="11">
        <v>128340</v>
      </c>
      <c r="K85" s="11">
        <v>27898</v>
      </c>
      <c r="L85" s="11">
        <v>156793</v>
      </c>
      <c r="M85" s="11">
        <v>476171</v>
      </c>
      <c r="N85" s="11">
        <v>0</v>
      </c>
      <c r="O85" s="11">
        <v>0</v>
      </c>
      <c r="P85" s="11">
        <v>14363</v>
      </c>
      <c r="Q85" s="11">
        <v>56441</v>
      </c>
      <c r="R85" s="11">
        <v>1724464</v>
      </c>
      <c r="S85" s="28"/>
    </row>
    <row r="86" spans="1:22" ht="15" customHeight="1">
      <c r="A86" s="51"/>
      <c r="B86" s="25" t="s">
        <v>18</v>
      </c>
      <c r="C86" s="24">
        <v>6621</v>
      </c>
      <c r="D86" s="24">
        <v>18154</v>
      </c>
      <c r="E86" s="24">
        <v>51261</v>
      </c>
      <c r="F86" s="24">
        <v>25959</v>
      </c>
      <c r="G86" s="24">
        <v>90592</v>
      </c>
      <c r="H86" s="24">
        <v>33595</v>
      </c>
      <c r="I86" s="24">
        <v>10736</v>
      </c>
      <c r="J86" s="24">
        <v>97040</v>
      </c>
      <c r="K86" s="24">
        <v>12504</v>
      </c>
      <c r="L86" s="24">
        <v>70285</v>
      </c>
      <c r="M86" s="24">
        <v>245114</v>
      </c>
      <c r="N86" s="24">
        <v>576186</v>
      </c>
      <c r="O86" s="24">
        <v>17761</v>
      </c>
      <c r="P86" s="24">
        <v>14371</v>
      </c>
      <c r="Q86" s="24">
        <v>4451</v>
      </c>
      <c r="R86" s="24">
        <v>1274630</v>
      </c>
    </row>
    <row r="87" spans="1:22" ht="15" customHeight="1">
      <c r="A87" s="51"/>
      <c r="B87" s="9" t="s">
        <v>32</v>
      </c>
      <c r="C87" s="19">
        <v>293</v>
      </c>
      <c r="D87" s="19">
        <v>324</v>
      </c>
      <c r="E87" s="19">
        <v>2602</v>
      </c>
      <c r="F87" s="19">
        <v>843</v>
      </c>
      <c r="G87" s="19">
        <v>509</v>
      </c>
      <c r="H87" s="19">
        <v>611</v>
      </c>
      <c r="I87" s="19">
        <v>369</v>
      </c>
      <c r="J87" s="19">
        <v>748</v>
      </c>
      <c r="K87" s="19">
        <v>103</v>
      </c>
      <c r="L87" s="19">
        <v>1131</v>
      </c>
      <c r="M87" s="19">
        <v>1070</v>
      </c>
      <c r="N87" s="19">
        <v>0</v>
      </c>
      <c r="O87" s="19">
        <v>0</v>
      </c>
      <c r="P87" s="19">
        <v>0</v>
      </c>
      <c r="Q87" s="19">
        <v>3</v>
      </c>
      <c r="R87" s="19">
        <v>8606</v>
      </c>
      <c r="S87" s="28"/>
    </row>
    <row r="88" spans="1:22" ht="15" customHeight="1">
      <c r="A88" s="51"/>
      <c r="B88" s="9" t="s">
        <v>0</v>
      </c>
      <c r="C88" s="6">
        <v>34032</v>
      </c>
      <c r="D88" s="6">
        <v>114332</v>
      </c>
      <c r="E88" s="6">
        <v>149050</v>
      </c>
      <c r="F88" s="6">
        <v>197371</v>
      </c>
      <c r="G88" s="6">
        <v>215853</v>
      </c>
      <c r="H88" s="6">
        <v>328847</v>
      </c>
      <c r="I88" s="6">
        <v>67442</v>
      </c>
      <c r="J88" s="6">
        <v>226128</v>
      </c>
      <c r="K88" s="6">
        <v>40505</v>
      </c>
      <c r="L88" s="6">
        <v>228209</v>
      </c>
      <c r="M88" s="6">
        <v>722355</v>
      </c>
      <c r="N88" s="6">
        <v>576186</v>
      </c>
      <c r="O88" s="6">
        <v>17761</v>
      </c>
      <c r="P88" s="6">
        <v>28734</v>
      </c>
      <c r="Q88" s="6">
        <v>60895</v>
      </c>
      <c r="R88" s="6">
        <v>3007700</v>
      </c>
      <c r="S88" s="28"/>
    </row>
    <row r="89" spans="1:22" ht="15" customHeight="1">
      <c r="A89" s="49"/>
      <c r="B89" s="50"/>
      <c r="C89" s="13">
        <f>C88/R88</f>
        <v>1.1314958273764006E-2</v>
      </c>
      <c r="D89" s="13">
        <f>D88/R88</f>
        <v>3.8013099710742425E-2</v>
      </c>
      <c r="E89" s="13">
        <f>E88/R88</f>
        <v>4.9556139242610632E-2</v>
      </c>
      <c r="F89" s="13">
        <f>F88/R88</f>
        <v>6.5621903780297239E-2</v>
      </c>
      <c r="G89" s="13">
        <f>G88/R88</f>
        <v>7.176679855038734E-2</v>
      </c>
      <c r="H89" s="13">
        <f>H88/R88</f>
        <v>0.10933504006383615</v>
      </c>
      <c r="I89" s="13">
        <f>I88/R88</f>
        <v>2.2423114007381055E-2</v>
      </c>
      <c r="J89" s="13">
        <f>J88/R88</f>
        <v>7.5183030222429101E-2</v>
      </c>
      <c r="K89" s="13">
        <f>K88/R88</f>
        <v>1.3467101107158293E-2</v>
      </c>
      <c r="L89" s="13">
        <f>L88/R88</f>
        <v>7.5874921036007584E-2</v>
      </c>
      <c r="M89" s="13">
        <f>M88/R88</f>
        <v>0.24016856734381753</v>
      </c>
      <c r="N89" s="13">
        <f>N88/R88</f>
        <v>0.19157030288925092</v>
      </c>
      <c r="O89" s="13">
        <f>O88/R88</f>
        <v>5.9051767131030357E-3</v>
      </c>
      <c r="P89" s="13">
        <f>P88/R88</f>
        <v>9.5534794028659768E-3</v>
      </c>
      <c r="Q89" s="13">
        <f>Q88/R88</f>
        <v>2.0246367656348706E-2</v>
      </c>
      <c r="R89" s="13">
        <f t="shared" ref="R89" si="0">SUM(C89:Q89)</f>
        <v>1.0000000000000002</v>
      </c>
    </row>
    <row r="90" spans="1:22" ht="13.5" customHeight="1">
      <c r="B90" s="30" t="s">
        <v>40</v>
      </c>
      <c r="S90" s="28"/>
    </row>
    <row r="91" spans="1:22">
      <c r="B91" s="31"/>
      <c r="C91" s="27"/>
      <c r="D91" s="27"/>
      <c r="E91" s="27"/>
      <c r="F91" s="27"/>
      <c r="G91" s="27"/>
    </row>
    <row r="92" spans="1:22">
      <c r="B92" s="27"/>
      <c r="C92" s="27"/>
      <c r="D92" s="27"/>
      <c r="E92" s="27"/>
      <c r="F92" s="27"/>
      <c r="G92" s="27"/>
      <c r="U92" s="32"/>
    </row>
    <row r="93" spans="1:22" ht="13.5">
      <c r="B93" s="27"/>
      <c r="C93" s="33"/>
      <c r="D93" s="33"/>
      <c r="E93" s="34"/>
      <c r="F93" s="35"/>
      <c r="G93" s="35"/>
      <c r="H93" s="36"/>
      <c r="I93" s="36"/>
      <c r="J93" s="36"/>
      <c r="K93" s="37"/>
      <c r="T93" s="38"/>
      <c r="U93" s="39"/>
      <c r="V93" s="39"/>
    </row>
    <row r="94" spans="1:22" ht="13.5">
      <c r="C94" s="37"/>
      <c r="D94" s="37"/>
      <c r="E94" s="40"/>
      <c r="F94" s="40"/>
      <c r="G94" s="40"/>
      <c r="H94" s="40"/>
      <c r="I94" s="40"/>
      <c r="J94" s="40"/>
      <c r="K94" s="37"/>
      <c r="T94" s="38"/>
      <c r="U94" s="39"/>
      <c r="V94" s="39"/>
    </row>
    <row r="95" spans="1:22" ht="13.5">
      <c r="C95" s="37"/>
      <c r="D95" s="37"/>
      <c r="E95" s="40"/>
      <c r="F95" s="40"/>
      <c r="G95" s="40"/>
      <c r="H95" s="40"/>
      <c r="I95" s="40"/>
      <c r="J95" s="40"/>
      <c r="K95" s="37"/>
      <c r="T95" s="38"/>
      <c r="U95" s="39"/>
      <c r="V95" s="39"/>
    </row>
    <row r="96" spans="1:22" ht="13.5">
      <c r="C96" s="37"/>
      <c r="D96" s="37"/>
      <c r="E96" s="40"/>
      <c r="F96" s="40"/>
      <c r="G96" s="40"/>
      <c r="H96" s="40"/>
      <c r="I96" s="40"/>
      <c r="J96" s="40"/>
      <c r="K96" s="37"/>
      <c r="T96" s="38"/>
      <c r="U96" s="39"/>
      <c r="V96" s="39"/>
    </row>
    <row r="97" spans="3:22" ht="13.5">
      <c r="C97" s="37"/>
      <c r="D97" s="37"/>
      <c r="E97" s="40"/>
      <c r="F97" s="40"/>
      <c r="G97" s="40"/>
      <c r="H97" s="40"/>
      <c r="I97" s="40"/>
      <c r="J97" s="40"/>
      <c r="K97" s="37"/>
      <c r="T97" s="38"/>
      <c r="U97" s="39"/>
      <c r="V97" s="39"/>
    </row>
    <row r="98" spans="3:22" ht="13.5">
      <c r="C98" s="37"/>
      <c r="D98" s="37"/>
      <c r="E98" s="40"/>
      <c r="F98" s="40"/>
      <c r="G98" s="40"/>
      <c r="H98" s="40"/>
      <c r="I98" s="40"/>
      <c r="J98" s="40"/>
      <c r="K98" s="37"/>
      <c r="T98" s="38"/>
      <c r="U98" s="39"/>
      <c r="V98" s="39"/>
    </row>
    <row r="99" spans="3:22" ht="13.5">
      <c r="C99" s="37"/>
      <c r="D99" s="37"/>
      <c r="E99" s="40"/>
      <c r="F99" s="40"/>
      <c r="G99" s="40"/>
      <c r="H99" s="40"/>
      <c r="I99" s="40"/>
      <c r="J99" s="41"/>
      <c r="K99" s="37"/>
      <c r="T99" s="38"/>
      <c r="U99" s="39"/>
      <c r="V99" s="39"/>
    </row>
    <row r="100" spans="3:22" ht="13.5">
      <c r="T100" s="38"/>
      <c r="U100" s="39"/>
      <c r="V100" s="39"/>
    </row>
    <row r="101" spans="3:22" ht="13.5">
      <c r="T101" s="38"/>
      <c r="U101" s="39"/>
      <c r="V101" s="39"/>
    </row>
    <row r="102" spans="3:22" ht="13.5">
      <c r="T102" s="38"/>
      <c r="U102" s="39"/>
      <c r="V102" s="39"/>
    </row>
    <row r="103" spans="3:22" ht="13.5">
      <c r="T103" s="38"/>
      <c r="U103" s="39"/>
      <c r="V103" s="39"/>
    </row>
  </sheetData>
  <mergeCells count="27">
    <mergeCell ref="A18:A21"/>
    <mergeCell ref="A29:A32"/>
    <mergeCell ref="A15:A17"/>
    <mergeCell ref="A22:A24"/>
    <mergeCell ref="A36:A38"/>
    <mergeCell ref="A33:A35"/>
    <mergeCell ref="A60:A62"/>
    <mergeCell ref="A54:A56"/>
    <mergeCell ref="A45:A47"/>
    <mergeCell ref="A48:A50"/>
    <mergeCell ref="A51:A53"/>
    <mergeCell ref="A4:A7"/>
    <mergeCell ref="A8:A10"/>
    <mergeCell ref="A11:A14"/>
    <mergeCell ref="A89:B89"/>
    <mergeCell ref="A85:A88"/>
    <mergeCell ref="A63:A65"/>
    <mergeCell ref="A69:A71"/>
    <mergeCell ref="A66:A68"/>
    <mergeCell ref="A72:A74"/>
    <mergeCell ref="A75:A77"/>
    <mergeCell ref="A25:A28"/>
    <mergeCell ref="A78:A81"/>
    <mergeCell ref="A82:A84"/>
    <mergeCell ref="A39:A41"/>
    <mergeCell ref="A42:A44"/>
    <mergeCell ref="A57:A59"/>
  </mergeCells>
  <phoneticPr fontId="1"/>
  <printOptions horizontalCentered="1"/>
  <pageMargins left="0.59055118110236227" right="0.31496062992125984" top="0.9055118110236221" bottom="0.59055118110236227" header="0.31496062992125984" footer="0.31496062992125984"/>
  <pageSetup paperSize="8" scale="77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97BBB6C7C71438AA06DE92AE599CC" ma:contentTypeVersion="" ma:contentTypeDescription="新しいドキュメントを作成します。" ma:contentTypeScope="" ma:versionID="8dee38ad92670c015383b09f8522be31">
  <xsd:schema xmlns:xsd="http://www.w3.org/2001/XMLSchema" xmlns:xs="http://www.w3.org/2001/XMLSchema" xmlns:p="http://schemas.microsoft.com/office/2006/metadata/properties" xmlns:ns2="31AAD03C-A983-4B16-863F-54F1EAB739D9" xmlns:ns3="77e41a71-2e1a-40e6-b4fe-2cfc7a738e36" xmlns:ns4="31aad03c-a983-4b16-863f-54f1eab739d9" targetNamespace="http://schemas.microsoft.com/office/2006/metadata/properties" ma:root="true" ma:fieldsID="dbf5c9b467d3db6116a7e79fb6550981" ns2:_="" ns3:_="" ns4:_="">
    <xsd:import namespace="31AAD03C-A983-4B16-863F-54F1EAB739D9"/>
    <xsd:import namespace="77e41a71-2e1a-40e6-b4fe-2cfc7a738e36"/>
    <xsd:import namespace="31aad03c-a983-4b16-863f-54f1eab739d9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c5__x5f53__x8ab2__x002f__x6295__x7a3f__x8005_" minOccurs="0"/>
                <xsd:element ref="ns2:MediaServiceMetadata" minOccurs="0"/>
                <xsd:element ref="ns2:MediaServiceFastMetadata" minOccurs="0"/>
                <xsd:element ref="ns2:_x5099__x8003_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  <xsd:element name="_x62c5__x5f53__x8ab2__x002f__x6295__x7a3f__x8005_" ma:index="9" nillable="true" ma:displayName="担当課/投稿者" ma:internalName="_x62c5__x5f53__x8ab2__x002f__x6295__x7a3f__x8005_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099__x8003_" ma:index="12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a71-2e1a-40e6-b4fe-2cfc7a738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_x002f__x6295__x7a3f__x8005_ xmlns="31AAD03C-A983-4B16-863F-54F1EAB739D9" xsi:nil="true"/>
    <_x5099__x8003_ xmlns="31AAD03C-A983-4B16-863F-54F1EAB739D9" xsi:nil="true"/>
    <_x8aac__x660e_ xmlns="31AAD03C-A983-4B16-863F-54F1EAB739D9" xsi:nil="true"/>
  </documentManagement>
</p:properties>
</file>

<file path=customXml/itemProps1.xml><?xml version="1.0" encoding="utf-8"?>
<ds:datastoreItem xmlns:ds="http://schemas.openxmlformats.org/officeDocument/2006/customXml" ds:itemID="{CA124A63-D389-47F0-80E9-72BF471652FA}"/>
</file>

<file path=customXml/itemProps2.xml><?xml version="1.0" encoding="utf-8"?>
<ds:datastoreItem xmlns:ds="http://schemas.openxmlformats.org/officeDocument/2006/customXml" ds:itemID="{C0464CCF-49D0-4D9E-A4F0-1F4D83A4EC17}"/>
</file>

<file path=customXml/itemProps3.xml><?xml version="1.0" encoding="utf-8"?>
<ds:datastoreItem xmlns:ds="http://schemas.openxmlformats.org/officeDocument/2006/customXml" ds:itemID="{C8E97714-9DEF-4832-905C-7E03FADDC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館別分類別貸出冊数</vt:lpstr>
      <vt:lpstr>館別分類別貸出冊数!Print_Area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原田　武</cp:lastModifiedBy>
  <cp:lastPrinted>2020-02-03T07:57:11Z</cp:lastPrinted>
  <dcterms:created xsi:type="dcterms:W3CDTF">2007-04-01T01:28:12Z</dcterms:created>
  <dcterms:modified xsi:type="dcterms:W3CDTF">2020-02-03T07:57:17Z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0x0101005D697BBB6C7C71438AA06DE92AE599CC</vt:lpwstr>
  </property>
</Properties>
</file>