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/>
  <mc:AlternateContent xmlns:mc="http://schemas.openxmlformats.org/markup-compatibility/2006">
    <mc:Choice Requires="x15">
      <x15ac:absPath xmlns:x15ac="http://schemas.microsoft.com/office/spreadsheetml/2010/11/ac" url="z:\2019年度\04　総合サービス班\22　照会・回答\【2019.12.27】「オープンデータ」公開のためのデータ提供について\回答\"/>
    </mc:Choice>
  </mc:AlternateContent>
  <xr:revisionPtr revIDLastSave="0" documentId="13_ncr:1_{37049130-C8B8-4E65-905A-1E2A9411CE09}" xr6:coauthVersionLast="41" xr6:coauthVersionMax="41" xr10:uidLastSave="{00000000-0000-0000-0000-000000000000}"/>
  <bookViews>
    <workbookView xWindow="-120" yWindow="-120" windowWidth="24240" windowHeight="13140" xr2:uid="{00000000-000D-0000-FFFF-FFFF00000000}"/>
  </bookViews>
  <sheets>
    <sheet name="館別分類別蔵書冊数" sheetId="10" r:id="rId1"/>
  </sheets>
  <definedNames>
    <definedName name="_xlnm.Print_Area" localSheetId="0">館別分類別蔵書冊数!$A$1:$R$91</definedName>
    <definedName name="_xlnm.Print_Titles" localSheetId="0">館別分類別蔵書冊数!$3:$3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7" i="10" l="1"/>
  <c r="D87" i="10"/>
  <c r="E87" i="10"/>
  <c r="F87" i="10"/>
  <c r="G87" i="10"/>
  <c r="H87" i="10"/>
  <c r="I87" i="10"/>
  <c r="J87" i="10"/>
  <c r="K87" i="10"/>
  <c r="L87" i="10"/>
  <c r="M87" i="10"/>
  <c r="N87" i="10"/>
  <c r="O87" i="10"/>
  <c r="P87" i="10"/>
  <c r="Q87" i="10"/>
  <c r="R87" i="10"/>
</calcChain>
</file>

<file path=xl/sharedStrings.xml><?xml version="1.0" encoding="utf-8"?>
<sst xmlns="http://schemas.openxmlformats.org/spreadsheetml/2006/main" count="137" uniqueCount="45">
  <si>
    <t>計</t>
    <rPh sb="0" eb="1">
      <t>ケイ</t>
    </rPh>
    <phoneticPr fontId="1"/>
  </si>
  <si>
    <t>東部</t>
    <rPh sb="0" eb="1">
      <t>ヒガシ</t>
    </rPh>
    <rPh sb="1" eb="2">
      <t>ブ</t>
    </rPh>
    <phoneticPr fontId="1"/>
  </si>
  <si>
    <t>龍田</t>
    <rPh sb="0" eb="1">
      <t>リュウ</t>
    </rPh>
    <rPh sb="1" eb="2">
      <t>タ</t>
    </rPh>
    <phoneticPr fontId="1"/>
  </si>
  <si>
    <t>託麻</t>
    <rPh sb="0" eb="1">
      <t>コトヅケ</t>
    </rPh>
    <rPh sb="1" eb="2">
      <t>アサ</t>
    </rPh>
    <phoneticPr fontId="1"/>
  </si>
  <si>
    <t>幸田</t>
    <rPh sb="0" eb="1">
      <t>サイワイ</t>
    </rPh>
    <rPh sb="1" eb="2">
      <t>タ</t>
    </rPh>
    <phoneticPr fontId="1"/>
  </si>
  <si>
    <t>中央</t>
    <rPh sb="0" eb="1">
      <t>ナカ</t>
    </rPh>
    <rPh sb="1" eb="2">
      <t>ヒサシ</t>
    </rPh>
    <phoneticPr fontId="1"/>
  </si>
  <si>
    <t>清水</t>
    <rPh sb="0" eb="1">
      <t>キヨシ</t>
    </rPh>
    <rPh sb="1" eb="2">
      <t>ミズ</t>
    </rPh>
    <phoneticPr fontId="1"/>
  </si>
  <si>
    <t>秋津</t>
    <rPh sb="0" eb="1">
      <t>アキ</t>
    </rPh>
    <rPh sb="1" eb="2">
      <t>ツ</t>
    </rPh>
    <phoneticPr fontId="1"/>
  </si>
  <si>
    <t>南部</t>
    <rPh sb="0" eb="1">
      <t>ミナミ</t>
    </rPh>
    <rPh sb="1" eb="2">
      <t>ブ</t>
    </rPh>
    <phoneticPr fontId="1"/>
  </si>
  <si>
    <t>花園</t>
    <rPh sb="0" eb="1">
      <t>ハナ</t>
    </rPh>
    <rPh sb="1" eb="2">
      <t>エン</t>
    </rPh>
    <phoneticPr fontId="1"/>
  </si>
  <si>
    <t>北部</t>
    <rPh sb="0" eb="1">
      <t>キタ</t>
    </rPh>
    <rPh sb="1" eb="2">
      <t>ブ</t>
    </rPh>
    <phoneticPr fontId="1"/>
  </si>
  <si>
    <t>河内</t>
    <rPh sb="0" eb="1">
      <t>カワ</t>
    </rPh>
    <rPh sb="1" eb="2">
      <t>ナイ</t>
    </rPh>
    <phoneticPr fontId="1"/>
  </si>
  <si>
    <t>飽田</t>
    <rPh sb="0" eb="1">
      <t>ア</t>
    </rPh>
    <rPh sb="1" eb="2">
      <t>タ</t>
    </rPh>
    <phoneticPr fontId="1"/>
  </si>
  <si>
    <t>天明</t>
    <rPh sb="0" eb="1">
      <t>テン</t>
    </rPh>
    <rPh sb="1" eb="2">
      <t>メイ</t>
    </rPh>
    <phoneticPr fontId="1"/>
  </si>
  <si>
    <t>西部</t>
    <rPh sb="0" eb="1">
      <t>ニシ</t>
    </rPh>
    <rPh sb="1" eb="2">
      <t>ブ</t>
    </rPh>
    <phoneticPr fontId="1"/>
  </si>
  <si>
    <t>五福</t>
    <rPh sb="0" eb="1">
      <t>ゴ</t>
    </rPh>
    <rPh sb="1" eb="2">
      <t>フク</t>
    </rPh>
    <phoneticPr fontId="1"/>
  </si>
  <si>
    <t>合計</t>
    <rPh sb="0" eb="1">
      <t>ゴウ</t>
    </rPh>
    <rPh sb="1" eb="2">
      <t>ケイ</t>
    </rPh>
    <phoneticPr fontId="1"/>
  </si>
  <si>
    <t>一般</t>
    <rPh sb="0" eb="1">
      <t>イチ</t>
    </rPh>
    <rPh sb="1" eb="2">
      <t>パン</t>
    </rPh>
    <phoneticPr fontId="1"/>
  </si>
  <si>
    <t>児童</t>
    <rPh sb="0" eb="1">
      <t>ジ</t>
    </rPh>
    <rPh sb="1" eb="2">
      <t>ワラベ</t>
    </rPh>
    <phoneticPr fontId="1"/>
  </si>
  <si>
    <t>０：総記</t>
    <rPh sb="2" eb="4">
      <t>ソウキ</t>
    </rPh>
    <phoneticPr fontId="1"/>
  </si>
  <si>
    <t>１：哲学</t>
    <rPh sb="2" eb="4">
      <t>テツガク</t>
    </rPh>
    <phoneticPr fontId="1"/>
  </si>
  <si>
    <t>２：歴史</t>
    <rPh sb="2" eb="4">
      <t>レキシ</t>
    </rPh>
    <phoneticPr fontId="1"/>
  </si>
  <si>
    <t>３：社会</t>
    <rPh sb="2" eb="4">
      <t>シャカイ</t>
    </rPh>
    <phoneticPr fontId="1"/>
  </si>
  <si>
    <t>４：自然</t>
    <rPh sb="2" eb="4">
      <t>シゼン</t>
    </rPh>
    <phoneticPr fontId="1"/>
  </si>
  <si>
    <t>５：技術</t>
    <rPh sb="2" eb="4">
      <t>ギジュツ</t>
    </rPh>
    <phoneticPr fontId="1"/>
  </si>
  <si>
    <t>６：産業</t>
    <rPh sb="2" eb="4">
      <t>サンギョウ</t>
    </rPh>
    <phoneticPr fontId="1"/>
  </si>
  <si>
    <t>７：芸術</t>
    <rPh sb="2" eb="4">
      <t>ゲイジュツ</t>
    </rPh>
    <phoneticPr fontId="1"/>
  </si>
  <si>
    <t>８：語学</t>
    <rPh sb="2" eb="4">
      <t>ゴガク</t>
    </rPh>
    <phoneticPr fontId="1"/>
  </si>
  <si>
    <t>９：文学</t>
    <rPh sb="2" eb="4">
      <t>ブンガク</t>
    </rPh>
    <phoneticPr fontId="1"/>
  </si>
  <si>
    <t>Ｆ：小説</t>
    <rPh sb="2" eb="4">
      <t>ショウセツ</t>
    </rPh>
    <phoneticPr fontId="1"/>
  </si>
  <si>
    <t>Ｅ：絵本</t>
    <rPh sb="2" eb="4">
      <t>エホン</t>
    </rPh>
    <phoneticPr fontId="1"/>
  </si>
  <si>
    <t>紙芝居</t>
    <rPh sb="0" eb="3">
      <t>カミシバイ</t>
    </rPh>
    <phoneticPr fontId="1"/>
  </si>
  <si>
    <t>郷・参</t>
    <rPh sb="0" eb="1">
      <t>ゴウ</t>
    </rPh>
    <rPh sb="2" eb="3">
      <t>サン</t>
    </rPh>
    <phoneticPr fontId="1"/>
  </si>
  <si>
    <t>（単位：冊）　</t>
  </si>
  <si>
    <t>館名</t>
    <rPh sb="0" eb="1">
      <t>カン</t>
    </rPh>
    <rPh sb="1" eb="2">
      <t>メイ</t>
    </rPh>
    <phoneticPr fontId="1"/>
  </si>
  <si>
    <t>分類</t>
    <rPh sb="0" eb="2">
      <t>ブンルイ</t>
    </rPh>
    <phoneticPr fontId="1"/>
  </si>
  <si>
    <t>内書庫</t>
    <phoneticPr fontId="1"/>
  </si>
  <si>
    <t>コミック</t>
    <phoneticPr fontId="1"/>
  </si>
  <si>
    <t>郷土</t>
    <rPh sb="0" eb="1">
      <t>ゴウ</t>
    </rPh>
    <rPh sb="1" eb="2">
      <t>ツチ</t>
    </rPh>
    <phoneticPr fontId="1"/>
  </si>
  <si>
    <t>その他</t>
    <rPh sb="2" eb="3">
      <t>タ</t>
    </rPh>
    <phoneticPr fontId="1"/>
  </si>
  <si>
    <t>とみあい</t>
    <phoneticPr fontId="1"/>
  </si>
  <si>
    <t>-</t>
    <phoneticPr fontId="1"/>
  </si>
  <si>
    <t>※雑誌 14,831冊は含まない。</t>
    <rPh sb="1" eb="3">
      <t>ザッシ</t>
    </rPh>
    <rPh sb="10" eb="11">
      <t>サツ</t>
    </rPh>
    <rPh sb="12" eb="13">
      <t>フク</t>
    </rPh>
    <phoneticPr fontId="1"/>
  </si>
  <si>
    <t>※視聴覚資料 13,575点は含まない。　</t>
    <rPh sb="1" eb="4">
      <t>シチョウカク</t>
    </rPh>
    <rPh sb="4" eb="6">
      <t>シリョウ</t>
    </rPh>
    <rPh sb="15" eb="16">
      <t>フク</t>
    </rPh>
    <phoneticPr fontId="1"/>
  </si>
  <si>
    <t>平成30年度　館別分類別蔵書冊数</t>
    <rPh sb="7" eb="8">
      <t>カン</t>
    </rPh>
    <rPh sb="8" eb="9">
      <t>ベツ</t>
    </rPh>
    <rPh sb="9" eb="11">
      <t>ブンルイ</t>
    </rPh>
    <rPh sb="11" eb="12">
      <t>ベツ</t>
    </rPh>
    <rPh sb="12" eb="14">
      <t>ゾウショ</t>
    </rPh>
    <rPh sb="14" eb="16">
      <t>サッスウ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</si>
</sst>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%"/>
    <numFmt numFmtId="178" formatCode="0.0000%"/>
  </numFmts>
  <fonts count="5" x14ac:knownFonts="1">
    <font>
      <sz val="11"/>
      <name val="HGPｺﾞｼｯｸM"/>
      <family val="3"/>
      <charset val="128"/>
    </font>
    <font>
      <sz val="6"/>
      <name val="HGPｺﾞｼｯｸM"/>
      <family val="3"/>
      <charset val="128"/>
    </font>
    <font>
      <sz val="10"/>
      <name val="HGPｺﾞｼｯｸM"/>
      <family val="3"/>
      <charset val="128"/>
    </font>
    <font>
      <b/>
      <sz val="13"/>
      <name val="HGPｺﾞｼｯｸM"/>
      <family val="3"/>
      <charset val="128"/>
    </font>
    <font>
      <b/>
      <sz val="10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1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/>
    </xf>
    <xf numFmtId="176" fontId="2" fillId="0" borderId="4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vertical="center"/>
    </xf>
    <xf numFmtId="177" fontId="2" fillId="0" borderId="13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center" vertical="center"/>
    </xf>
    <xf numFmtId="178" fontId="2" fillId="0" borderId="0" xfId="0" applyNumberFormat="1" applyFont="1" applyFill="1" applyAlignment="1">
      <alignment vertical="center"/>
    </xf>
    <xf numFmtId="9" fontId="2" fillId="0" borderId="13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/>
    </xf>
    <xf numFmtId="176" fontId="2" fillId="0" borderId="22" xfId="0" applyNumberFormat="1" applyFont="1" applyFill="1" applyBorder="1" applyAlignment="1">
      <alignment horizontal="center" vertical="center"/>
    </xf>
    <xf numFmtId="176" fontId="2" fillId="0" borderId="21" xfId="0" applyNumberFormat="1" applyFont="1" applyFill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176" fontId="2" fillId="0" borderId="20" xfId="0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vertical="center"/>
    </xf>
    <xf numFmtId="176" fontId="2" fillId="0" borderId="3" xfId="0" applyNumberFormat="1" applyFont="1" applyFill="1" applyBorder="1" applyAlignment="1">
      <alignment vertical="center"/>
    </xf>
    <xf numFmtId="176" fontId="2" fillId="0" borderId="5" xfId="0" applyNumberFormat="1" applyFont="1" applyFill="1" applyBorder="1" applyAlignment="1">
      <alignment vertical="center"/>
    </xf>
    <xf numFmtId="176" fontId="2" fillId="0" borderId="14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vertical="center"/>
    </xf>
    <xf numFmtId="176" fontId="2" fillId="0" borderId="8" xfId="0" applyNumberFormat="1" applyFont="1" applyFill="1" applyBorder="1" applyAlignment="1">
      <alignment vertical="center"/>
    </xf>
    <xf numFmtId="176" fontId="2" fillId="0" borderId="7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vertical="center"/>
    </xf>
    <xf numFmtId="176" fontId="2" fillId="0" borderId="23" xfId="0" applyNumberFormat="1" applyFont="1" applyFill="1" applyBorder="1" applyAlignment="1">
      <alignment vertical="center"/>
    </xf>
    <xf numFmtId="176" fontId="2" fillId="0" borderId="24" xfId="0" applyNumberFormat="1" applyFont="1" applyFill="1" applyBorder="1" applyAlignment="1">
      <alignment vertical="center"/>
    </xf>
    <xf numFmtId="176" fontId="2" fillId="0" borderId="6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horizontal="center" vertical="center" textRotation="255"/>
    </xf>
    <xf numFmtId="0" fontId="2" fillId="0" borderId="4" xfId="0" applyFont="1" applyFill="1" applyBorder="1" applyAlignment="1">
      <alignment horizontal="center" vertical="center" textRotation="255"/>
    </xf>
    <xf numFmtId="0" fontId="2" fillId="0" borderId="11" xfId="0" applyFont="1" applyFill="1" applyBorder="1" applyAlignment="1">
      <alignment horizontal="center" vertical="center" textRotation="255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textRotation="255"/>
    </xf>
    <xf numFmtId="0" fontId="4" fillId="0" borderId="10" xfId="0" applyFont="1" applyFill="1" applyBorder="1" applyAlignment="1">
      <alignment horizontal="center" vertical="center" textRotation="255"/>
    </xf>
    <xf numFmtId="0" fontId="4" fillId="0" borderId="4" xfId="0" applyFont="1" applyFill="1" applyBorder="1" applyAlignment="1">
      <alignment horizontal="center" vertical="center" textRotation="255"/>
    </xf>
    <xf numFmtId="0" fontId="4" fillId="0" borderId="11" xfId="0" applyFont="1" applyFill="1" applyBorder="1" applyAlignment="1">
      <alignment horizontal="center" vertical="center" textRotation="255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/>
    <xf numFmtId="0" fontId="2" fillId="0" borderId="10" xfId="0" applyFont="1" applyFill="1" applyBorder="1" applyAlignment="1">
      <alignment horizontal="center" vertical="center" textRotation="255" shrinkToFit="1"/>
    </xf>
    <xf numFmtId="0" fontId="2" fillId="0" borderId="4" xfId="0" applyFont="1" applyFill="1" applyBorder="1" applyAlignment="1">
      <alignment horizontal="center" vertical="center" textRotation="255" shrinkToFit="1"/>
    </xf>
    <xf numFmtId="0" fontId="2" fillId="0" borderId="11" xfId="0" applyFont="1" applyFill="1" applyBorder="1" applyAlignment="1">
      <alignment horizontal="center" vertical="center" textRotation="255" shrinkToFit="1"/>
    </xf>
    <xf numFmtId="0" fontId="3" fillId="0" borderId="0" xfId="0" applyFont="1" applyFill="1" applyAlignment="1">
      <alignment horizontal="left" vertical="center"/>
    </xf>
    <xf numFmtId="0" fontId="2" fillId="0" borderId="19" xfId="0" applyFont="1" applyFill="1" applyBorder="1" applyAlignment="1">
      <alignment horizontal="center" vertical="center" textRotation="255" wrapText="1"/>
    </xf>
    <xf numFmtId="0" fontId="2" fillId="0" borderId="4" xfId="0" applyFont="1" applyFill="1" applyBorder="1" applyAlignment="1">
      <alignment horizontal="center" vertical="center" textRotation="255" wrapText="1"/>
    </xf>
    <xf numFmtId="0" fontId="2" fillId="0" borderId="21" xfId="0" applyFont="1" applyFill="1" applyBorder="1" applyAlignment="1">
      <alignment horizontal="center" vertical="center" textRotation="255" wrapText="1"/>
    </xf>
    <xf numFmtId="0" fontId="2" fillId="0" borderId="17" xfId="0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86</xdr:row>
      <xdr:rowOff>34924</xdr:rowOff>
    </xdr:from>
    <xdr:to>
      <xdr:col>1</xdr:col>
      <xdr:colOff>342900</xdr:colOff>
      <xdr:row>86</xdr:row>
      <xdr:rowOff>158749</xdr:rowOff>
    </xdr:to>
    <xdr:sp macro="" textlink="">
      <xdr:nvSpPr>
        <xdr:cNvPr id="9220" name="WordArt 4">
          <a:extLst>
            <a:ext uri="{FF2B5EF4-FFF2-40B4-BE49-F238E27FC236}">
              <a16:creationId xmlns:a16="http://schemas.microsoft.com/office/drawing/2014/main" id="{00000000-0008-0000-0000-0000042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500" y="16722724"/>
          <a:ext cx="584200" cy="1238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8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HGPｺﾞｼｯｸM"/>
              <a:ea typeface="HGPｺﾞｼｯｸM"/>
            </a:rPr>
            <a:t>構成比率</a:t>
          </a:r>
          <a:r>
            <a:rPr lang="en-US" altLang="ja-JP" sz="8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HGPｺﾞｼｯｸM"/>
              <a:ea typeface="HGPｺﾞｼｯｸM"/>
            </a:rPr>
            <a:t>(</a:t>
          </a:r>
          <a:r>
            <a:rPr lang="ja-JP" altLang="en-US" sz="8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HGPｺﾞｼｯｸM"/>
              <a:ea typeface="HGPｺﾞｼｯｸM"/>
            </a:rPr>
            <a:t>％</a:t>
          </a:r>
          <a:r>
            <a:rPr lang="en-US" altLang="ja-JP" sz="8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HGPｺﾞｼｯｸM"/>
              <a:ea typeface="HGPｺﾞｼｯｸM"/>
            </a:rPr>
            <a:t>)</a:t>
          </a:r>
          <a:endParaRPr lang="ja-JP" altLang="en-US" sz="800" kern="10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/>
            <a:latin typeface="HGPｺﾞｼｯｸM"/>
            <a:ea typeface="HGPｺﾞｼｯｸM"/>
          </a:endParaRPr>
        </a:p>
      </xdr:txBody>
    </xdr:sp>
    <xdr:clientData/>
  </xdr:twoCellAnchor>
  <xdr:twoCellAnchor>
    <xdr:from>
      <xdr:col>0</xdr:col>
      <xdr:colOff>103716</xdr:colOff>
      <xdr:row>79</xdr:row>
      <xdr:rowOff>48689</xdr:rowOff>
    </xdr:from>
    <xdr:to>
      <xdr:col>0</xdr:col>
      <xdr:colOff>209549</xdr:colOff>
      <xdr:row>81</xdr:row>
      <xdr:rowOff>122770</xdr:rowOff>
    </xdr:to>
    <xdr:sp macro="" textlink="">
      <xdr:nvSpPr>
        <xdr:cNvPr id="4" name="WordArt 1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-70908" y="21483113"/>
          <a:ext cx="455081" cy="105833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ja-JP" altLang="en-US" sz="1000" kern="10" spc="0">
              <a:ln>
                <a:noFill/>
              </a:ln>
              <a:solidFill>
                <a:srgbClr val="000000"/>
              </a:solidFill>
              <a:effectLst/>
              <a:latin typeface="ＭＳ ゴシック"/>
              <a:ea typeface="ＭＳ ゴシック"/>
            </a:rPr>
            <a:t>はあもにい</a:t>
          </a:r>
        </a:p>
      </xdr:txBody>
    </xdr:sp>
    <xdr:clientData/>
  </xdr:twoCellAnchor>
  <xdr:twoCellAnchor>
    <xdr:from>
      <xdr:col>0</xdr:col>
      <xdr:colOff>91015</xdr:colOff>
      <xdr:row>30</xdr:row>
      <xdr:rowOff>57150</xdr:rowOff>
    </xdr:from>
    <xdr:to>
      <xdr:col>0</xdr:col>
      <xdr:colOff>215900</xdr:colOff>
      <xdr:row>33</xdr:row>
      <xdr:rowOff>133350</xdr:rowOff>
    </xdr:to>
    <xdr:sp macro="" textlink="">
      <xdr:nvSpPr>
        <xdr:cNvPr id="5" name="WordArt 17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-170392" y="7290857"/>
          <a:ext cx="647700" cy="124885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ja-JP" altLang="en-US" sz="1000" kern="10" spc="0">
              <a:ln>
                <a:noFill/>
              </a:ln>
              <a:solidFill>
                <a:srgbClr val="000000"/>
              </a:solidFill>
              <a:effectLst/>
              <a:latin typeface="ＭＳ ゴシック"/>
              <a:ea typeface="ＭＳ ゴシック"/>
            </a:rPr>
            <a:t>プラザ図書館</a:t>
          </a:r>
        </a:p>
      </xdr:txBody>
    </xdr:sp>
    <xdr:clientData/>
  </xdr:twoCellAnchor>
  <xdr:twoCellAnchor>
    <xdr:from>
      <xdr:col>0</xdr:col>
      <xdr:colOff>107950</xdr:colOff>
      <xdr:row>22</xdr:row>
      <xdr:rowOff>120650</xdr:rowOff>
    </xdr:from>
    <xdr:to>
      <xdr:col>0</xdr:col>
      <xdr:colOff>222249</xdr:colOff>
      <xdr:row>25</xdr:row>
      <xdr:rowOff>101603</xdr:rowOff>
    </xdr:to>
    <xdr:sp macro="" textlink="">
      <xdr:nvSpPr>
        <xdr:cNvPr id="7" name="WordArt 1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-111127" y="4073527"/>
          <a:ext cx="552453" cy="114299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ja-JP" altLang="en-US" sz="1000" kern="10" spc="0">
              <a:ln>
                <a:noFill/>
              </a:ln>
              <a:solidFill>
                <a:srgbClr val="000000"/>
              </a:solidFill>
              <a:effectLst/>
              <a:latin typeface="ＭＳ ゴシック"/>
              <a:ea typeface="ＭＳ ゴシック"/>
            </a:rPr>
            <a:t>城南ＢＭ</a:t>
          </a:r>
        </a:p>
      </xdr:txBody>
    </xdr:sp>
    <xdr:clientData/>
  </xdr:twoCellAnchor>
  <xdr:twoCellAnchor>
    <xdr:from>
      <xdr:col>0</xdr:col>
      <xdr:colOff>95249</xdr:colOff>
      <xdr:row>18</xdr:row>
      <xdr:rowOff>82550</xdr:rowOff>
    </xdr:from>
    <xdr:to>
      <xdr:col>0</xdr:col>
      <xdr:colOff>228599</xdr:colOff>
      <xdr:row>21</xdr:row>
      <xdr:rowOff>133350</xdr:rowOff>
    </xdr:to>
    <xdr:sp macro="" textlink="">
      <xdr:nvSpPr>
        <xdr:cNvPr id="8" name="WordArt 1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-149226" y="3298825"/>
          <a:ext cx="622300" cy="13335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ja-JP" altLang="en-US" sz="1000" kern="10" spc="0">
              <a:ln>
                <a:noFill/>
              </a:ln>
              <a:solidFill>
                <a:srgbClr val="000000"/>
              </a:solidFill>
              <a:effectLst/>
              <a:latin typeface="ＭＳ ゴシック"/>
              <a:ea typeface="ＭＳ ゴシック"/>
            </a:rPr>
            <a:t>城南図書館</a:t>
          </a:r>
        </a:p>
      </xdr:txBody>
    </xdr:sp>
    <xdr:clientData/>
  </xdr:twoCellAnchor>
  <xdr:twoCellAnchor>
    <xdr:from>
      <xdr:col>0</xdr:col>
      <xdr:colOff>95250</xdr:colOff>
      <xdr:row>11</xdr:row>
      <xdr:rowOff>88900</xdr:rowOff>
    </xdr:from>
    <xdr:to>
      <xdr:col>0</xdr:col>
      <xdr:colOff>228600</xdr:colOff>
      <xdr:row>14</xdr:row>
      <xdr:rowOff>139700</xdr:rowOff>
    </xdr:to>
    <xdr:sp macro="" textlink="">
      <xdr:nvSpPr>
        <xdr:cNvPr id="9" name="WordArt 17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-149225" y="2543175"/>
          <a:ext cx="622300" cy="13335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ja-JP" altLang="en-US" sz="1000" kern="10" spc="0">
              <a:ln>
                <a:noFill/>
              </a:ln>
              <a:solidFill>
                <a:srgbClr val="000000"/>
              </a:solidFill>
              <a:effectLst/>
              <a:latin typeface="ＭＳ ゴシック"/>
              <a:ea typeface="ＭＳ ゴシック"/>
            </a:rPr>
            <a:t>植木図書館</a:t>
          </a:r>
        </a:p>
      </xdr:txBody>
    </xdr:sp>
    <xdr:clientData/>
  </xdr:twoCellAnchor>
  <xdr:twoCellAnchor>
    <xdr:from>
      <xdr:col>0</xdr:col>
      <xdr:colOff>78316</xdr:colOff>
      <xdr:row>3</xdr:row>
      <xdr:rowOff>101599</xdr:rowOff>
    </xdr:from>
    <xdr:to>
      <xdr:col>0</xdr:col>
      <xdr:colOff>232833</xdr:colOff>
      <xdr:row>7</xdr:row>
      <xdr:rowOff>74084</xdr:rowOff>
    </xdr:to>
    <xdr:sp macro="" textlink="">
      <xdr:nvSpPr>
        <xdr:cNvPr id="10" name="WordArt 17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-211668" y="1079500"/>
          <a:ext cx="734485" cy="154517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ja-JP" altLang="en-US" sz="1000" kern="10" spc="0">
              <a:ln>
                <a:noFill/>
              </a:ln>
              <a:solidFill>
                <a:srgbClr val="000000"/>
              </a:solidFill>
              <a:effectLst/>
              <a:latin typeface="ＭＳ ゴシック"/>
              <a:ea typeface="ＭＳ ゴシック"/>
            </a:rPr>
            <a:t>市立図書館</a:t>
          </a:r>
        </a:p>
      </xdr:txBody>
    </xdr:sp>
    <xdr:clientData/>
  </xdr:twoCellAnchor>
  <xdr:twoCellAnchor>
    <xdr:from>
      <xdr:col>0</xdr:col>
      <xdr:colOff>95250</xdr:colOff>
      <xdr:row>8</xdr:row>
      <xdr:rowOff>63500</xdr:rowOff>
    </xdr:from>
    <xdr:to>
      <xdr:col>0</xdr:col>
      <xdr:colOff>222250</xdr:colOff>
      <xdr:row>10</xdr:row>
      <xdr:rowOff>127000</xdr:rowOff>
    </xdr:to>
    <xdr:sp macro="" textlink="">
      <xdr:nvSpPr>
        <xdr:cNvPr id="11" name="WordArt 17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-63500" y="1860550"/>
          <a:ext cx="444500" cy="12700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ja-JP" altLang="en-US" sz="1000" kern="10" spc="0">
              <a:ln>
                <a:noFill/>
              </a:ln>
              <a:solidFill>
                <a:srgbClr val="000000"/>
              </a:solidFill>
              <a:effectLst/>
              <a:latin typeface="ＭＳ ゴシック"/>
              <a:ea typeface="ＭＳ ゴシック"/>
            </a:rPr>
            <a:t>市立ＢＭ</a:t>
          </a:r>
        </a:p>
      </xdr:txBody>
    </xdr:sp>
    <xdr:clientData/>
  </xdr:twoCellAnchor>
  <xdr:twoCellAnchor>
    <xdr:from>
      <xdr:col>0</xdr:col>
      <xdr:colOff>95250</xdr:colOff>
      <xdr:row>15</xdr:row>
      <xdr:rowOff>63500</xdr:rowOff>
    </xdr:from>
    <xdr:to>
      <xdr:col>0</xdr:col>
      <xdr:colOff>222250</xdr:colOff>
      <xdr:row>17</xdr:row>
      <xdr:rowOff>127000</xdr:rowOff>
    </xdr:to>
    <xdr:sp macro="" textlink="">
      <xdr:nvSpPr>
        <xdr:cNvPr id="12" name="WordArt 17">
          <a:extLst>
            <a:ext uri="{FF2B5EF4-FFF2-40B4-BE49-F238E27FC236}">
              <a16:creationId xmlns:a16="http://schemas.microsoft.com/office/drawing/2014/main" id="{8A8B8FEA-6A20-4E16-98FA-45FCA6B66FB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-63500" y="3194050"/>
          <a:ext cx="444500" cy="12700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ja-JP" altLang="en-US" sz="1000" kern="10" spc="0">
              <a:ln>
                <a:noFill/>
              </a:ln>
              <a:solidFill>
                <a:srgbClr val="000000"/>
              </a:solidFill>
              <a:effectLst/>
              <a:latin typeface="ＭＳ ゴシック"/>
              <a:ea typeface="ＭＳ ゴシック"/>
            </a:rPr>
            <a:t>植木ＢＭ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9"/>
  <sheetViews>
    <sheetView tabSelected="1" zoomScaleNormal="100" zoomScaleSheetLayoutView="100" workbookViewId="0">
      <selection sqref="A1:G1"/>
    </sheetView>
  </sheetViews>
  <sheetFormatPr defaultRowHeight="12" x14ac:dyDescent="0.15"/>
  <cols>
    <col min="1" max="1" width="3.5546875" style="9" customWidth="1"/>
    <col min="2" max="2" width="5.77734375" style="42" customWidth="1"/>
    <col min="3" max="17" width="7.5546875" style="9" customWidth="1"/>
    <col min="18" max="18" width="9.6640625" style="9" customWidth="1"/>
    <col min="19" max="19" width="9.109375" style="9" customWidth="1"/>
    <col min="20" max="21" width="8.88671875" style="9"/>
    <col min="22" max="22" width="12.44140625" style="9" customWidth="1"/>
    <col min="23" max="16384" width="8.88671875" style="9"/>
  </cols>
  <sheetData>
    <row r="1" spans="1:21" ht="16.5" customHeight="1" x14ac:dyDescent="0.15">
      <c r="A1" s="59" t="s">
        <v>44</v>
      </c>
      <c r="B1" s="59"/>
      <c r="C1" s="59"/>
      <c r="D1" s="59"/>
      <c r="E1" s="59"/>
      <c r="F1" s="59"/>
      <c r="G1" s="59"/>
      <c r="N1" s="54"/>
      <c r="O1" s="54"/>
      <c r="P1" s="54"/>
      <c r="Q1" s="54"/>
      <c r="R1" s="55"/>
    </row>
    <row r="2" spans="1:21" ht="12" customHeight="1" x14ac:dyDescent="0.15">
      <c r="N2" s="26"/>
      <c r="O2" s="26"/>
      <c r="P2" s="63" t="s">
        <v>33</v>
      </c>
      <c r="Q2" s="63"/>
      <c r="R2" s="63"/>
    </row>
    <row r="3" spans="1:21" ht="25.5" customHeight="1" thickBot="1" x14ac:dyDescent="0.2">
      <c r="A3" s="1" t="s">
        <v>34</v>
      </c>
      <c r="B3" s="4" t="s">
        <v>35</v>
      </c>
      <c r="C3" s="1" t="s">
        <v>19</v>
      </c>
      <c r="D3" s="1" t="s">
        <v>20</v>
      </c>
      <c r="E3" s="1" t="s">
        <v>21</v>
      </c>
      <c r="F3" s="1" t="s">
        <v>22</v>
      </c>
      <c r="G3" s="1" t="s">
        <v>23</v>
      </c>
      <c r="H3" s="1" t="s">
        <v>24</v>
      </c>
      <c r="I3" s="1" t="s">
        <v>25</v>
      </c>
      <c r="J3" s="1" t="s">
        <v>26</v>
      </c>
      <c r="K3" s="1" t="s">
        <v>27</v>
      </c>
      <c r="L3" s="1" t="s">
        <v>28</v>
      </c>
      <c r="M3" s="1" t="s">
        <v>29</v>
      </c>
      <c r="N3" s="2" t="s">
        <v>30</v>
      </c>
      <c r="O3" s="2" t="s">
        <v>31</v>
      </c>
      <c r="P3" s="3" t="s">
        <v>37</v>
      </c>
      <c r="Q3" s="3" t="s">
        <v>39</v>
      </c>
      <c r="R3" s="4" t="s">
        <v>0</v>
      </c>
    </row>
    <row r="4" spans="1:21" ht="15" customHeight="1" thickTop="1" x14ac:dyDescent="0.15">
      <c r="A4" s="60"/>
      <c r="B4" s="14" t="s">
        <v>17</v>
      </c>
      <c r="C4" s="27">
        <v>10895</v>
      </c>
      <c r="D4" s="28">
        <v>16527</v>
      </c>
      <c r="E4" s="28">
        <v>30660</v>
      </c>
      <c r="F4" s="28">
        <v>45677</v>
      </c>
      <c r="G4" s="28">
        <v>21542</v>
      </c>
      <c r="H4" s="28">
        <v>24983</v>
      </c>
      <c r="I4" s="28">
        <v>11335</v>
      </c>
      <c r="J4" s="28">
        <v>27854</v>
      </c>
      <c r="K4" s="28">
        <v>5308</v>
      </c>
      <c r="L4" s="28">
        <v>64139</v>
      </c>
      <c r="M4" s="28">
        <v>59234</v>
      </c>
      <c r="N4" s="27">
        <v>0</v>
      </c>
      <c r="O4" s="27">
        <v>0</v>
      </c>
      <c r="P4" s="28">
        <v>21</v>
      </c>
      <c r="Q4" s="27">
        <v>31</v>
      </c>
      <c r="R4" s="28">
        <v>318206</v>
      </c>
      <c r="U4" s="22"/>
    </row>
    <row r="5" spans="1:21" ht="15" customHeight="1" x14ac:dyDescent="0.15">
      <c r="A5" s="61"/>
      <c r="B5" s="7" t="s">
        <v>18</v>
      </c>
      <c r="C5" s="29">
        <v>1719</v>
      </c>
      <c r="D5" s="5">
        <v>1411</v>
      </c>
      <c r="E5" s="5">
        <v>5030</v>
      </c>
      <c r="F5" s="5">
        <v>6280</v>
      </c>
      <c r="G5" s="5">
        <v>10491</v>
      </c>
      <c r="H5" s="5">
        <v>3261</v>
      </c>
      <c r="I5" s="5">
        <v>1907</v>
      </c>
      <c r="J5" s="5">
        <v>7528</v>
      </c>
      <c r="K5" s="5">
        <v>1605</v>
      </c>
      <c r="L5" s="5">
        <v>20773</v>
      </c>
      <c r="M5" s="5">
        <v>29297</v>
      </c>
      <c r="N5" s="29">
        <v>61346</v>
      </c>
      <c r="O5" s="29">
        <v>3031</v>
      </c>
      <c r="P5" s="29">
        <v>2309</v>
      </c>
      <c r="Q5" s="29">
        <v>76</v>
      </c>
      <c r="R5" s="5">
        <v>156064</v>
      </c>
      <c r="U5" s="22"/>
    </row>
    <row r="6" spans="1:21" ht="15" customHeight="1" x14ac:dyDescent="0.15">
      <c r="A6" s="61"/>
      <c r="B6" s="7" t="s">
        <v>32</v>
      </c>
      <c r="C6" s="29">
        <v>6399</v>
      </c>
      <c r="D6" s="5">
        <v>2351</v>
      </c>
      <c r="E6" s="5">
        <v>16128</v>
      </c>
      <c r="F6" s="5">
        <v>17175</v>
      </c>
      <c r="G6" s="5">
        <v>4586</v>
      </c>
      <c r="H6" s="5">
        <v>4288</v>
      </c>
      <c r="I6" s="5">
        <v>3552</v>
      </c>
      <c r="J6" s="5">
        <v>6430</v>
      </c>
      <c r="K6" s="5">
        <v>1596</v>
      </c>
      <c r="L6" s="5">
        <v>9473</v>
      </c>
      <c r="M6" s="5">
        <v>2259</v>
      </c>
      <c r="N6" s="29">
        <v>0</v>
      </c>
      <c r="O6" s="29">
        <v>0</v>
      </c>
      <c r="P6" s="29">
        <v>0</v>
      </c>
      <c r="Q6" s="29">
        <v>0</v>
      </c>
      <c r="R6" s="5">
        <v>74237</v>
      </c>
    </row>
    <row r="7" spans="1:21" ht="15" customHeight="1" x14ac:dyDescent="0.15">
      <c r="A7" s="61"/>
      <c r="B7" s="10" t="s">
        <v>0</v>
      </c>
      <c r="C7" s="30">
        <v>19013</v>
      </c>
      <c r="D7" s="30">
        <v>20289</v>
      </c>
      <c r="E7" s="30">
        <v>51818</v>
      </c>
      <c r="F7" s="30">
        <v>69132</v>
      </c>
      <c r="G7" s="30">
        <v>36619</v>
      </c>
      <c r="H7" s="30">
        <v>32532</v>
      </c>
      <c r="I7" s="30">
        <v>16794</v>
      </c>
      <c r="J7" s="30">
        <v>41812</v>
      </c>
      <c r="K7" s="30">
        <v>8509</v>
      </c>
      <c r="L7" s="30">
        <v>94385</v>
      </c>
      <c r="M7" s="30">
        <v>90790</v>
      </c>
      <c r="N7" s="30">
        <v>61346</v>
      </c>
      <c r="O7" s="30">
        <v>3031</v>
      </c>
      <c r="P7" s="30">
        <v>2330</v>
      </c>
      <c r="Q7" s="30">
        <v>107</v>
      </c>
      <c r="R7" s="31">
        <v>548507</v>
      </c>
      <c r="S7" s="22"/>
      <c r="U7" s="22"/>
    </row>
    <row r="8" spans="1:21" ht="15" customHeight="1" x14ac:dyDescent="0.15">
      <c r="A8" s="62"/>
      <c r="B8" s="43" t="s">
        <v>36</v>
      </c>
      <c r="C8" s="18" t="s">
        <v>41</v>
      </c>
      <c r="D8" s="19" t="s">
        <v>41</v>
      </c>
      <c r="E8" s="19" t="s">
        <v>41</v>
      </c>
      <c r="F8" s="19" t="s">
        <v>41</v>
      </c>
      <c r="G8" s="19" t="s">
        <v>41</v>
      </c>
      <c r="H8" s="19" t="s">
        <v>41</v>
      </c>
      <c r="I8" s="19" t="s">
        <v>41</v>
      </c>
      <c r="J8" s="19" t="s">
        <v>41</v>
      </c>
      <c r="K8" s="19" t="s">
        <v>41</v>
      </c>
      <c r="L8" s="19" t="s">
        <v>41</v>
      </c>
      <c r="M8" s="19" t="s">
        <v>41</v>
      </c>
      <c r="N8" s="18" t="s">
        <v>41</v>
      </c>
      <c r="O8" s="20" t="s">
        <v>41</v>
      </c>
      <c r="P8" s="20" t="s">
        <v>41</v>
      </c>
      <c r="Q8" s="20" t="s">
        <v>41</v>
      </c>
      <c r="R8" s="21">
        <v>383195</v>
      </c>
      <c r="S8" s="22"/>
      <c r="U8" s="22"/>
    </row>
    <row r="9" spans="1:21" ht="15" customHeight="1" x14ac:dyDescent="0.15">
      <c r="A9" s="56"/>
      <c r="B9" s="6" t="s">
        <v>17</v>
      </c>
      <c r="C9" s="11">
        <v>40</v>
      </c>
      <c r="D9" s="11">
        <v>313</v>
      </c>
      <c r="E9" s="11">
        <v>488</v>
      </c>
      <c r="F9" s="11">
        <v>340</v>
      </c>
      <c r="G9" s="11">
        <v>560</v>
      </c>
      <c r="H9" s="11">
        <v>888</v>
      </c>
      <c r="I9" s="11">
        <v>355</v>
      </c>
      <c r="J9" s="11">
        <v>430</v>
      </c>
      <c r="K9" s="11">
        <v>90</v>
      </c>
      <c r="L9" s="11">
        <v>839</v>
      </c>
      <c r="M9" s="11">
        <v>2392</v>
      </c>
      <c r="N9" s="11">
        <v>0</v>
      </c>
      <c r="O9" s="29">
        <v>0</v>
      </c>
      <c r="P9" s="29">
        <v>0</v>
      </c>
      <c r="Q9" s="29">
        <v>0</v>
      </c>
      <c r="R9" s="5">
        <v>6735</v>
      </c>
      <c r="U9" s="22"/>
    </row>
    <row r="10" spans="1:21" ht="15" customHeight="1" x14ac:dyDescent="0.15">
      <c r="A10" s="57"/>
      <c r="B10" s="32" t="s">
        <v>18</v>
      </c>
      <c r="C10" s="33">
        <v>2</v>
      </c>
      <c r="D10" s="33">
        <v>2</v>
      </c>
      <c r="E10" s="33">
        <v>16</v>
      </c>
      <c r="F10" s="33">
        <v>17</v>
      </c>
      <c r="G10" s="33">
        <v>41</v>
      </c>
      <c r="H10" s="33">
        <v>26</v>
      </c>
      <c r="I10" s="33">
        <v>9</v>
      </c>
      <c r="J10" s="33">
        <v>28</v>
      </c>
      <c r="K10" s="33">
        <v>2</v>
      </c>
      <c r="L10" s="33">
        <v>16</v>
      </c>
      <c r="M10" s="33">
        <v>99</v>
      </c>
      <c r="N10" s="33">
        <v>785</v>
      </c>
      <c r="O10" s="34">
        <v>23</v>
      </c>
      <c r="P10" s="33">
        <v>0</v>
      </c>
      <c r="Q10" s="33">
        <v>0</v>
      </c>
      <c r="R10" s="33">
        <v>1066</v>
      </c>
      <c r="S10" s="22"/>
      <c r="U10" s="22"/>
    </row>
    <row r="11" spans="1:21" ht="15" customHeight="1" x14ac:dyDescent="0.15">
      <c r="A11" s="58"/>
      <c r="B11" s="8" t="s">
        <v>0</v>
      </c>
      <c r="C11" s="21">
        <v>42</v>
      </c>
      <c r="D11" s="21">
        <v>315</v>
      </c>
      <c r="E11" s="21">
        <v>504</v>
      </c>
      <c r="F11" s="21">
        <v>357</v>
      </c>
      <c r="G11" s="21">
        <v>601</v>
      </c>
      <c r="H11" s="21">
        <v>914</v>
      </c>
      <c r="I11" s="21">
        <v>364</v>
      </c>
      <c r="J11" s="21">
        <v>458</v>
      </c>
      <c r="K11" s="21">
        <v>92</v>
      </c>
      <c r="L11" s="21">
        <v>855</v>
      </c>
      <c r="M11" s="21">
        <v>2491</v>
      </c>
      <c r="N11" s="21">
        <v>785</v>
      </c>
      <c r="O11" s="21">
        <v>23</v>
      </c>
      <c r="P11" s="21">
        <v>0</v>
      </c>
      <c r="Q11" s="21">
        <v>0</v>
      </c>
      <c r="R11" s="21">
        <v>7801</v>
      </c>
      <c r="S11" s="22"/>
    </row>
    <row r="12" spans="1:21" ht="15" customHeight="1" x14ac:dyDescent="0.15">
      <c r="A12" s="56"/>
      <c r="B12" s="6" t="s">
        <v>17</v>
      </c>
      <c r="C12" s="11">
        <v>713</v>
      </c>
      <c r="D12" s="11">
        <v>2324</v>
      </c>
      <c r="E12" s="11">
        <v>3295</v>
      </c>
      <c r="F12" s="11">
        <v>6416</v>
      </c>
      <c r="G12" s="11">
        <v>3058</v>
      </c>
      <c r="H12" s="11">
        <v>3846</v>
      </c>
      <c r="I12" s="11">
        <v>1533</v>
      </c>
      <c r="J12" s="11">
        <v>2766</v>
      </c>
      <c r="K12" s="11">
        <v>710</v>
      </c>
      <c r="L12" s="11">
        <v>5600</v>
      </c>
      <c r="M12" s="11">
        <v>11036</v>
      </c>
      <c r="N12" s="35">
        <v>0</v>
      </c>
      <c r="O12" s="35">
        <v>0</v>
      </c>
      <c r="P12" s="35">
        <v>918</v>
      </c>
      <c r="Q12" s="35">
        <v>0</v>
      </c>
      <c r="R12" s="11">
        <v>42215</v>
      </c>
      <c r="U12" s="22"/>
    </row>
    <row r="13" spans="1:21" ht="15" customHeight="1" x14ac:dyDescent="0.15">
      <c r="A13" s="57"/>
      <c r="B13" s="7" t="s">
        <v>18</v>
      </c>
      <c r="C13" s="5">
        <v>229</v>
      </c>
      <c r="D13" s="5">
        <v>243</v>
      </c>
      <c r="E13" s="5">
        <v>804</v>
      </c>
      <c r="F13" s="5">
        <v>966</v>
      </c>
      <c r="G13" s="5">
        <v>1308</v>
      </c>
      <c r="H13" s="5">
        <v>633</v>
      </c>
      <c r="I13" s="5">
        <v>342</v>
      </c>
      <c r="J13" s="5">
        <v>1001</v>
      </c>
      <c r="K13" s="5">
        <v>277</v>
      </c>
      <c r="L13" s="5">
        <v>1531</v>
      </c>
      <c r="M13" s="5">
        <v>2800</v>
      </c>
      <c r="N13" s="29">
        <v>9511</v>
      </c>
      <c r="O13" s="29">
        <v>709</v>
      </c>
      <c r="P13" s="29">
        <v>6</v>
      </c>
      <c r="Q13" s="29">
        <v>0</v>
      </c>
      <c r="R13" s="5">
        <v>20360</v>
      </c>
    </row>
    <row r="14" spans="1:21" ht="15" customHeight="1" x14ac:dyDescent="0.15">
      <c r="A14" s="57"/>
      <c r="B14" s="7" t="s">
        <v>38</v>
      </c>
      <c r="C14" s="5">
        <v>105</v>
      </c>
      <c r="D14" s="5">
        <v>34</v>
      </c>
      <c r="E14" s="5">
        <v>672</v>
      </c>
      <c r="F14" s="5">
        <v>461</v>
      </c>
      <c r="G14" s="5">
        <v>52</v>
      </c>
      <c r="H14" s="5">
        <v>64</v>
      </c>
      <c r="I14" s="5">
        <v>44</v>
      </c>
      <c r="J14" s="5">
        <v>105</v>
      </c>
      <c r="K14" s="5">
        <v>10</v>
      </c>
      <c r="L14" s="5">
        <v>130</v>
      </c>
      <c r="M14" s="5">
        <v>24</v>
      </c>
      <c r="N14" s="29">
        <v>0</v>
      </c>
      <c r="O14" s="29">
        <v>0</v>
      </c>
      <c r="P14" s="29">
        <v>0</v>
      </c>
      <c r="Q14" s="29">
        <v>0</v>
      </c>
      <c r="R14" s="5">
        <v>1701</v>
      </c>
      <c r="U14" s="22"/>
    </row>
    <row r="15" spans="1:21" ht="15" customHeight="1" x14ac:dyDescent="0.15">
      <c r="A15" s="58"/>
      <c r="B15" s="36" t="s">
        <v>0</v>
      </c>
      <c r="C15" s="12">
        <v>1047</v>
      </c>
      <c r="D15" s="12">
        <v>2601</v>
      </c>
      <c r="E15" s="12">
        <v>4771</v>
      </c>
      <c r="F15" s="12">
        <v>7843</v>
      </c>
      <c r="G15" s="12">
        <v>4418</v>
      </c>
      <c r="H15" s="12">
        <v>4543</v>
      </c>
      <c r="I15" s="12">
        <v>1919</v>
      </c>
      <c r="J15" s="12">
        <v>3872</v>
      </c>
      <c r="K15" s="12">
        <v>997</v>
      </c>
      <c r="L15" s="12">
        <v>7261</v>
      </c>
      <c r="M15" s="12">
        <v>13860</v>
      </c>
      <c r="N15" s="37">
        <v>9511</v>
      </c>
      <c r="O15" s="37">
        <v>709</v>
      </c>
      <c r="P15" s="37">
        <v>924</v>
      </c>
      <c r="Q15" s="37">
        <v>0</v>
      </c>
      <c r="R15" s="12">
        <v>64276</v>
      </c>
    </row>
    <row r="16" spans="1:21" ht="15" customHeight="1" x14ac:dyDescent="0.15">
      <c r="A16" s="56"/>
      <c r="B16" s="6" t="s">
        <v>17</v>
      </c>
      <c r="C16" s="5">
        <v>8</v>
      </c>
      <c r="D16" s="5">
        <v>34</v>
      </c>
      <c r="E16" s="5">
        <v>89</v>
      </c>
      <c r="F16" s="5">
        <v>49</v>
      </c>
      <c r="G16" s="5">
        <v>63</v>
      </c>
      <c r="H16" s="5">
        <v>156</v>
      </c>
      <c r="I16" s="5">
        <v>38</v>
      </c>
      <c r="J16" s="5">
        <v>52</v>
      </c>
      <c r="K16" s="5">
        <v>2</v>
      </c>
      <c r="L16" s="5">
        <v>106</v>
      </c>
      <c r="M16" s="5">
        <v>512</v>
      </c>
      <c r="N16" s="29">
        <v>0</v>
      </c>
      <c r="O16" s="29">
        <v>0</v>
      </c>
      <c r="P16" s="29">
        <v>0</v>
      </c>
      <c r="Q16" s="29">
        <v>0</v>
      </c>
      <c r="R16" s="5">
        <v>1109</v>
      </c>
    </row>
    <row r="17" spans="1:21" ht="15" customHeight="1" x14ac:dyDescent="0.15">
      <c r="A17" s="57"/>
      <c r="B17" s="32" t="s">
        <v>18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2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4">
        <v>0</v>
      </c>
      <c r="O17" s="34">
        <v>0</v>
      </c>
      <c r="P17" s="34">
        <v>0</v>
      </c>
      <c r="Q17" s="33">
        <v>0</v>
      </c>
      <c r="R17" s="33">
        <v>2</v>
      </c>
    </row>
    <row r="18" spans="1:21" ht="15" customHeight="1" x14ac:dyDescent="0.15">
      <c r="A18" s="58"/>
      <c r="B18" s="8" t="s">
        <v>0</v>
      </c>
      <c r="C18" s="21">
        <v>8</v>
      </c>
      <c r="D18" s="21">
        <v>34</v>
      </c>
      <c r="E18" s="21">
        <v>89</v>
      </c>
      <c r="F18" s="21">
        <v>49</v>
      </c>
      <c r="G18" s="21">
        <v>63</v>
      </c>
      <c r="H18" s="21">
        <v>158</v>
      </c>
      <c r="I18" s="21">
        <v>38</v>
      </c>
      <c r="J18" s="21">
        <v>52</v>
      </c>
      <c r="K18" s="21">
        <v>2</v>
      </c>
      <c r="L18" s="21">
        <v>106</v>
      </c>
      <c r="M18" s="21">
        <v>512</v>
      </c>
      <c r="N18" s="21">
        <v>0</v>
      </c>
      <c r="O18" s="21">
        <v>0</v>
      </c>
      <c r="P18" s="21">
        <v>0</v>
      </c>
      <c r="Q18" s="21">
        <v>0</v>
      </c>
      <c r="R18" s="21">
        <v>1111</v>
      </c>
      <c r="S18" s="22"/>
    </row>
    <row r="19" spans="1:21" ht="15" customHeight="1" x14ac:dyDescent="0.15">
      <c r="A19" s="56"/>
      <c r="B19" s="6" t="s">
        <v>17</v>
      </c>
      <c r="C19" s="11">
        <v>997</v>
      </c>
      <c r="D19" s="11">
        <v>3595</v>
      </c>
      <c r="E19" s="11">
        <v>3693</v>
      </c>
      <c r="F19" s="11">
        <v>7906</v>
      </c>
      <c r="G19" s="11">
        <v>6061</v>
      </c>
      <c r="H19" s="11">
        <v>6771</v>
      </c>
      <c r="I19" s="11">
        <v>2290</v>
      </c>
      <c r="J19" s="11">
        <v>5192</v>
      </c>
      <c r="K19" s="11">
        <v>1578</v>
      </c>
      <c r="L19" s="11">
        <v>5814</v>
      </c>
      <c r="M19" s="11">
        <v>10758</v>
      </c>
      <c r="N19" s="35">
        <v>0</v>
      </c>
      <c r="O19" s="35">
        <v>0</v>
      </c>
      <c r="P19" s="35">
        <v>0</v>
      </c>
      <c r="Q19" s="35">
        <v>12</v>
      </c>
      <c r="R19" s="11">
        <v>54667</v>
      </c>
      <c r="U19" s="22"/>
    </row>
    <row r="20" spans="1:21" ht="15" customHeight="1" x14ac:dyDescent="0.15">
      <c r="A20" s="57"/>
      <c r="B20" s="7" t="s">
        <v>18</v>
      </c>
      <c r="C20" s="5">
        <v>255</v>
      </c>
      <c r="D20" s="5">
        <v>441</v>
      </c>
      <c r="E20" s="5">
        <v>1347</v>
      </c>
      <c r="F20" s="5">
        <v>1565</v>
      </c>
      <c r="G20" s="5">
        <v>2499</v>
      </c>
      <c r="H20" s="5">
        <v>972</v>
      </c>
      <c r="I20" s="5">
        <v>588</v>
      </c>
      <c r="J20" s="5">
        <v>1392</v>
      </c>
      <c r="K20" s="5">
        <v>597</v>
      </c>
      <c r="L20" s="5">
        <v>3708</v>
      </c>
      <c r="M20" s="5">
        <v>6482</v>
      </c>
      <c r="N20" s="29">
        <v>9516</v>
      </c>
      <c r="O20" s="29">
        <v>228</v>
      </c>
      <c r="P20" s="29">
        <v>71</v>
      </c>
      <c r="Q20" s="29">
        <v>0</v>
      </c>
      <c r="R20" s="5">
        <v>29661</v>
      </c>
    </row>
    <row r="21" spans="1:21" ht="15" customHeight="1" x14ac:dyDescent="0.15">
      <c r="A21" s="57"/>
      <c r="B21" s="7" t="s">
        <v>32</v>
      </c>
      <c r="C21" s="5">
        <v>79</v>
      </c>
      <c r="D21" s="5">
        <v>62</v>
      </c>
      <c r="E21" s="5">
        <v>929</v>
      </c>
      <c r="F21" s="5">
        <v>471</v>
      </c>
      <c r="G21" s="5">
        <v>235</v>
      </c>
      <c r="H21" s="5">
        <v>120</v>
      </c>
      <c r="I21" s="5">
        <v>105</v>
      </c>
      <c r="J21" s="5">
        <v>345</v>
      </c>
      <c r="K21" s="5">
        <v>122</v>
      </c>
      <c r="L21" s="5">
        <v>356</v>
      </c>
      <c r="M21" s="5">
        <v>131</v>
      </c>
      <c r="N21" s="29">
        <v>0</v>
      </c>
      <c r="O21" s="29">
        <v>0</v>
      </c>
      <c r="P21" s="29">
        <v>0</v>
      </c>
      <c r="Q21" s="29">
        <v>0</v>
      </c>
      <c r="R21" s="5">
        <v>2955</v>
      </c>
    </row>
    <row r="22" spans="1:21" ht="15" customHeight="1" x14ac:dyDescent="0.15">
      <c r="A22" s="58"/>
      <c r="B22" s="36" t="s">
        <v>0</v>
      </c>
      <c r="C22" s="12">
        <v>1331</v>
      </c>
      <c r="D22" s="12">
        <v>4098</v>
      </c>
      <c r="E22" s="12">
        <v>5969</v>
      </c>
      <c r="F22" s="12">
        <v>9942</v>
      </c>
      <c r="G22" s="12">
        <v>8795</v>
      </c>
      <c r="H22" s="12">
        <v>7863</v>
      </c>
      <c r="I22" s="12">
        <v>2983</v>
      </c>
      <c r="J22" s="12">
        <v>6929</v>
      </c>
      <c r="K22" s="12">
        <v>2297</v>
      </c>
      <c r="L22" s="12">
        <v>9878</v>
      </c>
      <c r="M22" s="12">
        <v>17371</v>
      </c>
      <c r="N22" s="37">
        <v>9516</v>
      </c>
      <c r="O22" s="37">
        <v>228</v>
      </c>
      <c r="P22" s="37">
        <v>71</v>
      </c>
      <c r="Q22" s="37">
        <v>12</v>
      </c>
      <c r="R22" s="12">
        <v>87283</v>
      </c>
    </row>
    <row r="23" spans="1:21" ht="15" customHeight="1" x14ac:dyDescent="0.15">
      <c r="A23" s="56"/>
      <c r="B23" s="6" t="s">
        <v>17</v>
      </c>
      <c r="C23" s="38">
        <v>18</v>
      </c>
      <c r="D23" s="38">
        <v>37</v>
      </c>
      <c r="E23" s="38">
        <v>58</v>
      </c>
      <c r="F23" s="38">
        <v>52</v>
      </c>
      <c r="G23" s="38">
        <v>69</v>
      </c>
      <c r="H23" s="38">
        <v>136</v>
      </c>
      <c r="I23" s="38">
        <v>45</v>
      </c>
      <c r="J23" s="38">
        <v>64</v>
      </c>
      <c r="K23" s="38">
        <v>20</v>
      </c>
      <c r="L23" s="38">
        <v>99</v>
      </c>
      <c r="M23" s="38">
        <v>515</v>
      </c>
      <c r="N23" s="38">
        <v>0</v>
      </c>
      <c r="O23" s="39">
        <v>0</v>
      </c>
      <c r="P23" s="39">
        <v>0</v>
      </c>
      <c r="Q23" s="38">
        <v>0</v>
      </c>
      <c r="R23" s="11">
        <v>1113</v>
      </c>
    </row>
    <row r="24" spans="1:21" ht="15" customHeight="1" x14ac:dyDescent="0.15">
      <c r="A24" s="57"/>
      <c r="B24" s="7" t="s">
        <v>18</v>
      </c>
      <c r="C24" s="5">
        <v>0</v>
      </c>
      <c r="D24" s="5">
        <v>2</v>
      </c>
      <c r="E24" s="5">
        <v>9</v>
      </c>
      <c r="F24" s="5">
        <v>11</v>
      </c>
      <c r="G24" s="5">
        <v>12</v>
      </c>
      <c r="H24" s="5">
        <v>7</v>
      </c>
      <c r="I24" s="5">
        <v>3</v>
      </c>
      <c r="J24" s="5">
        <v>16</v>
      </c>
      <c r="K24" s="5">
        <v>1</v>
      </c>
      <c r="L24" s="5">
        <v>18</v>
      </c>
      <c r="M24" s="5">
        <v>40</v>
      </c>
      <c r="N24" s="29">
        <v>74</v>
      </c>
      <c r="O24" s="29">
        <v>15</v>
      </c>
      <c r="P24" s="29">
        <v>0</v>
      </c>
      <c r="Q24" s="29">
        <v>0</v>
      </c>
      <c r="R24" s="5">
        <v>208</v>
      </c>
    </row>
    <row r="25" spans="1:21" ht="15" customHeight="1" x14ac:dyDescent="0.15">
      <c r="A25" s="57"/>
      <c r="B25" s="7" t="s">
        <v>38</v>
      </c>
      <c r="C25" s="5">
        <v>1</v>
      </c>
      <c r="D25" s="5">
        <v>0</v>
      </c>
      <c r="E25" s="5">
        <v>5</v>
      </c>
      <c r="F25" s="5">
        <v>0</v>
      </c>
      <c r="G25" s="5">
        <v>1</v>
      </c>
      <c r="H25" s="5">
        <v>1</v>
      </c>
      <c r="I25" s="5">
        <v>1</v>
      </c>
      <c r="J25" s="5">
        <v>1</v>
      </c>
      <c r="K25" s="5">
        <v>0</v>
      </c>
      <c r="L25" s="5">
        <v>6</v>
      </c>
      <c r="M25" s="5">
        <v>0</v>
      </c>
      <c r="N25" s="29">
        <v>0</v>
      </c>
      <c r="O25" s="29">
        <v>0</v>
      </c>
      <c r="P25" s="29">
        <v>0</v>
      </c>
      <c r="Q25" s="29">
        <v>0</v>
      </c>
      <c r="R25" s="5">
        <v>16</v>
      </c>
    </row>
    <row r="26" spans="1:21" ht="15" customHeight="1" x14ac:dyDescent="0.15">
      <c r="A26" s="58"/>
      <c r="B26" s="36" t="s">
        <v>0</v>
      </c>
      <c r="C26" s="12">
        <v>19</v>
      </c>
      <c r="D26" s="12">
        <v>39</v>
      </c>
      <c r="E26" s="12">
        <v>72</v>
      </c>
      <c r="F26" s="12">
        <v>63</v>
      </c>
      <c r="G26" s="12">
        <v>82</v>
      </c>
      <c r="H26" s="12">
        <v>144</v>
      </c>
      <c r="I26" s="12">
        <v>49</v>
      </c>
      <c r="J26" s="12">
        <v>81</v>
      </c>
      <c r="K26" s="12">
        <v>21</v>
      </c>
      <c r="L26" s="12">
        <v>123</v>
      </c>
      <c r="M26" s="12">
        <v>555</v>
      </c>
      <c r="N26" s="37">
        <v>74</v>
      </c>
      <c r="O26" s="37">
        <v>15</v>
      </c>
      <c r="P26" s="37">
        <v>0</v>
      </c>
      <c r="Q26" s="37">
        <v>0</v>
      </c>
      <c r="R26" s="12">
        <v>1337</v>
      </c>
      <c r="S26" s="22"/>
    </row>
    <row r="27" spans="1:21" ht="15" customHeight="1" x14ac:dyDescent="0.15">
      <c r="A27" s="51" t="s">
        <v>40</v>
      </c>
      <c r="B27" s="6" t="s">
        <v>17</v>
      </c>
      <c r="C27" s="11">
        <v>936</v>
      </c>
      <c r="D27" s="11">
        <v>1951</v>
      </c>
      <c r="E27" s="11">
        <v>2775</v>
      </c>
      <c r="F27" s="11">
        <v>4853</v>
      </c>
      <c r="G27" s="11">
        <v>3929</v>
      </c>
      <c r="H27" s="11">
        <v>5881</v>
      </c>
      <c r="I27" s="11">
        <v>1750</v>
      </c>
      <c r="J27" s="11">
        <v>4142</v>
      </c>
      <c r="K27" s="11">
        <v>623</v>
      </c>
      <c r="L27" s="11">
        <v>14017</v>
      </c>
      <c r="M27" s="11">
        <v>7</v>
      </c>
      <c r="N27" s="35">
        <v>0</v>
      </c>
      <c r="O27" s="35">
        <v>0</v>
      </c>
      <c r="P27" s="35">
        <v>502</v>
      </c>
      <c r="Q27" s="35">
        <v>48</v>
      </c>
      <c r="R27" s="11">
        <v>41414</v>
      </c>
    </row>
    <row r="28" spans="1:21" ht="15" customHeight="1" x14ac:dyDescent="0.15">
      <c r="A28" s="52"/>
      <c r="B28" s="7" t="s">
        <v>18</v>
      </c>
      <c r="C28" s="5">
        <v>280</v>
      </c>
      <c r="D28" s="5">
        <v>266</v>
      </c>
      <c r="E28" s="5">
        <v>1039</v>
      </c>
      <c r="F28" s="5">
        <v>1216</v>
      </c>
      <c r="G28" s="5">
        <v>1895</v>
      </c>
      <c r="H28" s="5">
        <v>952</v>
      </c>
      <c r="I28" s="5">
        <v>446</v>
      </c>
      <c r="J28" s="5">
        <v>1251</v>
      </c>
      <c r="K28" s="5">
        <v>371</v>
      </c>
      <c r="L28" s="5">
        <v>7335</v>
      </c>
      <c r="M28" s="5">
        <v>6</v>
      </c>
      <c r="N28" s="29">
        <v>8346</v>
      </c>
      <c r="O28" s="29">
        <v>155</v>
      </c>
      <c r="P28" s="29">
        <v>274</v>
      </c>
      <c r="Q28" s="5">
        <v>35</v>
      </c>
      <c r="R28" s="5">
        <v>23867</v>
      </c>
    </row>
    <row r="29" spans="1:21" ht="15" customHeight="1" x14ac:dyDescent="0.15">
      <c r="A29" s="52"/>
      <c r="B29" s="32" t="s">
        <v>32</v>
      </c>
      <c r="C29" s="33">
        <v>91</v>
      </c>
      <c r="D29" s="33">
        <v>21</v>
      </c>
      <c r="E29" s="33">
        <v>251</v>
      </c>
      <c r="F29" s="33">
        <v>153</v>
      </c>
      <c r="G29" s="33">
        <v>122</v>
      </c>
      <c r="H29" s="33">
        <v>59</v>
      </c>
      <c r="I29" s="33">
        <v>40</v>
      </c>
      <c r="J29" s="33">
        <v>58</v>
      </c>
      <c r="K29" s="33">
        <v>99</v>
      </c>
      <c r="L29" s="33">
        <v>87</v>
      </c>
      <c r="M29" s="33">
        <v>1</v>
      </c>
      <c r="N29" s="34">
        <v>0</v>
      </c>
      <c r="O29" s="34">
        <v>0</v>
      </c>
      <c r="P29" s="34">
        <v>0</v>
      </c>
      <c r="Q29" s="33">
        <v>2</v>
      </c>
      <c r="R29" s="33">
        <v>984</v>
      </c>
    </row>
    <row r="30" spans="1:21" ht="15" customHeight="1" x14ac:dyDescent="0.15">
      <c r="A30" s="53"/>
      <c r="B30" s="8" t="s">
        <v>0</v>
      </c>
      <c r="C30" s="21">
        <v>1307</v>
      </c>
      <c r="D30" s="21">
        <v>2238</v>
      </c>
      <c r="E30" s="21">
        <v>4065</v>
      </c>
      <c r="F30" s="21">
        <v>6222</v>
      </c>
      <c r="G30" s="21">
        <v>5946</v>
      </c>
      <c r="H30" s="21">
        <v>6892</v>
      </c>
      <c r="I30" s="21">
        <v>2236</v>
      </c>
      <c r="J30" s="21">
        <v>5451</v>
      </c>
      <c r="K30" s="21">
        <v>1093</v>
      </c>
      <c r="L30" s="21">
        <v>21439</v>
      </c>
      <c r="M30" s="21">
        <v>14</v>
      </c>
      <c r="N30" s="21">
        <v>8346</v>
      </c>
      <c r="O30" s="21">
        <v>155</v>
      </c>
      <c r="P30" s="21">
        <v>776</v>
      </c>
      <c r="Q30" s="21">
        <v>85</v>
      </c>
      <c r="R30" s="21">
        <v>66265</v>
      </c>
    </row>
    <row r="31" spans="1:21" ht="15" customHeight="1" x14ac:dyDescent="0.15">
      <c r="A31" s="56"/>
      <c r="B31" s="6" t="s">
        <v>17</v>
      </c>
      <c r="C31" s="11">
        <v>7753</v>
      </c>
      <c r="D31" s="11">
        <v>18833</v>
      </c>
      <c r="E31" s="11">
        <v>21975</v>
      </c>
      <c r="F31" s="11">
        <v>60543</v>
      </c>
      <c r="G31" s="11">
        <v>25444</v>
      </c>
      <c r="H31" s="11">
        <v>30815</v>
      </c>
      <c r="I31" s="11">
        <v>15862</v>
      </c>
      <c r="J31" s="11">
        <v>25901</v>
      </c>
      <c r="K31" s="11">
        <v>6013</v>
      </c>
      <c r="L31" s="11">
        <v>28464</v>
      </c>
      <c r="M31" s="11">
        <v>26231</v>
      </c>
      <c r="N31" s="35">
        <v>0</v>
      </c>
      <c r="O31" s="35">
        <v>0</v>
      </c>
      <c r="P31" s="35">
        <v>0</v>
      </c>
      <c r="Q31" s="35">
        <v>1108</v>
      </c>
      <c r="R31" s="11">
        <v>268942</v>
      </c>
    </row>
    <row r="32" spans="1:21" ht="15" customHeight="1" x14ac:dyDescent="0.15">
      <c r="A32" s="57"/>
      <c r="B32" s="7" t="s">
        <v>18</v>
      </c>
      <c r="C32" s="5">
        <v>448</v>
      </c>
      <c r="D32" s="5">
        <v>784</v>
      </c>
      <c r="E32" s="5">
        <v>2325</v>
      </c>
      <c r="F32" s="5">
        <v>2671</v>
      </c>
      <c r="G32" s="5">
        <v>4318</v>
      </c>
      <c r="H32" s="5">
        <v>1739</v>
      </c>
      <c r="I32" s="5">
        <v>938</v>
      </c>
      <c r="J32" s="5">
        <v>2884</v>
      </c>
      <c r="K32" s="5">
        <v>922</v>
      </c>
      <c r="L32" s="5">
        <v>6427</v>
      </c>
      <c r="M32" s="5">
        <v>14549</v>
      </c>
      <c r="N32" s="29">
        <v>15140</v>
      </c>
      <c r="O32" s="29">
        <v>0</v>
      </c>
      <c r="P32" s="29">
        <v>0</v>
      </c>
      <c r="Q32" s="29">
        <v>0</v>
      </c>
      <c r="R32" s="5">
        <v>53145</v>
      </c>
    </row>
    <row r="33" spans="1:21" ht="15" customHeight="1" x14ac:dyDescent="0.15">
      <c r="A33" s="57"/>
      <c r="B33" s="7" t="s">
        <v>32</v>
      </c>
      <c r="C33" s="5">
        <v>1617</v>
      </c>
      <c r="D33" s="5">
        <v>439</v>
      </c>
      <c r="E33" s="5">
        <v>3460</v>
      </c>
      <c r="F33" s="5">
        <v>3607</v>
      </c>
      <c r="G33" s="5">
        <v>1687</v>
      </c>
      <c r="H33" s="5">
        <v>1597</v>
      </c>
      <c r="I33" s="5">
        <v>1045</v>
      </c>
      <c r="J33" s="5">
        <v>1529</v>
      </c>
      <c r="K33" s="5">
        <v>845</v>
      </c>
      <c r="L33" s="5">
        <v>1392</v>
      </c>
      <c r="M33" s="5">
        <v>161</v>
      </c>
      <c r="N33" s="29">
        <v>0</v>
      </c>
      <c r="O33" s="29">
        <v>0</v>
      </c>
      <c r="P33" s="29">
        <v>0</v>
      </c>
      <c r="Q33" s="29">
        <v>0</v>
      </c>
      <c r="R33" s="5">
        <v>17379</v>
      </c>
    </row>
    <row r="34" spans="1:21" ht="15" customHeight="1" x14ac:dyDescent="0.15">
      <c r="A34" s="58"/>
      <c r="B34" s="8" t="s">
        <v>0</v>
      </c>
      <c r="C34" s="21">
        <v>9818</v>
      </c>
      <c r="D34" s="21">
        <v>20056</v>
      </c>
      <c r="E34" s="21">
        <v>27760</v>
      </c>
      <c r="F34" s="21">
        <v>66821</v>
      </c>
      <c r="G34" s="21">
        <v>31449</v>
      </c>
      <c r="H34" s="21">
        <v>34151</v>
      </c>
      <c r="I34" s="21">
        <v>17845</v>
      </c>
      <c r="J34" s="21">
        <v>30314</v>
      </c>
      <c r="K34" s="21">
        <v>7780</v>
      </c>
      <c r="L34" s="21">
        <v>36283</v>
      </c>
      <c r="M34" s="21">
        <v>40941</v>
      </c>
      <c r="N34" s="40">
        <v>15140</v>
      </c>
      <c r="O34" s="40">
        <v>0</v>
      </c>
      <c r="P34" s="40">
        <v>0</v>
      </c>
      <c r="Q34" s="40">
        <v>1108</v>
      </c>
      <c r="R34" s="21">
        <v>339466</v>
      </c>
    </row>
    <row r="35" spans="1:21" ht="15" customHeight="1" x14ac:dyDescent="0.15">
      <c r="A35" s="45" t="s">
        <v>1</v>
      </c>
      <c r="B35" s="6" t="s">
        <v>17</v>
      </c>
      <c r="C35" s="5">
        <v>245</v>
      </c>
      <c r="D35" s="5">
        <v>617</v>
      </c>
      <c r="E35" s="5">
        <v>1162</v>
      </c>
      <c r="F35" s="5">
        <v>1295</v>
      </c>
      <c r="G35" s="5">
        <v>1114</v>
      </c>
      <c r="H35" s="5">
        <v>2228</v>
      </c>
      <c r="I35" s="5">
        <v>480</v>
      </c>
      <c r="J35" s="5">
        <v>1356</v>
      </c>
      <c r="K35" s="5">
        <v>242</v>
      </c>
      <c r="L35" s="5">
        <v>1941</v>
      </c>
      <c r="M35" s="5">
        <v>4954</v>
      </c>
      <c r="N35" s="29">
        <v>0</v>
      </c>
      <c r="O35" s="29">
        <v>0</v>
      </c>
      <c r="P35" s="29">
        <v>0</v>
      </c>
      <c r="Q35" s="29">
        <v>0</v>
      </c>
      <c r="R35" s="5">
        <v>15634</v>
      </c>
    </row>
    <row r="36" spans="1:21" ht="15" customHeight="1" x14ac:dyDescent="0.15">
      <c r="A36" s="46"/>
      <c r="B36" s="7" t="s">
        <v>18</v>
      </c>
      <c r="C36" s="5">
        <v>104</v>
      </c>
      <c r="D36" s="5">
        <v>186</v>
      </c>
      <c r="E36" s="5">
        <v>807</v>
      </c>
      <c r="F36" s="5">
        <v>588</v>
      </c>
      <c r="G36" s="5">
        <v>1187</v>
      </c>
      <c r="H36" s="5">
        <v>456</v>
      </c>
      <c r="I36" s="5">
        <v>192</v>
      </c>
      <c r="J36" s="5">
        <v>650</v>
      </c>
      <c r="K36" s="5">
        <v>165</v>
      </c>
      <c r="L36" s="5">
        <v>2062</v>
      </c>
      <c r="M36" s="5">
        <v>2904</v>
      </c>
      <c r="N36" s="29">
        <v>7564</v>
      </c>
      <c r="O36" s="29">
        <v>34</v>
      </c>
      <c r="P36" s="29">
        <v>0</v>
      </c>
      <c r="Q36" s="29">
        <v>0</v>
      </c>
      <c r="R36" s="5">
        <v>16899</v>
      </c>
      <c r="U36" s="22"/>
    </row>
    <row r="37" spans="1:21" ht="15" customHeight="1" x14ac:dyDescent="0.15">
      <c r="A37" s="47"/>
      <c r="B37" s="36" t="s">
        <v>0</v>
      </c>
      <c r="C37" s="12">
        <v>349</v>
      </c>
      <c r="D37" s="12">
        <v>803</v>
      </c>
      <c r="E37" s="12">
        <v>1969</v>
      </c>
      <c r="F37" s="12">
        <v>1883</v>
      </c>
      <c r="G37" s="12">
        <v>2301</v>
      </c>
      <c r="H37" s="12">
        <v>2684</v>
      </c>
      <c r="I37" s="12">
        <v>672</v>
      </c>
      <c r="J37" s="12">
        <v>2006</v>
      </c>
      <c r="K37" s="12">
        <v>407</v>
      </c>
      <c r="L37" s="12">
        <v>4003</v>
      </c>
      <c r="M37" s="12">
        <v>7858</v>
      </c>
      <c r="N37" s="37">
        <v>7564</v>
      </c>
      <c r="O37" s="37">
        <v>34</v>
      </c>
      <c r="P37" s="37">
        <v>0</v>
      </c>
      <c r="Q37" s="37">
        <v>0</v>
      </c>
      <c r="R37" s="12">
        <v>32533</v>
      </c>
      <c r="U37" s="22"/>
    </row>
    <row r="38" spans="1:21" ht="15" customHeight="1" x14ac:dyDescent="0.15">
      <c r="A38" s="45" t="s">
        <v>2</v>
      </c>
      <c r="B38" s="6" t="s">
        <v>17</v>
      </c>
      <c r="C38" s="5">
        <v>315</v>
      </c>
      <c r="D38" s="5">
        <v>712</v>
      </c>
      <c r="E38" s="5">
        <v>1666</v>
      </c>
      <c r="F38" s="5">
        <v>1815</v>
      </c>
      <c r="G38" s="5">
        <v>1314</v>
      </c>
      <c r="H38" s="5">
        <v>2155</v>
      </c>
      <c r="I38" s="5">
        <v>613</v>
      </c>
      <c r="J38" s="5">
        <v>1985</v>
      </c>
      <c r="K38" s="5">
        <v>341</v>
      </c>
      <c r="L38" s="5">
        <v>3032</v>
      </c>
      <c r="M38" s="5">
        <v>4553</v>
      </c>
      <c r="N38" s="29">
        <v>0</v>
      </c>
      <c r="O38" s="29">
        <v>0</v>
      </c>
      <c r="P38" s="29">
        <v>0</v>
      </c>
      <c r="Q38" s="29">
        <v>0</v>
      </c>
      <c r="R38" s="5">
        <v>18501</v>
      </c>
      <c r="U38" s="22"/>
    </row>
    <row r="39" spans="1:21" ht="15" customHeight="1" x14ac:dyDescent="0.15">
      <c r="A39" s="46"/>
      <c r="B39" s="32" t="s">
        <v>18</v>
      </c>
      <c r="C39" s="33">
        <v>97</v>
      </c>
      <c r="D39" s="33">
        <v>133</v>
      </c>
      <c r="E39" s="33">
        <v>881</v>
      </c>
      <c r="F39" s="33">
        <v>608</v>
      </c>
      <c r="G39" s="33">
        <v>1360</v>
      </c>
      <c r="H39" s="33">
        <v>509</v>
      </c>
      <c r="I39" s="33">
        <v>230</v>
      </c>
      <c r="J39" s="33">
        <v>761</v>
      </c>
      <c r="K39" s="33">
        <v>188</v>
      </c>
      <c r="L39" s="33">
        <v>1984</v>
      </c>
      <c r="M39" s="33">
        <v>3136</v>
      </c>
      <c r="N39" s="34">
        <v>5633</v>
      </c>
      <c r="O39" s="34">
        <v>0</v>
      </c>
      <c r="P39" s="34">
        <v>0</v>
      </c>
      <c r="Q39" s="34">
        <v>0</v>
      </c>
      <c r="R39" s="33">
        <v>15520</v>
      </c>
      <c r="U39" s="22"/>
    </row>
    <row r="40" spans="1:21" ht="15" customHeight="1" x14ac:dyDescent="0.15">
      <c r="A40" s="47"/>
      <c r="B40" s="8" t="s">
        <v>0</v>
      </c>
      <c r="C40" s="21">
        <v>412</v>
      </c>
      <c r="D40" s="21">
        <v>845</v>
      </c>
      <c r="E40" s="21">
        <v>2547</v>
      </c>
      <c r="F40" s="21">
        <v>2423</v>
      </c>
      <c r="G40" s="21">
        <v>2674</v>
      </c>
      <c r="H40" s="21">
        <v>2664</v>
      </c>
      <c r="I40" s="21">
        <v>843</v>
      </c>
      <c r="J40" s="21">
        <v>2746</v>
      </c>
      <c r="K40" s="21">
        <v>529</v>
      </c>
      <c r="L40" s="21">
        <v>5016</v>
      </c>
      <c r="M40" s="21">
        <v>7689</v>
      </c>
      <c r="N40" s="40">
        <v>5633</v>
      </c>
      <c r="O40" s="40">
        <v>0</v>
      </c>
      <c r="P40" s="40">
        <v>0</v>
      </c>
      <c r="Q40" s="40">
        <v>0</v>
      </c>
      <c r="R40" s="21">
        <v>34021</v>
      </c>
      <c r="U40" s="22"/>
    </row>
    <row r="41" spans="1:21" ht="15" customHeight="1" x14ac:dyDescent="0.15">
      <c r="A41" s="45" t="s">
        <v>3</v>
      </c>
      <c r="B41" s="6" t="s">
        <v>17</v>
      </c>
      <c r="C41" s="5">
        <v>356</v>
      </c>
      <c r="D41" s="5">
        <v>678</v>
      </c>
      <c r="E41" s="5">
        <v>1513</v>
      </c>
      <c r="F41" s="5">
        <v>1568</v>
      </c>
      <c r="G41" s="5">
        <v>1227</v>
      </c>
      <c r="H41" s="5">
        <v>2243</v>
      </c>
      <c r="I41" s="5">
        <v>579</v>
      </c>
      <c r="J41" s="5">
        <v>1865</v>
      </c>
      <c r="K41" s="5">
        <v>316</v>
      </c>
      <c r="L41" s="5">
        <v>2625</v>
      </c>
      <c r="M41" s="5">
        <v>4873</v>
      </c>
      <c r="N41" s="29">
        <v>0</v>
      </c>
      <c r="O41" s="29">
        <v>0</v>
      </c>
      <c r="P41" s="29">
        <v>0</v>
      </c>
      <c r="Q41" s="29">
        <v>0</v>
      </c>
      <c r="R41" s="5">
        <v>17843</v>
      </c>
    </row>
    <row r="42" spans="1:21" ht="15" customHeight="1" x14ac:dyDescent="0.15">
      <c r="A42" s="46"/>
      <c r="B42" s="7" t="s">
        <v>18</v>
      </c>
      <c r="C42" s="5">
        <v>106</v>
      </c>
      <c r="D42" s="5">
        <v>110</v>
      </c>
      <c r="E42" s="5">
        <v>643</v>
      </c>
      <c r="F42" s="5">
        <v>633</v>
      </c>
      <c r="G42" s="5">
        <v>1457</v>
      </c>
      <c r="H42" s="5">
        <v>472</v>
      </c>
      <c r="I42" s="5">
        <v>265</v>
      </c>
      <c r="J42" s="5">
        <v>842</v>
      </c>
      <c r="K42" s="5">
        <v>146</v>
      </c>
      <c r="L42" s="5">
        <v>2494</v>
      </c>
      <c r="M42" s="5">
        <v>2812</v>
      </c>
      <c r="N42" s="29">
        <v>5514</v>
      </c>
      <c r="O42" s="29">
        <v>0</v>
      </c>
      <c r="P42" s="29">
        <v>0</v>
      </c>
      <c r="Q42" s="29">
        <v>0</v>
      </c>
      <c r="R42" s="5">
        <v>15494</v>
      </c>
    </row>
    <row r="43" spans="1:21" ht="15" customHeight="1" x14ac:dyDescent="0.15">
      <c r="A43" s="47"/>
      <c r="B43" s="36" t="s">
        <v>0</v>
      </c>
      <c r="C43" s="12">
        <v>462</v>
      </c>
      <c r="D43" s="12">
        <v>788</v>
      </c>
      <c r="E43" s="12">
        <v>2156</v>
      </c>
      <c r="F43" s="12">
        <v>2201</v>
      </c>
      <c r="G43" s="12">
        <v>2684</v>
      </c>
      <c r="H43" s="12">
        <v>2715</v>
      </c>
      <c r="I43" s="12">
        <v>844</v>
      </c>
      <c r="J43" s="12">
        <v>2707</v>
      </c>
      <c r="K43" s="12">
        <v>462</v>
      </c>
      <c r="L43" s="12">
        <v>5119</v>
      </c>
      <c r="M43" s="12">
        <v>7685</v>
      </c>
      <c r="N43" s="37">
        <v>5514</v>
      </c>
      <c r="O43" s="37">
        <v>0</v>
      </c>
      <c r="P43" s="37">
        <v>0</v>
      </c>
      <c r="Q43" s="37">
        <v>0</v>
      </c>
      <c r="R43" s="12">
        <v>33337</v>
      </c>
    </row>
    <row r="44" spans="1:21" ht="15" customHeight="1" x14ac:dyDescent="0.15">
      <c r="A44" s="45" t="s">
        <v>4</v>
      </c>
      <c r="B44" s="6" t="s">
        <v>17</v>
      </c>
      <c r="C44" s="5">
        <v>234</v>
      </c>
      <c r="D44" s="5">
        <v>624</v>
      </c>
      <c r="E44" s="5">
        <v>1233</v>
      </c>
      <c r="F44" s="5">
        <v>1402</v>
      </c>
      <c r="G44" s="5">
        <v>1098</v>
      </c>
      <c r="H44" s="5">
        <v>2765</v>
      </c>
      <c r="I44" s="5">
        <v>594</v>
      </c>
      <c r="J44" s="5">
        <v>1526</v>
      </c>
      <c r="K44" s="5">
        <v>262</v>
      </c>
      <c r="L44" s="5">
        <v>2208</v>
      </c>
      <c r="M44" s="5">
        <v>6491</v>
      </c>
      <c r="N44" s="29">
        <v>0</v>
      </c>
      <c r="O44" s="29">
        <v>0</v>
      </c>
      <c r="P44" s="29">
        <v>2</v>
      </c>
      <c r="Q44" s="29">
        <v>1</v>
      </c>
      <c r="R44" s="5">
        <v>18440</v>
      </c>
    </row>
    <row r="45" spans="1:21" ht="15" customHeight="1" x14ac:dyDescent="0.15">
      <c r="A45" s="46"/>
      <c r="B45" s="32" t="s">
        <v>18</v>
      </c>
      <c r="C45" s="33">
        <v>102</v>
      </c>
      <c r="D45" s="33">
        <v>148</v>
      </c>
      <c r="E45" s="33">
        <v>653</v>
      </c>
      <c r="F45" s="33">
        <v>707</v>
      </c>
      <c r="G45" s="33">
        <v>1225</v>
      </c>
      <c r="H45" s="33">
        <v>489</v>
      </c>
      <c r="I45" s="33">
        <v>275</v>
      </c>
      <c r="J45" s="33">
        <v>744</v>
      </c>
      <c r="K45" s="33">
        <v>252</v>
      </c>
      <c r="L45" s="33">
        <v>1855</v>
      </c>
      <c r="M45" s="33">
        <v>2536</v>
      </c>
      <c r="N45" s="34">
        <v>5977</v>
      </c>
      <c r="O45" s="34">
        <v>91</v>
      </c>
      <c r="P45" s="34">
        <v>23</v>
      </c>
      <c r="Q45" s="34">
        <v>1</v>
      </c>
      <c r="R45" s="33">
        <v>15078</v>
      </c>
    </row>
    <row r="46" spans="1:21" ht="15" customHeight="1" x14ac:dyDescent="0.15">
      <c r="A46" s="47"/>
      <c r="B46" s="8" t="s">
        <v>0</v>
      </c>
      <c r="C46" s="21">
        <v>336</v>
      </c>
      <c r="D46" s="21">
        <v>772</v>
      </c>
      <c r="E46" s="21">
        <v>1886</v>
      </c>
      <c r="F46" s="21">
        <v>2109</v>
      </c>
      <c r="G46" s="21">
        <v>2323</v>
      </c>
      <c r="H46" s="21">
        <v>3254</v>
      </c>
      <c r="I46" s="21">
        <v>869</v>
      </c>
      <c r="J46" s="21">
        <v>2270</v>
      </c>
      <c r="K46" s="21">
        <v>514</v>
      </c>
      <c r="L46" s="21">
        <v>4063</v>
      </c>
      <c r="M46" s="21">
        <v>9027</v>
      </c>
      <c r="N46" s="40">
        <v>5977</v>
      </c>
      <c r="O46" s="40">
        <v>91</v>
      </c>
      <c r="P46" s="40">
        <v>25</v>
      </c>
      <c r="Q46" s="40">
        <v>2</v>
      </c>
      <c r="R46" s="21">
        <v>33518</v>
      </c>
    </row>
    <row r="47" spans="1:21" ht="15" customHeight="1" x14ac:dyDescent="0.15">
      <c r="A47" s="45" t="s">
        <v>5</v>
      </c>
      <c r="B47" s="6" t="s">
        <v>17</v>
      </c>
      <c r="C47" s="5">
        <v>276</v>
      </c>
      <c r="D47" s="5">
        <v>600</v>
      </c>
      <c r="E47" s="5">
        <v>848</v>
      </c>
      <c r="F47" s="5">
        <v>1567</v>
      </c>
      <c r="G47" s="5">
        <v>1094</v>
      </c>
      <c r="H47" s="5">
        <v>1726</v>
      </c>
      <c r="I47" s="5">
        <v>422</v>
      </c>
      <c r="J47" s="5">
        <v>1114</v>
      </c>
      <c r="K47" s="5">
        <v>230</v>
      </c>
      <c r="L47" s="5">
        <v>2579</v>
      </c>
      <c r="M47" s="5">
        <v>2212</v>
      </c>
      <c r="N47" s="29">
        <v>0</v>
      </c>
      <c r="O47" s="29">
        <v>0</v>
      </c>
      <c r="P47" s="29">
        <v>0</v>
      </c>
      <c r="Q47" s="29">
        <v>0</v>
      </c>
      <c r="R47" s="5">
        <v>12668</v>
      </c>
    </row>
    <row r="48" spans="1:21" ht="15" customHeight="1" x14ac:dyDescent="0.15">
      <c r="A48" s="46"/>
      <c r="B48" s="32" t="s">
        <v>18</v>
      </c>
      <c r="C48" s="5">
        <v>48</v>
      </c>
      <c r="D48" s="5">
        <v>45</v>
      </c>
      <c r="E48" s="5">
        <v>306</v>
      </c>
      <c r="F48" s="5">
        <v>301</v>
      </c>
      <c r="G48" s="5">
        <v>493</v>
      </c>
      <c r="H48" s="5">
        <v>185</v>
      </c>
      <c r="I48" s="5">
        <v>88</v>
      </c>
      <c r="J48" s="5">
        <v>235</v>
      </c>
      <c r="K48" s="5">
        <v>101</v>
      </c>
      <c r="L48" s="5">
        <v>1369</v>
      </c>
      <c r="M48" s="5">
        <v>1879</v>
      </c>
      <c r="N48" s="29">
        <v>2476</v>
      </c>
      <c r="O48" s="29">
        <v>0</v>
      </c>
      <c r="P48" s="29">
        <v>0</v>
      </c>
      <c r="Q48" s="29">
        <v>0</v>
      </c>
      <c r="R48" s="5">
        <v>7526</v>
      </c>
    </row>
    <row r="49" spans="1:18" ht="15" customHeight="1" x14ac:dyDescent="0.15">
      <c r="A49" s="47"/>
      <c r="B49" s="8" t="s">
        <v>0</v>
      </c>
      <c r="C49" s="12">
        <v>324</v>
      </c>
      <c r="D49" s="12">
        <v>645</v>
      </c>
      <c r="E49" s="12">
        <v>1154</v>
      </c>
      <c r="F49" s="12">
        <v>1868</v>
      </c>
      <c r="G49" s="12">
        <v>1587</v>
      </c>
      <c r="H49" s="12">
        <v>1911</v>
      </c>
      <c r="I49" s="12">
        <v>510</v>
      </c>
      <c r="J49" s="12">
        <v>1349</v>
      </c>
      <c r="K49" s="12">
        <v>331</v>
      </c>
      <c r="L49" s="12">
        <v>3948</v>
      </c>
      <c r="M49" s="12">
        <v>4091</v>
      </c>
      <c r="N49" s="37">
        <v>2476</v>
      </c>
      <c r="O49" s="37">
        <v>0</v>
      </c>
      <c r="P49" s="37">
        <v>0</v>
      </c>
      <c r="Q49" s="37">
        <v>0</v>
      </c>
      <c r="R49" s="12">
        <v>20194</v>
      </c>
    </row>
    <row r="50" spans="1:18" ht="15" customHeight="1" x14ac:dyDescent="0.15">
      <c r="A50" s="45" t="s">
        <v>6</v>
      </c>
      <c r="B50" s="6" t="s">
        <v>17</v>
      </c>
      <c r="C50" s="5">
        <v>289</v>
      </c>
      <c r="D50" s="5">
        <v>741</v>
      </c>
      <c r="E50" s="5">
        <v>1548</v>
      </c>
      <c r="F50" s="5">
        <v>1502</v>
      </c>
      <c r="G50" s="5">
        <v>1012</v>
      </c>
      <c r="H50" s="5">
        <v>2232</v>
      </c>
      <c r="I50" s="5">
        <v>543</v>
      </c>
      <c r="J50" s="5">
        <v>1902</v>
      </c>
      <c r="K50" s="5">
        <v>251</v>
      </c>
      <c r="L50" s="5">
        <v>2392</v>
      </c>
      <c r="M50" s="5">
        <v>5696</v>
      </c>
      <c r="N50" s="29">
        <v>0</v>
      </c>
      <c r="O50" s="29">
        <v>0</v>
      </c>
      <c r="P50" s="29">
        <v>1</v>
      </c>
      <c r="Q50" s="29">
        <v>0</v>
      </c>
      <c r="R50" s="5">
        <v>18109</v>
      </c>
    </row>
    <row r="51" spans="1:18" ht="15" customHeight="1" x14ac:dyDescent="0.15">
      <c r="A51" s="46"/>
      <c r="B51" s="7" t="s">
        <v>18</v>
      </c>
      <c r="C51" s="5">
        <v>130</v>
      </c>
      <c r="D51" s="5">
        <v>188</v>
      </c>
      <c r="E51" s="5">
        <v>666</v>
      </c>
      <c r="F51" s="5">
        <v>648</v>
      </c>
      <c r="G51" s="5">
        <v>1311</v>
      </c>
      <c r="H51" s="5">
        <v>484</v>
      </c>
      <c r="I51" s="5">
        <v>254</v>
      </c>
      <c r="J51" s="5">
        <v>737</v>
      </c>
      <c r="K51" s="5">
        <v>132</v>
      </c>
      <c r="L51" s="5">
        <v>2101</v>
      </c>
      <c r="M51" s="5">
        <v>3109</v>
      </c>
      <c r="N51" s="29">
        <v>6263</v>
      </c>
      <c r="O51" s="29">
        <v>18</v>
      </c>
      <c r="P51" s="29">
        <v>0</v>
      </c>
      <c r="Q51" s="29">
        <v>0</v>
      </c>
      <c r="R51" s="5">
        <v>16041</v>
      </c>
    </row>
    <row r="52" spans="1:18" ht="15" customHeight="1" x14ac:dyDescent="0.15">
      <c r="A52" s="47"/>
      <c r="B52" s="36" t="s">
        <v>0</v>
      </c>
      <c r="C52" s="12">
        <v>419</v>
      </c>
      <c r="D52" s="12">
        <v>929</v>
      </c>
      <c r="E52" s="12">
        <v>2214</v>
      </c>
      <c r="F52" s="12">
        <v>2150</v>
      </c>
      <c r="G52" s="12">
        <v>2323</v>
      </c>
      <c r="H52" s="12">
        <v>2716</v>
      </c>
      <c r="I52" s="12">
        <v>797</v>
      </c>
      <c r="J52" s="12">
        <v>2639</v>
      </c>
      <c r="K52" s="12">
        <v>383</v>
      </c>
      <c r="L52" s="12">
        <v>4493</v>
      </c>
      <c r="M52" s="12">
        <v>8805</v>
      </c>
      <c r="N52" s="12">
        <v>6263</v>
      </c>
      <c r="O52" s="12">
        <v>18</v>
      </c>
      <c r="P52" s="12">
        <v>1</v>
      </c>
      <c r="Q52" s="12">
        <v>0</v>
      </c>
      <c r="R52" s="12">
        <v>34150</v>
      </c>
    </row>
    <row r="53" spans="1:18" ht="15" customHeight="1" x14ac:dyDescent="0.15">
      <c r="A53" s="45" t="s">
        <v>7</v>
      </c>
      <c r="B53" s="6" t="s">
        <v>17</v>
      </c>
      <c r="C53" s="5">
        <v>287</v>
      </c>
      <c r="D53" s="5">
        <v>843</v>
      </c>
      <c r="E53" s="5">
        <v>1553</v>
      </c>
      <c r="F53" s="5">
        <v>1721</v>
      </c>
      <c r="G53" s="5">
        <v>1271</v>
      </c>
      <c r="H53" s="5">
        <v>2398</v>
      </c>
      <c r="I53" s="5">
        <v>531</v>
      </c>
      <c r="J53" s="5">
        <v>2174</v>
      </c>
      <c r="K53" s="5">
        <v>234</v>
      </c>
      <c r="L53" s="5">
        <v>3159</v>
      </c>
      <c r="M53" s="5">
        <v>5746</v>
      </c>
      <c r="N53" s="29">
        <v>0</v>
      </c>
      <c r="O53" s="29">
        <v>0</v>
      </c>
      <c r="P53" s="29">
        <v>5</v>
      </c>
      <c r="Q53" s="29">
        <v>0</v>
      </c>
      <c r="R53" s="5">
        <v>19922</v>
      </c>
    </row>
    <row r="54" spans="1:18" ht="15" customHeight="1" x14ac:dyDescent="0.15">
      <c r="A54" s="46"/>
      <c r="B54" s="7" t="s">
        <v>18</v>
      </c>
      <c r="C54" s="5">
        <v>103</v>
      </c>
      <c r="D54" s="5">
        <v>164</v>
      </c>
      <c r="E54" s="5">
        <v>600</v>
      </c>
      <c r="F54" s="5">
        <v>423</v>
      </c>
      <c r="G54" s="5">
        <v>1041</v>
      </c>
      <c r="H54" s="5">
        <v>431</v>
      </c>
      <c r="I54" s="5">
        <v>231</v>
      </c>
      <c r="J54" s="5">
        <v>880</v>
      </c>
      <c r="K54" s="5">
        <v>161</v>
      </c>
      <c r="L54" s="5">
        <v>1611</v>
      </c>
      <c r="M54" s="5">
        <v>2867</v>
      </c>
      <c r="N54" s="29">
        <v>5599</v>
      </c>
      <c r="O54" s="29">
        <v>60</v>
      </c>
      <c r="P54" s="29">
        <v>0</v>
      </c>
      <c r="Q54" s="29">
        <v>0</v>
      </c>
      <c r="R54" s="5">
        <v>14171</v>
      </c>
    </row>
    <row r="55" spans="1:18" ht="15" customHeight="1" x14ac:dyDescent="0.15">
      <c r="A55" s="47"/>
      <c r="B55" s="36" t="s">
        <v>0</v>
      </c>
      <c r="C55" s="12">
        <v>390</v>
      </c>
      <c r="D55" s="12">
        <v>1007</v>
      </c>
      <c r="E55" s="12">
        <v>2153</v>
      </c>
      <c r="F55" s="12">
        <v>2144</v>
      </c>
      <c r="G55" s="12">
        <v>2312</v>
      </c>
      <c r="H55" s="12">
        <v>2829</v>
      </c>
      <c r="I55" s="12">
        <v>762</v>
      </c>
      <c r="J55" s="12">
        <v>3054</v>
      </c>
      <c r="K55" s="12">
        <v>395</v>
      </c>
      <c r="L55" s="12">
        <v>4770</v>
      </c>
      <c r="M55" s="12">
        <v>8613</v>
      </c>
      <c r="N55" s="37">
        <v>5599</v>
      </c>
      <c r="O55" s="37">
        <v>60</v>
      </c>
      <c r="P55" s="37">
        <v>5</v>
      </c>
      <c r="Q55" s="37">
        <v>0</v>
      </c>
      <c r="R55" s="12">
        <v>34093</v>
      </c>
    </row>
    <row r="56" spans="1:18" ht="15" customHeight="1" x14ac:dyDescent="0.15">
      <c r="A56" s="45" t="s">
        <v>8</v>
      </c>
      <c r="B56" s="6" t="s">
        <v>17</v>
      </c>
      <c r="C56" s="5">
        <v>175</v>
      </c>
      <c r="D56" s="5">
        <v>802</v>
      </c>
      <c r="E56" s="5">
        <v>1185</v>
      </c>
      <c r="F56" s="5">
        <v>1547</v>
      </c>
      <c r="G56" s="5">
        <v>1050</v>
      </c>
      <c r="H56" s="5">
        <v>2559</v>
      </c>
      <c r="I56" s="5">
        <v>522</v>
      </c>
      <c r="J56" s="5">
        <v>1542</v>
      </c>
      <c r="K56" s="5">
        <v>255</v>
      </c>
      <c r="L56" s="5">
        <v>2874</v>
      </c>
      <c r="M56" s="5">
        <v>6618</v>
      </c>
      <c r="N56" s="29">
        <v>0</v>
      </c>
      <c r="O56" s="29">
        <v>0</v>
      </c>
      <c r="P56" s="29">
        <v>0</v>
      </c>
      <c r="Q56" s="29">
        <v>0</v>
      </c>
      <c r="R56" s="5">
        <v>19129</v>
      </c>
    </row>
    <row r="57" spans="1:18" ht="15" customHeight="1" x14ac:dyDescent="0.15">
      <c r="A57" s="46"/>
      <c r="B57" s="32" t="s">
        <v>18</v>
      </c>
      <c r="C57" s="33">
        <v>160</v>
      </c>
      <c r="D57" s="33">
        <v>164</v>
      </c>
      <c r="E57" s="33">
        <v>509</v>
      </c>
      <c r="F57" s="33">
        <v>459</v>
      </c>
      <c r="G57" s="33">
        <v>1168</v>
      </c>
      <c r="H57" s="33">
        <v>406</v>
      </c>
      <c r="I57" s="33">
        <v>217</v>
      </c>
      <c r="J57" s="33">
        <v>741</v>
      </c>
      <c r="K57" s="33">
        <v>153</v>
      </c>
      <c r="L57" s="33">
        <v>1500</v>
      </c>
      <c r="M57" s="33">
        <v>3301</v>
      </c>
      <c r="N57" s="34">
        <v>5403</v>
      </c>
      <c r="O57" s="34">
        <v>33</v>
      </c>
      <c r="P57" s="34">
        <v>8</v>
      </c>
      <c r="Q57" s="34">
        <v>0</v>
      </c>
      <c r="R57" s="33">
        <v>14222</v>
      </c>
    </row>
    <row r="58" spans="1:18" ht="15" customHeight="1" x14ac:dyDescent="0.15">
      <c r="A58" s="47"/>
      <c r="B58" s="8" t="s">
        <v>0</v>
      </c>
      <c r="C58" s="21">
        <v>335</v>
      </c>
      <c r="D58" s="21">
        <v>966</v>
      </c>
      <c r="E58" s="21">
        <v>1694</v>
      </c>
      <c r="F58" s="21">
        <v>2006</v>
      </c>
      <c r="G58" s="21">
        <v>2218</v>
      </c>
      <c r="H58" s="21">
        <v>2965</v>
      </c>
      <c r="I58" s="21">
        <v>739</v>
      </c>
      <c r="J58" s="21">
        <v>2283</v>
      </c>
      <c r="K58" s="21">
        <v>408</v>
      </c>
      <c r="L58" s="21">
        <v>4374</v>
      </c>
      <c r="M58" s="21">
        <v>9919</v>
      </c>
      <c r="N58" s="40">
        <v>5403</v>
      </c>
      <c r="O58" s="40">
        <v>33</v>
      </c>
      <c r="P58" s="40">
        <v>8</v>
      </c>
      <c r="Q58" s="40">
        <v>0</v>
      </c>
      <c r="R58" s="21">
        <v>33351</v>
      </c>
    </row>
    <row r="59" spans="1:18" ht="15" customHeight="1" x14ac:dyDescent="0.15">
      <c r="A59" s="45" t="s">
        <v>9</v>
      </c>
      <c r="B59" s="7" t="s">
        <v>17</v>
      </c>
      <c r="C59" s="5">
        <v>142</v>
      </c>
      <c r="D59" s="5">
        <v>604</v>
      </c>
      <c r="E59" s="5">
        <v>1365</v>
      </c>
      <c r="F59" s="5">
        <v>1089</v>
      </c>
      <c r="G59" s="5">
        <v>932</v>
      </c>
      <c r="H59" s="5">
        <v>2259</v>
      </c>
      <c r="I59" s="5">
        <v>406</v>
      </c>
      <c r="J59" s="5">
        <v>1335</v>
      </c>
      <c r="K59" s="5">
        <v>243</v>
      </c>
      <c r="L59" s="5">
        <v>2639</v>
      </c>
      <c r="M59" s="5">
        <v>6287</v>
      </c>
      <c r="N59" s="29">
        <v>0</v>
      </c>
      <c r="O59" s="29">
        <v>0</v>
      </c>
      <c r="P59" s="29">
        <v>1</v>
      </c>
      <c r="Q59" s="29">
        <v>0</v>
      </c>
      <c r="R59" s="5">
        <v>17302</v>
      </c>
    </row>
    <row r="60" spans="1:18" ht="15" customHeight="1" x14ac:dyDescent="0.15">
      <c r="A60" s="46"/>
      <c r="B60" s="7" t="s">
        <v>18</v>
      </c>
      <c r="C60" s="5">
        <v>81</v>
      </c>
      <c r="D60" s="5">
        <v>101</v>
      </c>
      <c r="E60" s="5">
        <v>572</v>
      </c>
      <c r="F60" s="5">
        <v>410</v>
      </c>
      <c r="G60" s="5">
        <v>1173</v>
      </c>
      <c r="H60" s="5">
        <v>397</v>
      </c>
      <c r="I60" s="5">
        <v>206</v>
      </c>
      <c r="J60" s="5">
        <v>721</v>
      </c>
      <c r="K60" s="5">
        <v>162</v>
      </c>
      <c r="L60" s="5">
        <v>2135</v>
      </c>
      <c r="M60" s="5">
        <v>3080</v>
      </c>
      <c r="N60" s="29">
        <v>5238</v>
      </c>
      <c r="O60" s="29">
        <v>270</v>
      </c>
      <c r="P60" s="29">
        <v>0</v>
      </c>
      <c r="Q60" s="29">
        <v>0</v>
      </c>
      <c r="R60" s="5">
        <v>14546</v>
      </c>
    </row>
    <row r="61" spans="1:18" ht="15" customHeight="1" x14ac:dyDescent="0.15">
      <c r="A61" s="47"/>
      <c r="B61" s="36" t="s">
        <v>0</v>
      </c>
      <c r="C61" s="12">
        <v>223</v>
      </c>
      <c r="D61" s="12">
        <v>705</v>
      </c>
      <c r="E61" s="12">
        <v>1937</v>
      </c>
      <c r="F61" s="12">
        <v>1499</v>
      </c>
      <c r="G61" s="12">
        <v>2105</v>
      </c>
      <c r="H61" s="12">
        <v>2656</v>
      </c>
      <c r="I61" s="12">
        <v>612</v>
      </c>
      <c r="J61" s="12">
        <v>2056</v>
      </c>
      <c r="K61" s="12">
        <v>405</v>
      </c>
      <c r="L61" s="12">
        <v>4774</v>
      </c>
      <c r="M61" s="12">
        <v>9367</v>
      </c>
      <c r="N61" s="37">
        <v>5238</v>
      </c>
      <c r="O61" s="37">
        <v>270</v>
      </c>
      <c r="P61" s="37">
        <v>1</v>
      </c>
      <c r="Q61" s="37">
        <v>0</v>
      </c>
      <c r="R61" s="12">
        <v>31848</v>
      </c>
    </row>
    <row r="62" spans="1:18" ht="15" customHeight="1" x14ac:dyDescent="0.15">
      <c r="A62" s="45" t="s">
        <v>10</v>
      </c>
      <c r="B62" s="7" t="s">
        <v>17</v>
      </c>
      <c r="C62" s="5">
        <v>202</v>
      </c>
      <c r="D62" s="5">
        <v>427</v>
      </c>
      <c r="E62" s="5">
        <v>674</v>
      </c>
      <c r="F62" s="5">
        <v>830</v>
      </c>
      <c r="G62" s="5">
        <v>689</v>
      </c>
      <c r="H62" s="5">
        <v>1590</v>
      </c>
      <c r="I62" s="5">
        <v>278</v>
      </c>
      <c r="J62" s="5">
        <v>748</v>
      </c>
      <c r="K62" s="5">
        <v>120</v>
      </c>
      <c r="L62" s="5">
        <v>1584</v>
      </c>
      <c r="M62" s="5">
        <v>4590</v>
      </c>
      <c r="N62" s="29">
        <v>0</v>
      </c>
      <c r="O62" s="29">
        <v>0</v>
      </c>
      <c r="P62" s="29">
        <v>0</v>
      </c>
      <c r="Q62" s="29">
        <v>0</v>
      </c>
      <c r="R62" s="5">
        <v>11732</v>
      </c>
    </row>
    <row r="63" spans="1:18" ht="15" customHeight="1" x14ac:dyDescent="0.15">
      <c r="A63" s="46"/>
      <c r="B63" s="32" t="s">
        <v>18</v>
      </c>
      <c r="C63" s="33">
        <v>102</v>
      </c>
      <c r="D63" s="33">
        <v>80</v>
      </c>
      <c r="E63" s="33">
        <v>434</v>
      </c>
      <c r="F63" s="33">
        <v>398</v>
      </c>
      <c r="G63" s="33">
        <v>726</v>
      </c>
      <c r="H63" s="33">
        <v>274</v>
      </c>
      <c r="I63" s="33">
        <v>151</v>
      </c>
      <c r="J63" s="33">
        <v>442</v>
      </c>
      <c r="K63" s="33">
        <v>103</v>
      </c>
      <c r="L63" s="33">
        <v>1214</v>
      </c>
      <c r="M63" s="33">
        <v>2277</v>
      </c>
      <c r="N63" s="33">
        <v>4544</v>
      </c>
      <c r="O63" s="34">
        <v>0</v>
      </c>
      <c r="P63" s="34">
        <v>0</v>
      </c>
      <c r="Q63" s="34">
        <v>0</v>
      </c>
      <c r="R63" s="33">
        <v>10745</v>
      </c>
    </row>
    <row r="64" spans="1:18" ht="15" customHeight="1" x14ac:dyDescent="0.15">
      <c r="A64" s="47"/>
      <c r="B64" s="8" t="s">
        <v>0</v>
      </c>
      <c r="C64" s="21">
        <v>304</v>
      </c>
      <c r="D64" s="21">
        <v>507</v>
      </c>
      <c r="E64" s="21">
        <v>1108</v>
      </c>
      <c r="F64" s="21">
        <v>1228</v>
      </c>
      <c r="G64" s="21">
        <v>1415</v>
      </c>
      <c r="H64" s="21">
        <v>1864</v>
      </c>
      <c r="I64" s="21">
        <v>429</v>
      </c>
      <c r="J64" s="21">
        <v>1190</v>
      </c>
      <c r="K64" s="21">
        <v>223</v>
      </c>
      <c r="L64" s="21">
        <v>2798</v>
      </c>
      <c r="M64" s="21">
        <v>6867</v>
      </c>
      <c r="N64" s="40">
        <v>4544</v>
      </c>
      <c r="O64" s="40">
        <v>0</v>
      </c>
      <c r="P64" s="40">
        <v>0</v>
      </c>
      <c r="Q64" s="40">
        <v>0</v>
      </c>
      <c r="R64" s="21">
        <v>22477</v>
      </c>
    </row>
    <row r="65" spans="1:18" ht="15" customHeight="1" x14ac:dyDescent="0.15">
      <c r="A65" s="45" t="s">
        <v>11</v>
      </c>
      <c r="B65" s="7" t="s">
        <v>17</v>
      </c>
      <c r="C65" s="5">
        <v>213</v>
      </c>
      <c r="D65" s="5">
        <v>553</v>
      </c>
      <c r="E65" s="5">
        <v>887</v>
      </c>
      <c r="F65" s="5">
        <v>1151</v>
      </c>
      <c r="G65" s="5">
        <v>1006</v>
      </c>
      <c r="H65" s="5">
        <v>2032</v>
      </c>
      <c r="I65" s="5">
        <v>530</v>
      </c>
      <c r="J65" s="5">
        <v>1299</v>
      </c>
      <c r="K65" s="5">
        <v>199</v>
      </c>
      <c r="L65" s="5">
        <v>1725</v>
      </c>
      <c r="M65" s="5">
        <v>5050</v>
      </c>
      <c r="N65" s="29">
        <v>0</v>
      </c>
      <c r="O65" s="29">
        <v>0</v>
      </c>
      <c r="P65" s="29">
        <v>8</v>
      </c>
      <c r="Q65" s="29">
        <v>0</v>
      </c>
      <c r="R65" s="5">
        <v>14653</v>
      </c>
    </row>
    <row r="66" spans="1:18" ht="15" customHeight="1" x14ac:dyDescent="0.15">
      <c r="A66" s="46"/>
      <c r="B66" s="7" t="s">
        <v>18</v>
      </c>
      <c r="C66" s="5">
        <v>63</v>
      </c>
      <c r="D66" s="5">
        <v>87</v>
      </c>
      <c r="E66" s="5">
        <v>337</v>
      </c>
      <c r="F66" s="5">
        <v>318</v>
      </c>
      <c r="G66" s="5">
        <v>750</v>
      </c>
      <c r="H66" s="5">
        <v>207</v>
      </c>
      <c r="I66" s="5">
        <v>161</v>
      </c>
      <c r="J66" s="5">
        <v>435</v>
      </c>
      <c r="K66" s="5">
        <v>96</v>
      </c>
      <c r="L66" s="5">
        <v>959</v>
      </c>
      <c r="M66" s="5">
        <v>1657</v>
      </c>
      <c r="N66" s="29">
        <v>4132</v>
      </c>
      <c r="O66" s="29">
        <v>0</v>
      </c>
      <c r="P66" s="29">
        <v>0</v>
      </c>
      <c r="Q66" s="29">
        <v>1</v>
      </c>
      <c r="R66" s="5">
        <v>9203</v>
      </c>
    </row>
    <row r="67" spans="1:18" ht="15" customHeight="1" x14ac:dyDescent="0.15">
      <c r="A67" s="47"/>
      <c r="B67" s="36" t="s">
        <v>0</v>
      </c>
      <c r="C67" s="12">
        <v>276</v>
      </c>
      <c r="D67" s="12">
        <v>640</v>
      </c>
      <c r="E67" s="12">
        <v>1224</v>
      </c>
      <c r="F67" s="12">
        <v>1469</v>
      </c>
      <c r="G67" s="12">
        <v>1756</v>
      </c>
      <c r="H67" s="12">
        <v>2239</v>
      </c>
      <c r="I67" s="12">
        <v>691</v>
      </c>
      <c r="J67" s="12">
        <v>1734</v>
      </c>
      <c r="K67" s="12">
        <v>295</v>
      </c>
      <c r="L67" s="12">
        <v>2684</v>
      </c>
      <c r="M67" s="12">
        <v>6707</v>
      </c>
      <c r="N67" s="37">
        <v>4132</v>
      </c>
      <c r="O67" s="37">
        <v>0</v>
      </c>
      <c r="P67" s="37">
        <v>8</v>
      </c>
      <c r="Q67" s="37">
        <v>1</v>
      </c>
      <c r="R67" s="12">
        <v>23856</v>
      </c>
    </row>
    <row r="68" spans="1:18" ht="15" customHeight="1" x14ac:dyDescent="0.15">
      <c r="A68" s="45" t="s">
        <v>13</v>
      </c>
      <c r="B68" s="7" t="s">
        <v>17</v>
      </c>
      <c r="C68" s="5">
        <v>228</v>
      </c>
      <c r="D68" s="5">
        <v>531</v>
      </c>
      <c r="E68" s="5">
        <v>734</v>
      </c>
      <c r="F68" s="5">
        <v>1214</v>
      </c>
      <c r="G68" s="5">
        <v>930</v>
      </c>
      <c r="H68" s="5">
        <v>1886</v>
      </c>
      <c r="I68" s="5">
        <v>466</v>
      </c>
      <c r="J68" s="5">
        <v>1053</v>
      </c>
      <c r="K68" s="5">
        <v>188</v>
      </c>
      <c r="L68" s="5">
        <v>1440</v>
      </c>
      <c r="M68" s="5">
        <v>5617</v>
      </c>
      <c r="N68" s="29">
        <v>0</v>
      </c>
      <c r="O68" s="29">
        <v>0</v>
      </c>
      <c r="P68" s="29">
        <v>0</v>
      </c>
      <c r="Q68" s="29">
        <v>0</v>
      </c>
      <c r="R68" s="5">
        <v>14287</v>
      </c>
    </row>
    <row r="69" spans="1:18" ht="15" customHeight="1" x14ac:dyDescent="0.15">
      <c r="A69" s="46"/>
      <c r="B69" s="7" t="s">
        <v>18</v>
      </c>
      <c r="C69" s="5">
        <v>102</v>
      </c>
      <c r="D69" s="5">
        <v>101</v>
      </c>
      <c r="E69" s="5">
        <v>347</v>
      </c>
      <c r="F69" s="5">
        <v>273</v>
      </c>
      <c r="G69" s="5">
        <v>648</v>
      </c>
      <c r="H69" s="5">
        <v>251</v>
      </c>
      <c r="I69" s="5">
        <v>197</v>
      </c>
      <c r="J69" s="5">
        <v>516</v>
      </c>
      <c r="K69" s="5">
        <v>120</v>
      </c>
      <c r="L69" s="5">
        <v>1204</v>
      </c>
      <c r="M69" s="5">
        <v>2025</v>
      </c>
      <c r="N69" s="29">
        <v>3991</v>
      </c>
      <c r="O69" s="29">
        <v>125</v>
      </c>
      <c r="P69" s="29">
        <v>0</v>
      </c>
      <c r="Q69" s="29">
        <v>0</v>
      </c>
      <c r="R69" s="5">
        <v>9900</v>
      </c>
    </row>
    <row r="70" spans="1:18" ht="15" customHeight="1" x14ac:dyDescent="0.15">
      <c r="A70" s="47"/>
      <c r="B70" s="36" t="s">
        <v>0</v>
      </c>
      <c r="C70" s="12">
        <v>330</v>
      </c>
      <c r="D70" s="12">
        <v>632</v>
      </c>
      <c r="E70" s="12">
        <v>1081</v>
      </c>
      <c r="F70" s="12">
        <v>1487</v>
      </c>
      <c r="G70" s="12">
        <v>1578</v>
      </c>
      <c r="H70" s="12">
        <v>2137</v>
      </c>
      <c r="I70" s="12">
        <v>663</v>
      </c>
      <c r="J70" s="12">
        <v>1569</v>
      </c>
      <c r="K70" s="12">
        <v>308</v>
      </c>
      <c r="L70" s="12">
        <v>2644</v>
      </c>
      <c r="M70" s="12">
        <v>7642</v>
      </c>
      <c r="N70" s="37">
        <v>3991</v>
      </c>
      <c r="O70" s="37">
        <v>125</v>
      </c>
      <c r="P70" s="37">
        <v>0</v>
      </c>
      <c r="Q70" s="37">
        <v>0</v>
      </c>
      <c r="R70" s="12">
        <v>24187</v>
      </c>
    </row>
    <row r="71" spans="1:18" ht="15" customHeight="1" x14ac:dyDescent="0.15">
      <c r="A71" s="45" t="s">
        <v>12</v>
      </c>
      <c r="B71" s="6" t="s">
        <v>17</v>
      </c>
      <c r="C71" s="5">
        <v>347</v>
      </c>
      <c r="D71" s="5">
        <v>809</v>
      </c>
      <c r="E71" s="5">
        <v>1554</v>
      </c>
      <c r="F71" s="5">
        <v>1728</v>
      </c>
      <c r="G71" s="5">
        <v>1452</v>
      </c>
      <c r="H71" s="5">
        <v>2861</v>
      </c>
      <c r="I71" s="5">
        <v>750</v>
      </c>
      <c r="J71" s="5">
        <v>2004</v>
      </c>
      <c r="K71" s="5">
        <v>317</v>
      </c>
      <c r="L71" s="5">
        <v>2179</v>
      </c>
      <c r="M71" s="5">
        <v>5414</v>
      </c>
      <c r="N71" s="29">
        <v>0</v>
      </c>
      <c r="O71" s="29">
        <v>0</v>
      </c>
      <c r="P71" s="29">
        <v>22</v>
      </c>
      <c r="Q71" s="29">
        <v>0</v>
      </c>
      <c r="R71" s="5">
        <v>19437</v>
      </c>
    </row>
    <row r="72" spans="1:18" ht="15" customHeight="1" x14ac:dyDescent="0.15">
      <c r="A72" s="46"/>
      <c r="B72" s="32" t="s">
        <v>18</v>
      </c>
      <c r="C72" s="33">
        <v>142</v>
      </c>
      <c r="D72" s="33">
        <v>151</v>
      </c>
      <c r="E72" s="33">
        <v>430</v>
      </c>
      <c r="F72" s="33">
        <v>463</v>
      </c>
      <c r="G72" s="33">
        <v>933</v>
      </c>
      <c r="H72" s="33">
        <v>319</v>
      </c>
      <c r="I72" s="33">
        <v>299</v>
      </c>
      <c r="J72" s="33">
        <v>490</v>
      </c>
      <c r="K72" s="33">
        <v>171</v>
      </c>
      <c r="L72" s="33">
        <v>1670</v>
      </c>
      <c r="M72" s="33">
        <v>2383</v>
      </c>
      <c r="N72" s="34">
        <v>5566</v>
      </c>
      <c r="O72" s="34">
        <v>97</v>
      </c>
      <c r="P72" s="34">
        <v>0</v>
      </c>
      <c r="Q72" s="34">
        <v>0</v>
      </c>
      <c r="R72" s="33">
        <v>13114</v>
      </c>
    </row>
    <row r="73" spans="1:18" ht="15" customHeight="1" x14ac:dyDescent="0.15">
      <c r="A73" s="47"/>
      <c r="B73" s="8" t="s">
        <v>0</v>
      </c>
      <c r="C73" s="21">
        <v>489</v>
      </c>
      <c r="D73" s="21">
        <v>960</v>
      </c>
      <c r="E73" s="21">
        <v>1984</v>
      </c>
      <c r="F73" s="21">
        <v>2191</v>
      </c>
      <c r="G73" s="21">
        <v>2385</v>
      </c>
      <c r="H73" s="21">
        <v>3180</v>
      </c>
      <c r="I73" s="21">
        <v>1049</v>
      </c>
      <c r="J73" s="21">
        <v>2494</v>
      </c>
      <c r="K73" s="21">
        <v>488</v>
      </c>
      <c r="L73" s="21">
        <v>3849</v>
      </c>
      <c r="M73" s="21">
        <v>7797</v>
      </c>
      <c r="N73" s="21">
        <v>5566</v>
      </c>
      <c r="O73" s="21">
        <v>97</v>
      </c>
      <c r="P73" s="40">
        <v>22</v>
      </c>
      <c r="Q73" s="40">
        <v>0</v>
      </c>
      <c r="R73" s="21">
        <v>32551</v>
      </c>
    </row>
    <row r="74" spans="1:18" ht="15" customHeight="1" x14ac:dyDescent="0.15">
      <c r="A74" s="45" t="s">
        <v>14</v>
      </c>
      <c r="B74" s="7" t="s">
        <v>17</v>
      </c>
      <c r="C74" s="5">
        <v>168</v>
      </c>
      <c r="D74" s="5">
        <v>577</v>
      </c>
      <c r="E74" s="5">
        <v>1212</v>
      </c>
      <c r="F74" s="5">
        <v>1138</v>
      </c>
      <c r="G74" s="5">
        <v>1036</v>
      </c>
      <c r="H74" s="5">
        <v>2495</v>
      </c>
      <c r="I74" s="5">
        <v>517</v>
      </c>
      <c r="J74" s="5">
        <v>1198</v>
      </c>
      <c r="K74" s="5">
        <v>230</v>
      </c>
      <c r="L74" s="5">
        <v>1533</v>
      </c>
      <c r="M74" s="5">
        <v>5964</v>
      </c>
      <c r="N74" s="29">
        <v>0</v>
      </c>
      <c r="O74" s="29">
        <v>0</v>
      </c>
      <c r="P74" s="29">
        <v>0</v>
      </c>
      <c r="Q74" s="29">
        <v>0</v>
      </c>
      <c r="R74" s="5">
        <v>16068</v>
      </c>
    </row>
    <row r="75" spans="1:18" ht="15" customHeight="1" x14ac:dyDescent="0.15">
      <c r="A75" s="46"/>
      <c r="B75" s="7" t="s">
        <v>18</v>
      </c>
      <c r="C75" s="5">
        <v>90</v>
      </c>
      <c r="D75" s="5">
        <v>142</v>
      </c>
      <c r="E75" s="5">
        <v>531</v>
      </c>
      <c r="F75" s="5">
        <v>502</v>
      </c>
      <c r="G75" s="5">
        <v>1256</v>
      </c>
      <c r="H75" s="5">
        <v>401</v>
      </c>
      <c r="I75" s="5">
        <v>283</v>
      </c>
      <c r="J75" s="5">
        <v>633</v>
      </c>
      <c r="K75" s="5">
        <v>151</v>
      </c>
      <c r="L75" s="5">
        <v>1651</v>
      </c>
      <c r="M75" s="5">
        <v>2209</v>
      </c>
      <c r="N75" s="29">
        <v>5393</v>
      </c>
      <c r="O75" s="29">
        <v>83</v>
      </c>
      <c r="P75" s="29">
        <v>0</v>
      </c>
      <c r="Q75" s="29">
        <v>0</v>
      </c>
      <c r="R75" s="5">
        <v>13325</v>
      </c>
    </row>
    <row r="76" spans="1:18" ht="15" customHeight="1" x14ac:dyDescent="0.15">
      <c r="A76" s="47"/>
      <c r="B76" s="36" t="s">
        <v>0</v>
      </c>
      <c r="C76" s="12">
        <v>258</v>
      </c>
      <c r="D76" s="12">
        <v>719</v>
      </c>
      <c r="E76" s="12">
        <v>1743</v>
      </c>
      <c r="F76" s="12">
        <v>1640</v>
      </c>
      <c r="G76" s="12">
        <v>2292</v>
      </c>
      <c r="H76" s="12">
        <v>2896</v>
      </c>
      <c r="I76" s="12">
        <v>800</v>
      </c>
      <c r="J76" s="12">
        <v>1831</v>
      </c>
      <c r="K76" s="12">
        <v>381</v>
      </c>
      <c r="L76" s="12">
        <v>3184</v>
      </c>
      <c r="M76" s="12">
        <v>8173</v>
      </c>
      <c r="N76" s="12">
        <v>5393</v>
      </c>
      <c r="O76" s="12">
        <v>83</v>
      </c>
      <c r="P76" s="12">
        <v>0</v>
      </c>
      <c r="Q76" s="12">
        <v>0</v>
      </c>
      <c r="R76" s="12">
        <v>29393</v>
      </c>
    </row>
    <row r="77" spans="1:18" ht="15" customHeight="1" x14ac:dyDescent="0.15">
      <c r="A77" s="45" t="s">
        <v>15</v>
      </c>
      <c r="B77" s="7" t="s">
        <v>17</v>
      </c>
      <c r="C77" s="11">
        <v>115</v>
      </c>
      <c r="D77" s="11">
        <v>340</v>
      </c>
      <c r="E77" s="11">
        <v>617</v>
      </c>
      <c r="F77" s="11">
        <v>777</v>
      </c>
      <c r="G77" s="11">
        <v>710</v>
      </c>
      <c r="H77" s="11">
        <v>1490</v>
      </c>
      <c r="I77" s="11">
        <v>279</v>
      </c>
      <c r="J77" s="11">
        <v>763</v>
      </c>
      <c r="K77" s="11">
        <v>163</v>
      </c>
      <c r="L77" s="11">
        <v>941</v>
      </c>
      <c r="M77" s="11">
        <v>3419</v>
      </c>
      <c r="N77" s="35">
        <v>0</v>
      </c>
      <c r="O77" s="35">
        <v>0</v>
      </c>
      <c r="P77" s="35">
        <v>0</v>
      </c>
      <c r="Q77" s="35">
        <v>0</v>
      </c>
      <c r="R77" s="11">
        <v>9614</v>
      </c>
    </row>
    <row r="78" spans="1:18" ht="15" customHeight="1" x14ac:dyDescent="0.15">
      <c r="A78" s="46"/>
      <c r="B78" s="7" t="s">
        <v>18</v>
      </c>
      <c r="C78" s="5">
        <v>47</v>
      </c>
      <c r="D78" s="5">
        <v>71</v>
      </c>
      <c r="E78" s="5">
        <v>252</v>
      </c>
      <c r="F78" s="5">
        <v>293</v>
      </c>
      <c r="G78" s="5">
        <v>524</v>
      </c>
      <c r="H78" s="5">
        <v>184</v>
      </c>
      <c r="I78" s="5">
        <v>132</v>
      </c>
      <c r="J78" s="5">
        <v>314</v>
      </c>
      <c r="K78" s="5">
        <v>100</v>
      </c>
      <c r="L78" s="5">
        <v>738</v>
      </c>
      <c r="M78" s="5">
        <v>1382</v>
      </c>
      <c r="N78" s="29">
        <v>3423</v>
      </c>
      <c r="O78" s="29">
        <v>8</v>
      </c>
      <c r="P78" s="29">
        <v>0</v>
      </c>
      <c r="Q78" s="29">
        <v>0</v>
      </c>
      <c r="R78" s="5">
        <v>7468</v>
      </c>
    </row>
    <row r="79" spans="1:18" ht="15" customHeight="1" x14ac:dyDescent="0.15">
      <c r="A79" s="47"/>
      <c r="B79" s="36" t="s">
        <v>0</v>
      </c>
      <c r="C79" s="12">
        <v>162</v>
      </c>
      <c r="D79" s="12">
        <v>411</v>
      </c>
      <c r="E79" s="12">
        <v>869</v>
      </c>
      <c r="F79" s="12">
        <v>1070</v>
      </c>
      <c r="G79" s="12">
        <v>1234</v>
      </c>
      <c r="H79" s="12">
        <v>1674</v>
      </c>
      <c r="I79" s="12">
        <v>411</v>
      </c>
      <c r="J79" s="12">
        <v>1077</v>
      </c>
      <c r="K79" s="12">
        <v>263</v>
      </c>
      <c r="L79" s="12">
        <v>1679</v>
      </c>
      <c r="M79" s="12">
        <v>4801</v>
      </c>
      <c r="N79" s="12">
        <v>3423</v>
      </c>
      <c r="O79" s="12">
        <v>8</v>
      </c>
      <c r="P79" s="12">
        <v>0</v>
      </c>
      <c r="Q79" s="12">
        <v>0</v>
      </c>
      <c r="R79" s="12">
        <v>17082</v>
      </c>
    </row>
    <row r="80" spans="1:18" ht="15" customHeight="1" x14ac:dyDescent="0.15">
      <c r="A80" s="46"/>
      <c r="B80" s="7" t="s">
        <v>17</v>
      </c>
      <c r="C80" s="5">
        <v>0</v>
      </c>
      <c r="D80" s="5">
        <v>0</v>
      </c>
      <c r="E80" s="5">
        <v>0</v>
      </c>
      <c r="F80" s="5">
        <v>1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29">
        <v>0</v>
      </c>
      <c r="O80" s="29">
        <v>0</v>
      </c>
      <c r="P80" s="29">
        <v>0</v>
      </c>
      <c r="Q80" s="29">
        <v>16027</v>
      </c>
      <c r="R80" s="5">
        <v>16028</v>
      </c>
    </row>
    <row r="81" spans="1:19" ht="15" customHeight="1" x14ac:dyDescent="0.15">
      <c r="A81" s="46"/>
      <c r="B81" s="7" t="s">
        <v>18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29">
        <v>0</v>
      </c>
      <c r="O81" s="29">
        <v>0</v>
      </c>
      <c r="P81" s="29">
        <v>0</v>
      </c>
      <c r="Q81" s="29">
        <v>3030</v>
      </c>
      <c r="R81" s="5">
        <v>3030</v>
      </c>
    </row>
    <row r="82" spans="1:19" ht="15" customHeight="1" x14ac:dyDescent="0.15">
      <c r="A82" s="46"/>
      <c r="B82" s="10" t="s">
        <v>0</v>
      </c>
      <c r="C82" s="12">
        <v>0</v>
      </c>
      <c r="D82" s="12">
        <v>0</v>
      </c>
      <c r="E82" s="12">
        <v>0</v>
      </c>
      <c r="F82" s="12">
        <v>1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12">
        <v>19057</v>
      </c>
      <c r="R82" s="12">
        <v>19058</v>
      </c>
    </row>
    <row r="83" spans="1:19" ht="15" customHeight="1" x14ac:dyDescent="0.15">
      <c r="A83" s="50" t="s">
        <v>16</v>
      </c>
      <c r="B83" s="6" t="s">
        <v>17</v>
      </c>
      <c r="C83" s="11">
        <v>24952</v>
      </c>
      <c r="D83" s="11">
        <v>53072</v>
      </c>
      <c r="E83" s="11">
        <v>80784</v>
      </c>
      <c r="F83" s="11">
        <v>146181</v>
      </c>
      <c r="G83" s="11">
        <v>76661</v>
      </c>
      <c r="H83" s="11">
        <v>106395</v>
      </c>
      <c r="I83" s="11">
        <v>40718</v>
      </c>
      <c r="J83" s="11">
        <v>88265</v>
      </c>
      <c r="K83" s="11">
        <v>17935</v>
      </c>
      <c r="L83" s="11">
        <v>151929</v>
      </c>
      <c r="M83" s="11">
        <v>188169</v>
      </c>
      <c r="N83" s="11">
        <v>0</v>
      </c>
      <c r="O83" s="11">
        <v>0</v>
      </c>
      <c r="P83" s="11">
        <v>1480</v>
      </c>
      <c r="Q83" s="11">
        <v>17227</v>
      </c>
      <c r="R83" s="11">
        <v>993768</v>
      </c>
      <c r="S83" s="22"/>
    </row>
    <row r="84" spans="1:19" ht="15" customHeight="1" x14ac:dyDescent="0.15">
      <c r="A84" s="50"/>
      <c r="B84" s="7" t="s">
        <v>18</v>
      </c>
      <c r="C84" s="11">
        <v>4410</v>
      </c>
      <c r="D84" s="11">
        <v>5020</v>
      </c>
      <c r="E84" s="11">
        <v>18538</v>
      </c>
      <c r="F84" s="11">
        <v>19750</v>
      </c>
      <c r="G84" s="11">
        <v>35816</v>
      </c>
      <c r="H84" s="11">
        <v>13057</v>
      </c>
      <c r="I84" s="11">
        <v>7414</v>
      </c>
      <c r="J84" s="11">
        <v>23241</v>
      </c>
      <c r="K84" s="11">
        <v>5976</v>
      </c>
      <c r="L84" s="11">
        <v>64355</v>
      </c>
      <c r="M84" s="11">
        <v>90830</v>
      </c>
      <c r="N84" s="11">
        <v>181434</v>
      </c>
      <c r="O84" s="11">
        <v>4980</v>
      </c>
      <c r="P84" s="11">
        <v>2691</v>
      </c>
      <c r="Q84" s="11">
        <v>3143</v>
      </c>
      <c r="R84" s="11">
        <v>480655</v>
      </c>
      <c r="S84" s="22"/>
    </row>
    <row r="85" spans="1:19" ht="15" customHeight="1" x14ac:dyDescent="0.15">
      <c r="A85" s="50"/>
      <c r="B85" s="8" t="s">
        <v>32</v>
      </c>
      <c r="C85" s="12">
        <v>8292</v>
      </c>
      <c r="D85" s="12">
        <v>2907</v>
      </c>
      <c r="E85" s="12">
        <v>21445</v>
      </c>
      <c r="F85" s="12">
        <v>21867</v>
      </c>
      <c r="G85" s="12">
        <v>6683</v>
      </c>
      <c r="H85" s="12">
        <v>6129</v>
      </c>
      <c r="I85" s="12">
        <v>4787</v>
      </c>
      <c r="J85" s="12">
        <v>8468</v>
      </c>
      <c r="K85" s="12">
        <v>2672</v>
      </c>
      <c r="L85" s="12">
        <v>11444</v>
      </c>
      <c r="M85" s="12">
        <v>2576</v>
      </c>
      <c r="N85" s="12">
        <v>0</v>
      </c>
      <c r="O85" s="12">
        <v>0</v>
      </c>
      <c r="P85" s="12">
        <v>0</v>
      </c>
      <c r="Q85" s="12">
        <v>2</v>
      </c>
      <c r="R85" s="12">
        <v>97272</v>
      </c>
      <c r="S85" s="22"/>
    </row>
    <row r="86" spans="1:19" ht="15" customHeight="1" x14ac:dyDescent="0.15">
      <c r="A86" s="50"/>
      <c r="B86" s="8" t="s">
        <v>0</v>
      </c>
      <c r="C86" s="5">
        <v>37654</v>
      </c>
      <c r="D86" s="5">
        <v>60999</v>
      </c>
      <c r="E86" s="5">
        <v>120767</v>
      </c>
      <c r="F86" s="5">
        <v>187798</v>
      </c>
      <c r="G86" s="5">
        <v>119160</v>
      </c>
      <c r="H86" s="5">
        <v>125581</v>
      </c>
      <c r="I86" s="5">
        <v>52919</v>
      </c>
      <c r="J86" s="5">
        <v>119974</v>
      </c>
      <c r="K86" s="5">
        <v>26583</v>
      </c>
      <c r="L86" s="5">
        <v>227728</v>
      </c>
      <c r="M86" s="5">
        <v>281575</v>
      </c>
      <c r="N86" s="5">
        <v>181434</v>
      </c>
      <c r="O86" s="5">
        <v>4980</v>
      </c>
      <c r="P86" s="5">
        <v>4171</v>
      </c>
      <c r="Q86" s="5">
        <v>20372</v>
      </c>
      <c r="R86" s="5">
        <v>1571695</v>
      </c>
    </row>
    <row r="87" spans="1:19" ht="15" customHeight="1" x14ac:dyDescent="0.15">
      <c r="A87" s="48"/>
      <c r="B87" s="49"/>
      <c r="C87" s="13">
        <f>C86/R86</f>
        <v>2.3957574465783754E-2</v>
      </c>
      <c r="D87" s="13">
        <f>D86/R86</f>
        <v>3.8810965231803878E-2</v>
      </c>
      <c r="E87" s="13">
        <f>E86/R86</f>
        <v>7.6838699620473433E-2</v>
      </c>
      <c r="F87" s="13">
        <f>F86/R86</f>
        <v>0.11948755960921172</v>
      </c>
      <c r="G87" s="13">
        <f>G86/R86</f>
        <v>7.58162366107928E-2</v>
      </c>
      <c r="H87" s="13">
        <f>H86/R86</f>
        <v>7.9901634859180698E-2</v>
      </c>
      <c r="I87" s="13">
        <f>I86/R86</f>
        <v>3.3670018674106621E-2</v>
      </c>
      <c r="J87" s="13">
        <f>J86/R86</f>
        <v>7.6334148801135079E-2</v>
      </c>
      <c r="K87" s="13">
        <f>K86/R86</f>
        <v>1.6913586923671578E-2</v>
      </c>
      <c r="L87" s="13">
        <f>L86/R86</f>
        <v>0.14489325218951515</v>
      </c>
      <c r="M87" s="13">
        <f>M86/R86</f>
        <v>0.17915371621084245</v>
      </c>
      <c r="N87" s="13">
        <f>N86/R86</f>
        <v>0.11543842793926302</v>
      </c>
      <c r="O87" s="13">
        <f>O86/R86</f>
        <v>3.1685536952144023E-3</v>
      </c>
      <c r="P87" s="13">
        <f>P86/R86</f>
        <v>2.6538227836825847E-3</v>
      </c>
      <c r="Q87" s="13">
        <f>Q86/R86</f>
        <v>1.2961802385322851E-2</v>
      </c>
      <c r="R87" s="16">
        <f>SUM(C87:Q87)</f>
        <v>0.99999999999999989</v>
      </c>
    </row>
    <row r="88" spans="1:19" ht="4.5" customHeight="1" x14ac:dyDescent="0.15"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5"/>
    </row>
    <row r="89" spans="1:19" x14ac:dyDescent="0.15">
      <c r="A89" s="44" t="s">
        <v>43</v>
      </c>
      <c r="B89" s="44"/>
    </row>
    <row r="90" spans="1:19" x14ac:dyDescent="0.15">
      <c r="A90" s="44" t="s">
        <v>42</v>
      </c>
      <c r="B90" s="44"/>
    </row>
    <row r="91" spans="1:19" x14ac:dyDescent="0.15">
      <c r="B91" s="24"/>
      <c r="C91" s="23"/>
      <c r="D91" s="23"/>
      <c r="E91" s="23"/>
      <c r="F91" s="23"/>
      <c r="G91" s="23"/>
      <c r="H91" s="23"/>
      <c r="I91" s="23"/>
      <c r="J91" s="23"/>
      <c r="K91" s="23"/>
      <c r="L91" s="23"/>
    </row>
    <row r="92" spans="1:19" x14ac:dyDescent="0.15">
      <c r="B92" s="24"/>
      <c r="C92" s="23"/>
      <c r="D92" s="24"/>
      <c r="E92" s="24"/>
      <c r="F92" s="24"/>
      <c r="G92" s="24"/>
      <c r="H92" s="24"/>
      <c r="I92" s="24"/>
      <c r="J92" s="24"/>
      <c r="K92" s="24"/>
      <c r="L92" s="23"/>
    </row>
    <row r="93" spans="1:19" x14ac:dyDescent="0.15">
      <c r="B93" s="24"/>
      <c r="C93" s="24"/>
      <c r="D93" s="25"/>
      <c r="E93" s="25"/>
      <c r="F93" s="25"/>
      <c r="G93" s="25"/>
      <c r="H93" s="25"/>
      <c r="I93" s="25"/>
      <c r="J93" s="25"/>
      <c r="K93" s="25"/>
      <c r="L93" s="23"/>
    </row>
    <row r="94" spans="1:19" x14ac:dyDescent="0.15">
      <c r="B94" s="24"/>
      <c r="C94" s="24"/>
      <c r="D94" s="25"/>
      <c r="E94" s="25"/>
      <c r="F94" s="25"/>
      <c r="G94" s="25"/>
      <c r="H94" s="25"/>
      <c r="I94" s="25"/>
      <c r="J94" s="25"/>
      <c r="K94" s="25"/>
      <c r="L94" s="23"/>
    </row>
    <row r="95" spans="1:19" x14ac:dyDescent="0.15">
      <c r="B95" s="24"/>
      <c r="C95" s="24"/>
      <c r="D95" s="25"/>
      <c r="E95" s="25"/>
      <c r="F95" s="25"/>
      <c r="G95" s="25"/>
      <c r="H95" s="25"/>
      <c r="I95" s="25"/>
      <c r="J95" s="25"/>
      <c r="K95" s="25"/>
      <c r="L95" s="23"/>
    </row>
    <row r="96" spans="1:19" x14ac:dyDescent="0.15">
      <c r="B96" s="24"/>
      <c r="C96" s="24"/>
      <c r="D96" s="25"/>
      <c r="E96" s="25"/>
      <c r="F96" s="25"/>
      <c r="G96" s="25"/>
      <c r="H96" s="25"/>
      <c r="I96" s="25"/>
      <c r="J96" s="25"/>
      <c r="K96" s="25"/>
      <c r="L96" s="23"/>
    </row>
    <row r="97" spans="2:12" x14ac:dyDescent="0.15">
      <c r="B97" s="24"/>
      <c r="C97" s="24"/>
      <c r="D97" s="25"/>
      <c r="E97" s="25"/>
      <c r="F97" s="25"/>
      <c r="G97" s="25"/>
      <c r="H97" s="25"/>
      <c r="I97" s="25"/>
      <c r="J97" s="25"/>
      <c r="K97" s="25"/>
      <c r="L97" s="25"/>
    </row>
    <row r="98" spans="2:12" x14ac:dyDescent="0.15">
      <c r="B98" s="24"/>
      <c r="C98" s="23"/>
      <c r="D98" s="23"/>
      <c r="E98" s="23"/>
      <c r="F98" s="23"/>
      <c r="G98" s="23"/>
      <c r="H98" s="23"/>
      <c r="I98" s="23"/>
      <c r="J98" s="23"/>
      <c r="K98" s="23"/>
      <c r="L98" s="23"/>
    </row>
    <row r="99" spans="2:12" x14ac:dyDescent="0.15">
      <c r="K99" s="41"/>
    </row>
  </sheetData>
  <mergeCells count="29">
    <mergeCell ref="A27:A30"/>
    <mergeCell ref="N1:R1"/>
    <mergeCell ref="A38:A40"/>
    <mergeCell ref="A35:A37"/>
    <mergeCell ref="A9:A11"/>
    <mergeCell ref="A12:A15"/>
    <mergeCell ref="A1:G1"/>
    <mergeCell ref="A19:A22"/>
    <mergeCell ref="A23:A26"/>
    <mergeCell ref="A31:A34"/>
    <mergeCell ref="A4:A8"/>
    <mergeCell ref="P2:R2"/>
    <mergeCell ref="A16:A18"/>
    <mergeCell ref="A87:B87"/>
    <mergeCell ref="A83:A86"/>
    <mergeCell ref="A65:A67"/>
    <mergeCell ref="A71:A73"/>
    <mergeCell ref="A68:A70"/>
    <mergeCell ref="A74:A76"/>
    <mergeCell ref="A77:A79"/>
    <mergeCell ref="A47:A49"/>
    <mergeCell ref="A50:A52"/>
    <mergeCell ref="A80:A82"/>
    <mergeCell ref="A53:A55"/>
    <mergeCell ref="A41:A43"/>
    <mergeCell ref="A44:A46"/>
    <mergeCell ref="A59:A61"/>
    <mergeCell ref="A62:A64"/>
    <mergeCell ref="A56:A58"/>
  </mergeCells>
  <phoneticPr fontId="1"/>
  <printOptions horizontalCentered="1"/>
  <pageMargins left="0.78740157480314965" right="0.70866141732283472" top="0.9055118110236221" bottom="0.59055118110236227" header="0.31496062992125984" footer="0.31496062992125984"/>
  <pageSetup paperSize="8" scale="78" firstPageNumber="7" fitToHeight="2" orientation="portrait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D697BBB6C7C71438AA06DE92AE599CC" ma:contentTypeVersion="" ma:contentTypeDescription="新しいドキュメントを作成します。" ma:contentTypeScope="" ma:versionID="8dee38ad92670c015383b09f8522be31">
  <xsd:schema xmlns:xsd="http://www.w3.org/2001/XMLSchema" xmlns:xs="http://www.w3.org/2001/XMLSchema" xmlns:p="http://schemas.microsoft.com/office/2006/metadata/properties" xmlns:ns2="31AAD03C-A983-4B16-863F-54F1EAB739D9" xmlns:ns3="77e41a71-2e1a-40e6-b4fe-2cfc7a738e36" xmlns:ns4="31aad03c-a983-4b16-863f-54f1eab739d9" targetNamespace="http://schemas.microsoft.com/office/2006/metadata/properties" ma:root="true" ma:fieldsID="dbf5c9b467d3db6116a7e79fb6550981" ns2:_="" ns3:_="" ns4:_="">
    <xsd:import namespace="31AAD03C-A983-4B16-863F-54F1EAB739D9"/>
    <xsd:import namespace="77e41a71-2e1a-40e6-b4fe-2cfc7a738e36"/>
    <xsd:import namespace="31aad03c-a983-4b16-863f-54f1eab739d9"/>
    <xsd:element name="properties">
      <xsd:complexType>
        <xsd:sequence>
          <xsd:element name="documentManagement">
            <xsd:complexType>
              <xsd:all>
                <xsd:element ref="ns2:_x8aac__x660e_" minOccurs="0"/>
                <xsd:element ref="ns2:_x62c5__x5f53__x8ab2__x002f__x6295__x7a3f__x8005_" minOccurs="0"/>
                <xsd:element ref="ns2:MediaServiceMetadata" minOccurs="0"/>
                <xsd:element ref="ns2:MediaServiceFastMetadata" minOccurs="0"/>
                <xsd:element ref="ns2:_x5099__x8003_" minOccurs="0"/>
                <xsd:element ref="ns3:SharedWithUsers" minOccurs="0"/>
                <xsd:element ref="ns3:SharedWithDetails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AAD03C-A983-4B16-863F-54F1EAB739D9" elementFormDefault="qualified">
    <xsd:import namespace="http://schemas.microsoft.com/office/2006/documentManagement/types"/>
    <xsd:import namespace="http://schemas.microsoft.com/office/infopath/2007/PartnerControls"/>
    <xsd:element name="_x8aac__x660e_" ma:index="8" nillable="true" ma:displayName="説明" ma:internalName="_x8aac__x660e_">
      <xsd:simpleType>
        <xsd:restriction base="dms:Note">
          <xsd:maxLength value="255"/>
        </xsd:restriction>
      </xsd:simpleType>
    </xsd:element>
    <xsd:element name="_x62c5__x5f53__x8ab2__x002f__x6295__x7a3f__x8005_" ma:index="9" nillable="true" ma:displayName="担当課/投稿者" ma:internalName="_x62c5__x5f53__x8ab2__x002f__x6295__x7a3f__x8005_">
      <xsd:simpleType>
        <xsd:restriction base="dms:Text">
          <xsd:maxLength value="255"/>
        </xsd:restriction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_x5099__x8003_" ma:index="12" nillable="true" ma:displayName="備考" ma:internalName="_x5099__x8003_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e41a71-2e1a-40e6-b4fe-2cfc7a738e3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aad03c-a983-4b16-863f-54f1eab739d9" elementFormDefault="qualified">
    <xsd:import namespace="http://schemas.microsoft.com/office/2006/documentManagement/types"/>
    <xsd:import namespace="http://schemas.microsoft.com/office/infopath/2007/PartnerControls"/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62c5__x5f53__x8ab2__x002f__x6295__x7a3f__x8005_ xmlns="31AAD03C-A983-4B16-863F-54F1EAB739D9" xsi:nil="true"/>
    <_x5099__x8003_ xmlns="31AAD03C-A983-4B16-863F-54F1EAB739D9" xsi:nil="true"/>
    <_x8aac__x660e_ xmlns="31AAD03C-A983-4B16-863F-54F1EAB739D9" xsi:nil="true"/>
  </documentManagement>
</p:properties>
</file>

<file path=customXml/itemProps1.xml><?xml version="1.0" encoding="utf-8"?>
<ds:datastoreItem xmlns:ds="http://schemas.openxmlformats.org/officeDocument/2006/customXml" ds:itemID="{44838491-782C-4D51-8853-C77C3E492A48}"/>
</file>

<file path=customXml/itemProps2.xml><?xml version="1.0" encoding="utf-8"?>
<ds:datastoreItem xmlns:ds="http://schemas.openxmlformats.org/officeDocument/2006/customXml" ds:itemID="{E489003E-770D-429D-A3C2-E6C2C9917BC7}"/>
</file>

<file path=customXml/itemProps3.xml><?xml version="1.0" encoding="utf-8"?>
<ds:datastoreItem xmlns:ds="http://schemas.openxmlformats.org/officeDocument/2006/customXml" ds:itemID="{1DEE7DE6-1416-44A7-9E06-E205C3E889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館別分類別蔵書冊数</vt:lpstr>
      <vt:lpstr>館別分類別蔵書冊数!Print_Area</vt:lpstr>
      <vt:lpstr>館別分類別蔵書冊数!Print_Titles</vt:lpstr>
    </vt:vector>
  </TitlesOfParts>
  <Company>熊本市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熊本市職員</dc:creator>
  <cp:lastModifiedBy>原田　武</cp:lastModifiedBy>
  <cp:lastPrinted>2020-02-03T07:53:01Z</cp:lastPrinted>
  <dcterms:created xsi:type="dcterms:W3CDTF">2007-04-01T01:28:12Z</dcterms:created>
  <dcterms:modified xsi:type="dcterms:W3CDTF">2020-02-03T07:53:13Z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0x0101005D697BBB6C7C71438AA06DE92AE599CC</vt:lpwstr>
  </property>
</Properties>
</file>