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20" windowWidth="19230" windowHeight="5835" tabRatio="622"/>
  </bookViews>
  <sheets>
    <sheet name="1609（①②）" sheetId="1" r:id="rId1"/>
    <sheet name="1609（③）" sheetId="4" r:id="rId2"/>
    <sheet name="1609（④）" sheetId="6" r:id="rId3"/>
    <sheet name="1609（⑤）" sheetId="8" r:id="rId4"/>
  </sheets>
  <definedNames>
    <definedName name="_xlnm.Print_Area" localSheetId="0">'1609（①②）'!$A$1:$M$48</definedName>
    <definedName name="_xlnm.Print_Area" localSheetId="1">'1609（③）'!$A$1:$G$18</definedName>
    <definedName name="_xlnm.Print_Area" localSheetId="2">'1609（④）'!$A$1:$I$25</definedName>
    <definedName name="_xlnm.Print_Area" localSheetId="3">'1609（⑤）'!$A$1:$G$16</definedName>
  </definedNames>
  <calcPr calcId="145621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L44" i="1"/>
  <c r="L43" i="1"/>
  <c r="L42" i="1"/>
  <c r="L41" i="1"/>
  <c r="L40" i="1"/>
  <c r="K44" i="1"/>
  <c r="K43" i="1"/>
  <c r="K42" i="1"/>
  <c r="K41" i="1"/>
  <c r="K40" i="1"/>
  <c r="K39" i="1" l="1"/>
  <c r="K25" i="1" s="1"/>
  <c r="L39" i="1"/>
  <c r="L25" i="1" s="1"/>
  <c r="M39" i="1"/>
  <c r="M25" i="1" s="1"/>
</calcChain>
</file>

<file path=xl/sharedStrings.xml><?xml version="1.0" encoding="utf-8"?>
<sst xmlns="http://schemas.openxmlformats.org/spreadsheetml/2006/main" count="225" uniqueCount="102">
  <si>
    <t>区      分</t>
  </si>
  <si>
    <t>棟　　数</t>
  </si>
  <si>
    <t>床 面 積</t>
  </si>
  <si>
    <t>評 価 額</t>
  </si>
  <si>
    <t>総数</t>
  </si>
  <si>
    <t>専用住宅</t>
  </si>
  <si>
    <t>共同住宅・寄宿舎</t>
  </si>
  <si>
    <t>併用住宅</t>
  </si>
  <si>
    <t>農家住宅</t>
  </si>
  <si>
    <t>事務所・銀行・店舗</t>
  </si>
  <si>
    <t>公衆浴場</t>
  </si>
  <si>
    <t>工場・倉庫</t>
  </si>
  <si>
    <t>土蔵</t>
  </si>
  <si>
    <t>その他</t>
  </si>
  <si>
    <t>面　積</t>
  </si>
  <si>
    <t>総　計</t>
  </si>
  <si>
    <t>田</t>
  </si>
  <si>
    <t>畑</t>
  </si>
  <si>
    <t>宅　地</t>
  </si>
  <si>
    <t>山　林</t>
  </si>
  <si>
    <t>原　野</t>
  </si>
  <si>
    <t>雑種地</t>
  </si>
  <si>
    <t>池　沼</t>
  </si>
  <si>
    <t>総  計</t>
  </si>
  <si>
    <t>(1)</t>
  </si>
  <si>
    <t>繁華街</t>
  </si>
  <si>
    <t>(2)</t>
  </si>
  <si>
    <t>高度商業地区</t>
  </si>
  <si>
    <t>(3)</t>
  </si>
  <si>
    <t>普通商業地区</t>
  </si>
  <si>
    <t>家内工業地区</t>
  </si>
  <si>
    <t>併用住宅地区</t>
  </si>
  <si>
    <t>高級住宅地区</t>
  </si>
  <si>
    <t>普通住宅地区</t>
  </si>
  <si>
    <t>集団地区</t>
  </si>
  <si>
    <t>村落地区</t>
  </si>
  <si>
    <t>課税標準額</t>
  </si>
  <si>
    <t>総計</t>
  </si>
  <si>
    <t>構築物</t>
  </si>
  <si>
    <t>船舶</t>
  </si>
  <si>
    <t>航空機</t>
  </si>
  <si>
    <t>地方税法第389条</t>
  </si>
  <si>
    <t>附属家</t>
    <rPh sb="2" eb="3">
      <t>イエ</t>
    </rPh>
    <phoneticPr fontId="2"/>
  </si>
  <si>
    <t>住宅、アパート　計</t>
    <rPh sb="0" eb="2">
      <t>ジュウタク</t>
    </rPh>
    <rPh sb="8" eb="9">
      <t>ケイ</t>
    </rPh>
    <phoneticPr fontId="2"/>
  </si>
  <si>
    <t>その他　計</t>
    <rPh sb="0" eb="3">
      <t>ソノタ</t>
    </rPh>
    <rPh sb="4" eb="5">
      <t>ケイ</t>
    </rPh>
    <phoneticPr fontId="2"/>
  </si>
  <si>
    <t>鉱泉地</t>
    <rPh sb="0" eb="2">
      <t>コウセン</t>
    </rPh>
    <rPh sb="2" eb="3">
      <t>チ</t>
    </rPh>
    <phoneticPr fontId="4"/>
  </si>
  <si>
    <t>牧場</t>
    <rPh sb="0" eb="2">
      <t>ボクジョウ</t>
    </rPh>
    <phoneticPr fontId="4"/>
  </si>
  <si>
    <t>※雑種地は、ゴルフ場用地、遊園地等の用地、鉄軌道用地等である。</t>
  </si>
  <si>
    <t>機械及び装置</t>
    <rPh sb="2" eb="3">
      <t>オヨ</t>
    </rPh>
    <phoneticPr fontId="4"/>
  </si>
  <si>
    <t>車両及び運搬具</t>
    <rPh sb="2" eb="3">
      <t>オヨ</t>
    </rPh>
    <phoneticPr fontId="4"/>
  </si>
  <si>
    <t>工具、器具及び備品</t>
    <rPh sb="5" eb="6">
      <t>オヨ</t>
    </rPh>
    <phoneticPr fontId="4"/>
  </si>
  <si>
    <t>　　（総務大臣）</t>
    <rPh sb="3" eb="5">
      <t>ソウム</t>
    </rPh>
    <phoneticPr fontId="4"/>
  </si>
  <si>
    <t>大工場地区</t>
    <rPh sb="2" eb="3">
      <t>ジョウ</t>
    </rPh>
    <phoneticPr fontId="5"/>
  </si>
  <si>
    <t>中小工場地区</t>
    <rPh sb="3" eb="4">
      <t>ジョウ</t>
    </rPh>
    <phoneticPr fontId="5"/>
  </si>
  <si>
    <t>観光地区</t>
    <rPh sb="0" eb="2">
      <t>カンコウ</t>
    </rPh>
    <rPh sb="2" eb="4">
      <t>チク</t>
    </rPh>
    <phoneticPr fontId="5"/>
  </si>
  <si>
    <t>農業用施設の用に供する宅地</t>
    <rPh sb="0" eb="2">
      <t>ノウギョウ</t>
    </rPh>
    <rPh sb="2" eb="3">
      <t>ヨウ</t>
    </rPh>
    <rPh sb="3" eb="5">
      <t>シセツ</t>
    </rPh>
    <rPh sb="6" eb="7">
      <t>ヨウ</t>
    </rPh>
    <rPh sb="8" eb="9">
      <t>キョウ</t>
    </rPh>
    <rPh sb="11" eb="13">
      <t>タクチ</t>
    </rPh>
    <phoneticPr fontId="5"/>
  </si>
  <si>
    <t>生産緑地地区内の宅地</t>
    <rPh sb="0" eb="2">
      <t>セイサン</t>
    </rPh>
    <rPh sb="2" eb="4">
      <t>リョクチ</t>
    </rPh>
    <rPh sb="4" eb="6">
      <t>チク</t>
    </rPh>
    <rPh sb="6" eb="7">
      <t>ナイ</t>
    </rPh>
    <rPh sb="8" eb="10">
      <t>タクチ</t>
    </rPh>
    <phoneticPr fontId="5"/>
  </si>
  <si>
    <t>鉄骨鉄筋コンクリート造</t>
    <rPh sb="0" eb="2">
      <t>テッコツ</t>
    </rPh>
    <rPh sb="2" eb="4">
      <t>テッキン</t>
    </rPh>
    <rPh sb="10" eb="11">
      <t>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</si>
  <si>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</si>
  <si>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</si>
  <si>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※その他計は、（事務所、店舗、百貨店、銀行）、（病院、ホテル）、（工場、倉庫、市場）、（その他）の計である。</t>
    <rPh sb="3" eb="4">
      <t>タ</t>
    </rPh>
    <rPh sb="4" eb="5">
      <t>ケイ</t>
    </rPh>
    <rPh sb="8" eb="10">
      <t>ジム</t>
    </rPh>
    <rPh sb="10" eb="11">
      <t>ショ</t>
    </rPh>
    <rPh sb="12" eb="14">
      <t>テンポ</t>
    </rPh>
    <rPh sb="15" eb="18">
      <t>ヒャッカテン</t>
    </rPh>
    <rPh sb="19" eb="21">
      <t>ギンコウ</t>
    </rPh>
    <rPh sb="24" eb="26">
      <t>ビョウイン</t>
    </rPh>
    <rPh sb="33" eb="35">
      <t>コウジョウ</t>
    </rPh>
    <rPh sb="36" eb="38">
      <t>ソウコ</t>
    </rPh>
    <rPh sb="39" eb="41">
      <t>イチバ</t>
    </rPh>
    <rPh sb="46" eb="47">
      <t>タ</t>
    </rPh>
    <rPh sb="49" eb="50">
      <t>ケイ</t>
    </rPh>
    <phoneticPr fontId="2"/>
  </si>
  <si>
    <t>地　　目</t>
    <phoneticPr fontId="4"/>
  </si>
  <si>
    <t>村落地区</t>
    <phoneticPr fontId="5"/>
  </si>
  <si>
    <t>軽量鉄骨造</t>
    <rPh sb="0" eb="2">
      <t>ケイリョウ</t>
    </rPh>
    <rPh sb="2" eb="4">
      <t>テッコツ</t>
    </rPh>
    <rPh sb="4" eb="5">
      <t>ゾウ</t>
    </rPh>
    <phoneticPr fontId="2"/>
  </si>
  <si>
    <t>れんが造・コンクリートブロック造</t>
    <rPh sb="3" eb="4">
      <t>ゾウ</t>
    </rPh>
    <rPh sb="15" eb="16">
      <t>ゾウ</t>
    </rPh>
    <phoneticPr fontId="2"/>
  </si>
  <si>
    <t>その他</t>
    <rPh sb="0" eb="3">
      <t>ソノタ</t>
    </rPh>
    <phoneticPr fontId="2"/>
  </si>
  <si>
    <t>地　　　　目</t>
    <phoneticPr fontId="4"/>
  </si>
  <si>
    <t>地　　区　　別</t>
    <phoneticPr fontId="5"/>
  </si>
  <si>
    <t>商業地区</t>
    <phoneticPr fontId="5"/>
  </si>
  <si>
    <t>住宅地区</t>
    <phoneticPr fontId="5"/>
  </si>
  <si>
    <t>工業地区</t>
    <phoneticPr fontId="5"/>
  </si>
  <si>
    <t>単位：㎡・千円</t>
    <rPh sb="5" eb="6">
      <t>セン</t>
    </rPh>
    <rPh sb="6" eb="7">
      <t>エン</t>
    </rPh>
    <phoneticPr fontId="2"/>
  </si>
  <si>
    <t>単位：㎡・千円</t>
    <rPh sb="5" eb="6">
      <t>セン</t>
    </rPh>
    <rPh sb="6" eb="7">
      <t>エン</t>
    </rPh>
    <phoneticPr fontId="4"/>
  </si>
  <si>
    <t>単位：千円</t>
    <rPh sb="3" eb="4">
      <t>セン</t>
    </rPh>
    <rPh sb="4" eb="5">
      <t>エン</t>
    </rPh>
    <phoneticPr fontId="4"/>
  </si>
  <si>
    <t>単位：㎡・千円</t>
    <rPh sb="5" eb="6">
      <t>セン</t>
    </rPh>
    <rPh sb="6" eb="7">
      <t>エン</t>
    </rPh>
    <phoneticPr fontId="5"/>
  </si>
  <si>
    <t>資料　市課税管理課</t>
    <rPh sb="4" eb="6">
      <t>カゼイ</t>
    </rPh>
    <rPh sb="6" eb="8">
      <t>カンリ</t>
    </rPh>
    <rPh sb="8" eb="9">
      <t>カ</t>
    </rPh>
    <phoneticPr fontId="4"/>
  </si>
  <si>
    <t>その１　木造家屋</t>
    <phoneticPr fontId="2"/>
  </si>
  <si>
    <t>旅館・料亭・ホテル</t>
    <phoneticPr fontId="2"/>
  </si>
  <si>
    <t>劇場・病院</t>
    <phoneticPr fontId="2"/>
  </si>
  <si>
    <t>　　（県知事）</t>
    <phoneticPr fontId="4"/>
  </si>
  <si>
    <t>－</t>
    <phoneticPr fontId="4"/>
  </si>
  <si>
    <t>－</t>
    <phoneticPr fontId="5"/>
  </si>
  <si>
    <t>－</t>
  </si>
  <si>
    <t>16－９　固定資産概要　</t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</si>
  <si>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</si>
  <si>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</si>
  <si>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－</t>
    <phoneticPr fontId="4"/>
  </si>
  <si>
    <t>－</t>
    <phoneticPr fontId="5"/>
  </si>
  <si>
    <t>…</t>
  </si>
  <si>
    <t>…</t>
    <phoneticPr fontId="2"/>
  </si>
  <si>
    <t>※平成27年度から、農家住宅は専用住宅へ、公衆浴場は工場・倉庫へと統合された。</t>
    <rPh sb="1" eb="3">
      <t>ヘイセイ</t>
    </rPh>
    <rPh sb="5" eb="7">
      <t>ネンド</t>
    </rPh>
    <rPh sb="10" eb="12">
      <t>ノウカ</t>
    </rPh>
    <rPh sb="12" eb="14">
      <t>ジュウタク</t>
    </rPh>
    <rPh sb="15" eb="17">
      <t>センヨウ</t>
    </rPh>
    <rPh sb="17" eb="19">
      <t>ジュウタク</t>
    </rPh>
    <rPh sb="21" eb="23">
      <t>コウシュウ</t>
    </rPh>
    <rPh sb="23" eb="25">
      <t>ヨクジョウ</t>
    </rPh>
    <rPh sb="26" eb="28">
      <t>コウジョウ</t>
    </rPh>
    <rPh sb="29" eb="31">
      <t>ソウコ</t>
    </rPh>
    <rPh sb="33" eb="35">
      <t>トウゴウ</t>
    </rPh>
    <phoneticPr fontId="2"/>
  </si>
  <si>
    <t>平成28年度</t>
    <rPh sb="0" eb="2">
      <t>ヘイセイ</t>
    </rPh>
    <phoneticPr fontId="2"/>
  </si>
  <si>
    <t>…</t>
    <phoneticPr fontId="2"/>
  </si>
  <si>
    <t>－</t>
    <phoneticPr fontId="2"/>
  </si>
  <si>
    <t>－</t>
    <phoneticPr fontId="2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</si>
  <si>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</si>
  <si>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</si>
  <si>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平成28年度</t>
    <rPh sb="0" eb="2">
      <t>ヘイセイ</t>
    </rPh>
    <phoneticPr fontId="4"/>
  </si>
  <si>
    <t>その２　非木造家屋</t>
    <rPh sb="4" eb="5">
      <t>ヒ</t>
    </rPh>
    <phoneticPr fontId="2"/>
  </si>
  <si>
    <t>16-９　　その３　土地(非課税地を除く)</t>
    <phoneticPr fontId="4"/>
  </si>
  <si>
    <t>16-９　　その４　宅地(法定免税点以上のもの)</t>
    <phoneticPr fontId="5"/>
  </si>
  <si>
    <t>16-９　　その５　償却資産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</si>
</sst>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\ ###\ ##0\ "/>
    <numFmt numFmtId="177" formatCode="#\ ###\ ##0;&quot;△&quot;* #\ ###\ ##0"/>
    <numFmt numFmtId="178" formatCode="#,##0_ ;[Red]\-#,##0\ "/>
    <numFmt numFmtId="179" formatCode="#\ ###\ ###\ ##0;&quot;△&quot;* #\ ###\ 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4" fillId="0" borderId="0"/>
  </cellStyleXfs>
  <cellXfs count="94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1" fillId="0" borderId="0" xfId="0" applyFont="1" applyFill="1"/>
    <xf numFmtId="176" fontId="9" fillId="0" borderId="1" xfId="0" applyNumberFormat="1" applyFont="1" applyFill="1" applyBorder="1"/>
    <xf numFmtId="0" fontId="12" fillId="0" borderId="0" xfId="0" applyFont="1" applyFill="1"/>
    <xf numFmtId="0" fontId="13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right"/>
    </xf>
    <xf numFmtId="177" fontId="2" fillId="0" borderId="0" xfId="3" applyNumberFormat="1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6" fillId="0" borderId="0" xfId="0" applyFont="1" applyFill="1"/>
    <xf numFmtId="0" fontId="18" fillId="0" borderId="4" xfId="0" applyFont="1" applyFill="1" applyBorder="1" applyAlignment="1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Border="1" applyAlignment="1">
      <alignment horizontal="distributed" shrinkToFit="1"/>
    </xf>
    <xf numFmtId="0" fontId="18" fillId="0" borderId="1" xfId="0" applyFont="1" applyFill="1" applyBorder="1" applyAlignment="1"/>
    <xf numFmtId="0" fontId="20" fillId="0" borderId="0" xfId="0" applyFont="1" applyFill="1"/>
    <xf numFmtId="0" fontId="20" fillId="0" borderId="4" xfId="0" applyFont="1" applyFill="1" applyBorder="1" applyAlignment="1"/>
    <xf numFmtId="0" fontId="17" fillId="0" borderId="0" xfId="0" applyFont="1" applyFill="1" applyAlignment="1"/>
    <xf numFmtId="0" fontId="17" fillId="0" borderId="0" xfId="0" applyFont="1" applyFill="1"/>
    <xf numFmtId="0" fontId="18" fillId="0" borderId="1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38" fontId="18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left"/>
    </xf>
    <xf numFmtId="177" fontId="15" fillId="0" borderId="0" xfId="3" applyNumberFormat="1" applyFont="1" applyFill="1" applyBorder="1" applyAlignment="1" applyProtection="1">
      <alignment horizontal="right"/>
      <protection locked="0"/>
    </xf>
    <xf numFmtId="177" fontId="2" fillId="0" borderId="0" xfId="3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>
      <alignment horizontal="distributed"/>
    </xf>
    <xf numFmtId="0" fontId="18" fillId="0" borderId="5" xfId="0" applyFont="1" applyFill="1" applyBorder="1" applyAlignment="1">
      <alignment horizontal="distributed"/>
    </xf>
    <xf numFmtId="0" fontId="18" fillId="0" borderId="6" xfId="0" applyFont="1" applyFill="1" applyBorder="1"/>
    <xf numFmtId="0" fontId="18" fillId="0" borderId="5" xfId="0" applyFont="1" applyFill="1" applyBorder="1" applyAlignment="1"/>
    <xf numFmtId="0" fontId="18" fillId="0" borderId="6" xfId="0" applyFont="1" applyFill="1" applyBorder="1" applyAlignment="1"/>
    <xf numFmtId="0" fontId="21" fillId="0" borderId="5" xfId="0" applyFont="1" applyFill="1" applyBorder="1" applyAlignment="1">
      <alignment horizontal="distributed"/>
    </xf>
    <xf numFmtId="0" fontId="17" fillId="0" borderId="0" xfId="0" applyFont="1" applyFill="1" applyAlignment="1">
      <alignment horizontal="left"/>
    </xf>
    <xf numFmtId="177" fontId="9" fillId="0" borderId="1" xfId="0" applyNumberFormat="1" applyFont="1" applyFill="1" applyBorder="1"/>
    <xf numFmtId="177" fontId="9" fillId="0" borderId="0" xfId="0" applyNumberFormat="1" applyFont="1" applyFill="1"/>
    <xf numFmtId="38" fontId="9" fillId="0" borderId="0" xfId="0" applyNumberFormat="1" applyFont="1" applyFill="1"/>
    <xf numFmtId="177" fontId="9" fillId="0" borderId="1" xfId="0" applyNumberFormat="1" applyFont="1" applyFill="1" applyBorder="1" applyAlignment="1">
      <alignment horizontal="right"/>
    </xf>
    <xf numFmtId="176" fontId="9" fillId="0" borderId="0" xfId="0" applyNumberFormat="1" applyFont="1" applyFill="1"/>
    <xf numFmtId="0" fontId="18" fillId="0" borderId="5" xfId="0" applyFont="1" applyFill="1" applyBorder="1" applyAlignment="1">
      <alignment horizontal="distributed" shrinkToFit="1"/>
    </xf>
    <xf numFmtId="0" fontId="21" fillId="0" borderId="5" xfId="0" applyFont="1" applyFill="1" applyBorder="1" applyAlignment="1">
      <alignment horizontal="distributed" shrinkToFit="1"/>
    </xf>
    <xf numFmtId="0" fontId="18" fillId="0" borderId="5" xfId="0" applyFont="1" applyFill="1" applyBorder="1" applyAlignment="1">
      <alignment shrinkToFit="1"/>
    </xf>
    <xf numFmtId="0" fontId="9" fillId="0" borderId="1" xfId="0" applyFont="1" applyFill="1" applyBorder="1"/>
    <xf numFmtId="6" fontId="7" fillId="0" borderId="0" xfId="2" applyFont="1" applyFill="1"/>
    <xf numFmtId="6" fontId="16" fillId="0" borderId="0" xfId="2" applyFont="1" applyFill="1"/>
    <xf numFmtId="6" fontId="18" fillId="0" borderId="0" xfId="2" applyFont="1" applyFill="1"/>
    <xf numFmtId="6" fontId="18" fillId="0" borderId="2" xfId="2" applyFont="1" applyFill="1" applyBorder="1" applyAlignment="1">
      <alignment horizontal="center" vertical="center"/>
    </xf>
    <xf numFmtId="6" fontId="18" fillId="0" borderId="3" xfId="2" applyFont="1" applyFill="1" applyBorder="1" applyAlignment="1">
      <alignment horizontal="center" vertical="center"/>
    </xf>
    <xf numFmtId="6" fontId="9" fillId="0" borderId="1" xfId="2" applyFont="1" applyFill="1" applyBorder="1"/>
    <xf numFmtId="6" fontId="9" fillId="0" borderId="0" xfId="2" applyFont="1" applyFill="1"/>
    <xf numFmtId="6" fontId="10" fillId="0" borderId="2" xfId="2" applyFont="1" applyFill="1" applyBorder="1" applyAlignment="1">
      <alignment horizontal="center" vertical="center"/>
    </xf>
    <xf numFmtId="6" fontId="10" fillId="0" borderId="3" xfId="2" applyFont="1" applyFill="1" applyBorder="1" applyAlignment="1">
      <alignment horizontal="center" vertical="center"/>
    </xf>
    <xf numFmtId="6" fontId="10" fillId="0" borderId="1" xfId="2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78" fontId="15" fillId="0" borderId="0" xfId="2" applyNumberFormat="1" applyFont="1" applyFill="1" applyBorder="1" applyAlignment="1" applyProtection="1">
      <alignment horizontal="right"/>
      <protection locked="0"/>
    </xf>
    <xf numFmtId="178" fontId="2" fillId="0" borderId="0" xfId="2" applyNumberFormat="1" applyFont="1" applyFill="1" applyBorder="1" applyAlignment="1" applyProtection="1">
      <alignment horizontal="right"/>
      <protection locked="0"/>
    </xf>
    <xf numFmtId="177" fontId="2" fillId="0" borderId="5" xfId="3" applyNumberFormat="1" applyFont="1" applyFill="1" applyBorder="1" applyAlignment="1" applyProtection="1">
      <alignment horizontal="right"/>
      <protection locked="0"/>
    </xf>
    <xf numFmtId="0" fontId="9" fillId="0" borderId="6" xfId="0" applyFont="1" applyFill="1" applyBorder="1" applyAlignment="1">
      <alignment horizontal="right"/>
    </xf>
    <xf numFmtId="6" fontId="18" fillId="0" borderId="7" xfId="2" applyFont="1" applyFill="1" applyBorder="1" applyAlignment="1">
      <alignment horizontal="center" vertical="center"/>
    </xf>
    <xf numFmtId="6" fontId="18" fillId="0" borderId="8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shrinkToFit="1"/>
    </xf>
    <xf numFmtId="0" fontId="18" fillId="0" borderId="5" xfId="0" applyFont="1" applyFill="1" applyBorder="1" applyAlignment="1">
      <alignment horizontal="distributed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shrinkToFit="1"/>
    </xf>
    <xf numFmtId="0" fontId="19" fillId="0" borderId="5" xfId="0" applyFont="1" applyFill="1" applyBorder="1" applyAlignment="1">
      <alignment horizontal="distributed" shrinkToFit="1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/>
    </xf>
    <xf numFmtId="0" fontId="19" fillId="0" borderId="5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18" fillId="0" borderId="5" xfId="0" applyFont="1" applyFill="1" applyBorder="1" applyAlignment="1">
      <alignment horizontal="distributed"/>
    </xf>
    <xf numFmtId="179" fontId="15" fillId="0" borderId="0" xfId="3" applyNumberFormat="1" applyFont="1" applyFill="1" applyBorder="1" applyAlignment="1" applyProtection="1">
      <alignment horizontal="right"/>
      <protection locked="0"/>
    </xf>
  </cellXfs>
  <cellStyles count="4">
    <cellStyle name="桁区切り" xfId="1" builtinId="6"/>
    <cellStyle name="通貨" xfId="2" builtinId="7"/>
    <cellStyle name="標準" xfId="0" builtinId="0"/>
    <cellStyle name="標準_民生(139表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H10" sqref="H10"/>
    </sheetView>
  </sheetViews>
  <sheetFormatPr defaultColWidth="8.625" defaultRowHeight="15" customHeight="1"/>
  <cols>
    <col min="1" max="3" width="2.125" style="17" customWidth="1"/>
    <col min="4" max="4" width="20.25" style="17" customWidth="1"/>
    <col min="5" max="7" width="16.25" style="3" customWidth="1"/>
    <col min="8" max="10" width="16.25" style="56" customWidth="1"/>
    <col min="11" max="13" width="16.25" style="3" customWidth="1"/>
    <col min="14" max="16384" width="8.625" style="3"/>
  </cols>
  <sheetData>
    <row r="1" spans="1:13" s="17" customFormat="1" ht="24" customHeight="1">
      <c r="A1" s="16" t="s">
        <v>83</v>
      </c>
      <c r="B1" s="16"/>
      <c r="C1" s="16"/>
      <c r="D1" s="16"/>
      <c r="H1" s="57"/>
      <c r="I1" s="57"/>
      <c r="J1" s="57"/>
    </row>
    <row r="2" spans="1:13" s="17" customFormat="1" ht="15" customHeight="1">
      <c r="A2" s="77" t="s">
        <v>76</v>
      </c>
      <c r="B2" s="77"/>
      <c r="C2" s="77"/>
      <c r="D2" s="77"/>
      <c r="H2" s="57"/>
      <c r="I2" s="57"/>
      <c r="J2" s="57"/>
    </row>
    <row r="3" spans="1:13" s="20" customFormat="1" ht="15" customHeight="1">
      <c r="A3" s="18" t="s">
        <v>71</v>
      </c>
      <c r="B3" s="18"/>
      <c r="C3" s="18"/>
      <c r="D3" s="18"/>
      <c r="E3" s="19"/>
      <c r="F3" s="19"/>
      <c r="G3" s="19"/>
      <c r="H3" s="58"/>
      <c r="I3" s="58"/>
      <c r="J3" s="58"/>
      <c r="K3" s="19"/>
      <c r="L3" s="19"/>
      <c r="M3" s="19"/>
    </row>
    <row r="4" spans="1:13" s="21" customFormat="1" ht="15" customHeight="1">
      <c r="A4" s="78" t="s">
        <v>0</v>
      </c>
      <c r="B4" s="78"/>
      <c r="C4" s="78"/>
      <c r="D4" s="79"/>
      <c r="E4" s="75" t="s">
        <v>84</v>
      </c>
      <c r="F4" s="76"/>
      <c r="G4" s="76"/>
      <c r="H4" s="71" t="s">
        <v>85</v>
      </c>
      <c r="I4" s="72"/>
      <c r="J4" s="72"/>
      <c r="K4" s="75" t="s">
        <v>91</v>
      </c>
      <c r="L4" s="76"/>
      <c r="M4" s="76"/>
    </row>
    <row r="5" spans="1:13" s="19" customFormat="1" ht="15" customHeight="1">
      <c r="A5" s="80"/>
      <c r="B5" s="80"/>
      <c r="C5" s="80"/>
      <c r="D5" s="81"/>
      <c r="E5" s="22" t="s">
        <v>1</v>
      </c>
      <c r="F5" s="22" t="s">
        <v>2</v>
      </c>
      <c r="G5" s="23" t="s">
        <v>3</v>
      </c>
      <c r="H5" s="59" t="s">
        <v>1</v>
      </c>
      <c r="I5" s="59" t="s">
        <v>2</v>
      </c>
      <c r="J5" s="60" t="s">
        <v>3</v>
      </c>
      <c r="K5" s="22" t="s">
        <v>1</v>
      </c>
      <c r="L5" s="22" t="s">
        <v>2</v>
      </c>
      <c r="M5" s="23" t="s">
        <v>3</v>
      </c>
    </row>
    <row r="6" spans="1:13" s="5" customFormat="1" ht="15" customHeight="1">
      <c r="A6" s="86" t="s">
        <v>4</v>
      </c>
      <c r="B6" s="86"/>
      <c r="C6" s="86"/>
      <c r="D6" s="87"/>
      <c r="E6" s="38">
        <v>182154</v>
      </c>
      <c r="F6" s="38">
        <v>19627025</v>
      </c>
      <c r="G6" s="38">
        <v>431276319</v>
      </c>
      <c r="H6" s="67">
        <v>182688</v>
      </c>
      <c r="I6" s="67">
        <v>19776182</v>
      </c>
      <c r="J6" s="67">
        <v>421873310</v>
      </c>
      <c r="K6" s="38">
        <v>183187</v>
      </c>
      <c r="L6" s="38">
        <v>19929530</v>
      </c>
      <c r="M6" s="38">
        <v>441259293</v>
      </c>
    </row>
    <row r="7" spans="1:13" ht="15" customHeight="1">
      <c r="A7" s="24"/>
      <c r="B7" s="73" t="s">
        <v>5</v>
      </c>
      <c r="C7" s="73"/>
      <c r="D7" s="74"/>
      <c r="E7" s="39">
        <v>134533</v>
      </c>
      <c r="F7" s="39">
        <v>15202802</v>
      </c>
      <c r="G7" s="39">
        <v>377453202</v>
      </c>
      <c r="H7" s="68">
        <v>142349</v>
      </c>
      <c r="I7" s="68">
        <v>16191321</v>
      </c>
      <c r="J7" s="68">
        <v>370619624</v>
      </c>
      <c r="K7" s="39">
        <v>143168</v>
      </c>
      <c r="L7" s="39">
        <v>16327170</v>
      </c>
      <c r="M7" s="39">
        <v>386728109</v>
      </c>
    </row>
    <row r="8" spans="1:13" ht="15" customHeight="1">
      <c r="A8" s="24"/>
      <c r="B8" s="73" t="s">
        <v>6</v>
      </c>
      <c r="C8" s="73"/>
      <c r="D8" s="74"/>
      <c r="E8" s="39">
        <v>5897</v>
      </c>
      <c r="F8" s="39">
        <v>1215938</v>
      </c>
      <c r="G8" s="39">
        <v>28487247</v>
      </c>
      <c r="H8" s="68">
        <v>5892</v>
      </c>
      <c r="I8" s="68">
        <v>1227997</v>
      </c>
      <c r="J8" s="68">
        <v>28363920</v>
      </c>
      <c r="K8" s="39">
        <v>5921</v>
      </c>
      <c r="L8" s="39">
        <v>1252161</v>
      </c>
      <c r="M8" s="39">
        <v>30498620</v>
      </c>
    </row>
    <row r="9" spans="1:13" ht="15" customHeight="1">
      <c r="A9" s="24"/>
      <c r="B9" s="73" t="s">
        <v>7</v>
      </c>
      <c r="C9" s="73"/>
      <c r="D9" s="74"/>
      <c r="E9" s="39">
        <v>6814</v>
      </c>
      <c r="F9" s="39">
        <v>830640</v>
      </c>
      <c r="G9" s="39">
        <v>11497054</v>
      </c>
      <c r="H9" s="68">
        <v>6708</v>
      </c>
      <c r="I9" s="68">
        <v>824699</v>
      </c>
      <c r="J9" s="68">
        <v>11319123</v>
      </c>
      <c r="K9" s="39">
        <v>6610</v>
      </c>
      <c r="L9" s="39">
        <v>818514</v>
      </c>
      <c r="M9" s="39">
        <v>11691907</v>
      </c>
    </row>
    <row r="10" spans="1:13" ht="15" customHeight="1">
      <c r="A10" s="24"/>
      <c r="B10" s="73" t="s">
        <v>8</v>
      </c>
      <c r="C10" s="73"/>
      <c r="D10" s="74"/>
      <c r="E10" s="39">
        <v>6935</v>
      </c>
      <c r="F10" s="39">
        <v>839554</v>
      </c>
      <c r="G10" s="39">
        <v>1962145</v>
      </c>
      <c r="H10" s="68" t="s">
        <v>89</v>
      </c>
      <c r="I10" s="68" t="s">
        <v>88</v>
      </c>
      <c r="J10" s="68" t="s">
        <v>88</v>
      </c>
      <c r="K10" s="39" t="s">
        <v>92</v>
      </c>
      <c r="L10" s="39" t="s">
        <v>92</v>
      </c>
      <c r="M10" s="39" t="s">
        <v>92</v>
      </c>
    </row>
    <row r="11" spans="1:13" ht="15" customHeight="1">
      <c r="A11" s="24"/>
      <c r="B11" s="73" t="s">
        <v>77</v>
      </c>
      <c r="C11" s="73"/>
      <c r="D11" s="74"/>
      <c r="E11" s="39">
        <v>121</v>
      </c>
      <c r="F11" s="39">
        <v>20083</v>
      </c>
      <c r="G11" s="39">
        <v>279669</v>
      </c>
      <c r="H11" s="68">
        <v>121</v>
      </c>
      <c r="I11" s="68">
        <v>19985</v>
      </c>
      <c r="J11" s="68">
        <v>264004</v>
      </c>
      <c r="K11" s="39">
        <v>120</v>
      </c>
      <c r="L11" s="39">
        <v>19692</v>
      </c>
      <c r="M11" s="39">
        <v>260830</v>
      </c>
    </row>
    <row r="12" spans="1:13" ht="15" customHeight="1">
      <c r="A12" s="24"/>
      <c r="B12" s="73" t="s">
        <v>9</v>
      </c>
      <c r="C12" s="73"/>
      <c r="D12" s="74"/>
      <c r="E12" s="39">
        <v>2831</v>
      </c>
      <c r="F12" s="39">
        <v>269695</v>
      </c>
      <c r="G12" s="39">
        <v>6353897</v>
      </c>
      <c r="H12" s="68">
        <v>2861</v>
      </c>
      <c r="I12" s="68">
        <v>272086</v>
      </c>
      <c r="J12" s="68">
        <v>6217721</v>
      </c>
      <c r="K12" s="39">
        <v>2894</v>
      </c>
      <c r="L12" s="39">
        <v>279290</v>
      </c>
      <c r="M12" s="39">
        <v>6743843</v>
      </c>
    </row>
    <row r="13" spans="1:13" ht="15" customHeight="1">
      <c r="A13" s="24"/>
      <c r="B13" s="73" t="s">
        <v>78</v>
      </c>
      <c r="C13" s="73"/>
      <c r="D13" s="74"/>
      <c r="E13" s="39">
        <v>172</v>
      </c>
      <c r="F13" s="39">
        <v>35467</v>
      </c>
      <c r="G13" s="39">
        <v>1221026</v>
      </c>
      <c r="H13" s="68">
        <v>177</v>
      </c>
      <c r="I13" s="68">
        <v>36084</v>
      </c>
      <c r="J13" s="68">
        <v>1220818</v>
      </c>
      <c r="K13" s="39">
        <v>187</v>
      </c>
      <c r="L13" s="39">
        <v>38562</v>
      </c>
      <c r="M13" s="39">
        <v>1373790</v>
      </c>
    </row>
    <row r="14" spans="1:13" ht="15" customHeight="1">
      <c r="A14" s="24"/>
      <c r="B14" s="73" t="s">
        <v>10</v>
      </c>
      <c r="C14" s="73"/>
      <c r="D14" s="74"/>
      <c r="E14" s="39">
        <v>38</v>
      </c>
      <c r="F14" s="39">
        <v>5380</v>
      </c>
      <c r="G14" s="39">
        <v>149653</v>
      </c>
      <c r="H14" s="68" t="s">
        <v>88</v>
      </c>
      <c r="I14" s="68" t="s">
        <v>88</v>
      </c>
      <c r="J14" s="68" t="s">
        <v>88</v>
      </c>
      <c r="K14" s="39" t="s">
        <v>92</v>
      </c>
      <c r="L14" s="39" t="s">
        <v>92</v>
      </c>
      <c r="M14" s="39" t="s">
        <v>92</v>
      </c>
    </row>
    <row r="15" spans="1:13" ht="15" customHeight="1">
      <c r="A15" s="24"/>
      <c r="B15" s="73" t="s">
        <v>11</v>
      </c>
      <c r="C15" s="73"/>
      <c r="D15" s="74"/>
      <c r="E15" s="39">
        <v>3838</v>
      </c>
      <c r="F15" s="39">
        <v>255190</v>
      </c>
      <c r="G15" s="39">
        <v>1882171</v>
      </c>
      <c r="H15" s="68">
        <v>3975</v>
      </c>
      <c r="I15" s="68">
        <v>283129</v>
      </c>
      <c r="J15" s="68">
        <v>2013923</v>
      </c>
      <c r="K15" s="39">
        <v>3964</v>
      </c>
      <c r="L15" s="39">
        <v>265604</v>
      </c>
      <c r="M15" s="39">
        <v>2050472</v>
      </c>
    </row>
    <row r="16" spans="1:13" ht="15" customHeight="1">
      <c r="A16" s="24"/>
      <c r="B16" s="73" t="s">
        <v>12</v>
      </c>
      <c r="C16" s="73"/>
      <c r="D16" s="74"/>
      <c r="E16" s="39">
        <v>601</v>
      </c>
      <c r="F16" s="39">
        <v>22127</v>
      </c>
      <c r="G16" s="39">
        <v>37466</v>
      </c>
      <c r="H16" s="68">
        <v>596</v>
      </c>
      <c r="I16" s="68">
        <v>22104</v>
      </c>
      <c r="J16" s="68">
        <v>37300</v>
      </c>
      <c r="K16" s="39">
        <v>590</v>
      </c>
      <c r="L16" s="39">
        <v>21870</v>
      </c>
      <c r="M16" s="39">
        <v>36412</v>
      </c>
    </row>
    <row r="17" spans="1:13" ht="15" customHeight="1">
      <c r="A17" s="24"/>
      <c r="B17" s="73" t="s">
        <v>42</v>
      </c>
      <c r="C17" s="73"/>
      <c r="D17" s="74"/>
      <c r="E17" s="39">
        <v>20374</v>
      </c>
      <c r="F17" s="39">
        <v>930149</v>
      </c>
      <c r="G17" s="39">
        <v>1952789</v>
      </c>
      <c r="H17" s="68">
        <v>20009</v>
      </c>
      <c r="I17" s="68">
        <v>898777</v>
      </c>
      <c r="J17" s="68">
        <v>1816877</v>
      </c>
      <c r="K17" s="39">
        <v>19733</v>
      </c>
      <c r="L17" s="39">
        <v>906667</v>
      </c>
      <c r="M17" s="39">
        <v>1875310</v>
      </c>
    </row>
    <row r="18" spans="1:13" ht="7.5" customHeight="1">
      <c r="A18" s="27"/>
      <c r="B18" s="27"/>
      <c r="C18" s="27"/>
      <c r="D18" s="44"/>
      <c r="E18" s="47"/>
      <c r="F18" s="47"/>
      <c r="G18" s="47"/>
      <c r="H18" s="61"/>
      <c r="I18" s="61"/>
      <c r="J18" s="61"/>
      <c r="K18" s="55"/>
      <c r="L18" s="55"/>
      <c r="M18" s="55"/>
    </row>
    <row r="19" spans="1:13" s="4" customFormat="1" ht="15" customHeight="1">
      <c r="A19" s="34" t="s">
        <v>90</v>
      </c>
      <c r="B19" s="28"/>
      <c r="C19" s="28"/>
      <c r="D19" s="28"/>
      <c r="E19" s="48"/>
      <c r="F19" s="48"/>
      <c r="G19" s="48"/>
      <c r="H19" s="62"/>
      <c r="I19" s="62"/>
      <c r="J19" s="62"/>
      <c r="K19" s="7"/>
      <c r="L19" s="7"/>
      <c r="M19" s="7"/>
    </row>
    <row r="20" spans="1:13" s="4" customFormat="1" ht="15" customHeight="1">
      <c r="A20" s="34"/>
      <c r="B20" s="28"/>
      <c r="C20" s="28"/>
      <c r="D20" s="28"/>
      <c r="E20" s="7"/>
      <c r="F20" s="7"/>
      <c r="G20" s="7"/>
      <c r="H20" s="62"/>
      <c r="I20" s="62"/>
      <c r="J20" s="62"/>
      <c r="K20" s="3"/>
      <c r="L20" s="3"/>
      <c r="M20" s="3"/>
    </row>
    <row r="21" spans="1:13" ht="15" customHeight="1">
      <c r="A21" s="77" t="s">
        <v>98</v>
      </c>
      <c r="B21" s="77"/>
      <c r="C21" s="77"/>
      <c r="D21" s="77"/>
      <c r="K21" s="6"/>
      <c r="L21" s="6"/>
      <c r="M21" s="6"/>
    </row>
    <row r="22" spans="1:13" ht="15" customHeight="1">
      <c r="A22" s="29" t="s">
        <v>71</v>
      </c>
      <c r="B22" s="29"/>
      <c r="C22" s="29"/>
      <c r="D22" s="29"/>
      <c r="E22" s="7"/>
      <c r="F22" s="7"/>
      <c r="G22" s="7"/>
      <c r="H22" s="62"/>
      <c r="I22" s="62"/>
      <c r="J22" s="62"/>
    </row>
    <row r="23" spans="1:13" ht="15" customHeight="1">
      <c r="A23" s="82" t="s">
        <v>0</v>
      </c>
      <c r="B23" s="82"/>
      <c r="C23" s="82"/>
      <c r="D23" s="83"/>
      <c r="E23" s="75" t="s">
        <v>84</v>
      </c>
      <c r="F23" s="76"/>
      <c r="G23" s="76"/>
      <c r="H23" s="71" t="s">
        <v>85</v>
      </c>
      <c r="I23" s="72"/>
      <c r="J23" s="72"/>
      <c r="K23" s="75" t="s">
        <v>91</v>
      </c>
      <c r="L23" s="76"/>
      <c r="M23" s="76"/>
    </row>
    <row r="24" spans="1:13" ht="15" customHeight="1">
      <c r="A24" s="84"/>
      <c r="B24" s="84"/>
      <c r="C24" s="84"/>
      <c r="D24" s="85"/>
      <c r="E24" s="12" t="s">
        <v>1</v>
      </c>
      <c r="F24" s="12" t="s">
        <v>2</v>
      </c>
      <c r="G24" s="13" t="s">
        <v>3</v>
      </c>
      <c r="H24" s="63" t="s">
        <v>1</v>
      </c>
      <c r="I24" s="63" t="s">
        <v>2</v>
      </c>
      <c r="J24" s="64" t="s">
        <v>3</v>
      </c>
      <c r="K24" s="12" t="s">
        <v>1</v>
      </c>
      <c r="L24" s="12" t="s">
        <v>2</v>
      </c>
      <c r="M24" s="13" t="s">
        <v>3</v>
      </c>
    </row>
    <row r="25" spans="1:13" s="5" customFormat="1" ht="15" customHeight="1">
      <c r="A25" s="86" t="s">
        <v>4</v>
      </c>
      <c r="B25" s="86"/>
      <c r="C25" s="86"/>
      <c r="D25" s="87"/>
      <c r="E25" s="38">
        <v>59769</v>
      </c>
      <c r="F25" s="38">
        <v>20758233</v>
      </c>
      <c r="G25" s="38">
        <v>1014469023</v>
      </c>
      <c r="H25" s="67">
        <v>59993</v>
      </c>
      <c r="I25" s="67">
        <v>20926711</v>
      </c>
      <c r="J25" s="67">
        <v>1007555958</v>
      </c>
      <c r="K25" s="38">
        <f>K32+K39</f>
        <v>60153</v>
      </c>
      <c r="L25" s="38">
        <f>L32+L39</f>
        <v>21038901</v>
      </c>
      <c r="M25" s="38">
        <f>M32+M39</f>
        <v>1033518719</v>
      </c>
    </row>
    <row r="26" spans="1:13" ht="15" customHeight="1">
      <c r="A26" s="24"/>
      <c r="B26" s="73" t="s">
        <v>57</v>
      </c>
      <c r="C26" s="73"/>
      <c r="D26" s="74"/>
      <c r="E26" s="39">
        <v>676</v>
      </c>
      <c r="F26" s="39">
        <v>2146236</v>
      </c>
      <c r="G26" s="39">
        <v>156619473</v>
      </c>
      <c r="H26" s="68">
        <v>651</v>
      </c>
      <c r="I26" s="68">
        <v>2133422</v>
      </c>
      <c r="J26" s="68">
        <v>152046983</v>
      </c>
      <c r="K26" s="39">
        <v>646</v>
      </c>
      <c r="L26" s="39">
        <v>2055692</v>
      </c>
      <c r="M26" s="39">
        <v>149457201</v>
      </c>
    </row>
    <row r="27" spans="1:13" ht="15" customHeight="1">
      <c r="A27" s="24"/>
      <c r="B27" s="73" t="s">
        <v>58</v>
      </c>
      <c r="C27" s="73"/>
      <c r="D27" s="74"/>
      <c r="E27" s="39">
        <v>10403</v>
      </c>
      <c r="F27" s="39">
        <v>7320042</v>
      </c>
      <c r="G27" s="39">
        <v>460303941</v>
      </c>
      <c r="H27" s="68">
        <v>10513</v>
      </c>
      <c r="I27" s="68">
        <v>7420455</v>
      </c>
      <c r="J27" s="68">
        <v>467034154</v>
      </c>
      <c r="K27" s="39">
        <v>10572</v>
      </c>
      <c r="L27" s="39">
        <v>7521048</v>
      </c>
      <c r="M27" s="39">
        <v>480975969</v>
      </c>
    </row>
    <row r="28" spans="1:13" ht="15" customHeight="1">
      <c r="A28" s="24"/>
      <c r="B28" s="73" t="s">
        <v>59</v>
      </c>
      <c r="C28" s="73"/>
      <c r="D28" s="74"/>
      <c r="E28" s="39">
        <v>22679</v>
      </c>
      <c r="F28" s="39">
        <v>8377614</v>
      </c>
      <c r="G28" s="39">
        <v>309714380</v>
      </c>
      <c r="H28" s="68">
        <v>22626</v>
      </c>
      <c r="I28" s="68">
        <v>8418814</v>
      </c>
      <c r="J28" s="68">
        <v>301645074</v>
      </c>
      <c r="K28" s="39">
        <v>22517</v>
      </c>
      <c r="L28" s="39">
        <v>8460640</v>
      </c>
      <c r="M28" s="39">
        <v>311568340</v>
      </c>
    </row>
    <row r="29" spans="1:13" ht="15" customHeight="1">
      <c r="A29" s="24"/>
      <c r="B29" s="73" t="s">
        <v>63</v>
      </c>
      <c r="C29" s="73"/>
      <c r="D29" s="74"/>
      <c r="E29" s="39">
        <v>21212</v>
      </c>
      <c r="F29" s="39">
        <v>2753550</v>
      </c>
      <c r="G29" s="39">
        <v>86483865</v>
      </c>
      <c r="H29" s="68">
        <v>21458</v>
      </c>
      <c r="I29" s="68">
        <v>2795604</v>
      </c>
      <c r="J29" s="68">
        <v>85560205</v>
      </c>
      <c r="K29" s="39">
        <v>21720</v>
      </c>
      <c r="L29" s="39">
        <v>2844998</v>
      </c>
      <c r="M29" s="39">
        <v>90246468</v>
      </c>
    </row>
    <row r="30" spans="1:13" ht="24" customHeight="1">
      <c r="A30" s="24"/>
      <c r="B30" s="73" t="s">
        <v>64</v>
      </c>
      <c r="C30" s="73"/>
      <c r="D30" s="74"/>
      <c r="E30" s="39">
        <v>4799</v>
      </c>
      <c r="F30" s="39">
        <v>160791</v>
      </c>
      <c r="G30" s="39">
        <v>1347364</v>
      </c>
      <c r="H30" s="68">
        <v>4745</v>
      </c>
      <c r="I30" s="68">
        <v>158416</v>
      </c>
      <c r="J30" s="68">
        <v>1269542</v>
      </c>
      <c r="K30" s="39">
        <v>4698</v>
      </c>
      <c r="L30" s="39">
        <v>156523</v>
      </c>
      <c r="M30" s="39">
        <v>1270741</v>
      </c>
    </row>
    <row r="31" spans="1:13" ht="15" customHeight="1">
      <c r="A31" s="24"/>
      <c r="B31" s="73" t="s">
        <v>65</v>
      </c>
      <c r="C31" s="73"/>
      <c r="D31" s="74"/>
      <c r="E31" s="39" t="s">
        <v>82</v>
      </c>
      <c r="F31" s="39" t="s">
        <v>82</v>
      </c>
      <c r="G31" s="39" t="s">
        <v>82</v>
      </c>
      <c r="H31" s="68" t="s">
        <v>82</v>
      </c>
      <c r="I31" s="68" t="s">
        <v>82</v>
      </c>
      <c r="J31" s="68" t="s">
        <v>82</v>
      </c>
      <c r="K31" s="39" t="s">
        <v>93</v>
      </c>
      <c r="L31" s="39" t="s">
        <v>93</v>
      </c>
      <c r="M31" s="39" t="s">
        <v>93</v>
      </c>
    </row>
    <row r="32" spans="1:13" ht="15" customHeight="1">
      <c r="A32" s="24"/>
      <c r="B32" s="24"/>
      <c r="C32" s="73" t="s">
        <v>43</v>
      </c>
      <c r="D32" s="74"/>
      <c r="E32" s="39">
        <v>28534</v>
      </c>
      <c r="F32" s="39">
        <v>9959978</v>
      </c>
      <c r="G32" s="39">
        <v>529547129</v>
      </c>
      <c r="H32" s="68">
        <v>28861</v>
      </c>
      <c r="I32" s="68">
        <v>10153260</v>
      </c>
      <c r="J32" s="68">
        <v>537752653</v>
      </c>
      <c r="K32" s="39">
        <v>29162</v>
      </c>
      <c r="L32" s="39">
        <v>10324008</v>
      </c>
      <c r="M32" s="39">
        <v>555856932</v>
      </c>
    </row>
    <row r="33" spans="1:13" ht="15" customHeight="1">
      <c r="A33" s="24"/>
      <c r="B33" s="26"/>
      <c r="C33" s="24"/>
      <c r="D33" s="53" t="s">
        <v>57</v>
      </c>
      <c r="E33" s="39">
        <v>384</v>
      </c>
      <c r="F33" s="39">
        <v>989985</v>
      </c>
      <c r="G33" s="39">
        <v>67764698</v>
      </c>
      <c r="H33" s="68">
        <v>380</v>
      </c>
      <c r="I33" s="68">
        <v>989071</v>
      </c>
      <c r="J33" s="68">
        <v>67641510</v>
      </c>
      <c r="K33" s="39">
        <v>380</v>
      </c>
      <c r="L33" s="39">
        <v>989071</v>
      </c>
      <c r="M33" s="39">
        <v>67641511</v>
      </c>
    </row>
    <row r="34" spans="1:13" ht="15" customHeight="1">
      <c r="A34" s="24"/>
      <c r="B34" s="24"/>
      <c r="C34" s="24"/>
      <c r="D34" s="52" t="s">
        <v>58</v>
      </c>
      <c r="E34" s="39">
        <v>6767</v>
      </c>
      <c r="F34" s="39">
        <v>5011249</v>
      </c>
      <c r="G34" s="39">
        <v>318149123</v>
      </c>
      <c r="H34" s="68">
        <v>6871</v>
      </c>
      <c r="I34" s="68">
        <v>5148254</v>
      </c>
      <c r="J34" s="68">
        <v>329449052</v>
      </c>
      <c r="K34" s="39">
        <v>6935</v>
      </c>
      <c r="L34" s="39">
        <v>5264409</v>
      </c>
      <c r="M34" s="39">
        <v>342201975</v>
      </c>
    </row>
    <row r="35" spans="1:13" ht="15" customHeight="1">
      <c r="A35" s="24"/>
      <c r="B35" s="26"/>
      <c r="C35" s="24"/>
      <c r="D35" s="52" t="s">
        <v>59</v>
      </c>
      <c r="E35" s="39">
        <v>6839</v>
      </c>
      <c r="F35" s="39">
        <v>1757686</v>
      </c>
      <c r="G35" s="39">
        <v>62903681</v>
      </c>
      <c r="H35" s="68">
        <v>6836</v>
      </c>
      <c r="I35" s="68">
        <v>1765590</v>
      </c>
      <c r="J35" s="68">
        <v>60795026</v>
      </c>
      <c r="K35" s="39">
        <v>6827</v>
      </c>
      <c r="L35" s="39">
        <v>1769900</v>
      </c>
      <c r="M35" s="39">
        <v>61846283</v>
      </c>
    </row>
    <row r="36" spans="1:13" ht="15" customHeight="1">
      <c r="A36" s="24"/>
      <c r="B36" s="26"/>
      <c r="C36" s="24"/>
      <c r="D36" s="52" t="s">
        <v>63</v>
      </c>
      <c r="E36" s="39">
        <v>14150</v>
      </c>
      <c r="F36" s="39">
        <v>2163797</v>
      </c>
      <c r="G36" s="39">
        <v>80234749</v>
      </c>
      <c r="H36" s="68">
        <v>14386</v>
      </c>
      <c r="I36" s="68">
        <v>2213555</v>
      </c>
      <c r="J36" s="68">
        <v>79395520</v>
      </c>
      <c r="K36" s="39">
        <v>14635</v>
      </c>
      <c r="L36" s="39">
        <v>2264981</v>
      </c>
      <c r="M36" s="39">
        <v>83692220</v>
      </c>
    </row>
    <row r="37" spans="1:13" ht="15" customHeight="1">
      <c r="A37" s="24"/>
      <c r="B37" s="26"/>
      <c r="C37" s="24"/>
      <c r="D37" s="54" t="s">
        <v>64</v>
      </c>
      <c r="E37" s="39">
        <v>394</v>
      </c>
      <c r="F37" s="39">
        <v>37261</v>
      </c>
      <c r="G37" s="39">
        <v>494878</v>
      </c>
      <c r="H37" s="68">
        <v>388</v>
      </c>
      <c r="I37" s="68">
        <v>36790</v>
      </c>
      <c r="J37" s="68">
        <v>471545</v>
      </c>
      <c r="K37" s="39">
        <v>385</v>
      </c>
      <c r="L37" s="39">
        <v>35647</v>
      </c>
      <c r="M37" s="39">
        <v>474943</v>
      </c>
    </row>
    <row r="38" spans="1:13" ht="15" customHeight="1">
      <c r="A38" s="24"/>
      <c r="B38" s="26"/>
      <c r="C38" s="24"/>
      <c r="D38" s="52" t="s">
        <v>65</v>
      </c>
      <c r="E38" s="39" t="s">
        <v>82</v>
      </c>
      <c r="F38" s="39" t="s">
        <v>82</v>
      </c>
      <c r="G38" s="39" t="s">
        <v>82</v>
      </c>
      <c r="H38" s="68" t="s">
        <v>82</v>
      </c>
      <c r="I38" s="68" t="s">
        <v>82</v>
      </c>
      <c r="J38" s="68" t="s">
        <v>82</v>
      </c>
      <c r="K38" s="39" t="s">
        <v>94</v>
      </c>
      <c r="L38" s="39" t="s">
        <v>94</v>
      </c>
      <c r="M38" s="39" t="s">
        <v>94</v>
      </c>
    </row>
    <row r="39" spans="1:13" ht="15" customHeight="1">
      <c r="A39" s="24"/>
      <c r="B39" s="24"/>
      <c r="C39" s="73" t="s">
        <v>44</v>
      </c>
      <c r="D39" s="74"/>
      <c r="E39" s="39">
        <v>31235</v>
      </c>
      <c r="F39" s="39">
        <v>10798255</v>
      </c>
      <c r="G39" s="39">
        <v>484921894</v>
      </c>
      <c r="H39" s="68">
        <v>31132</v>
      </c>
      <c r="I39" s="68">
        <v>10773451</v>
      </c>
      <c r="J39" s="68">
        <v>469803305</v>
      </c>
      <c r="K39" s="39">
        <f>K40+K41+K42+K43+K44</f>
        <v>30991</v>
      </c>
      <c r="L39" s="39">
        <f>L40+L41+L42+L43+L44</f>
        <v>10714893</v>
      </c>
      <c r="M39" s="39">
        <f>M40+M41+M42+M43+M44</f>
        <v>477661787</v>
      </c>
    </row>
    <row r="40" spans="1:13" ht="15" customHeight="1">
      <c r="A40" s="24"/>
      <c r="B40" s="24"/>
      <c r="C40" s="24"/>
      <c r="D40" s="53" t="s">
        <v>57</v>
      </c>
      <c r="E40" s="39">
        <v>292</v>
      </c>
      <c r="F40" s="39">
        <v>1156251</v>
      </c>
      <c r="G40" s="39">
        <v>88854775</v>
      </c>
      <c r="H40" s="68">
        <v>271</v>
      </c>
      <c r="I40" s="68">
        <v>1144351</v>
      </c>
      <c r="J40" s="68">
        <v>84405473</v>
      </c>
      <c r="K40" s="39">
        <f t="shared" ref="K40:M44" si="0">K26-K33</f>
        <v>266</v>
      </c>
      <c r="L40" s="39">
        <f t="shared" si="0"/>
        <v>1066621</v>
      </c>
      <c r="M40" s="39">
        <f t="shared" si="0"/>
        <v>81815690</v>
      </c>
    </row>
    <row r="41" spans="1:13" ht="15" customHeight="1">
      <c r="A41" s="24"/>
      <c r="B41" s="24"/>
      <c r="C41" s="24"/>
      <c r="D41" s="52" t="s">
        <v>58</v>
      </c>
      <c r="E41" s="39">
        <v>3636</v>
      </c>
      <c r="F41" s="39">
        <v>2308793</v>
      </c>
      <c r="G41" s="39">
        <v>142154818</v>
      </c>
      <c r="H41" s="68">
        <v>3642</v>
      </c>
      <c r="I41" s="68">
        <v>2272201</v>
      </c>
      <c r="J41" s="68">
        <v>137585102</v>
      </c>
      <c r="K41" s="39">
        <f t="shared" si="0"/>
        <v>3637</v>
      </c>
      <c r="L41" s="39">
        <f t="shared" si="0"/>
        <v>2256639</v>
      </c>
      <c r="M41" s="39">
        <f t="shared" si="0"/>
        <v>138773994</v>
      </c>
    </row>
    <row r="42" spans="1:13" ht="15" customHeight="1">
      <c r="A42" s="24"/>
      <c r="B42" s="24"/>
      <c r="C42" s="24"/>
      <c r="D42" s="52" t="s">
        <v>59</v>
      </c>
      <c r="E42" s="39">
        <v>15840</v>
      </c>
      <c r="F42" s="39">
        <v>6619928</v>
      </c>
      <c r="G42" s="39">
        <v>246810699</v>
      </c>
      <c r="H42" s="68">
        <v>15790</v>
      </c>
      <c r="I42" s="68">
        <v>6653224</v>
      </c>
      <c r="J42" s="68">
        <v>240850048</v>
      </c>
      <c r="K42" s="39">
        <f t="shared" si="0"/>
        <v>15690</v>
      </c>
      <c r="L42" s="39">
        <f t="shared" si="0"/>
        <v>6690740</v>
      </c>
      <c r="M42" s="39">
        <f t="shared" si="0"/>
        <v>249722057</v>
      </c>
    </row>
    <row r="43" spans="1:13" ht="15" customHeight="1">
      <c r="A43" s="24"/>
      <c r="B43" s="24"/>
      <c r="C43" s="24"/>
      <c r="D43" s="52" t="s">
        <v>63</v>
      </c>
      <c r="E43" s="39">
        <v>7062</v>
      </c>
      <c r="F43" s="39">
        <v>589753</v>
      </c>
      <c r="G43" s="39">
        <v>6249116</v>
      </c>
      <c r="H43" s="68">
        <v>7072</v>
      </c>
      <c r="I43" s="68">
        <v>582049</v>
      </c>
      <c r="J43" s="68">
        <v>6164685</v>
      </c>
      <c r="K43" s="39">
        <f t="shared" si="0"/>
        <v>7085</v>
      </c>
      <c r="L43" s="39">
        <f t="shared" si="0"/>
        <v>580017</v>
      </c>
      <c r="M43" s="39">
        <f t="shared" si="0"/>
        <v>6554248</v>
      </c>
    </row>
    <row r="44" spans="1:13" ht="15" customHeight="1">
      <c r="A44" s="24"/>
      <c r="B44" s="24"/>
      <c r="C44" s="24"/>
      <c r="D44" s="54" t="s">
        <v>64</v>
      </c>
      <c r="E44" s="39">
        <v>4405</v>
      </c>
      <c r="F44" s="39">
        <v>123530</v>
      </c>
      <c r="G44" s="39">
        <v>852486</v>
      </c>
      <c r="H44" s="68">
        <v>4357</v>
      </c>
      <c r="I44" s="68">
        <v>121626</v>
      </c>
      <c r="J44" s="68">
        <v>797997</v>
      </c>
      <c r="K44" s="39">
        <f t="shared" si="0"/>
        <v>4313</v>
      </c>
      <c r="L44" s="39">
        <f t="shared" si="0"/>
        <v>120876</v>
      </c>
      <c r="M44" s="39">
        <f t="shared" si="0"/>
        <v>795798</v>
      </c>
    </row>
    <row r="45" spans="1:13" ht="15" customHeight="1">
      <c r="A45" s="24"/>
      <c r="B45" s="24"/>
      <c r="C45" s="24"/>
      <c r="D45" s="52" t="s">
        <v>65</v>
      </c>
      <c r="E45" s="39" t="s">
        <v>82</v>
      </c>
      <c r="F45" s="39" t="s">
        <v>82</v>
      </c>
      <c r="G45" s="39" t="s">
        <v>82</v>
      </c>
      <c r="H45" s="68" t="s">
        <v>82</v>
      </c>
      <c r="I45" s="68" t="s">
        <v>82</v>
      </c>
      <c r="J45" s="68" t="s">
        <v>82</v>
      </c>
      <c r="K45" s="39" t="s">
        <v>94</v>
      </c>
      <c r="L45" s="39" t="s">
        <v>94</v>
      </c>
      <c r="M45" s="39" t="s">
        <v>94</v>
      </c>
    </row>
    <row r="46" spans="1:13" ht="8.25" customHeight="1">
      <c r="A46" s="27"/>
      <c r="B46" s="27"/>
      <c r="C46" s="27"/>
      <c r="D46" s="44"/>
      <c r="E46" s="14"/>
      <c r="F46" s="14"/>
      <c r="G46" s="14"/>
      <c r="H46" s="65"/>
      <c r="I46" s="65"/>
      <c r="J46" s="65"/>
      <c r="K46" s="14"/>
      <c r="L46" s="14"/>
      <c r="M46" s="14"/>
    </row>
    <row r="47" spans="1:13" ht="15" customHeight="1">
      <c r="A47" s="25" t="s">
        <v>60</v>
      </c>
      <c r="B47" s="25"/>
      <c r="C47" s="25"/>
      <c r="D47" s="25"/>
      <c r="E47" s="49"/>
      <c r="F47" s="49"/>
      <c r="G47" s="49"/>
      <c r="H47" s="62"/>
      <c r="I47" s="62"/>
      <c r="J47" s="62"/>
      <c r="K47" s="7"/>
      <c r="L47" s="7"/>
      <c r="M47" s="7"/>
    </row>
    <row r="48" spans="1:13" ht="15" customHeight="1">
      <c r="A48" s="25" t="s">
        <v>75</v>
      </c>
      <c r="B48" s="28"/>
      <c r="C48" s="28"/>
      <c r="D48" s="28"/>
      <c r="E48" s="7"/>
      <c r="F48" s="7"/>
      <c r="G48" s="7"/>
      <c r="H48" s="62"/>
      <c r="I48" s="62"/>
      <c r="J48" s="62"/>
      <c r="K48" s="7"/>
      <c r="L48" s="7"/>
      <c r="M48" s="7"/>
    </row>
  </sheetData>
  <mergeCells count="31">
    <mergeCell ref="C39:D39"/>
    <mergeCell ref="B27:D27"/>
    <mergeCell ref="B28:D28"/>
    <mergeCell ref="B29:D29"/>
    <mergeCell ref="B30:D30"/>
    <mergeCell ref="A2:D2"/>
    <mergeCell ref="A4:D5"/>
    <mergeCell ref="B17:D17"/>
    <mergeCell ref="C32:D32"/>
    <mergeCell ref="B12:D12"/>
    <mergeCell ref="B31:D31"/>
    <mergeCell ref="A23:D24"/>
    <mergeCell ref="A25:D25"/>
    <mergeCell ref="B9:D9"/>
    <mergeCell ref="A6:D6"/>
    <mergeCell ref="B26:D26"/>
    <mergeCell ref="B13:D13"/>
    <mergeCell ref="B11:D11"/>
    <mergeCell ref="B15:D15"/>
    <mergeCell ref="A21:D21"/>
    <mergeCell ref="B16:D16"/>
    <mergeCell ref="H23:J23"/>
    <mergeCell ref="B10:D10"/>
    <mergeCell ref="B14:D14"/>
    <mergeCell ref="K4:M4"/>
    <mergeCell ref="K23:M23"/>
    <mergeCell ref="B7:D7"/>
    <mergeCell ref="B8:D8"/>
    <mergeCell ref="E4:G4"/>
    <mergeCell ref="E23:G23"/>
    <mergeCell ref="H4:J4"/>
  </mergeCells>
  <phoneticPr fontId="2"/>
  <pageMargins left="0.98425196850393704" right="0.39370078740157483" top="0.43307086614173229" bottom="0.19685039370078741" header="0.39370078740157483" footer="0.15748031496062992"/>
  <pageSetup paperSize="8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115" zoomScaleNormal="145" zoomScaleSheetLayoutView="115" workbookViewId="0">
      <selection activeCell="B28" sqref="B28"/>
    </sheetView>
  </sheetViews>
  <sheetFormatPr defaultColWidth="8.625" defaultRowHeight="15" customHeight="1"/>
  <cols>
    <col min="1" max="1" width="8.625" style="31" customWidth="1"/>
    <col min="2" max="7" width="14.375" style="1" customWidth="1"/>
    <col min="8" max="16384" width="8.625" style="1"/>
  </cols>
  <sheetData>
    <row r="1" spans="1:7" s="30" customFormat="1" ht="15" customHeight="1">
      <c r="A1" s="46" t="s">
        <v>99</v>
      </c>
    </row>
    <row r="2" spans="1:7" s="20" customFormat="1" ht="15" customHeight="1">
      <c r="A2" s="19" t="s">
        <v>72</v>
      </c>
    </row>
    <row r="3" spans="1:7" s="20" customFormat="1" ht="15" customHeight="1">
      <c r="A3" s="79" t="s">
        <v>61</v>
      </c>
      <c r="B3" s="75" t="s">
        <v>95</v>
      </c>
      <c r="C3" s="76"/>
      <c r="D3" s="75" t="s">
        <v>96</v>
      </c>
      <c r="E3" s="76"/>
      <c r="F3" s="75" t="s">
        <v>97</v>
      </c>
      <c r="G3" s="76"/>
    </row>
    <row r="4" spans="1:7" s="19" customFormat="1" ht="15" customHeight="1">
      <c r="A4" s="81"/>
      <c r="B4" s="22" t="s">
        <v>14</v>
      </c>
      <c r="C4" s="23" t="s">
        <v>3</v>
      </c>
      <c r="D4" s="22" t="s">
        <v>14</v>
      </c>
      <c r="E4" s="23" t="s">
        <v>3</v>
      </c>
      <c r="F4" s="22" t="s">
        <v>14</v>
      </c>
      <c r="G4" s="23" t="s">
        <v>3</v>
      </c>
    </row>
    <row r="5" spans="1:7" s="2" customFormat="1" ht="15" customHeight="1">
      <c r="A5" s="40" t="s">
        <v>15</v>
      </c>
      <c r="B5" s="38">
        <v>259499506</v>
      </c>
      <c r="C5" s="38">
        <v>2807589384</v>
      </c>
      <c r="D5" s="38">
        <v>263525703</v>
      </c>
      <c r="E5" s="38">
        <v>2873235538</v>
      </c>
      <c r="F5" s="38">
        <v>263463761</v>
      </c>
      <c r="G5" s="38">
        <v>2876502743</v>
      </c>
    </row>
    <row r="6" spans="1:7" ht="15" customHeight="1">
      <c r="A6" s="41" t="s">
        <v>16</v>
      </c>
      <c r="B6" s="39">
        <v>80480691</v>
      </c>
      <c r="C6" s="39">
        <v>28345397</v>
      </c>
      <c r="D6" s="39">
        <v>80431361</v>
      </c>
      <c r="E6" s="39">
        <v>24207686</v>
      </c>
      <c r="F6" s="39">
        <v>80022668</v>
      </c>
      <c r="G6" s="39">
        <v>23311869</v>
      </c>
    </row>
    <row r="7" spans="1:7" ht="15" customHeight="1">
      <c r="A7" s="41" t="s">
        <v>17</v>
      </c>
      <c r="B7" s="39">
        <v>49855347</v>
      </c>
      <c r="C7" s="39">
        <v>56692685</v>
      </c>
      <c r="D7" s="39">
        <v>50523184</v>
      </c>
      <c r="E7" s="39">
        <v>53177950</v>
      </c>
      <c r="F7" s="39">
        <v>50284124</v>
      </c>
      <c r="G7" s="39">
        <v>51604317</v>
      </c>
    </row>
    <row r="8" spans="1:7" ht="15" customHeight="1">
      <c r="A8" s="41" t="s">
        <v>18</v>
      </c>
      <c r="B8" s="39">
        <v>77763997</v>
      </c>
      <c r="C8" s="39">
        <v>2589548073</v>
      </c>
      <c r="D8" s="39">
        <v>78930454</v>
      </c>
      <c r="E8" s="39">
        <v>2655364344</v>
      </c>
      <c r="F8" s="39">
        <v>79269317</v>
      </c>
      <c r="G8" s="39">
        <v>2657992637</v>
      </c>
    </row>
    <row r="9" spans="1:7" ht="15" customHeight="1">
      <c r="A9" s="41" t="s">
        <v>45</v>
      </c>
      <c r="B9" s="39">
        <v>476</v>
      </c>
      <c r="C9" s="39">
        <v>90370</v>
      </c>
      <c r="D9" s="39">
        <v>485</v>
      </c>
      <c r="E9" s="39">
        <v>82548</v>
      </c>
      <c r="F9" s="39">
        <v>493</v>
      </c>
      <c r="G9" s="39">
        <v>83697</v>
      </c>
    </row>
    <row r="10" spans="1:7" ht="15" customHeight="1">
      <c r="A10" s="41" t="s">
        <v>22</v>
      </c>
      <c r="B10" s="39">
        <v>141081</v>
      </c>
      <c r="C10" s="39">
        <v>181077</v>
      </c>
      <c r="D10" s="39">
        <v>145409</v>
      </c>
      <c r="E10" s="39">
        <v>161078</v>
      </c>
      <c r="F10" s="39">
        <v>144548</v>
      </c>
      <c r="G10" s="39">
        <v>157466</v>
      </c>
    </row>
    <row r="11" spans="1:7" ht="15" customHeight="1">
      <c r="A11" s="41" t="s">
        <v>19</v>
      </c>
      <c r="B11" s="39">
        <v>37139530</v>
      </c>
      <c r="C11" s="39">
        <v>1330544</v>
      </c>
      <c r="D11" s="39">
        <v>38649725</v>
      </c>
      <c r="E11" s="39">
        <v>1388711</v>
      </c>
      <c r="F11" s="39">
        <v>38632796</v>
      </c>
      <c r="G11" s="39">
        <v>1376808</v>
      </c>
    </row>
    <row r="12" spans="1:7" ht="15" customHeight="1">
      <c r="A12" s="41" t="s">
        <v>46</v>
      </c>
      <c r="B12" s="39">
        <v>6568</v>
      </c>
      <c r="C12" s="39">
        <v>25431</v>
      </c>
      <c r="D12" s="39">
        <v>6568</v>
      </c>
      <c r="E12" s="39">
        <v>25135</v>
      </c>
      <c r="F12" s="39">
        <v>6568</v>
      </c>
      <c r="G12" s="39">
        <v>24938</v>
      </c>
    </row>
    <row r="13" spans="1:7" ht="15" customHeight="1">
      <c r="A13" s="41" t="s">
        <v>20</v>
      </c>
      <c r="B13" s="39">
        <v>338138</v>
      </c>
      <c r="C13" s="39">
        <v>92206</v>
      </c>
      <c r="D13" s="39">
        <v>336872</v>
      </c>
      <c r="E13" s="39">
        <v>90519</v>
      </c>
      <c r="F13" s="39">
        <v>335328</v>
      </c>
      <c r="G13" s="39">
        <v>89615</v>
      </c>
    </row>
    <row r="14" spans="1:7" ht="15" customHeight="1">
      <c r="A14" s="41" t="s">
        <v>21</v>
      </c>
      <c r="B14" s="39">
        <v>13773678</v>
      </c>
      <c r="C14" s="39">
        <v>131283601</v>
      </c>
      <c r="D14" s="39">
        <v>14501645</v>
      </c>
      <c r="E14" s="39">
        <v>138737567</v>
      </c>
      <c r="F14" s="39">
        <v>14767919</v>
      </c>
      <c r="G14" s="39">
        <v>141861396</v>
      </c>
    </row>
    <row r="15" spans="1:7" ht="15" customHeight="1">
      <c r="A15" s="41" t="s">
        <v>13</v>
      </c>
      <c r="B15" s="15" t="s">
        <v>80</v>
      </c>
      <c r="C15" s="15" t="s">
        <v>80</v>
      </c>
      <c r="D15" s="39" t="s">
        <v>86</v>
      </c>
      <c r="E15" s="39" t="s">
        <v>86</v>
      </c>
      <c r="F15" s="39" t="s">
        <v>80</v>
      </c>
      <c r="G15" s="39" t="s">
        <v>80</v>
      </c>
    </row>
    <row r="16" spans="1:7" ht="9" customHeight="1">
      <c r="A16" s="42"/>
      <c r="B16" s="47"/>
      <c r="C16" s="47"/>
      <c r="D16" s="47"/>
      <c r="E16" s="47"/>
      <c r="F16" s="55"/>
      <c r="G16" s="55"/>
    </row>
    <row r="17" spans="1:7" ht="15" customHeight="1">
      <c r="A17" s="19" t="s">
        <v>47</v>
      </c>
      <c r="B17" s="48"/>
      <c r="C17" s="48"/>
      <c r="D17" s="48"/>
      <c r="E17" s="48"/>
      <c r="F17" s="7"/>
      <c r="G17" s="7"/>
    </row>
    <row r="18" spans="1:7" ht="15" customHeight="1">
      <c r="A18" s="19" t="s">
        <v>75</v>
      </c>
      <c r="B18" s="7"/>
      <c r="C18" s="7"/>
      <c r="D18" s="7"/>
      <c r="E18" s="7"/>
      <c r="F18" s="7"/>
      <c r="G18" s="7"/>
    </row>
    <row r="20" spans="1:7" ht="15" customHeight="1">
      <c r="A20" s="19"/>
    </row>
    <row r="23" spans="1:7" ht="15" customHeight="1">
      <c r="A23" s="19"/>
    </row>
    <row r="24" spans="1:7" ht="15" customHeight="1">
      <c r="A24" s="19"/>
    </row>
    <row r="25" spans="1:7" ht="15" customHeight="1">
      <c r="A25" s="19"/>
    </row>
    <row r="26" spans="1:7" ht="15" customHeight="1">
      <c r="A26" s="19"/>
    </row>
    <row r="27" spans="1:7" ht="15" customHeight="1">
      <c r="A27" s="19"/>
    </row>
    <row r="28" spans="1:7" ht="15" customHeight="1">
      <c r="A28" s="19"/>
    </row>
    <row r="29" spans="1:7" ht="15" customHeight="1">
      <c r="A29" s="19"/>
    </row>
    <row r="30" spans="1:7" ht="15" customHeight="1">
      <c r="A30" s="19"/>
    </row>
  </sheetData>
  <mergeCells count="4">
    <mergeCell ref="A3:A4"/>
    <mergeCell ref="B3:C3"/>
    <mergeCell ref="D3:E3"/>
    <mergeCell ref="F3:G3"/>
  </mergeCells>
  <phoneticPr fontId="4"/>
  <pageMargins left="0.41" right="0.28999999999999998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view="pageBreakPreview" zoomScaleNormal="115" zoomScaleSheetLayoutView="100" workbookViewId="0">
      <selection activeCell="I5" sqref="I5"/>
    </sheetView>
  </sheetViews>
  <sheetFormatPr defaultColWidth="8.625" defaultRowHeight="15" customHeight="1"/>
  <cols>
    <col min="1" max="2" width="2.125" style="31" customWidth="1"/>
    <col min="3" max="3" width="22.125" style="31" customWidth="1"/>
    <col min="4" max="4" width="11.875" style="1" customWidth="1"/>
    <col min="5" max="5" width="13.125" style="1" bestFit="1" customWidth="1"/>
    <col min="6" max="6" width="11.875" style="1" customWidth="1"/>
    <col min="7" max="7" width="13.125" style="1" bestFit="1" customWidth="1"/>
    <col min="8" max="8" width="11.875" style="1" customWidth="1"/>
    <col min="9" max="9" width="13.125" style="1" bestFit="1" customWidth="1"/>
    <col min="10" max="16384" width="8.625" style="1"/>
  </cols>
  <sheetData>
    <row r="1" spans="1:9" s="31" customFormat="1" ht="15" customHeight="1">
      <c r="A1" s="30" t="s">
        <v>100</v>
      </c>
      <c r="B1" s="30"/>
      <c r="C1" s="30"/>
      <c r="D1" s="33"/>
      <c r="E1" s="33"/>
      <c r="F1" s="33"/>
      <c r="G1" s="33"/>
      <c r="H1" s="33"/>
      <c r="I1" s="33"/>
    </row>
    <row r="2" spans="1:9" s="20" customFormat="1" ht="15" customHeight="1">
      <c r="A2" s="19" t="s">
        <v>74</v>
      </c>
      <c r="B2" s="19"/>
      <c r="C2" s="19"/>
      <c r="D2" s="19"/>
      <c r="E2" s="19"/>
      <c r="F2" s="19"/>
      <c r="G2" s="19"/>
      <c r="H2" s="19"/>
      <c r="I2" s="19"/>
    </row>
    <row r="3" spans="1:9" s="20" customFormat="1" ht="15" customHeight="1">
      <c r="A3" s="78" t="s">
        <v>67</v>
      </c>
      <c r="B3" s="78"/>
      <c r="C3" s="79"/>
      <c r="D3" s="75" t="s">
        <v>95</v>
      </c>
      <c r="E3" s="88"/>
      <c r="F3" s="75" t="s">
        <v>96</v>
      </c>
      <c r="G3" s="76"/>
      <c r="H3" s="75" t="s">
        <v>97</v>
      </c>
      <c r="I3" s="88"/>
    </row>
    <row r="4" spans="1:9" s="19" customFormat="1" ht="15" customHeight="1">
      <c r="A4" s="80"/>
      <c r="B4" s="80"/>
      <c r="C4" s="81"/>
      <c r="D4" s="35" t="s">
        <v>14</v>
      </c>
      <c r="E4" s="22" t="s">
        <v>3</v>
      </c>
      <c r="F4" s="35" t="s">
        <v>14</v>
      </c>
      <c r="G4" s="23" t="s">
        <v>3</v>
      </c>
      <c r="H4" s="35" t="s">
        <v>14</v>
      </c>
      <c r="I4" s="22" t="s">
        <v>3</v>
      </c>
    </row>
    <row r="5" spans="1:9" s="5" customFormat="1" ht="15" customHeight="1">
      <c r="A5" s="89" t="s">
        <v>23</v>
      </c>
      <c r="B5" s="89"/>
      <c r="C5" s="90"/>
      <c r="D5" s="38">
        <v>77333841</v>
      </c>
      <c r="E5" s="93">
        <v>2585424599</v>
      </c>
      <c r="F5" s="38">
        <v>78500166</v>
      </c>
      <c r="G5" s="93">
        <v>2651247379</v>
      </c>
      <c r="H5" s="38">
        <v>78855210</v>
      </c>
      <c r="I5" s="93">
        <v>2654050807</v>
      </c>
    </row>
    <row r="6" spans="1:9" s="3" customFormat="1" ht="15" customHeight="1">
      <c r="A6" s="91" t="s">
        <v>68</v>
      </c>
      <c r="B6" s="91"/>
      <c r="C6" s="92"/>
      <c r="D6" s="39">
        <v>1579143</v>
      </c>
      <c r="E6" s="39">
        <v>209299734</v>
      </c>
      <c r="F6" s="39">
        <v>928007</v>
      </c>
      <c r="G6" s="39">
        <v>196030410</v>
      </c>
      <c r="H6" s="39">
        <v>928746</v>
      </c>
      <c r="I6" s="69">
        <v>193381785</v>
      </c>
    </row>
    <row r="7" spans="1:9" s="3" customFormat="1" ht="15" customHeight="1">
      <c r="A7" s="36"/>
      <c r="B7" s="36" t="s">
        <v>24</v>
      </c>
      <c r="C7" s="41" t="s">
        <v>25</v>
      </c>
      <c r="D7" s="39">
        <v>140655</v>
      </c>
      <c r="E7" s="39">
        <v>59955504</v>
      </c>
      <c r="F7" s="39">
        <v>140964</v>
      </c>
      <c r="G7" s="39">
        <v>59294816</v>
      </c>
      <c r="H7" s="39">
        <v>140926</v>
      </c>
      <c r="I7" s="69">
        <v>59238702</v>
      </c>
    </row>
    <row r="8" spans="1:9" s="3" customFormat="1" ht="15" customHeight="1">
      <c r="A8" s="36"/>
      <c r="B8" s="36" t="s">
        <v>26</v>
      </c>
      <c r="C8" s="41" t="s">
        <v>27</v>
      </c>
      <c r="D8" s="39">
        <v>117631</v>
      </c>
      <c r="E8" s="39">
        <v>45853574</v>
      </c>
      <c r="F8" s="39">
        <v>116253</v>
      </c>
      <c r="G8" s="39">
        <v>45470517</v>
      </c>
      <c r="H8" s="39">
        <v>115863</v>
      </c>
      <c r="I8" s="69">
        <v>42475193</v>
      </c>
    </row>
    <row r="9" spans="1:9" s="3" customFormat="1" ht="15" customHeight="1">
      <c r="A9" s="36"/>
      <c r="B9" s="36" t="s">
        <v>28</v>
      </c>
      <c r="C9" s="41" t="s">
        <v>29</v>
      </c>
      <c r="D9" s="39">
        <v>1320857</v>
      </c>
      <c r="E9" s="39">
        <v>103490656</v>
      </c>
      <c r="F9" s="39">
        <v>670790</v>
      </c>
      <c r="G9" s="39">
        <v>91265077</v>
      </c>
      <c r="H9" s="39">
        <v>671957</v>
      </c>
      <c r="I9" s="69">
        <v>91667890</v>
      </c>
    </row>
    <row r="10" spans="1:9" s="3" customFormat="1" ht="15" customHeight="1">
      <c r="A10" s="91" t="s">
        <v>69</v>
      </c>
      <c r="B10" s="91"/>
      <c r="C10" s="92"/>
      <c r="D10" s="39">
        <v>55303242</v>
      </c>
      <c r="E10" s="39">
        <v>2160770620</v>
      </c>
      <c r="F10" s="39">
        <v>56795582</v>
      </c>
      <c r="G10" s="39">
        <v>2239892923</v>
      </c>
      <c r="H10" s="39">
        <v>56983424</v>
      </c>
      <c r="I10" s="69">
        <v>2243344179</v>
      </c>
    </row>
    <row r="11" spans="1:9" s="3" customFormat="1" ht="15" customHeight="1">
      <c r="A11" s="36"/>
      <c r="B11" s="36" t="s">
        <v>24</v>
      </c>
      <c r="C11" s="41" t="s">
        <v>31</v>
      </c>
      <c r="D11" s="39">
        <v>13726486</v>
      </c>
      <c r="E11" s="39">
        <v>701104182</v>
      </c>
      <c r="F11" s="39">
        <v>14564351</v>
      </c>
      <c r="G11" s="39">
        <v>732652662</v>
      </c>
      <c r="H11" s="39">
        <v>14597650</v>
      </c>
      <c r="I11" s="69">
        <v>733364274</v>
      </c>
    </row>
    <row r="12" spans="1:9" s="3" customFormat="1" ht="15" customHeight="1">
      <c r="A12" s="36"/>
      <c r="B12" s="36" t="s">
        <v>26</v>
      </c>
      <c r="C12" s="41" t="s">
        <v>32</v>
      </c>
      <c r="D12" s="39">
        <v>15910</v>
      </c>
      <c r="E12" s="39">
        <v>1442663</v>
      </c>
      <c r="F12" s="39">
        <v>16360</v>
      </c>
      <c r="G12" s="39">
        <v>1696711</v>
      </c>
      <c r="H12" s="39">
        <v>16360</v>
      </c>
      <c r="I12" s="69">
        <v>1696710</v>
      </c>
    </row>
    <row r="13" spans="1:9" s="3" customFormat="1" ht="15" customHeight="1">
      <c r="A13" s="36"/>
      <c r="B13" s="36" t="s">
        <v>28</v>
      </c>
      <c r="C13" s="41" t="s">
        <v>33</v>
      </c>
      <c r="D13" s="39">
        <v>41560846</v>
      </c>
      <c r="E13" s="39">
        <v>1458223775</v>
      </c>
      <c r="F13" s="39">
        <v>42214871</v>
      </c>
      <c r="G13" s="39">
        <v>1505543550</v>
      </c>
      <c r="H13" s="39">
        <v>42369414</v>
      </c>
      <c r="I13" s="69">
        <v>1508283195</v>
      </c>
    </row>
    <row r="14" spans="1:9" s="3" customFormat="1" ht="15" customHeight="1">
      <c r="A14" s="91" t="s">
        <v>70</v>
      </c>
      <c r="B14" s="91"/>
      <c r="C14" s="92"/>
      <c r="D14" s="39">
        <v>1992297</v>
      </c>
      <c r="E14" s="39">
        <v>47185443</v>
      </c>
      <c r="F14" s="39">
        <v>1961957</v>
      </c>
      <c r="G14" s="39">
        <v>45670147</v>
      </c>
      <c r="H14" s="39">
        <v>2000881</v>
      </c>
      <c r="I14" s="69">
        <v>45889551</v>
      </c>
    </row>
    <row r="15" spans="1:9" s="3" customFormat="1" ht="15" customHeight="1">
      <c r="A15" s="36"/>
      <c r="B15" s="36" t="s">
        <v>24</v>
      </c>
      <c r="C15" s="41" t="s">
        <v>52</v>
      </c>
      <c r="D15" s="39">
        <v>291244</v>
      </c>
      <c r="E15" s="39">
        <v>2384490</v>
      </c>
      <c r="F15" s="39">
        <v>297959</v>
      </c>
      <c r="G15" s="39">
        <v>2444569</v>
      </c>
      <c r="H15" s="39">
        <v>330822</v>
      </c>
      <c r="I15" s="69">
        <v>2652520</v>
      </c>
    </row>
    <row r="16" spans="1:9" s="3" customFormat="1" ht="15" customHeight="1">
      <c r="A16" s="36"/>
      <c r="B16" s="36" t="s">
        <v>26</v>
      </c>
      <c r="C16" s="41" t="s">
        <v>53</v>
      </c>
      <c r="D16" s="39">
        <v>1701053</v>
      </c>
      <c r="E16" s="39">
        <v>44800953</v>
      </c>
      <c r="F16" s="39">
        <v>1663998</v>
      </c>
      <c r="G16" s="39">
        <v>43225578</v>
      </c>
      <c r="H16" s="39">
        <v>1670059</v>
      </c>
      <c r="I16" s="69">
        <v>43237031</v>
      </c>
    </row>
    <row r="17" spans="1:9" s="3" customFormat="1" ht="15" customHeight="1">
      <c r="A17" s="36"/>
      <c r="B17" s="36" t="s">
        <v>28</v>
      </c>
      <c r="C17" s="41" t="s">
        <v>30</v>
      </c>
      <c r="D17" s="15" t="s">
        <v>81</v>
      </c>
      <c r="E17" s="15" t="s">
        <v>81</v>
      </c>
      <c r="F17" s="39" t="s">
        <v>87</v>
      </c>
      <c r="G17" s="39" t="s">
        <v>81</v>
      </c>
      <c r="H17" s="39" t="s">
        <v>80</v>
      </c>
      <c r="I17" s="69" t="s">
        <v>80</v>
      </c>
    </row>
    <row r="18" spans="1:9" s="3" customFormat="1" ht="15" customHeight="1">
      <c r="A18" s="91" t="s">
        <v>62</v>
      </c>
      <c r="B18" s="91"/>
      <c r="C18" s="92"/>
      <c r="D18" s="39">
        <v>17780862</v>
      </c>
      <c r="E18" s="39">
        <v>166849157</v>
      </c>
      <c r="F18" s="39">
        <v>18060735</v>
      </c>
      <c r="G18" s="39">
        <v>168072700</v>
      </c>
      <c r="H18" s="39">
        <v>18187629</v>
      </c>
      <c r="I18" s="69">
        <v>169852893</v>
      </c>
    </row>
    <row r="19" spans="1:9" s="3" customFormat="1" ht="15" customHeight="1">
      <c r="A19" s="36"/>
      <c r="B19" s="36" t="s">
        <v>24</v>
      </c>
      <c r="C19" s="41" t="s">
        <v>34</v>
      </c>
      <c r="D19" s="39">
        <v>16067230</v>
      </c>
      <c r="E19" s="39">
        <v>150013501</v>
      </c>
      <c r="F19" s="39">
        <v>18060735</v>
      </c>
      <c r="G19" s="39">
        <v>168072700</v>
      </c>
      <c r="H19" s="39">
        <v>18187629</v>
      </c>
      <c r="I19" s="69">
        <v>169852893</v>
      </c>
    </row>
    <row r="20" spans="1:9" s="3" customFormat="1" ht="15" customHeight="1">
      <c r="A20" s="36"/>
      <c r="B20" s="36" t="s">
        <v>26</v>
      </c>
      <c r="C20" s="41" t="s">
        <v>35</v>
      </c>
      <c r="D20" s="39">
        <v>1713632</v>
      </c>
      <c r="E20" s="39">
        <v>16835656</v>
      </c>
      <c r="F20" s="39" t="s">
        <v>81</v>
      </c>
      <c r="G20" s="39" t="s">
        <v>81</v>
      </c>
      <c r="H20" s="39" t="s">
        <v>80</v>
      </c>
      <c r="I20" s="69" t="s">
        <v>80</v>
      </c>
    </row>
    <row r="21" spans="1:9" s="3" customFormat="1" ht="15" customHeight="1">
      <c r="A21" s="91" t="s">
        <v>54</v>
      </c>
      <c r="B21" s="91"/>
      <c r="C21" s="92"/>
      <c r="D21" s="15" t="s">
        <v>81</v>
      </c>
      <c r="E21" s="15" t="s">
        <v>81</v>
      </c>
      <c r="F21" s="39" t="s">
        <v>81</v>
      </c>
      <c r="G21" s="39" t="s">
        <v>81</v>
      </c>
      <c r="H21" s="39" t="s">
        <v>80</v>
      </c>
      <c r="I21" s="69" t="s">
        <v>80</v>
      </c>
    </row>
    <row r="22" spans="1:9" s="3" customFormat="1" ht="15" customHeight="1">
      <c r="A22" s="91" t="s">
        <v>55</v>
      </c>
      <c r="B22" s="91"/>
      <c r="C22" s="92"/>
      <c r="D22" s="39">
        <v>678297</v>
      </c>
      <c r="E22" s="39">
        <v>1319645</v>
      </c>
      <c r="F22" s="39">
        <v>753885</v>
      </c>
      <c r="G22" s="39">
        <v>1581199</v>
      </c>
      <c r="H22" s="39">
        <v>754530</v>
      </c>
      <c r="I22" s="69">
        <v>1582399</v>
      </c>
    </row>
    <row r="23" spans="1:9" s="3" customFormat="1" ht="15" customHeight="1">
      <c r="A23" s="91" t="s">
        <v>56</v>
      </c>
      <c r="B23" s="91"/>
      <c r="C23" s="92"/>
      <c r="D23" s="15" t="s">
        <v>81</v>
      </c>
      <c r="E23" s="15" t="s">
        <v>81</v>
      </c>
      <c r="F23" s="39" t="s">
        <v>81</v>
      </c>
      <c r="G23" s="39" t="s">
        <v>81</v>
      </c>
      <c r="H23" s="39" t="s">
        <v>80</v>
      </c>
      <c r="I23" s="69" t="s">
        <v>80</v>
      </c>
    </row>
    <row r="24" spans="1:9" ht="8.25" customHeight="1">
      <c r="A24" s="32"/>
      <c r="B24" s="32"/>
      <c r="C24" s="42"/>
      <c r="D24" s="50"/>
      <c r="E24" s="50"/>
      <c r="F24" s="50"/>
      <c r="G24" s="50"/>
      <c r="H24" s="66"/>
      <c r="I24" s="70"/>
    </row>
    <row r="25" spans="1:9" ht="15" customHeight="1">
      <c r="A25" s="25" t="s">
        <v>75</v>
      </c>
      <c r="B25" s="19"/>
      <c r="C25" s="19"/>
      <c r="D25" s="10"/>
      <c r="E25" s="10"/>
      <c r="F25" s="10"/>
      <c r="G25" s="10"/>
      <c r="H25" s="10"/>
      <c r="I25" s="10"/>
    </row>
    <row r="26" spans="1:9" ht="15" customHeight="1">
      <c r="A26" s="37"/>
      <c r="D26" s="8"/>
      <c r="E26" s="8"/>
      <c r="F26" s="8"/>
      <c r="G26" s="8"/>
      <c r="H26" s="8"/>
      <c r="I26" s="8"/>
    </row>
    <row r="27" spans="1:9" ht="15" customHeight="1">
      <c r="A27" s="19"/>
      <c r="B27" s="19"/>
      <c r="C27" s="19"/>
      <c r="D27" s="11"/>
      <c r="E27" s="11"/>
      <c r="F27" s="11"/>
      <c r="G27" s="11"/>
      <c r="H27" s="8"/>
      <c r="I27" s="8"/>
    </row>
    <row r="28" spans="1:9" ht="15" customHeight="1">
      <c r="A28" s="19"/>
      <c r="B28" s="19"/>
      <c r="C28" s="19"/>
    </row>
    <row r="29" spans="1:9" ht="15" customHeight="1">
      <c r="A29" s="19"/>
      <c r="B29" s="19"/>
      <c r="C29" s="19"/>
    </row>
    <row r="30" spans="1:9" ht="15" customHeight="1">
      <c r="A30" s="19"/>
      <c r="B30" s="19"/>
      <c r="C30" s="19"/>
    </row>
    <row r="31" spans="1:9" ht="15" customHeight="1">
      <c r="A31" s="19"/>
      <c r="B31" s="19"/>
      <c r="C31" s="19"/>
    </row>
    <row r="32" spans="1:9" ht="15" customHeight="1">
      <c r="A32" s="19"/>
      <c r="B32" s="19"/>
      <c r="C32" s="19"/>
    </row>
    <row r="33" spans="1:3" ht="15" customHeight="1">
      <c r="A33" s="19"/>
      <c r="B33" s="19"/>
      <c r="C33" s="19"/>
    </row>
    <row r="34" spans="1:3" ht="15" customHeight="1">
      <c r="A34" s="19"/>
      <c r="B34" s="19"/>
      <c r="C34" s="19"/>
    </row>
    <row r="35" spans="1:3" ht="15" customHeight="1">
      <c r="A35" s="19"/>
      <c r="B35" s="19"/>
      <c r="C35" s="19"/>
    </row>
    <row r="36" spans="1:3" ht="15" customHeight="1">
      <c r="A36" s="19"/>
      <c r="B36" s="19"/>
      <c r="C36" s="19"/>
    </row>
    <row r="37" spans="1:3" ht="15" customHeight="1">
      <c r="A37" s="19"/>
      <c r="B37" s="19"/>
      <c r="C37" s="19"/>
    </row>
    <row r="38" spans="1:3" ht="15" customHeight="1">
      <c r="A38" s="19"/>
      <c r="B38" s="19"/>
      <c r="C38" s="19"/>
    </row>
    <row r="39" spans="1:3" ht="15" customHeight="1">
      <c r="A39" s="19"/>
      <c r="B39" s="19"/>
      <c r="C39" s="19"/>
    </row>
    <row r="40" spans="1:3" ht="15" customHeight="1">
      <c r="A40" s="19"/>
      <c r="B40" s="19"/>
      <c r="C40" s="19"/>
    </row>
    <row r="41" spans="1:3" ht="15" customHeight="1">
      <c r="A41" s="19"/>
      <c r="B41" s="19"/>
      <c r="C41" s="19"/>
    </row>
    <row r="42" spans="1:3" ht="15" customHeight="1">
      <c r="A42" s="19"/>
      <c r="B42" s="19"/>
      <c r="C42" s="19"/>
    </row>
    <row r="43" spans="1:3" ht="15" customHeight="1">
      <c r="A43" s="19"/>
      <c r="B43" s="19"/>
      <c r="C43" s="19"/>
    </row>
    <row r="44" spans="1:3" ht="15" customHeight="1">
      <c r="A44" s="19"/>
      <c r="B44" s="19"/>
      <c r="C44" s="19"/>
    </row>
    <row r="45" spans="1:3" ht="15" customHeight="1">
      <c r="A45" s="19"/>
      <c r="B45" s="19"/>
      <c r="C45" s="19"/>
    </row>
    <row r="46" spans="1:3" ht="15" customHeight="1">
      <c r="A46" s="19"/>
      <c r="B46" s="19"/>
      <c r="C46" s="19"/>
    </row>
    <row r="47" spans="1:3" ht="15" customHeight="1">
      <c r="A47" s="19"/>
      <c r="B47" s="19"/>
      <c r="C47" s="19"/>
    </row>
    <row r="48" spans="1:3" ht="15" customHeight="1">
      <c r="A48" s="19"/>
      <c r="B48" s="19"/>
      <c r="C48" s="19"/>
    </row>
    <row r="49" spans="1:3" ht="15" customHeight="1">
      <c r="A49" s="19"/>
      <c r="B49" s="19"/>
      <c r="C49" s="19"/>
    </row>
    <row r="50" spans="1:3" ht="15" customHeight="1">
      <c r="A50" s="19"/>
      <c r="B50" s="19"/>
      <c r="C50" s="19"/>
    </row>
    <row r="51" spans="1:3" ht="15" customHeight="1">
      <c r="A51" s="19"/>
      <c r="B51" s="19"/>
      <c r="C51" s="19"/>
    </row>
    <row r="52" spans="1:3" ht="15" customHeight="1">
      <c r="A52" s="19"/>
      <c r="B52" s="19"/>
      <c r="C52" s="19"/>
    </row>
    <row r="53" spans="1:3" ht="15" customHeight="1">
      <c r="A53" s="19"/>
      <c r="B53" s="19"/>
      <c r="C53" s="19"/>
    </row>
    <row r="54" spans="1:3" ht="15" customHeight="1">
      <c r="A54" s="19"/>
      <c r="B54" s="19"/>
      <c r="C54" s="19"/>
    </row>
    <row r="55" spans="1:3" ht="15" customHeight="1">
      <c r="A55" s="19"/>
      <c r="B55" s="19"/>
      <c r="C55" s="19"/>
    </row>
    <row r="56" spans="1:3" ht="15" customHeight="1">
      <c r="A56" s="19"/>
      <c r="B56" s="19"/>
      <c r="C56" s="19"/>
    </row>
    <row r="57" spans="1:3" ht="15" customHeight="1">
      <c r="A57" s="19"/>
      <c r="B57" s="19"/>
      <c r="C57" s="19"/>
    </row>
    <row r="58" spans="1:3" ht="15" customHeight="1">
      <c r="A58" s="19"/>
      <c r="B58" s="19"/>
      <c r="C58" s="19"/>
    </row>
    <row r="59" spans="1:3" ht="15" customHeight="1">
      <c r="A59" s="19"/>
      <c r="B59" s="19"/>
      <c r="C59" s="19"/>
    </row>
    <row r="60" spans="1:3" ht="15" customHeight="1">
      <c r="A60" s="19"/>
      <c r="B60" s="19"/>
      <c r="C60" s="19"/>
    </row>
    <row r="61" spans="1:3" ht="15" customHeight="1">
      <c r="A61" s="19"/>
      <c r="B61" s="19"/>
      <c r="C61" s="19"/>
    </row>
    <row r="62" spans="1:3" ht="15" customHeight="1">
      <c r="A62" s="19"/>
      <c r="B62" s="19"/>
      <c r="C62" s="19"/>
    </row>
    <row r="63" spans="1:3" ht="15" customHeight="1">
      <c r="A63" s="19"/>
      <c r="B63" s="19"/>
      <c r="C63" s="19"/>
    </row>
    <row r="64" spans="1:3" ht="15" customHeight="1">
      <c r="A64" s="19"/>
      <c r="B64" s="19"/>
      <c r="C64" s="19"/>
    </row>
    <row r="65" spans="1:3" ht="15" customHeight="1">
      <c r="A65" s="19"/>
      <c r="B65" s="19"/>
      <c r="C65" s="19"/>
    </row>
    <row r="66" spans="1:3" ht="15" customHeight="1">
      <c r="A66" s="19"/>
      <c r="B66" s="19"/>
      <c r="C66" s="19"/>
    </row>
    <row r="67" spans="1:3" ht="15" customHeight="1">
      <c r="A67" s="19"/>
      <c r="B67" s="19"/>
      <c r="C67" s="19"/>
    </row>
    <row r="68" spans="1:3" ht="15" customHeight="1">
      <c r="A68" s="19"/>
      <c r="B68" s="19"/>
      <c r="C68" s="19"/>
    </row>
    <row r="69" spans="1:3" ht="15" customHeight="1">
      <c r="A69" s="19"/>
      <c r="B69" s="19"/>
      <c r="C69" s="19"/>
    </row>
    <row r="70" spans="1:3" ht="15" customHeight="1">
      <c r="A70" s="19"/>
      <c r="B70" s="19"/>
      <c r="C70" s="19"/>
    </row>
    <row r="71" spans="1:3" ht="15" customHeight="1">
      <c r="A71" s="19"/>
      <c r="B71" s="19"/>
      <c r="C71" s="19"/>
    </row>
    <row r="72" spans="1:3" ht="15" customHeight="1">
      <c r="A72" s="19"/>
      <c r="B72" s="19"/>
      <c r="C72" s="19"/>
    </row>
    <row r="73" spans="1:3" ht="15" customHeight="1">
      <c r="A73" s="19"/>
      <c r="B73" s="19"/>
      <c r="C73" s="19"/>
    </row>
    <row r="74" spans="1:3" ht="15" customHeight="1">
      <c r="A74" s="19"/>
      <c r="B74" s="19"/>
      <c r="C74" s="19"/>
    </row>
    <row r="75" spans="1:3" ht="15" customHeight="1">
      <c r="A75" s="19"/>
      <c r="B75" s="19"/>
      <c r="C75" s="19"/>
    </row>
    <row r="76" spans="1:3" ht="15" customHeight="1">
      <c r="A76" s="19"/>
      <c r="B76" s="19"/>
      <c r="C76" s="19"/>
    </row>
    <row r="77" spans="1:3" ht="15" customHeight="1">
      <c r="A77" s="19"/>
      <c r="B77" s="19"/>
      <c r="C77" s="19"/>
    </row>
    <row r="78" spans="1:3" ht="15" customHeight="1">
      <c r="A78" s="19"/>
      <c r="B78" s="19"/>
      <c r="C78" s="19"/>
    </row>
    <row r="79" spans="1:3" ht="15" customHeight="1">
      <c r="A79" s="19"/>
      <c r="B79" s="19"/>
      <c r="C79" s="19"/>
    </row>
    <row r="80" spans="1:3" ht="15" customHeight="1">
      <c r="A80" s="19"/>
      <c r="B80" s="19"/>
      <c r="C80" s="19"/>
    </row>
    <row r="81" spans="1:3" ht="15" customHeight="1">
      <c r="A81" s="19"/>
      <c r="B81" s="19"/>
      <c r="C81" s="19"/>
    </row>
    <row r="82" spans="1:3" ht="15" customHeight="1">
      <c r="A82" s="19"/>
      <c r="B82" s="19"/>
      <c r="C82" s="19"/>
    </row>
    <row r="83" spans="1:3" ht="15" customHeight="1">
      <c r="A83" s="19"/>
      <c r="B83" s="19"/>
      <c r="C83" s="19"/>
    </row>
    <row r="84" spans="1:3" ht="15" customHeight="1">
      <c r="A84" s="19"/>
      <c r="B84" s="19"/>
      <c r="C84" s="19"/>
    </row>
    <row r="85" spans="1:3" ht="15" customHeight="1">
      <c r="A85" s="19"/>
      <c r="B85" s="19"/>
      <c r="C85" s="19"/>
    </row>
    <row r="86" spans="1:3" ht="15" customHeight="1">
      <c r="A86" s="19"/>
      <c r="B86" s="19"/>
      <c r="C86" s="19"/>
    </row>
    <row r="87" spans="1:3" ht="15" customHeight="1">
      <c r="A87" s="19"/>
      <c r="B87" s="19"/>
      <c r="C87" s="19"/>
    </row>
    <row r="88" spans="1:3" ht="15" customHeight="1">
      <c r="A88" s="19"/>
      <c r="B88" s="19"/>
      <c r="C88" s="19"/>
    </row>
    <row r="89" spans="1:3" ht="15" customHeight="1">
      <c r="A89" s="19"/>
      <c r="B89" s="19"/>
      <c r="C89" s="19"/>
    </row>
    <row r="90" spans="1:3" ht="15" customHeight="1">
      <c r="A90" s="19"/>
      <c r="B90" s="19"/>
      <c r="C90" s="19"/>
    </row>
    <row r="91" spans="1:3" ht="15" customHeight="1">
      <c r="A91" s="19"/>
      <c r="B91" s="19"/>
      <c r="C91" s="19"/>
    </row>
    <row r="92" spans="1:3" ht="15" customHeight="1">
      <c r="A92" s="19"/>
      <c r="B92" s="19"/>
      <c r="C92" s="19"/>
    </row>
    <row r="93" spans="1:3" ht="15" customHeight="1">
      <c r="A93" s="19"/>
      <c r="B93" s="19"/>
      <c r="C93" s="19"/>
    </row>
    <row r="94" spans="1:3" ht="15" customHeight="1">
      <c r="A94" s="19"/>
      <c r="B94" s="19"/>
      <c r="C94" s="19"/>
    </row>
    <row r="95" spans="1:3" ht="15" customHeight="1">
      <c r="A95" s="19"/>
      <c r="B95" s="19"/>
      <c r="C95" s="19"/>
    </row>
    <row r="96" spans="1:3" ht="15" customHeight="1">
      <c r="A96" s="19"/>
      <c r="B96" s="19"/>
      <c r="C96" s="19"/>
    </row>
    <row r="97" spans="1:3" ht="15" customHeight="1">
      <c r="A97" s="19"/>
      <c r="B97" s="19"/>
      <c r="C97" s="19"/>
    </row>
    <row r="98" spans="1:3" ht="15" customHeight="1">
      <c r="A98" s="19"/>
      <c r="B98" s="19"/>
      <c r="C98" s="19"/>
    </row>
    <row r="99" spans="1:3" ht="15" customHeight="1">
      <c r="A99" s="19"/>
      <c r="B99" s="19"/>
      <c r="C99" s="19"/>
    </row>
    <row r="100" spans="1:3" ht="15" customHeight="1">
      <c r="A100" s="19"/>
      <c r="B100" s="19"/>
      <c r="C100" s="19"/>
    </row>
    <row r="101" spans="1:3" ht="15" customHeight="1">
      <c r="A101" s="19"/>
      <c r="B101" s="19"/>
      <c r="C101" s="19"/>
    </row>
    <row r="102" spans="1:3" ht="15" customHeight="1">
      <c r="A102" s="19"/>
      <c r="B102" s="19"/>
      <c r="C102" s="19"/>
    </row>
    <row r="103" spans="1:3" ht="15" customHeight="1">
      <c r="A103" s="19"/>
      <c r="B103" s="19"/>
      <c r="C103" s="19"/>
    </row>
    <row r="104" spans="1:3" ht="15" customHeight="1">
      <c r="A104" s="19"/>
      <c r="B104" s="19"/>
      <c r="C104" s="19"/>
    </row>
    <row r="105" spans="1:3" ht="15" customHeight="1">
      <c r="A105" s="19"/>
      <c r="B105" s="19"/>
      <c r="C105" s="19"/>
    </row>
    <row r="106" spans="1:3" ht="15" customHeight="1">
      <c r="A106" s="19"/>
      <c r="B106" s="19"/>
      <c r="C106" s="19"/>
    </row>
    <row r="107" spans="1:3" ht="15" customHeight="1">
      <c r="A107" s="19"/>
      <c r="B107" s="19"/>
      <c r="C107" s="19"/>
    </row>
    <row r="108" spans="1:3" ht="15" customHeight="1">
      <c r="A108" s="19"/>
      <c r="B108" s="19"/>
      <c r="C108" s="19"/>
    </row>
    <row r="109" spans="1:3" ht="15" customHeight="1">
      <c r="A109" s="19"/>
      <c r="B109" s="19"/>
      <c r="C109" s="19"/>
    </row>
    <row r="110" spans="1:3" ht="15" customHeight="1">
      <c r="A110" s="19"/>
      <c r="B110" s="19"/>
      <c r="C110" s="19"/>
    </row>
    <row r="111" spans="1:3" ht="15" customHeight="1">
      <c r="A111" s="19"/>
      <c r="B111" s="19"/>
      <c r="C111" s="19"/>
    </row>
    <row r="112" spans="1:3" ht="15" customHeight="1">
      <c r="A112" s="19"/>
      <c r="B112" s="19"/>
      <c r="C112" s="19"/>
    </row>
    <row r="113" spans="1:3" ht="15" customHeight="1">
      <c r="A113" s="19"/>
      <c r="B113" s="19"/>
      <c r="C113" s="19"/>
    </row>
    <row r="114" spans="1:3" ht="15" customHeight="1">
      <c r="A114" s="19"/>
      <c r="B114" s="19"/>
      <c r="C114" s="19"/>
    </row>
    <row r="115" spans="1:3" ht="15" customHeight="1">
      <c r="A115" s="19"/>
      <c r="B115" s="19"/>
      <c r="C115" s="19"/>
    </row>
    <row r="116" spans="1:3" ht="15" customHeight="1">
      <c r="A116" s="19"/>
      <c r="B116" s="19"/>
      <c r="C116" s="19"/>
    </row>
    <row r="117" spans="1:3" ht="15" customHeight="1">
      <c r="A117" s="19"/>
      <c r="B117" s="19"/>
      <c r="C117" s="19"/>
    </row>
    <row r="118" spans="1:3" ht="15" customHeight="1">
      <c r="A118" s="19"/>
      <c r="B118" s="19"/>
      <c r="C118" s="19"/>
    </row>
    <row r="119" spans="1:3" ht="15" customHeight="1">
      <c r="A119" s="19"/>
      <c r="B119" s="19"/>
      <c r="C119" s="19"/>
    </row>
    <row r="120" spans="1:3" ht="15" customHeight="1">
      <c r="A120" s="19"/>
      <c r="B120" s="19"/>
      <c r="C120" s="19"/>
    </row>
    <row r="121" spans="1:3" ht="15" customHeight="1">
      <c r="A121" s="19"/>
      <c r="B121" s="19"/>
      <c r="C121" s="19"/>
    </row>
    <row r="122" spans="1:3" ht="15" customHeight="1">
      <c r="A122" s="19"/>
      <c r="B122" s="19"/>
      <c r="C122" s="19"/>
    </row>
    <row r="123" spans="1:3" ht="15" customHeight="1">
      <c r="A123" s="19"/>
      <c r="B123" s="19"/>
      <c r="C123" s="19"/>
    </row>
    <row r="124" spans="1:3" ht="15" customHeight="1">
      <c r="A124" s="19"/>
      <c r="B124" s="19"/>
      <c r="C124" s="19"/>
    </row>
    <row r="125" spans="1:3" ht="15" customHeight="1">
      <c r="A125" s="19"/>
      <c r="B125" s="19"/>
      <c r="C125" s="19"/>
    </row>
    <row r="126" spans="1:3" ht="15" customHeight="1">
      <c r="A126" s="19"/>
      <c r="B126" s="19"/>
      <c r="C126" s="19"/>
    </row>
    <row r="127" spans="1:3" ht="15" customHeight="1">
      <c r="A127" s="19"/>
      <c r="B127" s="19"/>
      <c r="C127" s="19"/>
    </row>
    <row r="128" spans="1:3" ht="15" customHeight="1">
      <c r="A128" s="19"/>
      <c r="B128" s="19"/>
      <c r="C128" s="19"/>
    </row>
  </sheetData>
  <mergeCells count="12">
    <mergeCell ref="A22:C22"/>
    <mergeCell ref="A23:C23"/>
    <mergeCell ref="A10:C10"/>
    <mergeCell ref="A14:C14"/>
    <mergeCell ref="A18:C18"/>
    <mergeCell ref="A21:C21"/>
    <mergeCell ref="H3:I3"/>
    <mergeCell ref="F3:G3"/>
    <mergeCell ref="D3:E3"/>
    <mergeCell ref="A5:C5"/>
    <mergeCell ref="A6:C6"/>
    <mergeCell ref="A3:C4"/>
  </mergeCells>
  <phoneticPr fontId="5"/>
  <pageMargins left="0.59055118110236227" right="0.39370078740157483" top="0.78740157480314965" bottom="0.78740157480314965" header="0.51181102362204722" footer="0.51181102362204722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="110" zoomScaleNormal="115" zoomScaleSheetLayoutView="110" workbookViewId="0">
      <selection activeCell="B1" sqref="B1"/>
    </sheetView>
  </sheetViews>
  <sheetFormatPr defaultColWidth="8.625" defaultRowHeight="15" customHeight="1"/>
  <cols>
    <col min="1" max="1" width="13.875" style="31" customWidth="1"/>
    <col min="2" max="7" width="14.375" style="1" customWidth="1"/>
    <col min="8" max="16384" width="8.625" style="1"/>
  </cols>
  <sheetData>
    <row r="1" spans="1:7" s="31" customFormat="1" ht="15" customHeight="1">
      <c r="A1" s="46" t="s">
        <v>101</v>
      </c>
    </row>
    <row r="2" spans="1:7" s="20" customFormat="1" ht="15" customHeight="1">
      <c r="A2" s="18" t="s">
        <v>73</v>
      </c>
      <c r="B2" s="19"/>
      <c r="C2" s="19"/>
      <c r="D2" s="19"/>
      <c r="E2" s="19"/>
      <c r="F2" s="19"/>
      <c r="G2" s="19"/>
    </row>
    <row r="3" spans="1:7" s="20" customFormat="1" ht="15" customHeight="1">
      <c r="A3" s="79" t="s">
        <v>66</v>
      </c>
      <c r="B3" s="75" t="s">
        <v>95</v>
      </c>
      <c r="C3" s="76"/>
      <c r="D3" s="75" t="s">
        <v>96</v>
      </c>
      <c r="E3" s="76"/>
      <c r="F3" s="75" t="s">
        <v>97</v>
      </c>
      <c r="G3" s="76"/>
    </row>
    <row r="4" spans="1:7" s="19" customFormat="1" ht="15" customHeight="1">
      <c r="A4" s="81"/>
      <c r="B4" s="22" t="s">
        <v>3</v>
      </c>
      <c r="C4" s="23" t="s">
        <v>36</v>
      </c>
      <c r="D4" s="22" t="s">
        <v>3</v>
      </c>
      <c r="E4" s="23" t="s">
        <v>36</v>
      </c>
      <c r="F4" s="22" t="s">
        <v>3</v>
      </c>
      <c r="G4" s="23" t="s">
        <v>36</v>
      </c>
    </row>
    <row r="5" spans="1:7" s="2" customFormat="1" ht="15" customHeight="1">
      <c r="A5" s="40" t="s">
        <v>37</v>
      </c>
      <c r="B5" s="93">
        <v>413445884</v>
      </c>
      <c r="C5" s="38">
        <v>310053234</v>
      </c>
      <c r="D5" s="38">
        <v>415488692</v>
      </c>
      <c r="E5" s="38">
        <v>325485292</v>
      </c>
      <c r="F5" s="38">
        <v>413871200</v>
      </c>
      <c r="G5" s="38">
        <v>327870666</v>
      </c>
    </row>
    <row r="6" spans="1:7" ht="15" customHeight="1">
      <c r="A6" s="41" t="s">
        <v>38</v>
      </c>
      <c r="B6" s="39">
        <v>61633940</v>
      </c>
      <c r="C6" s="39">
        <v>60731921</v>
      </c>
      <c r="D6" s="39">
        <v>63491032</v>
      </c>
      <c r="E6" s="39">
        <v>62434866</v>
      </c>
      <c r="F6" s="39">
        <v>63961911</v>
      </c>
      <c r="G6" s="39">
        <v>63002400</v>
      </c>
    </row>
    <row r="7" spans="1:7" ht="15" customHeight="1">
      <c r="A7" s="41" t="s">
        <v>48</v>
      </c>
      <c r="B7" s="39">
        <v>91969862</v>
      </c>
      <c r="C7" s="39">
        <v>89406721</v>
      </c>
      <c r="D7" s="39">
        <v>97496558</v>
      </c>
      <c r="E7" s="39">
        <v>92701935</v>
      </c>
      <c r="F7" s="39">
        <v>102976014</v>
      </c>
      <c r="G7" s="39">
        <v>96943299</v>
      </c>
    </row>
    <row r="8" spans="1:7" ht="15" customHeight="1">
      <c r="A8" s="41" t="s">
        <v>39</v>
      </c>
      <c r="B8" s="39">
        <v>799379</v>
      </c>
      <c r="C8" s="39">
        <v>406684</v>
      </c>
      <c r="D8" s="39">
        <v>715003</v>
      </c>
      <c r="E8" s="39">
        <v>361086</v>
      </c>
      <c r="F8" s="39">
        <v>614071</v>
      </c>
      <c r="G8" s="39">
        <v>311705</v>
      </c>
    </row>
    <row r="9" spans="1:7" ht="15" customHeight="1">
      <c r="A9" s="41" t="s">
        <v>40</v>
      </c>
      <c r="B9" s="39">
        <v>210828</v>
      </c>
      <c r="C9" s="39">
        <v>210828</v>
      </c>
      <c r="D9" s="39">
        <v>133033</v>
      </c>
      <c r="E9" s="39">
        <v>133033</v>
      </c>
      <c r="F9" s="39">
        <v>85193</v>
      </c>
      <c r="G9" s="39">
        <v>85193</v>
      </c>
    </row>
    <row r="10" spans="1:7" ht="15" customHeight="1">
      <c r="A10" s="41" t="s">
        <v>49</v>
      </c>
      <c r="B10" s="39">
        <v>1512374</v>
      </c>
      <c r="C10" s="39">
        <v>1512374</v>
      </c>
      <c r="D10" s="39">
        <v>1443749</v>
      </c>
      <c r="E10" s="39">
        <v>1443749</v>
      </c>
      <c r="F10" s="39">
        <v>1706993</v>
      </c>
      <c r="G10" s="39">
        <v>1706993</v>
      </c>
    </row>
    <row r="11" spans="1:7" ht="15" customHeight="1">
      <c r="A11" s="45" t="s">
        <v>50</v>
      </c>
      <c r="B11" s="39">
        <v>58263477</v>
      </c>
      <c r="C11" s="39">
        <v>58218281</v>
      </c>
      <c r="D11" s="39">
        <v>59939985</v>
      </c>
      <c r="E11" s="39">
        <v>59900734</v>
      </c>
      <c r="F11" s="39">
        <v>61921247</v>
      </c>
      <c r="G11" s="39">
        <v>61892710</v>
      </c>
    </row>
    <row r="12" spans="1:7" ht="15" customHeight="1">
      <c r="A12" s="41" t="s">
        <v>41</v>
      </c>
      <c r="B12" s="39">
        <v>199056024</v>
      </c>
      <c r="C12" s="39">
        <v>99566425</v>
      </c>
      <c r="D12" s="39">
        <v>192269332</v>
      </c>
      <c r="E12" s="39">
        <v>108509889</v>
      </c>
      <c r="F12" s="39">
        <v>182605771</v>
      </c>
      <c r="G12" s="39">
        <v>103928366</v>
      </c>
    </row>
    <row r="13" spans="1:7" ht="15" customHeight="1">
      <c r="A13" s="43" t="s">
        <v>51</v>
      </c>
      <c r="B13" s="39">
        <v>190704722</v>
      </c>
      <c r="C13" s="39">
        <v>93421286</v>
      </c>
      <c r="D13" s="39">
        <v>183965824</v>
      </c>
      <c r="E13" s="39">
        <v>102154234</v>
      </c>
      <c r="F13" s="39">
        <v>174319952</v>
      </c>
      <c r="G13" s="39">
        <v>97567007</v>
      </c>
    </row>
    <row r="14" spans="1:7" ht="15" customHeight="1">
      <c r="A14" s="43" t="s">
        <v>79</v>
      </c>
      <c r="B14" s="39">
        <v>8351302</v>
      </c>
      <c r="C14" s="39">
        <v>6145139</v>
      </c>
      <c r="D14" s="39">
        <v>8303508</v>
      </c>
      <c r="E14" s="39">
        <v>6355655</v>
      </c>
      <c r="F14" s="39">
        <v>8285819</v>
      </c>
      <c r="G14" s="39">
        <v>6361359</v>
      </c>
    </row>
    <row r="15" spans="1:7" ht="9" customHeight="1">
      <c r="A15" s="44"/>
      <c r="B15" s="9"/>
      <c r="C15" s="9"/>
      <c r="D15" s="9"/>
      <c r="E15" s="9"/>
      <c r="F15" s="9"/>
      <c r="G15" s="9"/>
    </row>
    <row r="16" spans="1:7" ht="15" customHeight="1">
      <c r="A16" s="25" t="s">
        <v>75</v>
      </c>
      <c r="B16" s="51"/>
      <c r="C16" s="51"/>
      <c r="D16" s="51"/>
      <c r="E16" s="51"/>
      <c r="F16" s="7"/>
      <c r="G16" s="7"/>
    </row>
    <row r="17" spans="2:5" ht="15" customHeight="1">
      <c r="B17" s="8"/>
      <c r="C17" s="8"/>
      <c r="D17" s="8"/>
      <c r="E17" s="8"/>
    </row>
  </sheetData>
  <mergeCells count="4">
    <mergeCell ref="A3:A4"/>
    <mergeCell ref="B3:C3"/>
    <mergeCell ref="D3:E3"/>
    <mergeCell ref="F3:G3"/>
  </mergeCells>
  <phoneticPr fontId="4"/>
  <pageMargins left="0.39370078740157483" right="0.39370078740157483" top="0.78740157480314965" bottom="0.59055118110236227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1609（①②）</vt:lpstr>
      <vt:lpstr>1609（③）</vt:lpstr>
      <vt:lpstr>1609（④）</vt:lpstr>
      <vt:lpstr>1609（⑤）</vt:lpstr>
      <vt:lpstr>'1609（①②）'!Print_Area</vt:lpstr>
      <vt:lpstr>'1609（③）'!Print_Area</vt:lpstr>
      <vt:lpstr>'1609（④）'!Print_Area</vt:lpstr>
      <vt:lpstr>'1609（⑤）'!Print_Area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US_TOUKEI00</dc:creator>
  <cp:lastModifiedBy>熊本市職員</cp:lastModifiedBy>
  <cp:lastPrinted>2017-03-24T02:11:42Z</cp:lastPrinted>
  <dcterms:created xsi:type="dcterms:W3CDTF">2003-09-09T07:29:45Z</dcterms:created>
  <dcterms:modified xsi:type="dcterms:W3CDTF">2017-03-24T02:11:54Z</dcterms:modified>
</cp:coreProperties>
</file>