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2120" windowHeight="8790" tabRatio="854" activeTab="0"/>
  </bookViews>
  <sheets>
    <sheet name="表紙" sheetId="1" r:id="rId1"/>
    <sheet name="様式第15号-1（別途提出用）" sheetId="2" r:id="rId2"/>
  </sheets>
  <definedNames>
    <definedName name="_xlnm.Print_Area" localSheetId="0">'表紙'!$A$1:$I$26</definedName>
    <definedName name="_xlnm.Print_Area" localSheetId="1">'様式第15号-1（別途提出用）'!$B$2:$AD$24</definedName>
  </definedNames>
  <calcPr fullCalcOnLoad="1"/>
</workbook>
</file>

<file path=xl/sharedStrings.xml><?xml version="1.0" encoding="utf-8"?>
<sst xmlns="http://schemas.openxmlformats.org/spreadsheetml/2006/main" count="201" uniqueCount="68">
  <si>
    <t>平成
24年度</t>
  </si>
  <si>
    <t>平成
25年度</t>
  </si>
  <si>
    <t>平成
26年度</t>
  </si>
  <si>
    <t>平成
27年度</t>
  </si>
  <si>
    <t>平成
28年度</t>
  </si>
  <si>
    <t>平成
29年度</t>
  </si>
  <si>
    <t>平成
30年度</t>
  </si>
  <si>
    <t>平成
31年度</t>
  </si>
  <si>
    <t>平成
32年度</t>
  </si>
  <si>
    <t>平成
33年度</t>
  </si>
  <si>
    <t>平成
34年度</t>
  </si>
  <si>
    <t>平成
35年度</t>
  </si>
  <si>
    <t>平成
36年度</t>
  </si>
  <si>
    <t>平成
37年度</t>
  </si>
  <si>
    <t>平成
38年度</t>
  </si>
  <si>
    <t>平成
39年度</t>
  </si>
  <si>
    <t>平成
40年度</t>
  </si>
  <si>
    <t>平成
41年度</t>
  </si>
  <si>
    <t>代表企業名</t>
  </si>
  <si>
    <t>平成
42年度</t>
  </si>
  <si>
    <t>⇒建設期間</t>
  </si>
  <si>
    <t>平成
43年度</t>
  </si>
  <si>
    <t>合計</t>
  </si>
  <si>
    <t>　　　　　　　　年度
　　　費目</t>
  </si>
  <si>
    <t>平成
44年度</t>
  </si>
  <si>
    <t>―</t>
  </si>
  <si>
    <t>平成
45年度</t>
  </si>
  <si>
    <t>平成
46年度</t>
  </si>
  <si>
    <t>平成
47年度</t>
  </si>
  <si>
    <t>9月まで</t>
  </si>
  <si>
    <t>10月以降</t>
  </si>
  <si>
    <r>
      <t>2</t>
    </r>
    <r>
      <rPr>
        <sz val="10"/>
        <rFont val="ＭＳ Ｐ明朝"/>
        <family val="1"/>
      </rPr>
      <t>月まで</t>
    </r>
  </si>
  <si>
    <t>3月</t>
  </si>
  <si>
    <t>平成27年</t>
  </si>
  <si>
    <t>熊本市新西部環境工場
整備及び運営事業</t>
  </si>
  <si>
    <t>事業計画書</t>
  </si>
  <si>
    <t>⑩飛灰処理委託費</t>
  </si>
  <si>
    <t>施設運営費</t>
  </si>
  <si>
    <t>⑥施設運営費
（固定費部分）</t>
  </si>
  <si>
    <t>⑦施設運営費
（変動費部分）</t>
  </si>
  <si>
    <t>⑧施設運営費（⑥+⑦）</t>
  </si>
  <si>
    <t>⑨施設運営費
　（消費税込み）</t>
  </si>
  <si>
    <t>⇒運営期間</t>
  </si>
  <si>
    <t>―</t>
  </si>
  <si>
    <t>―</t>
  </si>
  <si>
    <t>―</t>
  </si>
  <si>
    <t>―</t>
  </si>
  <si>
    <t>―</t>
  </si>
  <si>
    <t>―</t>
  </si>
  <si>
    <t>飛灰処理委託費</t>
  </si>
  <si>
    <t>運搬業務委託費</t>
  </si>
  <si>
    <t>⑪飛灰処理委託費
　（消費税込み）</t>
  </si>
  <si>
    <t>⑫運搬業務委託費</t>
  </si>
  <si>
    <t>⑬運搬業務委託費
　（消費税込み）</t>
  </si>
  <si>
    <t>⑭運営費合計</t>
  </si>
  <si>
    <t>⑮運営費合計
　（消費税込み）</t>
  </si>
  <si>
    <t>事業費（④＋⑭）</t>
  </si>
  <si>
    <r>
      <t xml:space="preserve">事業費（⑤＋⑮）
</t>
    </r>
    <r>
      <rPr>
        <sz val="10"/>
        <rFont val="ＭＳ 明朝"/>
        <family val="1"/>
      </rPr>
      <t>　（消費税込み）</t>
    </r>
  </si>
  <si>
    <t>施設整備費</t>
  </si>
  <si>
    <t>事業費（施設整備費及び運営費）</t>
  </si>
  <si>
    <t>④施設整備費合計
（①＋②+③）</t>
  </si>
  <si>
    <t>⑤施設整備費
　（消費税込み）</t>
  </si>
  <si>
    <t>①機械工事</t>
  </si>
  <si>
    <t>②土木・建築工事</t>
  </si>
  <si>
    <t>③解体工事他</t>
  </si>
  <si>
    <t>（単位：％）</t>
  </si>
  <si>
    <t>（様式第15号：別途提出用）</t>
  </si>
  <si>
    <t>※本事業全体の事業費（消費税抜）に対する各金額の比率を記載すること。
※固定費は平成27年度以外、毎年同じ％を計上すること。
※変動費は平成27年度以外、毎年同じ％を計上し、かつマイナスにならないようにすること。
※本様式に記載した各比率は、金額を記載した事業計画書本体における比率と整合させること。</t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</si>
</sst>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;&quot;▲ &quot;#,##0"/>
    <numFmt numFmtId="178" formatCode="0.0%"/>
    <numFmt numFmtId="179" formatCode="#,##0_ "/>
    <numFmt numFmtId="180" formatCode="#,##0.00_);[Red]\(#,##0.00\)"/>
    <numFmt numFmtId="181" formatCode="#,##0_);[Red]\(#,##0\)"/>
    <numFmt numFmtId="182" formatCode="#,##0.0_);[Red]\(#,##0.0\)"/>
    <numFmt numFmtId="183" formatCode="#,##0.00_ "/>
    <numFmt numFmtId="184" formatCode="#,##0.0_ "/>
    <numFmt numFmtId="185" formatCode="#,##0.0;[Red]\-#,##0.0"/>
    <numFmt numFmtId="186" formatCode="#,##0.000_ "/>
    <numFmt numFmtId="187" formatCode="#,##0.0000_ "/>
    <numFmt numFmtId="188" formatCode="_ * #,##0.0_ ;_ * \-#,##0.0_ ;_ * &quot;-&quot;_ ;_ @_ "/>
    <numFmt numFmtId="189" formatCode="_ * #,##0.00_ ;_ * \-#,##0.00_ ;_ * &quot;-&quot;_ ;_ @_ "/>
    <numFmt numFmtId="190" formatCode="0.0"/>
    <numFmt numFmtId="191" formatCode="0.000"/>
    <numFmt numFmtId="192" formatCode="#,##0.000;[Red]\-#,##0.000"/>
    <numFmt numFmtId="193" formatCode="#,##0.0000;[Red]\-#,##0.0000"/>
    <numFmt numFmtId="194" formatCode="0.000%"/>
    <numFmt numFmtId="195" formatCode="0.0000%"/>
    <numFmt numFmtId="196" formatCode="#,##0.00000;[Red]\-#,##0.00000"/>
    <numFmt numFmtId="197" formatCode="#,##0.000000;[Red]\-#,##0.000000"/>
    <numFmt numFmtId="198" formatCode="#,##0.0000000;[Red]\-#,##0.0000000"/>
    <numFmt numFmtId="199" formatCode="0_ "/>
    <numFmt numFmtId="200" formatCode="#,##0.0;&quot;▲ &quot;#,##0.0"/>
    <numFmt numFmtId="201" formatCode="#,##0.00;&quot;▲ &quot;#,##0.00"/>
    <numFmt numFmtId="202" formatCode="#,##0.000;&quot;▲ &quot;#,##0.000"/>
    <numFmt numFmtId="203" formatCode="0.00_ "/>
    <numFmt numFmtId="204" formatCode="\(#,##0\);[Red]\-#,##0"/>
    <numFmt numFmtId="205" formatCode="#,##0.0000;&quot;▲ &quot;#,##0.0000"/>
    <numFmt numFmtId="206" formatCode="#,##0.00000;&quot;▲ &quot;#,##0.00000"/>
    <numFmt numFmtId="207" formatCode="0.0000"/>
    <numFmt numFmtId="208" formatCode="0.00_);[Red]\(0.00\)"/>
    <numFmt numFmtId="209" formatCode="0.000_);[Red]\(0.000\)"/>
    <numFmt numFmtId="210" formatCode="#,##0.000_);[Red]\(#,##0.000\)"/>
    <numFmt numFmtId="211" formatCode="#,##0.000000_);[Red]\(#,##0.000000\)"/>
    <numFmt numFmtId="212" formatCode="0.000000_);[Red]\(0.000000\)"/>
    <numFmt numFmtId="213" formatCode="#,##0_ ;[Red]\-#,##0\ "/>
    <numFmt numFmtId="214" formatCode="#,##0.0000_ ;[Red]\-#,##0.0000\ "/>
    <numFmt numFmtId="215" formatCode="0_);[Red]\(0\)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#,##0.000_);\(#,##0.000\)"/>
    <numFmt numFmtId="221" formatCode="#,##0&quot;千円/月&quot;;[Red]\-#,##0"/>
    <numFmt numFmtId="222" formatCode="\(\ #,##0\ &quot;円/t&quot;\)\ "/>
    <numFmt numFmtId="223" formatCode="\(\ #,##0\ &quot;t&quot;\)\ 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Century"/>
      <family val="1"/>
    </font>
    <font>
      <sz val="11"/>
      <name val="Century"/>
      <family val="1"/>
    </font>
    <font>
      <sz val="10"/>
      <name val="Century"/>
      <family val="1"/>
    </font>
    <font>
      <sz val="10"/>
      <name val="ＭＳ Ｐ明朝"/>
      <family val="1"/>
    </font>
    <font>
      <sz val="16"/>
      <name val="Century"/>
      <family val="1"/>
    </font>
    <font>
      <sz val="9"/>
      <name val="ＭＳ 明朝"/>
      <family val="1"/>
    </font>
    <font>
      <b/>
      <u val="single"/>
      <sz val="10"/>
      <color indexed="10"/>
      <name val="ＭＳ Ｐ明朝"/>
      <family val="1"/>
    </font>
    <font>
      <b/>
      <sz val="14"/>
      <name val="ＭＳ 明朝"/>
      <family val="1"/>
    </font>
    <font>
      <b/>
      <sz val="20"/>
      <name val="ＭＳ 明朝"/>
      <family val="1"/>
    </font>
    <font>
      <b/>
      <sz val="11"/>
      <name val="ＭＳ 明朝"/>
      <family val="1"/>
    </font>
    <font>
      <b/>
      <sz val="16"/>
      <name val="ＭＳ 明朝"/>
      <family val="1"/>
    </font>
    <font>
      <b/>
      <sz val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8" fillId="0" borderId="0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177" fontId="8" fillId="0" borderId="3" xfId="0" applyNumberFormat="1" applyFont="1" applyBorder="1" applyAlignment="1">
      <alignment vertical="center"/>
    </xf>
    <xf numFmtId="177" fontId="8" fillId="0" borderId="4" xfId="0" applyNumberFormat="1" applyFont="1" applyBorder="1" applyAlignment="1">
      <alignment vertical="center"/>
    </xf>
    <xf numFmtId="177" fontId="8" fillId="0" borderId="5" xfId="0" applyNumberFormat="1" applyFont="1" applyBorder="1" applyAlignment="1">
      <alignment vertical="center"/>
    </xf>
    <xf numFmtId="0" fontId="8" fillId="0" borderId="6" xfId="0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8" fillId="0" borderId="7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0" fontId="8" fillId="0" borderId="6" xfId="0" applyFont="1" applyBorder="1" applyAlignment="1">
      <alignment horizontal="left" vertical="center"/>
    </xf>
    <xf numFmtId="0" fontId="8" fillId="0" borderId="8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201" fontId="8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177" fontId="9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177" fontId="9" fillId="0" borderId="3" xfId="0" applyNumberFormat="1" applyFont="1" applyBorder="1" applyAlignment="1">
      <alignment horizontal="center" vertical="center"/>
    </xf>
    <xf numFmtId="177" fontId="9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177" fontId="9" fillId="0" borderId="15" xfId="0" applyNumberFormat="1" applyFont="1" applyBorder="1" applyAlignment="1">
      <alignment horizontal="center" vertical="center"/>
    </xf>
    <xf numFmtId="177" fontId="9" fillId="0" borderId="16" xfId="0" applyNumberFormat="1" applyFont="1" applyBorder="1" applyAlignment="1">
      <alignment horizontal="center" vertical="center"/>
    </xf>
    <xf numFmtId="177" fontId="9" fillId="0" borderId="17" xfId="0" applyNumberFormat="1" applyFont="1" applyBorder="1" applyAlignment="1">
      <alignment horizontal="center" vertical="center"/>
    </xf>
    <xf numFmtId="177" fontId="9" fillId="0" borderId="4" xfId="0" applyNumberFormat="1" applyFont="1" applyBorder="1" applyAlignment="1">
      <alignment horizontal="center" vertical="center"/>
    </xf>
    <xf numFmtId="177" fontId="9" fillId="0" borderId="5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/>
    </xf>
    <xf numFmtId="0" fontId="2" fillId="0" borderId="17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textRotation="255" wrapText="1"/>
    </xf>
    <xf numFmtId="0" fontId="8" fillId="0" borderId="26" xfId="0" applyFont="1" applyBorder="1" applyAlignment="1">
      <alignment vertical="center" wrapText="1"/>
    </xf>
    <xf numFmtId="0" fontId="9" fillId="0" borderId="27" xfId="0" applyFont="1" applyBorder="1" applyAlignment="1">
      <alignment vertical="center" wrapText="1"/>
    </xf>
    <xf numFmtId="177" fontId="8" fillId="0" borderId="28" xfId="0" applyNumberFormat="1" applyFont="1" applyBorder="1" applyAlignment="1">
      <alignment vertical="center"/>
    </xf>
    <xf numFmtId="177" fontId="8" fillId="0" borderId="21" xfId="0" applyNumberFormat="1" applyFont="1" applyBorder="1" applyAlignment="1">
      <alignment horizontal="center" vertical="center"/>
    </xf>
    <xf numFmtId="177" fontId="9" fillId="0" borderId="12" xfId="0" applyNumberFormat="1" applyFont="1" applyBorder="1" applyAlignment="1">
      <alignment horizontal="center" vertical="center"/>
    </xf>
    <xf numFmtId="177" fontId="8" fillId="0" borderId="29" xfId="0" applyNumberFormat="1" applyFont="1" applyBorder="1" applyAlignment="1">
      <alignment vertical="center"/>
    </xf>
    <xf numFmtId="177" fontId="8" fillId="0" borderId="30" xfId="0" applyNumberFormat="1" applyFont="1" applyBorder="1" applyAlignment="1">
      <alignment vertical="center"/>
    </xf>
    <xf numFmtId="177" fontId="9" fillId="0" borderId="23" xfId="0" applyNumberFormat="1" applyFont="1" applyBorder="1" applyAlignment="1">
      <alignment horizontal="center" vertical="center"/>
    </xf>
    <xf numFmtId="177" fontId="9" fillId="0" borderId="19" xfId="0" applyNumberFormat="1" applyFont="1" applyBorder="1" applyAlignment="1">
      <alignment horizontal="center" vertical="center"/>
    </xf>
    <xf numFmtId="177" fontId="9" fillId="0" borderId="31" xfId="0" applyNumberFormat="1" applyFont="1" applyBorder="1" applyAlignment="1">
      <alignment horizontal="center" vertical="center"/>
    </xf>
    <xf numFmtId="177" fontId="9" fillId="0" borderId="30" xfId="0" applyNumberFormat="1" applyFont="1" applyBorder="1" applyAlignment="1">
      <alignment horizontal="center" vertical="center"/>
    </xf>
    <xf numFmtId="177" fontId="9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vertical="center" wrapText="1"/>
    </xf>
    <xf numFmtId="177" fontId="9" fillId="0" borderId="34" xfId="0" applyNumberFormat="1" applyFont="1" applyBorder="1" applyAlignment="1">
      <alignment horizontal="center" vertical="center"/>
    </xf>
    <xf numFmtId="177" fontId="9" fillId="0" borderId="35" xfId="0" applyNumberFormat="1" applyFont="1" applyBorder="1" applyAlignment="1">
      <alignment horizontal="center" vertical="center"/>
    </xf>
    <xf numFmtId="177" fontId="9" fillId="0" borderId="33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177" fontId="9" fillId="0" borderId="22" xfId="0" applyNumberFormat="1" applyFont="1" applyBorder="1" applyAlignment="1">
      <alignment horizontal="center" vertical="center"/>
    </xf>
    <xf numFmtId="177" fontId="9" fillId="0" borderId="36" xfId="0" applyNumberFormat="1" applyFont="1" applyBorder="1" applyAlignment="1">
      <alignment horizontal="center" vertical="center"/>
    </xf>
    <xf numFmtId="177" fontId="9" fillId="0" borderId="2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177" fontId="9" fillId="0" borderId="37" xfId="0" applyNumberFormat="1" applyFont="1" applyBorder="1" applyAlignment="1">
      <alignment horizontal="center" vertical="center"/>
    </xf>
    <xf numFmtId="0" fontId="9" fillId="0" borderId="36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2" fillId="0" borderId="38" xfId="0" applyFont="1" applyBorder="1" applyAlignment="1">
      <alignment horizontal="left" vertical="center"/>
    </xf>
    <xf numFmtId="0" fontId="8" fillId="0" borderId="39" xfId="0" applyFont="1" applyBorder="1" applyAlignment="1">
      <alignment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/>
    </xf>
    <xf numFmtId="178" fontId="8" fillId="0" borderId="13" xfId="15" applyNumberFormat="1" applyFont="1" applyFill="1" applyBorder="1" applyAlignment="1">
      <alignment vertical="center"/>
    </xf>
    <xf numFmtId="178" fontId="8" fillId="0" borderId="16" xfId="15" applyNumberFormat="1" applyFont="1" applyFill="1" applyBorder="1" applyAlignment="1">
      <alignment vertical="center"/>
    </xf>
    <xf numFmtId="178" fontId="8" fillId="0" borderId="17" xfId="15" applyNumberFormat="1" applyFont="1" applyBorder="1" applyAlignment="1">
      <alignment vertical="center"/>
    </xf>
    <xf numFmtId="178" fontId="8" fillId="0" borderId="37" xfId="15" applyNumberFormat="1" applyFont="1" applyBorder="1" applyAlignment="1">
      <alignment vertical="center"/>
    </xf>
    <xf numFmtId="178" fontId="8" fillId="0" borderId="22" xfId="15" applyNumberFormat="1" applyFont="1" applyBorder="1" applyAlignment="1">
      <alignment vertical="center"/>
    </xf>
    <xf numFmtId="178" fontId="8" fillId="0" borderId="24" xfId="15" applyNumberFormat="1" applyFont="1" applyBorder="1" applyAlignment="1">
      <alignment vertical="center"/>
    </xf>
    <xf numFmtId="178" fontId="8" fillId="0" borderId="13" xfId="15" applyNumberFormat="1" applyFont="1" applyBorder="1" applyAlignment="1">
      <alignment vertical="center"/>
    </xf>
    <xf numFmtId="178" fontId="8" fillId="0" borderId="16" xfId="15" applyNumberFormat="1" applyFont="1" applyBorder="1" applyAlignment="1">
      <alignment vertical="center"/>
    </xf>
    <xf numFmtId="178" fontId="8" fillId="0" borderId="42" xfId="15" applyNumberFormat="1" applyFont="1" applyBorder="1" applyAlignment="1">
      <alignment vertical="center"/>
    </xf>
    <xf numFmtId="178" fontId="8" fillId="0" borderId="4" xfId="15" applyNumberFormat="1" applyFont="1" applyBorder="1" applyAlignment="1">
      <alignment vertical="center"/>
    </xf>
    <xf numFmtId="178" fontId="8" fillId="0" borderId="5" xfId="15" applyNumberFormat="1" applyFont="1" applyBorder="1" applyAlignment="1">
      <alignment vertical="center"/>
    </xf>
    <xf numFmtId="178" fontId="8" fillId="0" borderId="43" xfId="15" applyNumberFormat="1" applyFont="1" applyFill="1" applyBorder="1" applyAlignment="1">
      <alignment vertical="center"/>
    </xf>
    <xf numFmtId="178" fontId="8" fillId="0" borderId="44" xfId="15" applyNumberFormat="1" applyFont="1" applyFill="1" applyBorder="1" applyAlignment="1">
      <alignment vertical="center"/>
    </xf>
    <xf numFmtId="178" fontId="8" fillId="0" borderId="45" xfId="15" applyNumberFormat="1" applyFont="1" applyFill="1" applyBorder="1" applyAlignment="1">
      <alignment vertical="center"/>
    </xf>
    <xf numFmtId="178" fontId="8" fillId="0" borderId="46" xfId="15" applyNumberFormat="1" applyFont="1" applyBorder="1" applyAlignment="1">
      <alignment vertical="center"/>
    </xf>
    <xf numFmtId="178" fontId="8" fillId="0" borderId="44" xfId="15" applyNumberFormat="1" applyFont="1" applyBorder="1" applyAlignment="1">
      <alignment vertical="center"/>
    </xf>
    <xf numFmtId="178" fontId="8" fillId="0" borderId="47" xfId="15" applyNumberFormat="1" applyFont="1" applyBorder="1" applyAlignment="1">
      <alignment vertical="center"/>
    </xf>
    <xf numFmtId="178" fontId="8" fillId="0" borderId="41" xfId="15" applyNumberFormat="1" applyFont="1" applyBorder="1" applyAlignment="1">
      <alignment vertical="center"/>
    </xf>
    <xf numFmtId="178" fontId="8" fillId="2" borderId="48" xfId="15" applyNumberFormat="1" applyFont="1" applyFill="1" applyBorder="1" applyAlignment="1">
      <alignment vertical="center"/>
    </xf>
    <xf numFmtId="178" fontId="8" fillId="2" borderId="10" xfId="15" applyNumberFormat="1" applyFont="1" applyFill="1" applyBorder="1" applyAlignment="1">
      <alignment vertical="center"/>
    </xf>
    <xf numFmtId="178" fontId="8" fillId="2" borderId="36" xfId="15" applyNumberFormat="1" applyFont="1" applyFill="1" applyBorder="1" applyAlignment="1">
      <alignment vertical="center"/>
    </xf>
    <xf numFmtId="178" fontId="9" fillId="2" borderId="15" xfId="15" applyNumberFormat="1" applyFont="1" applyFill="1" applyBorder="1" applyAlignment="1">
      <alignment horizontal="center" vertical="center"/>
    </xf>
    <xf numFmtId="178" fontId="9" fillId="2" borderId="13" xfId="15" applyNumberFormat="1" applyFont="1" applyFill="1" applyBorder="1" applyAlignment="1">
      <alignment horizontal="center" vertical="center"/>
    </xf>
    <xf numFmtId="178" fontId="8" fillId="2" borderId="35" xfId="15" applyNumberFormat="1" applyFont="1" applyFill="1" applyBorder="1" applyAlignment="1">
      <alignment vertical="center"/>
    </xf>
    <xf numFmtId="178" fontId="8" fillId="2" borderId="33" xfId="15" applyNumberFormat="1" applyFont="1" applyFill="1" applyBorder="1" applyAlignment="1">
      <alignment vertical="center"/>
    </xf>
    <xf numFmtId="178" fontId="8" fillId="2" borderId="34" xfId="15" applyNumberFormat="1" applyFont="1" applyFill="1" applyBorder="1" applyAlignment="1">
      <alignment vertical="center"/>
    </xf>
    <xf numFmtId="178" fontId="8" fillId="2" borderId="33" xfId="15" applyNumberFormat="1" applyFont="1" applyFill="1" applyBorder="1" applyAlignment="1">
      <alignment horizontal="center" vertical="center"/>
    </xf>
    <xf numFmtId="178" fontId="8" fillId="2" borderId="13" xfId="15" applyNumberFormat="1" applyFont="1" applyFill="1" applyBorder="1" applyAlignment="1">
      <alignment vertical="center"/>
    </xf>
    <xf numFmtId="178" fontId="8" fillId="2" borderId="16" xfId="15" applyNumberFormat="1" applyFont="1" applyFill="1" applyBorder="1" applyAlignment="1">
      <alignment vertical="center"/>
    </xf>
    <xf numFmtId="178" fontId="8" fillId="2" borderId="17" xfId="15" applyNumberFormat="1" applyFont="1" applyFill="1" applyBorder="1" applyAlignment="1">
      <alignment horizontal="center" vertical="center"/>
    </xf>
    <xf numFmtId="178" fontId="8" fillId="2" borderId="15" xfId="15" applyNumberFormat="1" applyFont="1" applyFill="1" applyBorder="1" applyAlignment="1">
      <alignment vertical="center"/>
    </xf>
    <xf numFmtId="178" fontId="8" fillId="0" borderId="15" xfId="15" applyNumberFormat="1" applyFont="1" applyBorder="1" applyAlignment="1">
      <alignment vertical="center"/>
    </xf>
    <xf numFmtId="178" fontId="8" fillId="0" borderId="10" xfId="15" applyNumberFormat="1" applyFont="1" applyBorder="1" applyAlignment="1">
      <alignment vertical="center"/>
    </xf>
    <xf numFmtId="178" fontId="8" fillId="0" borderId="36" xfId="15" applyNumberFormat="1" applyFont="1" applyBorder="1" applyAlignment="1">
      <alignment vertical="center"/>
    </xf>
    <xf numFmtId="178" fontId="8" fillId="2" borderId="19" xfId="15" applyNumberFormat="1" applyFont="1" applyFill="1" applyBorder="1" applyAlignment="1">
      <alignment horizontal="center" vertical="center"/>
    </xf>
    <xf numFmtId="178" fontId="8" fillId="2" borderId="49" xfId="15" applyNumberFormat="1" applyFont="1" applyFill="1" applyBorder="1" applyAlignment="1">
      <alignment horizontal="center" vertical="center"/>
    </xf>
    <xf numFmtId="177" fontId="8" fillId="0" borderId="50" xfId="0" applyNumberFormat="1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178" fontId="8" fillId="2" borderId="23" xfId="15" applyNumberFormat="1" applyFont="1" applyFill="1" applyBorder="1" applyAlignment="1">
      <alignment horizontal="center" vertical="center"/>
    </xf>
    <xf numFmtId="178" fontId="8" fillId="2" borderId="48" xfId="15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0" fillId="0" borderId="0" xfId="0" applyAlignment="1">
      <alignment/>
    </xf>
    <xf numFmtId="178" fontId="8" fillId="0" borderId="22" xfId="15" applyNumberFormat="1" applyFont="1" applyBorder="1" applyAlignment="1">
      <alignment vertical="center"/>
    </xf>
    <xf numFmtId="178" fontId="8" fillId="0" borderId="23" xfId="15" applyNumberFormat="1" applyFont="1" applyBorder="1" applyAlignment="1">
      <alignment vertical="center"/>
    </xf>
    <xf numFmtId="178" fontId="8" fillId="0" borderId="48" xfId="15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textRotation="255" wrapText="1"/>
    </xf>
    <xf numFmtId="0" fontId="8" fillId="0" borderId="25" xfId="0" applyFont="1" applyBorder="1" applyAlignment="1">
      <alignment horizontal="center" vertical="center" textRotation="255" wrapText="1"/>
    </xf>
    <xf numFmtId="0" fontId="8" fillId="0" borderId="3" xfId="0" applyFont="1" applyBorder="1" applyAlignment="1">
      <alignment horizontal="center" vertical="center" textRotation="255" wrapText="1"/>
    </xf>
    <xf numFmtId="0" fontId="2" fillId="0" borderId="54" xfId="0" applyFont="1" applyBorder="1" applyAlignment="1">
      <alignment vertical="center" wrapText="1"/>
    </xf>
    <xf numFmtId="0" fontId="8" fillId="0" borderId="55" xfId="0" applyFont="1" applyBorder="1" applyAlignment="1">
      <alignment vertical="center" wrapText="1"/>
    </xf>
    <xf numFmtId="0" fontId="8" fillId="0" borderId="56" xfId="0" applyFont="1" applyBorder="1" applyAlignment="1">
      <alignment vertical="center" wrapText="1"/>
    </xf>
    <xf numFmtId="0" fontId="8" fillId="0" borderId="57" xfId="0" applyFont="1" applyBorder="1" applyAlignment="1">
      <alignment vertical="center" wrapText="1"/>
    </xf>
    <xf numFmtId="0" fontId="2" fillId="0" borderId="41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textRotation="255" wrapText="1"/>
    </xf>
    <xf numFmtId="0" fontId="2" fillId="0" borderId="3" xfId="0" applyFont="1" applyBorder="1" applyAlignment="1">
      <alignment horizontal="center" vertical="center" textRotation="255" wrapText="1"/>
    </xf>
    <xf numFmtId="0" fontId="9" fillId="0" borderId="6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178" fontId="8" fillId="2" borderId="19" xfId="15" applyNumberFormat="1" applyFont="1" applyFill="1" applyBorder="1" applyAlignment="1">
      <alignment vertical="center"/>
    </xf>
    <xf numFmtId="178" fontId="8" fillId="2" borderId="49" xfId="15" applyNumberFormat="1" applyFont="1" applyFill="1" applyBorder="1" applyAlignment="1">
      <alignment vertical="center"/>
    </xf>
    <xf numFmtId="177" fontId="8" fillId="0" borderId="61" xfId="0" applyNumberFormat="1" applyFont="1" applyBorder="1" applyAlignment="1">
      <alignment horizontal="center" vertical="center"/>
    </xf>
    <xf numFmtId="177" fontId="8" fillId="0" borderId="31" xfId="0" applyNumberFormat="1" applyFont="1" applyBorder="1" applyAlignment="1">
      <alignment horizontal="center" vertical="center"/>
    </xf>
    <xf numFmtId="177" fontId="8" fillId="0" borderId="40" xfId="0" applyNumberFormat="1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177" fontId="9" fillId="0" borderId="62" xfId="0" applyNumberFormat="1" applyFont="1" applyBorder="1" applyAlignment="1">
      <alignment horizontal="center" vertical="center"/>
    </xf>
    <xf numFmtId="177" fontId="8" fillId="0" borderId="63" xfId="0" applyNumberFormat="1" applyFont="1" applyBorder="1" applyAlignment="1">
      <alignment horizontal="center" vertical="center"/>
    </xf>
    <xf numFmtId="178" fontId="8" fillId="2" borderId="23" xfId="15" applyNumberFormat="1" applyFont="1" applyFill="1" applyBorder="1" applyAlignment="1">
      <alignment vertical="center"/>
    </xf>
    <xf numFmtId="178" fontId="8" fillId="2" borderId="48" xfId="15" applyNumberFormat="1" applyFont="1" applyFill="1" applyBorder="1" applyAlignment="1">
      <alignment vertical="center"/>
    </xf>
    <xf numFmtId="178" fontId="8" fillId="0" borderId="16" xfId="15" applyNumberFormat="1" applyFont="1" applyFill="1" applyBorder="1" applyAlignment="1">
      <alignment vertical="center"/>
    </xf>
    <xf numFmtId="0" fontId="9" fillId="0" borderId="64" xfId="0" applyFont="1" applyBorder="1" applyAlignment="1">
      <alignment vertical="center" wrapText="1"/>
    </xf>
    <xf numFmtId="0" fontId="9" fillId="0" borderId="65" xfId="0" applyFont="1" applyBorder="1" applyAlignment="1">
      <alignment vertical="center" wrapText="1"/>
    </xf>
    <xf numFmtId="178" fontId="8" fillId="0" borderId="18" xfId="15" applyNumberFormat="1" applyFont="1" applyBorder="1" applyAlignment="1">
      <alignment horizontal="right" vertical="center"/>
    </xf>
    <xf numFmtId="178" fontId="8" fillId="0" borderId="42" xfId="15" applyNumberFormat="1" applyFont="1" applyBorder="1" applyAlignment="1">
      <alignment horizontal="right" vertical="center"/>
    </xf>
    <xf numFmtId="178" fontId="8" fillId="0" borderId="19" xfId="15" applyNumberFormat="1" applyFont="1" applyBorder="1" applyAlignment="1">
      <alignment vertical="center"/>
    </xf>
    <xf numFmtId="178" fontId="8" fillId="0" borderId="49" xfId="15" applyNumberFormat="1" applyFont="1" applyBorder="1" applyAlignment="1">
      <alignment vertical="center"/>
    </xf>
    <xf numFmtId="178" fontId="8" fillId="0" borderId="18" xfId="15" applyNumberFormat="1" applyFont="1" applyBorder="1" applyAlignment="1">
      <alignment vertical="center"/>
    </xf>
    <xf numFmtId="178" fontId="8" fillId="0" borderId="42" xfId="15" applyNumberFormat="1" applyFont="1" applyBorder="1" applyAlignment="1">
      <alignment vertical="center"/>
    </xf>
    <xf numFmtId="0" fontId="9" fillId="0" borderId="15" xfId="0" applyFont="1" applyBorder="1" applyAlignment="1">
      <alignment horizontal="center" vertical="center" textRotation="255"/>
    </xf>
    <xf numFmtId="0" fontId="8" fillId="0" borderId="37" xfId="0" applyFont="1" applyBorder="1" applyAlignment="1">
      <alignment horizontal="center" vertical="center" textRotation="255"/>
    </xf>
    <xf numFmtId="0" fontId="9" fillId="0" borderId="38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178" fontId="8" fillId="2" borderId="10" xfId="15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6:I62"/>
  <sheetViews>
    <sheetView showGridLines="0" tabSelected="1" view="pageBreakPreview" zoomScaleSheetLayoutView="100" workbookViewId="0" topLeftCell="A2">
      <selection activeCell="K18" sqref="K18"/>
    </sheetView>
  </sheetViews>
  <sheetFormatPr defaultColWidth="9.00390625" defaultRowHeight="13.5"/>
  <cols>
    <col min="1" max="1" width="6.125" style="26" customWidth="1"/>
    <col min="2" max="4" width="9.00390625" style="26" customWidth="1"/>
    <col min="5" max="5" width="9.00390625" style="29" customWidth="1"/>
    <col min="6" max="16384" width="9.00390625" style="26" customWidth="1"/>
  </cols>
  <sheetData>
    <row r="6" spans="1:9" ht="22.5" customHeight="1">
      <c r="A6" s="127" t="s">
        <v>34</v>
      </c>
      <c r="B6" s="126"/>
      <c r="C6" s="126"/>
      <c r="D6" s="126"/>
      <c r="E6" s="126"/>
      <c r="F6" s="126"/>
      <c r="G6" s="126"/>
      <c r="H6" s="126"/>
      <c r="I6" s="126"/>
    </row>
    <row r="7" spans="1:9" ht="30.75" customHeight="1">
      <c r="A7" s="128"/>
      <c r="B7" s="128"/>
      <c r="C7" s="128"/>
      <c r="D7" s="128"/>
      <c r="E7" s="128"/>
      <c r="F7" s="128"/>
      <c r="G7" s="128"/>
      <c r="H7" s="128"/>
      <c r="I7" s="128"/>
    </row>
    <row r="8" spans="1:9" ht="31.5" customHeight="1">
      <c r="A8" s="126" t="s">
        <v>35</v>
      </c>
      <c r="B8" s="126"/>
      <c r="C8" s="126"/>
      <c r="D8" s="126"/>
      <c r="E8" s="126"/>
      <c r="F8" s="126"/>
      <c r="G8" s="126"/>
      <c r="H8" s="126"/>
      <c r="I8" s="126"/>
    </row>
    <row r="9" ht="11.25" customHeight="1">
      <c r="E9" s="25"/>
    </row>
    <row r="10" spans="1:9" ht="22.5" customHeight="1">
      <c r="A10" s="125" t="s">
        <v>66</v>
      </c>
      <c r="B10" s="125"/>
      <c r="C10" s="125"/>
      <c r="D10" s="125"/>
      <c r="E10" s="125"/>
      <c r="F10" s="125"/>
      <c r="G10" s="125"/>
      <c r="H10" s="125"/>
      <c r="I10" s="125"/>
    </row>
    <row r="11" ht="24" customHeight="1"/>
    <row r="12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>
      <c r="E23" s="27"/>
    </row>
    <row r="24" ht="24" customHeight="1"/>
    <row r="25" spans="3:7" ht="18" thickBot="1">
      <c r="C25" s="30" t="s">
        <v>18</v>
      </c>
      <c r="D25" s="30"/>
      <c r="E25" s="31"/>
      <c r="F25" s="30"/>
      <c r="G25" s="30"/>
    </row>
    <row r="62" ht="13.5">
      <c r="E62" s="28"/>
    </row>
  </sheetData>
  <mergeCells count="3">
    <mergeCell ref="A10:I10"/>
    <mergeCell ref="A8:I8"/>
    <mergeCell ref="A6:I7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0"/>
  <sheetViews>
    <sheetView showGridLines="0" view="pageBreakPreview" zoomScale="75" zoomScaleNormal="80" zoomScaleSheetLayoutView="75" workbookViewId="0" topLeftCell="A1">
      <pane xSplit="3" ySplit="5" topLeftCell="D6" activePane="bottomRight" state="frozen"/>
      <selection pane="topLeft" activeCell="A58" sqref="A58:IV58"/>
      <selection pane="topRight" activeCell="A58" sqref="A58:IV58"/>
      <selection pane="bottomLeft" activeCell="A58" sqref="A58:IV58"/>
      <selection pane="bottomRight" activeCell="D3" sqref="D3"/>
    </sheetView>
  </sheetViews>
  <sheetFormatPr defaultColWidth="9.00390625" defaultRowHeight="30" customHeight="1"/>
  <cols>
    <col min="1" max="1" width="5.25390625" style="4" customWidth="1"/>
    <col min="2" max="2" width="3.625" style="3" customWidth="1"/>
    <col min="3" max="3" width="21.00390625" style="3" bestFit="1" customWidth="1"/>
    <col min="4" max="6" width="9.125" style="3" customWidth="1"/>
    <col min="7" max="29" width="9.125" style="4" customWidth="1"/>
    <col min="30" max="30" width="11.625" style="4" customWidth="1"/>
    <col min="31" max="31" width="10.50390625" style="4" bestFit="1" customWidth="1"/>
    <col min="32" max="16384" width="9.00390625" style="4" customWidth="1"/>
  </cols>
  <sheetData>
    <row r="1" spans="2:11" ht="18" customHeight="1">
      <c r="B1" s="6"/>
      <c r="C1" s="6"/>
      <c r="D1" s="6"/>
      <c r="E1" s="6"/>
      <c r="F1" s="6"/>
      <c r="G1" s="6"/>
      <c r="H1" s="6"/>
      <c r="I1" s="6"/>
      <c r="J1" s="6"/>
      <c r="K1" s="6"/>
    </row>
    <row r="2" spans="2:30" ht="18" customHeight="1">
      <c r="B2" s="132" t="s">
        <v>59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</row>
    <row r="3" spans="4:30" s="7" customFormat="1" ht="21" customHeight="1">
      <c r="D3" s="8"/>
      <c r="E3" s="8"/>
      <c r="F3" s="8"/>
      <c r="M3" s="4"/>
      <c r="AD3" s="16" t="s">
        <v>65</v>
      </c>
    </row>
    <row r="4" spans="2:30" s="7" customFormat="1" ht="15" customHeight="1">
      <c r="B4" s="138" t="s">
        <v>23</v>
      </c>
      <c r="C4" s="139"/>
      <c r="D4" s="9" t="s">
        <v>20</v>
      </c>
      <c r="E4" s="22"/>
      <c r="F4" s="22"/>
      <c r="G4" s="17"/>
      <c r="H4" s="17"/>
      <c r="I4" s="78" t="s">
        <v>42</v>
      </c>
      <c r="J4" s="22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8"/>
      <c r="AB4" s="18"/>
      <c r="AC4" s="2"/>
      <c r="AD4" s="142" t="s">
        <v>22</v>
      </c>
    </row>
    <row r="5" spans="2:30" s="1" customFormat="1" ht="27" customHeight="1">
      <c r="B5" s="140"/>
      <c r="C5" s="141"/>
      <c r="D5" s="23" t="s">
        <v>0</v>
      </c>
      <c r="E5" s="35" t="s">
        <v>1</v>
      </c>
      <c r="F5" s="35" t="s">
        <v>2</v>
      </c>
      <c r="G5" s="121" t="s">
        <v>3</v>
      </c>
      <c r="H5" s="122"/>
      <c r="I5" s="149" t="s">
        <v>4</v>
      </c>
      <c r="J5" s="150"/>
      <c r="K5" s="45" t="s">
        <v>5</v>
      </c>
      <c r="L5" s="45" t="s">
        <v>6</v>
      </c>
      <c r="M5" s="45" t="s">
        <v>7</v>
      </c>
      <c r="N5" s="45" t="s">
        <v>8</v>
      </c>
      <c r="O5" s="45" t="s">
        <v>9</v>
      </c>
      <c r="P5" s="45" t="s">
        <v>10</v>
      </c>
      <c r="Q5" s="45" t="s">
        <v>11</v>
      </c>
      <c r="R5" s="45" t="s">
        <v>12</v>
      </c>
      <c r="S5" s="45" t="s">
        <v>13</v>
      </c>
      <c r="T5" s="45" t="s">
        <v>14</v>
      </c>
      <c r="U5" s="45" t="s">
        <v>15</v>
      </c>
      <c r="V5" s="45" t="s">
        <v>16</v>
      </c>
      <c r="W5" s="45" t="s">
        <v>17</v>
      </c>
      <c r="X5" s="45" t="s">
        <v>19</v>
      </c>
      <c r="Y5" s="45" t="s">
        <v>21</v>
      </c>
      <c r="Z5" s="45" t="s">
        <v>24</v>
      </c>
      <c r="AA5" s="45" t="s">
        <v>26</v>
      </c>
      <c r="AB5" s="45" t="s">
        <v>27</v>
      </c>
      <c r="AC5" s="51" t="s">
        <v>28</v>
      </c>
      <c r="AD5" s="143"/>
    </row>
    <row r="6" spans="2:30" s="1" customFormat="1" ht="18" customHeight="1">
      <c r="B6" s="53"/>
      <c r="C6" s="79"/>
      <c r="D6" s="32"/>
      <c r="E6" s="43"/>
      <c r="F6" s="43"/>
      <c r="G6" s="156"/>
      <c r="H6" s="157"/>
      <c r="I6" s="44" t="s">
        <v>29</v>
      </c>
      <c r="J6" s="80" t="s">
        <v>30</v>
      </c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2"/>
      <c r="AD6" s="83"/>
    </row>
    <row r="7" spans="2:30" s="5" customFormat="1" ht="60" customHeight="1">
      <c r="B7" s="135" t="s">
        <v>58</v>
      </c>
      <c r="C7" s="65" t="s">
        <v>62</v>
      </c>
      <c r="D7" s="109"/>
      <c r="E7" s="107"/>
      <c r="F7" s="107"/>
      <c r="G7" s="123"/>
      <c r="H7" s="124"/>
      <c r="I7" s="110"/>
      <c r="J7" s="66" t="s">
        <v>43</v>
      </c>
      <c r="K7" s="67" t="s">
        <v>43</v>
      </c>
      <c r="L7" s="67" t="s">
        <v>43</v>
      </c>
      <c r="M7" s="67" t="s">
        <v>43</v>
      </c>
      <c r="N7" s="67" t="s">
        <v>43</v>
      </c>
      <c r="O7" s="67" t="s">
        <v>43</v>
      </c>
      <c r="P7" s="67" t="s">
        <v>43</v>
      </c>
      <c r="Q7" s="67" t="s">
        <v>43</v>
      </c>
      <c r="R7" s="67" t="s">
        <v>43</v>
      </c>
      <c r="S7" s="67" t="s">
        <v>43</v>
      </c>
      <c r="T7" s="67" t="s">
        <v>43</v>
      </c>
      <c r="U7" s="67" t="s">
        <v>43</v>
      </c>
      <c r="V7" s="67" t="s">
        <v>43</v>
      </c>
      <c r="W7" s="67" t="s">
        <v>43</v>
      </c>
      <c r="X7" s="67" t="s">
        <v>43</v>
      </c>
      <c r="Y7" s="67" t="s">
        <v>43</v>
      </c>
      <c r="Z7" s="67" t="s">
        <v>43</v>
      </c>
      <c r="AA7" s="67" t="s">
        <v>43</v>
      </c>
      <c r="AB7" s="67" t="s">
        <v>43</v>
      </c>
      <c r="AC7" s="68" t="s">
        <v>43</v>
      </c>
      <c r="AD7" s="98">
        <f>SUM(D7:I7)</f>
        <v>0</v>
      </c>
    </row>
    <row r="8" spans="2:30" s="5" customFormat="1" ht="60" customHeight="1">
      <c r="B8" s="145"/>
      <c r="C8" s="47" t="s">
        <v>63</v>
      </c>
      <c r="D8" s="111"/>
      <c r="E8" s="112"/>
      <c r="F8" s="112"/>
      <c r="G8" s="118"/>
      <c r="H8" s="119"/>
      <c r="I8" s="113"/>
      <c r="J8" s="34" t="s">
        <v>44</v>
      </c>
      <c r="K8" s="37" t="s">
        <v>44</v>
      </c>
      <c r="L8" s="37" t="s">
        <v>44</v>
      </c>
      <c r="M8" s="37" t="s">
        <v>44</v>
      </c>
      <c r="N8" s="37" t="s">
        <v>44</v>
      </c>
      <c r="O8" s="37" t="s">
        <v>44</v>
      </c>
      <c r="P8" s="37" t="s">
        <v>44</v>
      </c>
      <c r="Q8" s="37" t="s">
        <v>44</v>
      </c>
      <c r="R8" s="37" t="s">
        <v>44</v>
      </c>
      <c r="S8" s="37" t="s">
        <v>44</v>
      </c>
      <c r="T8" s="37" t="s">
        <v>44</v>
      </c>
      <c r="U8" s="37" t="s">
        <v>44</v>
      </c>
      <c r="V8" s="37" t="s">
        <v>44</v>
      </c>
      <c r="W8" s="37" t="s">
        <v>44</v>
      </c>
      <c r="X8" s="37" t="s">
        <v>44</v>
      </c>
      <c r="Y8" s="37" t="s">
        <v>44</v>
      </c>
      <c r="Z8" s="37" t="s">
        <v>44</v>
      </c>
      <c r="AA8" s="37" t="s">
        <v>44</v>
      </c>
      <c r="AB8" s="37" t="s">
        <v>44</v>
      </c>
      <c r="AC8" s="38" t="s">
        <v>44</v>
      </c>
      <c r="AD8" s="99">
        <f>SUM(D8:I8)</f>
        <v>0</v>
      </c>
    </row>
    <row r="9" spans="2:30" s="5" customFormat="1" ht="60" customHeight="1">
      <c r="B9" s="145"/>
      <c r="C9" s="65" t="s">
        <v>64</v>
      </c>
      <c r="D9" s="109"/>
      <c r="E9" s="107"/>
      <c r="F9" s="107"/>
      <c r="G9" s="118"/>
      <c r="H9" s="119"/>
      <c r="I9" s="113"/>
      <c r="J9" s="66" t="s">
        <v>45</v>
      </c>
      <c r="K9" s="67" t="s">
        <v>45</v>
      </c>
      <c r="L9" s="67" t="s">
        <v>45</v>
      </c>
      <c r="M9" s="67" t="s">
        <v>45</v>
      </c>
      <c r="N9" s="67" t="s">
        <v>45</v>
      </c>
      <c r="O9" s="67" t="s">
        <v>45</v>
      </c>
      <c r="P9" s="67" t="s">
        <v>45</v>
      </c>
      <c r="Q9" s="67" t="s">
        <v>45</v>
      </c>
      <c r="R9" s="67" t="s">
        <v>45</v>
      </c>
      <c r="S9" s="67" t="s">
        <v>45</v>
      </c>
      <c r="T9" s="67" t="s">
        <v>45</v>
      </c>
      <c r="U9" s="67" t="s">
        <v>45</v>
      </c>
      <c r="V9" s="67" t="s">
        <v>45</v>
      </c>
      <c r="W9" s="67" t="s">
        <v>45</v>
      </c>
      <c r="X9" s="67" t="s">
        <v>45</v>
      </c>
      <c r="Y9" s="67" t="s">
        <v>45</v>
      </c>
      <c r="Z9" s="67" t="s">
        <v>45</v>
      </c>
      <c r="AA9" s="67" t="s">
        <v>45</v>
      </c>
      <c r="AB9" s="67" t="s">
        <v>45</v>
      </c>
      <c r="AC9" s="68" t="s">
        <v>45</v>
      </c>
      <c r="AD9" s="98">
        <f>SUM(D9:I9)</f>
        <v>0</v>
      </c>
    </row>
    <row r="10" spans="2:30" s="5" customFormat="1" ht="60" customHeight="1">
      <c r="B10" s="145"/>
      <c r="C10" s="47" t="s">
        <v>60</v>
      </c>
      <c r="D10" s="84">
        <f>SUM(D7:D9)</f>
        <v>0</v>
      </c>
      <c r="E10" s="85">
        <f>SUM(E7:E9)</f>
        <v>0</v>
      </c>
      <c r="F10" s="85">
        <f>SUM(F7:F9)</f>
        <v>0</v>
      </c>
      <c r="G10" s="162">
        <f>SUM(G7:H9)</f>
        <v>0</v>
      </c>
      <c r="H10" s="162"/>
      <c r="I10" s="86">
        <f>SUM(I7:I9)</f>
        <v>0</v>
      </c>
      <c r="J10" s="37" t="s">
        <v>25</v>
      </c>
      <c r="K10" s="37" t="s">
        <v>25</v>
      </c>
      <c r="L10" s="37" t="s">
        <v>25</v>
      </c>
      <c r="M10" s="37" t="s">
        <v>25</v>
      </c>
      <c r="N10" s="37" t="s">
        <v>25</v>
      </c>
      <c r="O10" s="37" t="s">
        <v>25</v>
      </c>
      <c r="P10" s="37" t="s">
        <v>25</v>
      </c>
      <c r="Q10" s="37" t="s">
        <v>25</v>
      </c>
      <c r="R10" s="37" t="s">
        <v>25</v>
      </c>
      <c r="S10" s="37" t="s">
        <v>25</v>
      </c>
      <c r="T10" s="37" t="s">
        <v>25</v>
      </c>
      <c r="U10" s="37" t="s">
        <v>25</v>
      </c>
      <c r="V10" s="37" t="s">
        <v>25</v>
      </c>
      <c r="W10" s="37" t="s">
        <v>25</v>
      </c>
      <c r="X10" s="37" t="s">
        <v>25</v>
      </c>
      <c r="Y10" s="37" t="s">
        <v>25</v>
      </c>
      <c r="Z10" s="37" t="s">
        <v>25</v>
      </c>
      <c r="AA10" s="37" t="s">
        <v>25</v>
      </c>
      <c r="AB10" s="37" t="s">
        <v>25</v>
      </c>
      <c r="AC10" s="38" t="s">
        <v>25</v>
      </c>
      <c r="AD10" s="99">
        <f>SUM(D10:I10)</f>
        <v>0</v>
      </c>
    </row>
    <row r="11" spans="2:30" s="5" customFormat="1" ht="60" customHeight="1">
      <c r="B11" s="146"/>
      <c r="C11" s="41" t="s">
        <v>61</v>
      </c>
      <c r="D11" s="87">
        <f>D10*1.05</f>
        <v>0</v>
      </c>
      <c r="E11" s="88">
        <f>E10*1.05</f>
        <v>0</v>
      </c>
      <c r="F11" s="88">
        <f>F10*1.05</f>
        <v>0</v>
      </c>
      <c r="G11" s="129">
        <f>G10*1.05</f>
        <v>0</v>
      </c>
      <c r="H11" s="129"/>
      <c r="I11" s="89">
        <f>I10*1.05</f>
        <v>0</v>
      </c>
      <c r="J11" s="39" t="s">
        <v>46</v>
      </c>
      <c r="K11" s="39" t="s">
        <v>46</v>
      </c>
      <c r="L11" s="39" t="s">
        <v>46</v>
      </c>
      <c r="M11" s="39" t="s">
        <v>46</v>
      </c>
      <c r="N11" s="39" t="s">
        <v>46</v>
      </c>
      <c r="O11" s="39" t="s">
        <v>46</v>
      </c>
      <c r="P11" s="39" t="s">
        <v>46</v>
      </c>
      <c r="Q11" s="39" t="s">
        <v>46</v>
      </c>
      <c r="R11" s="39" t="s">
        <v>46</v>
      </c>
      <c r="S11" s="39" t="s">
        <v>46</v>
      </c>
      <c r="T11" s="39" t="s">
        <v>46</v>
      </c>
      <c r="U11" s="39" t="s">
        <v>46</v>
      </c>
      <c r="V11" s="39" t="s">
        <v>46</v>
      </c>
      <c r="W11" s="39" t="s">
        <v>46</v>
      </c>
      <c r="X11" s="39" t="s">
        <v>46</v>
      </c>
      <c r="Y11" s="39" t="s">
        <v>46</v>
      </c>
      <c r="Z11" s="39" t="s">
        <v>46</v>
      </c>
      <c r="AA11" s="39" t="s">
        <v>46</v>
      </c>
      <c r="AB11" s="39" t="s">
        <v>46</v>
      </c>
      <c r="AC11" s="40" t="s">
        <v>46</v>
      </c>
      <c r="AD11" s="100">
        <f>SUM(D11:I11)</f>
        <v>0</v>
      </c>
    </row>
    <row r="12" spans="2:30" s="5" customFormat="1" ht="18" customHeight="1">
      <c r="B12" s="52"/>
      <c r="C12" s="54"/>
      <c r="D12" s="58"/>
      <c r="E12" s="59"/>
      <c r="F12" s="59"/>
      <c r="G12" s="158" t="s">
        <v>33</v>
      </c>
      <c r="H12" s="159"/>
      <c r="I12" s="120"/>
      <c r="J12" s="15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4"/>
      <c r="AD12" s="55"/>
    </row>
    <row r="13" spans="2:30" s="5" customFormat="1" ht="18" customHeight="1">
      <c r="B13" s="52"/>
      <c r="C13" s="54"/>
      <c r="D13" s="10"/>
      <c r="E13" s="11"/>
      <c r="F13" s="11"/>
      <c r="G13" s="56" t="s">
        <v>31</v>
      </c>
      <c r="H13" s="57" t="s">
        <v>32</v>
      </c>
      <c r="I13" s="154"/>
      <c r="J13" s="155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2"/>
      <c r="AD13" s="55"/>
    </row>
    <row r="14" spans="2:30" s="5" customFormat="1" ht="60" customHeight="1">
      <c r="B14" s="135" t="s">
        <v>37</v>
      </c>
      <c r="C14" s="48" t="s">
        <v>38</v>
      </c>
      <c r="D14" s="36" t="s">
        <v>47</v>
      </c>
      <c r="E14" s="24" t="s">
        <v>47</v>
      </c>
      <c r="F14" s="24" t="s">
        <v>47</v>
      </c>
      <c r="G14" s="60" t="s">
        <v>47</v>
      </c>
      <c r="H14" s="105"/>
      <c r="I14" s="160"/>
      <c r="J14" s="161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4"/>
      <c r="AD14" s="95">
        <f aca="true" t="shared" si="0" ref="AD14:AD20">SUM(H14:AC14)</f>
        <v>0</v>
      </c>
    </row>
    <row r="15" spans="2:30" s="1" customFormat="1" ht="60" customHeight="1">
      <c r="B15" s="136"/>
      <c r="C15" s="49" t="s">
        <v>39</v>
      </c>
      <c r="D15" s="34" t="s">
        <v>47</v>
      </c>
      <c r="E15" s="37" t="s">
        <v>47</v>
      </c>
      <c r="F15" s="37" t="s">
        <v>47</v>
      </c>
      <c r="G15" s="61" t="s">
        <v>47</v>
      </c>
      <c r="H15" s="106"/>
      <c r="I15" s="151"/>
      <c r="J15" s="152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8"/>
      <c r="AD15" s="96">
        <f t="shared" si="0"/>
        <v>0</v>
      </c>
    </row>
    <row r="16" spans="2:31" s="1" customFormat="1" ht="60" customHeight="1">
      <c r="B16" s="136"/>
      <c r="C16" s="42" t="s">
        <v>40</v>
      </c>
      <c r="D16" s="34" t="s">
        <v>47</v>
      </c>
      <c r="E16" s="37" t="s">
        <v>47</v>
      </c>
      <c r="F16" s="37" t="s">
        <v>47</v>
      </c>
      <c r="G16" s="61" t="s">
        <v>47</v>
      </c>
      <c r="H16" s="90">
        <f aca="true" t="shared" si="1" ref="H16:AC16">SUM(H14:H15)</f>
        <v>0</v>
      </c>
      <c r="I16" s="167">
        <f t="shared" si="1"/>
        <v>0</v>
      </c>
      <c r="J16" s="168">
        <f t="shared" si="1"/>
        <v>0</v>
      </c>
      <c r="K16" s="91">
        <f t="shared" si="1"/>
        <v>0</v>
      </c>
      <c r="L16" s="91">
        <f t="shared" si="1"/>
        <v>0</v>
      </c>
      <c r="M16" s="91">
        <f t="shared" si="1"/>
        <v>0</v>
      </c>
      <c r="N16" s="91">
        <f t="shared" si="1"/>
        <v>0</v>
      </c>
      <c r="O16" s="91">
        <f t="shared" si="1"/>
        <v>0</v>
      </c>
      <c r="P16" s="91">
        <f t="shared" si="1"/>
        <v>0</v>
      </c>
      <c r="Q16" s="91">
        <f t="shared" si="1"/>
        <v>0</v>
      </c>
      <c r="R16" s="91">
        <f t="shared" si="1"/>
        <v>0</v>
      </c>
      <c r="S16" s="91">
        <f t="shared" si="1"/>
        <v>0</v>
      </c>
      <c r="T16" s="91">
        <f t="shared" si="1"/>
        <v>0</v>
      </c>
      <c r="U16" s="91">
        <f t="shared" si="1"/>
        <v>0</v>
      </c>
      <c r="V16" s="91">
        <f t="shared" si="1"/>
        <v>0</v>
      </c>
      <c r="W16" s="91">
        <f t="shared" si="1"/>
        <v>0</v>
      </c>
      <c r="X16" s="91">
        <f t="shared" si="1"/>
        <v>0</v>
      </c>
      <c r="Y16" s="91">
        <f t="shared" si="1"/>
        <v>0</v>
      </c>
      <c r="Z16" s="91">
        <f t="shared" si="1"/>
        <v>0</v>
      </c>
      <c r="AA16" s="91">
        <f t="shared" si="1"/>
        <v>0</v>
      </c>
      <c r="AB16" s="91">
        <f t="shared" si="1"/>
        <v>0</v>
      </c>
      <c r="AC16" s="86">
        <f t="shared" si="1"/>
        <v>0</v>
      </c>
      <c r="AD16" s="96">
        <f t="shared" si="0"/>
        <v>0</v>
      </c>
      <c r="AE16" s="20"/>
    </row>
    <row r="17" spans="2:30" s="1" customFormat="1" ht="60" customHeight="1">
      <c r="B17" s="137"/>
      <c r="C17" s="41" t="s">
        <v>41</v>
      </c>
      <c r="D17" s="33" t="s">
        <v>47</v>
      </c>
      <c r="E17" s="39" t="s">
        <v>47</v>
      </c>
      <c r="F17" s="39" t="s">
        <v>47</v>
      </c>
      <c r="G17" s="62" t="s">
        <v>47</v>
      </c>
      <c r="H17" s="87">
        <f>H16*1.05</f>
        <v>0</v>
      </c>
      <c r="I17" s="169">
        <f>I16*1.05</f>
        <v>0</v>
      </c>
      <c r="J17" s="170"/>
      <c r="K17" s="93">
        <f aca="true" t="shared" si="2" ref="K17:AC17">K16*1.05</f>
        <v>0</v>
      </c>
      <c r="L17" s="93">
        <f t="shared" si="2"/>
        <v>0</v>
      </c>
      <c r="M17" s="93">
        <f t="shared" si="2"/>
        <v>0</v>
      </c>
      <c r="N17" s="93">
        <f t="shared" si="2"/>
        <v>0</v>
      </c>
      <c r="O17" s="93">
        <f t="shared" si="2"/>
        <v>0</v>
      </c>
      <c r="P17" s="93">
        <f t="shared" si="2"/>
        <v>0</v>
      </c>
      <c r="Q17" s="93">
        <f t="shared" si="2"/>
        <v>0</v>
      </c>
      <c r="R17" s="93">
        <f t="shared" si="2"/>
        <v>0</v>
      </c>
      <c r="S17" s="93">
        <f t="shared" si="2"/>
        <v>0</v>
      </c>
      <c r="T17" s="93">
        <f t="shared" si="2"/>
        <v>0</v>
      </c>
      <c r="U17" s="93">
        <f t="shared" si="2"/>
        <v>0</v>
      </c>
      <c r="V17" s="93">
        <f t="shared" si="2"/>
        <v>0</v>
      </c>
      <c r="W17" s="93">
        <f t="shared" si="2"/>
        <v>0</v>
      </c>
      <c r="X17" s="93">
        <f t="shared" si="2"/>
        <v>0</v>
      </c>
      <c r="Y17" s="93">
        <f t="shared" si="2"/>
        <v>0</v>
      </c>
      <c r="Z17" s="93">
        <f t="shared" si="2"/>
        <v>0</v>
      </c>
      <c r="AA17" s="93">
        <f t="shared" si="2"/>
        <v>0</v>
      </c>
      <c r="AB17" s="93">
        <f t="shared" si="2"/>
        <v>0</v>
      </c>
      <c r="AC17" s="94">
        <f t="shared" si="2"/>
        <v>0</v>
      </c>
      <c r="AD17" s="97">
        <f t="shared" si="0"/>
        <v>0</v>
      </c>
    </row>
    <row r="18" spans="2:30" s="1" customFormat="1" ht="60" customHeight="1">
      <c r="B18" s="171" t="s">
        <v>49</v>
      </c>
      <c r="C18" s="69" t="s">
        <v>36</v>
      </c>
      <c r="D18" s="24" t="s">
        <v>47</v>
      </c>
      <c r="E18" s="24" t="s">
        <v>47</v>
      </c>
      <c r="F18" s="24" t="s">
        <v>47</v>
      </c>
      <c r="G18" s="72" t="s">
        <v>47</v>
      </c>
      <c r="H18" s="102"/>
      <c r="I18" s="175"/>
      <c r="J18" s="175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4"/>
      <c r="AD18" s="95">
        <f t="shared" si="0"/>
        <v>0</v>
      </c>
    </row>
    <row r="19" spans="2:30" s="1" customFormat="1" ht="60" customHeight="1">
      <c r="B19" s="172"/>
      <c r="C19" s="70" t="s">
        <v>51</v>
      </c>
      <c r="D19" s="71" t="s">
        <v>47</v>
      </c>
      <c r="E19" s="71" t="s">
        <v>47</v>
      </c>
      <c r="F19" s="71" t="s">
        <v>47</v>
      </c>
      <c r="G19" s="73" t="s">
        <v>47</v>
      </c>
      <c r="H19" s="92">
        <f>H18*1.05</f>
        <v>0</v>
      </c>
      <c r="I19" s="129">
        <f aca="true" t="shared" si="3" ref="I19:AC19">I18*1.05</f>
        <v>0</v>
      </c>
      <c r="J19" s="129">
        <f t="shared" si="3"/>
        <v>0</v>
      </c>
      <c r="K19" s="88">
        <f t="shared" si="3"/>
        <v>0</v>
      </c>
      <c r="L19" s="88">
        <f t="shared" si="3"/>
        <v>0</v>
      </c>
      <c r="M19" s="88">
        <f t="shared" si="3"/>
        <v>0</v>
      </c>
      <c r="N19" s="88">
        <f t="shared" si="3"/>
        <v>0</v>
      </c>
      <c r="O19" s="88">
        <f t="shared" si="3"/>
        <v>0</v>
      </c>
      <c r="P19" s="88">
        <f t="shared" si="3"/>
        <v>0</v>
      </c>
      <c r="Q19" s="88">
        <f t="shared" si="3"/>
        <v>0</v>
      </c>
      <c r="R19" s="88">
        <f t="shared" si="3"/>
        <v>0</v>
      </c>
      <c r="S19" s="88">
        <f t="shared" si="3"/>
        <v>0</v>
      </c>
      <c r="T19" s="88">
        <f t="shared" si="3"/>
        <v>0</v>
      </c>
      <c r="U19" s="88">
        <f t="shared" si="3"/>
        <v>0</v>
      </c>
      <c r="V19" s="88">
        <f t="shared" si="3"/>
        <v>0</v>
      </c>
      <c r="W19" s="88">
        <f t="shared" si="3"/>
        <v>0</v>
      </c>
      <c r="X19" s="88">
        <f t="shared" si="3"/>
        <v>0</v>
      </c>
      <c r="Y19" s="88">
        <f t="shared" si="3"/>
        <v>0</v>
      </c>
      <c r="Z19" s="88">
        <f t="shared" si="3"/>
        <v>0</v>
      </c>
      <c r="AA19" s="88">
        <f t="shared" si="3"/>
        <v>0</v>
      </c>
      <c r="AB19" s="88">
        <f t="shared" si="3"/>
        <v>0</v>
      </c>
      <c r="AC19" s="89">
        <f t="shared" si="3"/>
        <v>0</v>
      </c>
      <c r="AD19" s="97">
        <f>SUM(H19:AC19)</f>
        <v>0</v>
      </c>
    </row>
    <row r="20" spans="2:30" s="1" customFormat="1" ht="60" customHeight="1">
      <c r="B20" s="171" t="s">
        <v>50</v>
      </c>
      <c r="C20" s="76" t="s">
        <v>52</v>
      </c>
      <c r="D20" s="36" t="s">
        <v>48</v>
      </c>
      <c r="E20" s="24" t="s">
        <v>48</v>
      </c>
      <c r="F20" s="24" t="s">
        <v>48</v>
      </c>
      <c r="G20" s="72" t="s">
        <v>48</v>
      </c>
      <c r="H20" s="114"/>
      <c r="I20" s="175"/>
      <c r="J20" s="175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4"/>
      <c r="AD20" s="95">
        <f t="shared" si="0"/>
        <v>0</v>
      </c>
    </row>
    <row r="21" spans="2:30" s="1" customFormat="1" ht="60" customHeight="1">
      <c r="B21" s="172"/>
      <c r="C21" s="77" t="s">
        <v>53</v>
      </c>
      <c r="D21" s="75" t="s">
        <v>48</v>
      </c>
      <c r="E21" s="71" t="s">
        <v>48</v>
      </c>
      <c r="F21" s="71" t="s">
        <v>48</v>
      </c>
      <c r="G21" s="73" t="s">
        <v>48</v>
      </c>
      <c r="H21" s="87">
        <f>H20*1.05</f>
        <v>0</v>
      </c>
      <c r="I21" s="129">
        <f aca="true" t="shared" si="4" ref="I21:AC21">I20*1.05</f>
        <v>0</v>
      </c>
      <c r="J21" s="129">
        <f t="shared" si="4"/>
        <v>0</v>
      </c>
      <c r="K21" s="88">
        <f t="shared" si="4"/>
        <v>0</v>
      </c>
      <c r="L21" s="88">
        <f t="shared" si="4"/>
        <v>0</v>
      </c>
      <c r="M21" s="88">
        <f t="shared" si="4"/>
        <v>0</v>
      </c>
      <c r="N21" s="88">
        <f t="shared" si="4"/>
        <v>0</v>
      </c>
      <c r="O21" s="88">
        <f t="shared" si="4"/>
        <v>0</v>
      </c>
      <c r="P21" s="88">
        <f t="shared" si="4"/>
        <v>0</v>
      </c>
      <c r="Q21" s="88">
        <f t="shared" si="4"/>
        <v>0</v>
      </c>
      <c r="R21" s="88">
        <f t="shared" si="4"/>
        <v>0</v>
      </c>
      <c r="S21" s="88">
        <f t="shared" si="4"/>
        <v>0</v>
      </c>
      <c r="T21" s="88">
        <f t="shared" si="4"/>
        <v>0</v>
      </c>
      <c r="U21" s="88">
        <f t="shared" si="4"/>
        <v>0</v>
      </c>
      <c r="V21" s="88">
        <f t="shared" si="4"/>
        <v>0</v>
      </c>
      <c r="W21" s="88">
        <f t="shared" si="4"/>
        <v>0</v>
      </c>
      <c r="X21" s="88">
        <f t="shared" si="4"/>
        <v>0</v>
      </c>
      <c r="Y21" s="88">
        <f t="shared" si="4"/>
        <v>0</v>
      </c>
      <c r="Z21" s="88">
        <f t="shared" si="4"/>
        <v>0</v>
      </c>
      <c r="AA21" s="88">
        <f t="shared" si="4"/>
        <v>0</v>
      </c>
      <c r="AB21" s="88">
        <f t="shared" si="4"/>
        <v>0</v>
      </c>
      <c r="AC21" s="89">
        <f t="shared" si="4"/>
        <v>0</v>
      </c>
      <c r="AD21" s="97">
        <f>SUM(H21:AC21)</f>
        <v>0</v>
      </c>
    </row>
    <row r="22" spans="2:30" s="1" customFormat="1" ht="60" customHeight="1">
      <c r="B22" s="173" t="s">
        <v>54</v>
      </c>
      <c r="C22" s="174"/>
      <c r="D22" s="36" t="s">
        <v>48</v>
      </c>
      <c r="E22" s="24" t="s">
        <v>48</v>
      </c>
      <c r="F22" s="24" t="s">
        <v>48</v>
      </c>
      <c r="G22" s="72" t="s">
        <v>48</v>
      </c>
      <c r="H22" s="115">
        <f>SUM(H16,H18,H20)</f>
        <v>0</v>
      </c>
      <c r="I22" s="130">
        <f aca="true" t="shared" si="5" ref="I22:AC22">SUM(I16,I18,I20)</f>
        <v>0</v>
      </c>
      <c r="J22" s="131">
        <f t="shared" si="5"/>
        <v>0</v>
      </c>
      <c r="K22" s="116">
        <f t="shared" si="5"/>
        <v>0</v>
      </c>
      <c r="L22" s="116">
        <f t="shared" si="5"/>
        <v>0</v>
      </c>
      <c r="M22" s="116">
        <f t="shared" si="5"/>
        <v>0</v>
      </c>
      <c r="N22" s="116">
        <f t="shared" si="5"/>
        <v>0</v>
      </c>
      <c r="O22" s="116">
        <f t="shared" si="5"/>
        <v>0</v>
      </c>
      <c r="P22" s="116">
        <f t="shared" si="5"/>
        <v>0</v>
      </c>
      <c r="Q22" s="116">
        <f t="shared" si="5"/>
        <v>0</v>
      </c>
      <c r="R22" s="116">
        <f t="shared" si="5"/>
        <v>0</v>
      </c>
      <c r="S22" s="116">
        <f t="shared" si="5"/>
        <v>0</v>
      </c>
      <c r="T22" s="116">
        <f t="shared" si="5"/>
        <v>0</v>
      </c>
      <c r="U22" s="116">
        <f t="shared" si="5"/>
        <v>0</v>
      </c>
      <c r="V22" s="116">
        <f t="shared" si="5"/>
        <v>0</v>
      </c>
      <c r="W22" s="116">
        <f t="shared" si="5"/>
        <v>0</v>
      </c>
      <c r="X22" s="116">
        <f t="shared" si="5"/>
        <v>0</v>
      </c>
      <c r="Y22" s="116">
        <f t="shared" si="5"/>
        <v>0</v>
      </c>
      <c r="Z22" s="116">
        <f t="shared" si="5"/>
        <v>0</v>
      </c>
      <c r="AA22" s="116">
        <f t="shared" si="5"/>
        <v>0</v>
      </c>
      <c r="AB22" s="116">
        <f t="shared" si="5"/>
        <v>0</v>
      </c>
      <c r="AC22" s="117">
        <f t="shared" si="5"/>
        <v>0</v>
      </c>
      <c r="AD22" s="95">
        <f>SUM(H22:AC22)</f>
        <v>0</v>
      </c>
    </row>
    <row r="23" spans="2:30" s="1" customFormat="1" ht="60" customHeight="1">
      <c r="B23" s="163" t="s">
        <v>55</v>
      </c>
      <c r="C23" s="164"/>
      <c r="D23" s="75" t="s">
        <v>48</v>
      </c>
      <c r="E23" s="71" t="s">
        <v>48</v>
      </c>
      <c r="F23" s="71" t="s">
        <v>48</v>
      </c>
      <c r="G23" s="73" t="s">
        <v>48</v>
      </c>
      <c r="H23" s="87">
        <f>SUM(H17,H19,H21)</f>
        <v>0</v>
      </c>
      <c r="I23" s="165">
        <f>SUM(I17,I19,I21)</f>
        <v>0</v>
      </c>
      <c r="J23" s="166">
        <f aca="true" t="shared" si="6" ref="J23:AC23">SUM(J17,J19,J21)</f>
        <v>0</v>
      </c>
      <c r="K23" s="88">
        <f t="shared" si="6"/>
        <v>0</v>
      </c>
      <c r="L23" s="88">
        <f t="shared" si="6"/>
        <v>0</v>
      </c>
      <c r="M23" s="88">
        <f t="shared" si="6"/>
        <v>0</v>
      </c>
      <c r="N23" s="88">
        <f t="shared" si="6"/>
        <v>0</v>
      </c>
      <c r="O23" s="88">
        <f t="shared" si="6"/>
        <v>0</v>
      </c>
      <c r="P23" s="88">
        <f t="shared" si="6"/>
        <v>0</v>
      </c>
      <c r="Q23" s="88">
        <f t="shared" si="6"/>
        <v>0</v>
      </c>
      <c r="R23" s="88">
        <f t="shared" si="6"/>
        <v>0</v>
      </c>
      <c r="S23" s="88">
        <f t="shared" si="6"/>
        <v>0</v>
      </c>
      <c r="T23" s="88">
        <f t="shared" si="6"/>
        <v>0</v>
      </c>
      <c r="U23" s="88">
        <f t="shared" si="6"/>
        <v>0</v>
      </c>
      <c r="V23" s="88">
        <f t="shared" si="6"/>
        <v>0</v>
      </c>
      <c r="W23" s="88">
        <f t="shared" si="6"/>
        <v>0</v>
      </c>
      <c r="X23" s="88">
        <f t="shared" si="6"/>
        <v>0</v>
      </c>
      <c r="Y23" s="88">
        <f t="shared" si="6"/>
        <v>0</v>
      </c>
      <c r="Z23" s="88">
        <f t="shared" si="6"/>
        <v>0</v>
      </c>
      <c r="AA23" s="88">
        <f t="shared" si="6"/>
        <v>0</v>
      </c>
      <c r="AB23" s="88">
        <f t="shared" si="6"/>
        <v>0</v>
      </c>
      <c r="AC23" s="89">
        <f t="shared" si="6"/>
        <v>0</v>
      </c>
      <c r="AD23" s="97">
        <f>SUM(H23:AC23)</f>
        <v>0</v>
      </c>
    </row>
    <row r="24" spans="2:31" s="1" customFormat="1" ht="60" customHeight="1">
      <c r="B24" s="13"/>
      <c r="C24" s="147" t="s">
        <v>67</v>
      </c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74"/>
      <c r="S24" s="74"/>
      <c r="T24" s="74"/>
      <c r="U24" s="74"/>
      <c r="V24" s="74"/>
      <c r="W24" s="74"/>
      <c r="X24" s="74"/>
      <c r="Z24" s="15"/>
      <c r="AA24" s="133" t="s">
        <v>56</v>
      </c>
      <c r="AB24" s="134"/>
      <c r="AC24" s="144"/>
      <c r="AD24" s="101">
        <f>SUM(AD16,AD22)</f>
        <v>0</v>
      </c>
      <c r="AE24" s="21"/>
    </row>
    <row r="25" spans="4:31" s="1" customFormat="1" ht="60" customHeight="1">
      <c r="D25" s="50"/>
      <c r="G25" s="46"/>
      <c r="H25" s="46"/>
      <c r="I25" s="14"/>
      <c r="J25" s="14"/>
      <c r="Z25" s="15"/>
      <c r="AA25" s="133" t="s">
        <v>57</v>
      </c>
      <c r="AB25" s="134"/>
      <c r="AC25" s="134"/>
      <c r="AD25" s="100">
        <f>SUM(AD17,AD23)</f>
        <v>0</v>
      </c>
      <c r="AE25" s="21"/>
    </row>
    <row r="26" spans="2:10" s="1" customFormat="1" ht="24.75" customHeight="1">
      <c r="B26" s="5"/>
      <c r="C26" s="5"/>
      <c r="D26" s="5"/>
      <c r="E26" s="5"/>
      <c r="F26" s="5"/>
      <c r="I26" s="14"/>
      <c r="J26" s="14"/>
    </row>
    <row r="27" spans="2:10" s="1" customFormat="1" ht="75" customHeight="1">
      <c r="B27" s="5"/>
      <c r="C27" s="5"/>
      <c r="D27" s="5"/>
      <c r="E27" s="5"/>
      <c r="F27" s="5"/>
      <c r="I27" s="14"/>
      <c r="J27" s="14"/>
    </row>
    <row r="28" spans="3:6" s="1" customFormat="1" ht="75" customHeight="1">
      <c r="C28" s="5"/>
      <c r="D28" s="5"/>
      <c r="E28" s="5"/>
      <c r="F28" s="5"/>
    </row>
    <row r="29" spans="1:13" s="1" customFormat="1" ht="24.75" customHeight="1">
      <c r="A29" s="4"/>
      <c r="C29" s="5"/>
      <c r="D29" s="5"/>
      <c r="E29" s="5"/>
      <c r="F29" s="5"/>
      <c r="G29" s="5"/>
      <c r="H29" s="5"/>
      <c r="L29" s="5"/>
      <c r="M29" s="5"/>
    </row>
    <row r="30" ht="24.75" customHeight="1">
      <c r="B30" s="19"/>
    </row>
  </sheetData>
  <sheetProtection/>
  <protectedRanges>
    <protectedRange sqref="D7:H10" name="範囲1"/>
  </protectedRanges>
  <mergeCells count="32">
    <mergeCell ref="I20:J20"/>
    <mergeCell ref="I19:J19"/>
    <mergeCell ref="G10:H10"/>
    <mergeCell ref="G11:H11"/>
    <mergeCell ref="B23:C23"/>
    <mergeCell ref="I23:J23"/>
    <mergeCell ref="I16:J16"/>
    <mergeCell ref="I17:J17"/>
    <mergeCell ref="B18:B19"/>
    <mergeCell ref="B20:B21"/>
    <mergeCell ref="B22:C22"/>
    <mergeCell ref="I18:J18"/>
    <mergeCell ref="I5:J5"/>
    <mergeCell ref="I15:J15"/>
    <mergeCell ref="G5:H5"/>
    <mergeCell ref="G7:H7"/>
    <mergeCell ref="G8:H8"/>
    <mergeCell ref="G9:H9"/>
    <mergeCell ref="I12:J13"/>
    <mergeCell ref="G6:H6"/>
    <mergeCell ref="G12:H12"/>
    <mergeCell ref="I14:J14"/>
    <mergeCell ref="I21:J21"/>
    <mergeCell ref="I22:J22"/>
    <mergeCell ref="B2:AD2"/>
    <mergeCell ref="AA25:AC25"/>
    <mergeCell ref="B14:B17"/>
    <mergeCell ref="B4:C5"/>
    <mergeCell ref="AD4:AD5"/>
    <mergeCell ref="AA24:AC24"/>
    <mergeCell ref="B7:B11"/>
    <mergeCell ref="C24:Q24"/>
  </mergeCells>
  <printOptions horizontalCentered="1"/>
  <pageMargins left="0.4" right="0.24" top="0.9055118110236221" bottom="0.5118110236220472" header="0.5118110236220472" footer="0.5118110236220472"/>
  <pageSetup horizontalDpi="600" verticalDpi="600" orientation="landscape" paperSize="8" scale="74" r:id="rId1"/>
  <headerFooter alignWithMargins="0">
    <oddHeader>&amp;R&amp;"ＭＳ 明朝,標準"&amp;10新西部環境工場整備及び運営事業
（事業計画書&amp;A）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熊本市職員</cp:lastModifiedBy>
  <cp:lastPrinted>2011-08-20T07:28:57Z</cp:lastPrinted>
  <dcterms:created xsi:type="dcterms:W3CDTF">1999-06-30T05:36:38Z</dcterms:created>
  <dcterms:modified xsi:type="dcterms:W3CDTF">2011-08-22T08:36:59Z</dcterms:modified>
  <cp:category/>
  <cp:version/>
  <cp:contentType/>
  <cp:contentStatus/>
</cp:coreProperties>
</file>