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20A5D1D5-494F-4055-9449-35AB64396B65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１表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5" i="1"/>
  <c r="D6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5" i="1"/>
</calcChain>
</file>

<file path=xl/sharedStrings.xml><?xml version="1.0" encoding="utf-8"?>
<sst xmlns="http://schemas.openxmlformats.org/spreadsheetml/2006/main" count="33" uniqueCount="31">
  <si>
    <t>A～R 全産業（Ｓ公務を除く）</t>
  </si>
  <si>
    <t>　A～B 農林漁業</t>
  </si>
  <si>
    <t>　　A 農業，林業</t>
  </si>
  <si>
    <t>　　B 漁業</t>
  </si>
  <si>
    <t>　C～R 非農林漁業（Ｓ公務を除く）</t>
  </si>
  <si>
    <t>　　C 鉱業，採石業，砂利採取業</t>
  </si>
  <si>
    <t>　　D 建設業</t>
  </si>
  <si>
    <t>　　E 製造業</t>
  </si>
  <si>
    <t>　　F 電気・ガス・熱供給・水道業</t>
  </si>
  <si>
    <t>　　G 情報通信業</t>
  </si>
  <si>
    <t>　　H 運輸業，郵便業</t>
  </si>
  <si>
    <t>　　I 卸売業，小売業</t>
  </si>
  <si>
    <t>　　J 金融業，保険業</t>
  </si>
  <si>
    <t>　　K 不動産業，物品賃貸業</t>
  </si>
  <si>
    <t>　　L 学術研究，専門・技術サービス業</t>
  </si>
  <si>
    <t>　　M 宿泊業，飲食サービス業</t>
  </si>
  <si>
    <t>　　N 生活関連サービス業，娯楽業</t>
  </si>
  <si>
    <t>　　O 教育，学習支援業</t>
  </si>
  <si>
    <t>　　P 医療，福祉</t>
  </si>
  <si>
    <t>　　Q 複合サービス事業</t>
  </si>
  <si>
    <t>　　R サービス業（他に分類されないもの）</t>
  </si>
  <si>
    <t>産業大分類</t>
    <rPh sb="0" eb="2">
      <t>サンギョウ</t>
    </rPh>
    <rPh sb="2" eb="5">
      <t>ダイブンルイ</t>
    </rPh>
    <phoneticPr fontId="2"/>
  </si>
  <si>
    <t>単位：事業所、％</t>
    <rPh sb="0" eb="2">
      <t>タンイ</t>
    </rPh>
    <rPh sb="3" eb="6">
      <t>ジギョウショ</t>
    </rPh>
    <phoneticPr fontId="2"/>
  </si>
  <si>
    <t>１表　年次別産業別事業所数</t>
    <rPh sb="1" eb="2">
      <t>ヒョウ</t>
    </rPh>
    <rPh sb="3" eb="5">
      <t>ネンジ</t>
    </rPh>
    <rPh sb="5" eb="6">
      <t>ベツ</t>
    </rPh>
    <rPh sb="6" eb="8">
      <t>サンギョウ</t>
    </rPh>
    <rPh sb="8" eb="9">
      <t>ベツ</t>
    </rPh>
    <rPh sb="9" eb="12">
      <t>ジギョウショ</t>
    </rPh>
    <rPh sb="12" eb="13">
      <t>スウ</t>
    </rPh>
    <phoneticPr fontId="3"/>
  </si>
  <si>
    <t>平成28年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</si>
  <si>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</si>
  <si>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実数</t>
    <rPh sb="0" eb="1">
      <t>ジツ</t>
    </rPh>
    <rPh sb="1" eb="2">
      <t>スウ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</si>
  <si>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</si>
  <si>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</si>
  <si>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　　＠農業，林業，漁業 間格付不能</t>
    <rPh sb="3" eb="5">
      <t>ノウギョウ</t>
    </rPh>
    <rPh sb="6" eb="8">
      <t>リンギョウ</t>
    </rPh>
    <rPh sb="9" eb="11">
      <t>ギョギョウ</t>
    </rPh>
    <rPh sb="12" eb="13">
      <t>アイダ</t>
    </rPh>
    <rPh sb="13" eb="15">
      <t>カクヅ</t>
    </rPh>
    <rPh sb="15" eb="17">
      <t>フノウ</t>
    </rPh>
    <phoneticPr fontId="3"/>
  </si>
  <si>
    <t>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</si>
</sst>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1">
    <xf numFmtId="0" fontId="0" fillId="0" borderId="0" xfId="0"/>
    <xf numFmtId="176" fontId="0" fillId="0" borderId="0" xfId="0" applyNumberFormat="1"/>
    <xf numFmtId="177" fontId="0" fillId="0" borderId="0" xfId="0" applyNumberFormat="1"/>
    <xf numFmtId="177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6" xfId="0" applyBorder="1"/>
    <xf numFmtId="177" fontId="0" fillId="0" borderId="3" xfId="0" applyNumberFormat="1" applyBorder="1"/>
    <xf numFmtId="178" fontId="0" fillId="0" borderId="0" xfId="0" applyNumberFormat="1"/>
    <xf numFmtId="178" fontId="0" fillId="0" borderId="0" xfId="0" applyNumberFormat="1" applyAlignment="1">
      <alignment horizontal="right"/>
    </xf>
    <xf numFmtId="0" fontId="0" fillId="0" borderId="2" xfId="0" applyBorder="1"/>
    <xf numFmtId="179" fontId="0" fillId="0" borderId="0" xfId="0" applyNumberFormat="1"/>
    <xf numFmtId="179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A18" sqref="A18"/>
    </sheetView>
  </sheetViews>
  <sheetFormatPr defaultRowHeight="18.75" x14ac:dyDescent="0.4"/>
  <cols>
    <col min="1" max="1" width="38.875" customWidth="1"/>
    <col min="2" max="2" width="13.75" style="1" customWidth="1"/>
    <col min="3" max="5" width="13.625" customWidth="1"/>
  </cols>
  <sheetData>
    <row r="1" spans="1:5" x14ac:dyDescent="0.4">
      <c r="A1" t="s">
        <v>23</v>
      </c>
    </row>
    <row r="2" spans="1:5" x14ac:dyDescent="0.4">
      <c r="A2" t="s">
        <v>22</v>
      </c>
    </row>
    <row r="3" spans="1:5" x14ac:dyDescent="0.4">
      <c r="A3" s="14" t="s">
        <v>21</v>
      </c>
      <c r="B3" s="16" t="s">
        <v>26</v>
      </c>
      <c r="C3" s="17"/>
      <c r="D3" s="18" t="s">
        <v>27</v>
      </c>
      <c r="E3" s="19" t="s">
        <v>28</v>
      </c>
    </row>
    <row r="4" spans="1:5" x14ac:dyDescent="0.4">
      <c r="A4" s="15"/>
      <c r="B4" s="5" t="s">
        <v>24</v>
      </c>
      <c r="C4" s="4" t="s">
        <v>25</v>
      </c>
      <c r="D4" s="18"/>
      <c r="E4" s="20"/>
    </row>
    <row r="5" spans="1:5" x14ac:dyDescent="0.4">
      <c r="A5" s="6" t="s">
        <v>0</v>
      </c>
      <c r="B5" s="2">
        <v>28310</v>
      </c>
      <c r="C5" s="2">
        <v>30156</v>
      </c>
      <c r="D5" s="9">
        <f>B5-C5</f>
        <v>-1846</v>
      </c>
      <c r="E5" s="12">
        <f>ROUND(B5/C5*100-100,1)</f>
        <v>-6.1</v>
      </c>
    </row>
    <row r="6" spans="1:5" x14ac:dyDescent="0.4">
      <c r="A6" s="6" t="s">
        <v>1</v>
      </c>
      <c r="B6" s="2">
        <v>107</v>
      </c>
      <c r="C6" s="2">
        <v>114</v>
      </c>
      <c r="D6" s="9">
        <f t="shared" ref="D6:D26" si="0">B6-C6</f>
        <v>-7</v>
      </c>
      <c r="E6" s="12">
        <f t="shared" ref="E6:E26" si="1">ROUND(B6/C6*100-100,1)</f>
        <v>-6.1</v>
      </c>
    </row>
    <row r="7" spans="1:5" x14ac:dyDescent="0.4">
      <c r="A7" s="6" t="s">
        <v>2</v>
      </c>
      <c r="B7" s="2">
        <v>99</v>
      </c>
      <c r="C7" s="2">
        <v>103</v>
      </c>
      <c r="D7" s="9">
        <f t="shared" si="0"/>
        <v>-4</v>
      </c>
      <c r="E7" s="12">
        <f t="shared" si="1"/>
        <v>-3.9</v>
      </c>
    </row>
    <row r="8" spans="1:5" x14ac:dyDescent="0.4">
      <c r="A8" s="6" t="s">
        <v>3</v>
      </c>
      <c r="B8" s="2">
        <v>8</v>
      </c>
      <c r="C8" s="2">
        <v>8</v>
      </c>
      <c r="D8" s="9">
        <f t="shared" si="0"/>
        <v>0</v>
      </c>
      <c r="E8" s="12">
        <f t="shared" si="1"/>
        <v>0</v>
      </c>
    </row>
    <row r="9" spans="1:5" x14ac:dyDescent="0.4">
      <c r="A9" s="6" t="s">
        <v>29</v>
      </c>
      <c r="B9" s="3" t="s">
        <v>30</v>
      </c>
      <c r="C9" s="2">
        <v>3</v>
      </c>
      <c r="D9" s="10" t="s">
        <v>30</v>
      </c>
      <c r="E9" s="10" t="s">
        <v>30</v>
      </c>
    </row>
    <row r="10" spans="1:5" x14ac:dyDescent="0.4">
      <c r="A10" s="6" t="s">
        <v>4</v>
      </c>
      <c r="B10" s="2">
        <v>28203</v>
      </c>
      <c r="C10" s="2">
        <v>30042</v>
      </c>
      <c r="D10" s="9">
        <f t="shared" si="0"/>
        <v>-1839</v>
      </c>
      <c r="E10" s="12">
        <f t="shared" si="1"/>
        <v>-6.1</v>
      </c>
    </row>
    <row r="11" spans="1:5" x14ac:dyDescent="0.4">
      <c r="A11" s="6" t="s">
        <v>5</v>
      </c>
      <c r="B11" s="2">
        <v>3</v>
      </c>
      <c r="C11" s="2">
        <v>3</v>
      </c>
      <c r="D11" s="9">
        <f t="shared" si="0"/>
        <v>0</v>
      </c>
      <c r="E11" s="12">
        <f t="shared" si="1"/>
        <v>0</v>
      </c>
    </row>
    <row r="12" spans="1:5" x14ac:dyDescent="0.4">
      <c r="A12" s="6" t="s">
        <v>6</v>
      </c>
      <c r="B12" s="2">
        <v>2430</v>
      </c>
      <c r="C12" s="2">
        <v>2656</v>
      </c>
      <c r="D12" s="9">
        <f t="shared" si="0"/>
        <v>-226</v>
      </c>
      <c r="E12" s="12">
        <f t="shared" si="1"/>
        <v>-8.5</v>
      </c>
    </row>
    <row r="13" spans="1:5" x14ac:dyDescent="0.4">
      <c r="A13" s="6" t="s">
        <v>7</v>
      </c>
      <c r="B13" s="2">
        <v>1091</v>
      </c>
      <c r="C13" s="2">
        <v>1184</v>
      </c>
      <c r="D13" s="9">
        <f t="shared" si="0"/>
        <v>-93</v>
      </c>
      <c r="E13" s="12">
        <f t="shared" si="1"/>
        <v>-7.9</v>
      </c>
    </row>
    <row r="14" spans="1:5" x14ac:dyDescent="0.4">
      <c r="A14" s="6" t="s">
        <v>8</v>
      </c>
      <c r="B14" s="2">
        <v>21</v>
      </c>
      <c r="C14" s="2">
        <v>15</v>
      </c>
      <c r="D14" s="9">
        <f t="shared" si="0"/>
        <v>6</v>
      </c>
      <c r="E14" s="12">
        <f t="shared" si="1"/>
        <v>40</v>
      </c>
    </row>
    <row r="15" spans="1:5" x14ac:dyDescent="0.4">
      <c r="A15" s="6" t="s">
        <v>9</v>
      </c>
      <c r="B15" s="2">
        <v>352</v>
      </c>
      <c r="C15" s="2">
        <v>399</v>
      </c>
      <c r="D15" s="9">
        <f t="shared" si="0"/>
        <v>-47</v>
      </c>
      <c r="E15" s="12">
        <f t="shared" si="1"/>
        <v>-11.8</v>
      </c>
    </row>
    <row r="16" spans="1:5" x14ac:dyDescent="0.4">
      <c r="A16" s="6" t="s">
        <v>10</v>
      </c>
      <c r="B16" s="2">
        <v>538</v>
      </c>
      <c r="C16" s="2">
        <v>613</v>
      </c>
      <c r="D16" s="9">
        <f t="shared" si="0"/>
        <v>-75</v>
      </c>
      <c r="E16" s="12">
        <f t="shared" si="1"/>
        <v>-12.2</v>
      </c>
    </row>
    <row r="17" spans="1:5" x14ac:dyDescent="0.4">
      <c r="A17" s="6" t="s">
        <v>11</v>
      </c>
      <c r="B17" s="2">
        <v>7733</v>
      </c>
      <c r="C17" s="2">
        <v>8516</v>
      </c>
      <c r="D17" s="9">
        <f t="shared" si="0"/>
        <v>-783</v>
      </c>
      <c r="E17" s="12">
        <f t="shared" si="1"/>
        <v>-9.1999999999999993</v>
      </c>
    </row>
    <row r="18" spans="1:5" x14ac:dyDescent="0.4">
      <c r="A18" s="6" t="s">
        <v>12</v>
      </c>
      <c r="B18" s="2">
        <v>620</v>
      </c>
      <c r="C18" s="2">
        <v>656</v>
      </c>
      <c r="D18" s="9">
        <f t="shared" si="0"/>
        <v>-36</v>
      </c>
      <c r="E18" s="12">
        <f t="shared" si="1"/>
        <v>-5.5</v>
      </c>
    </row>
    <row r="19" spans="1:5" x14ac:dyDescent="0.4">
      <c r="A19" s="6" t="s">
        <v>13</v>
      </c>
      <c r="B19" s="2">
        <v>2004</v>
      </c>
      <c r="C19" s="2">
        <v>2198</v>
      </c>
      <c r="D19" s="9">
        <f t="shared" si="0"/>
        <v>-194</v>
      </c>
      <c r="E19" s="12">
        <f t="shared" si="1"/>
        <v>-8.8000000000000007</v>
      </c>
    </row>
    <row r="20" spans="1:5" x14ac:dyDescent="0.4">
      <c r="A20" s="6" t="s">
        <v>14</v>
      </c>
      <c r="B20" s="2">
        <v>1680</v>
      </c>
      <c r="C20" s="2">
        <v>1690</v>
      </c>
      <c r="D20" s="9">
        <f t="shared" si="0"/>
        <v>-10</v>
      </c>
      <c r="E20" s="12">
        <f t="shared" si="1"/>
        <v>-0.6</v>
      </c>
    </row>
    <row r="21" spans="1:5" x14ac:dyDescent="0.4">
      <c r="A21" s="6" t="s">
        <v>15</v>
      </c>
      <c r="B21" s="2">
        <v>3466</v>
      </c>
      <c r="C21" s="2">
        <v>3836</v>
      </c>
      <c r="D21" s="9">
        <f t="shared" si="0"/>
        <v>-370</v>
      </c>
      <c r="E21" s="12">
        <f t="shared" si="1"/>
        <v>-9.6</v>
      </c>
    </row>
    <row r="22" spans="1:5" x14ac:dyDescent="0.4">
      <c r="A22" s="6" t="s">
        <v>16</v>
      </c>
      <c r="B22" s="2">
        <v>2646</v>
      </c>
      <c r="C22" s="2">
        <v>2883</v>
      </c>
      <c r="D22" s="9">
        <f t="shared" si="0"/>
        <v>-237</v>
      </c>
      <c r="E22" s="12">
        <f t="shared" si="1"/>
        <v>-8.1999999999999993</v>
      </c>
    </row>
    <row r="23" spans="1:5" x14ac:dyDescent="0.4">
      <c r="A23" s="6" t="s">
        <v>17</v>
      </c>
      <c r="B23" s="2">
        <v>958</v>
      </c>
      <c r="C23" s="2">
        <v>976</v>
      </c>
      <c r="D23" s="9">
        <f t="shared" si="0"/>
        <v>-18</v>
      </c>
      <c r="E23" s="12">
        <f t="shared" si="1"/>
        <v>-1.8</v>
      </c>
    </row>
    <row r="24" spans="1:5" x14ac:dyDescent="0.4">
      <c r="A24" s="6" t="s">
        <v>18</v>
      </c>
      <c r="B24" s="2">
        <v>2493</v>
      </c>
      <c r="C24" s="2">
        <v>2158</v>
      </c>
      <c r="D24" s="9">
        <f t="shared" si="0"/>
        <v>335</v>
      </c>
      <c r="E24" s="12">
        <f t="shared" si="1"/>
        <v>15.5</v>
      </c>
    </row>
    <row r="25" spans="1:5" x14ac:dyDescent="0.4">
      <c r="A25" s="6" t="s">
        <v>19</v>
      </c>
      <c r="B25" s="2">
        <v>192</v>
      </c>
      <c r="C25" s="2">
        <v>188</v>
      </c>
      <c r="D25" s="9">
        <f t="shared" si="0"/>
        <v>4</v>
      </c>
      <c r="E25" s="12">
        <f t="shared" si="1"/>
        <v>2.1</v>
      </c>
    </row>
    <row r="26" spans="1:5" x14ac:dyDescent="0.4">
      <c r="A26" s="7" t="s">
        <v>20</v>
      </c>
      <c r="B26" s="8">
        <v>1976</v>
      </c>
      <c r="C26" s="8">
        <v>2071</v>
      </c>
      <c r="D26" s="9">
        <f t="shared" si="0"/>
        <v>-95</v>
      </c>
      <c r="E26" s="13">
        <f t="shared" si="1"/>
        <v>-4.5999999999999996</v>
      </c>
    </row>
    <row r="27" spans="1:5" x14ac:dyDescent="0.4">
      <c r="D27" s="11"/>
    </row>
  </sheetData>
  <mergeCells count="4">
    <mergeCell ref="A3:A4"/>
    <mergeCell ref="B3:C3"/>
    <mergeCell ref="D3:D4"/>
    <mergeCell ref="E3:E4"/>
  </mergeCells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2019-06-26T07:16:18Z</dcterms:modified>
</cp:coreProperties>
</file>