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40" activeTab="0"/>
  </bookViews>
  <sheets>
    <sheet name="生産" sheetId="1" r:id="rId1"/>
    <sheet name="分配" sheetId="2" r:id="rId2"/>
  </sheets>
  <definedNames>
    <definedName name="_xlnm.Print_Area" localSheetId="0">'生産'!$A$1:$CF$7</definedName>
    <definedName name="_xlnm.Print_Area" localSheetId="1">'分配'!$A$1:$DQ$8</definedName>
  </definedNames>
  <calcPr fullCalcOnLoad="1"/>
</workbook>
</file>

<file path=xl/sharedStrings.xml><?xml version="1.0" encoding="utf-8"?>
<sst xmlns="http://schemas.openxmlformats.org/spreadsheetml/2006/main" count="275" uniqueCount="80">
  <si>
    <t>熊本市</t>
  </si>
  <si>
    <t>市町村計</t>
  </si>
  <si>
    <t>市町村民所得</t>
  </si>
  <si>
    <t>一人当たり</t>
  </si>
  <si>
    <t>（単位：千円）</t>
  </si>
  <si>
    <t>（単位：％）</t>
  </si>
  <si>
    <t>（対前年度増加率）</t>
  </si>
  <si>
    <t>（実数）</t>
  </si>
  <si>
    <t>（構成比）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</si>
  <si>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</si>
  <si>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</si>
  <si>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</si>
  <si>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</si>
  <si>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</si>
  <si>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</si>
  <si>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</si>
  <si>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</si>
  <si>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</si>
  <si>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</si>
  <si>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</si>
  <si>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</si>
  <si>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</si>
  <si>
    <t>産業</t>
  </si>
  <si>
    <t>小計</t>
  </si>
  <si>
    <t>総生産額</t>
  </si>
  <si>
    <t>農業</t>
  </si>
  <si>
    <t>林業</t>
  </si>
  <si>
    <t>水産業</t>
  </si>
  <si>
    <t>（構成比）</t>
  </si>
  <si>
    <t>(実数)</t>
  </si>
  <si>
    <t>（実数）</t>
  </si>
  <si>
    <t>（１）賃金・俸給</t>
  </si>
  <si>
    <t>（２）雇主の社会負担</t>
  </si>
  <si>
    <t>（１）一般政府</t>
  </si>
  <si>
    <t>（２）家　計</t>
  </si>
  <si>
    <t>　（３）個人企業</t>
  </si>
  <si>
    <t>ｂ その他の産業</t>
  </si>
  <si>
    <t>a雇主の現実社会負担</t>
  </si>
  <si>
    <t>b雇主の帰属社会負担</t>
  </si>
  <si>
    <t>法人企業</t>
  </si>
  <si>
    <t>（非農林水・非金融）</t>
  </si>
  <si>
    <t>１　雇用者報酬</t>
  </si>
  <si>
    <t>２ 財産所得（非企業部門）</t>
  </si>
  <si>
    <t>人口</t>
  </si>
  <si>
    <t>（１）賃金・俸給</t>
  </si>
  <si>
    <t>（２）雇主の社会負担</t>
  </si>
  <si>
    <t>（１）一般政府</t>
  </si>
  <si>
    <t>（２）家　計</t>
  </si>
  <si>
    <t>　（３）個人企業</t>
  </si>
  <si>
    <t>鉱工業</t>
  </si>
  <si>
    <t>関税等</t>
  </si>
  <si>
    <t>※2</t>
  </si>
  <si>
    <t>※3</t>
  </si>
  <si>
    <t>(控除）消費税</t>
  </si>
  <si>
    <t>注）統計表中、表頭の「※2関税等」は「輸入品に課される税・関税」であり、「※3（控除）消費税」は「（控除）総資本形成に係る消費税」である。</t>
  </si>
  <si>
    <t>（参考）税額調整前</t>
  </si>
  <si>
    <t>建設業</t>
  </si>
  <si>
    <t>電・ガ・水・廃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</si>
  <si>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</si>
  <si>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</si>
  <si>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</si>
  <si>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</si>
  <si>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</si>
  <si>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</si>
  <si>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専門、業務支援サ</t>
  </si>
  <si>
    <t>公務</t>
  </si>
  <si>
    <t>教育</t>
  </si>
  <si>
    <t>保健衛生・社会事業</t>
  </si>
  <si>
    <t>その他のサービス</t>
  </si>
  <si>
    <t>③その他の投資</t>
  </si>
  <si>
    <t>所得（受取）</t>
  </si>
  <si>
    <t>３ 企業所得（法人企業の第１次所得バランス）</t>
  </si>
  <si>
    <t>第１次産業</t>
  </si>
  <si>
    <t>第２次産業</t>
  </si>
  <si>
    <t>第３次産業</t>
  </si>
  <si>
    <t>市町村民所得（2008SNA）</t>
  </si>
  <si>
    <r>
      <t>a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雇主の現実社会負担</t>
    </r>
  </si>
  <si>
    <r>
      <t>b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雇主の帰属社会負担</t>
    </r>
  </si>
  <si>
    <t>市町村内総生産（2008SNA）</t>
  </si>
  <si>
    <t>平成24年度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</si>
</sst>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  <numFmt numFmtId="180" formatCode="0.0_);[Red]\(0.0\)"/>
    <numFmt numFmtId="181" formatCode="0;&quot;▲ &quot;0"/>
    <numFmt numFmtId="182" formatCode="&quot;平成&quot;0&quot;年度&quot;"/>
    <numFmt numFmtId="183" formatCode="&quot;平成&quot;#&quot;年度&quot;"/>
    <numFmt numFmtId="184" formatCode="&quot;平成&quot;&quot;年度&quot;"/>
    <numFmt numFmtId="185" formatCode="#,##0.0;&quot;▲ &quot;#,##0.0"/>
    <numFmt numFmtId="186" formatCode="#,##0_ "/>
    <numFmt numFmtId="187" formatCode="#,##0.00;&quot;▲&quot;#,##0.00"/>
    <numFmt numFmtId="188" formatCode="0_);[Red]\(0\)"/>
    <numFmt numFmtId="189" formatCode="#,##0.0000000000_ ;[Red]\-#,##0.0000000000\ "/>
    <numFmt numFmtId="190" formatCode="#,##0.0_ "/>
    <numFmt numFmtId="191" formatCode="#,##0;&quot;▲ &quot;#,##0"/>
  </numFmts>
  <fonts count="41">
    <font>
      <sz val="10"/>
      <name val="ＭＳ Ｐゴシック"/>
      <family val="3"/>
    </font>
    <font>
      <sz val="12"/>
      <name val="Osaka"/>
      <family val="3"/>
    </font>
    <font>
      <sz val="9"/>
      <name val="Osaka"/>
      <family val="3"/>
    </font>
    <font>
      <sz val="6"/>
      <name val="ＭＳ Ｐゴシック"/>
      <family val="3"/>
    </font>
    <font>
      <sz val="14"/>
      <color indexed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32" borderId="0">
      <alignment/>
      <protection/>
    </xf>
    <xf numFmtId="0" fontId="40" fillId="33" borderId="0" applyNumberFormat="0" applyBorder="0" applyAlignment="0" applyProtection="0"/>
  </cellStyleXfs>
  <cellXfs count="140">
    <xf numFmtId="0" fontId="0" fillId="0" borderId="0" xfId="0" applyAlignment="1">
      <alignment/>
    </xf>
    <xf numFmtId="177" fontId="0" fillId="0" borderId="0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7" fontId="0" fillId="0" borderId="10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178" fontId="0" fillId="0" borderId="10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vertical="center"/>
      <protection/>
    </xf>
    <xf numFmtId="177" fontId="0" fillId="0" borderId="12" xfId="60" applyNumberFormat="1" applyFont="1" applyFill="1" applyBorder="1" applyAlignment="1">
      <alignment vertical="center"/>
      <protection/>
    </xf>
    <xf numFmtId="178" fontId="0" fillId="0" borderId="11" xfId="60" applyNumberFormat="1" applyFont="1" applyFill="1" applyBorder="1" applyAlignment="1">
      <alignment vertical="center"/>
      <protection/>
    </xf>
    <xf numFmtId="178" fontId="0" fillId="0" borderId="12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177" fontId="0" fillId="0" borderId="13" xfId="60" applyNumberFormat="1" applyFont="1" applyFill="1" applyBorder="1" applyAlignment="1">
      <alignment vertical="center"/>
      <protection/>
    </xf>
    <xf numFmtId="177" fontId="0" fillId="0" borderId="14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Border="1" applyAlignment="1">
      <alignment horizontal="right" vertical="center"/>
      <protection/>
    </xf>
    <xf numFmtId="178" fontId="0" fillId="0" borderId="0" xfId="60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77" fontId="0" fillId="0" borderId="0" xfId="60" applyNumberFormat="1" applyFont="1" applyFill="1" applyBorder="1" applyAlignment="1">
      <alignment horizontal="left" vertical="center"/>
      <protection/>
    </xf>
    <xf numFmtId="178" fontId="0" fillId="0" borderId="13" xfId="60" applyNumberFormat="1" applyFont="1" applyFill="1" applyBorder="1" applyAlignment="1">
      <alignment vertical="center"/>
      <protection/>
    </xf>
    <xf numFmtId="179" fontId="0" fillId="0" borderId="14" xfId="60" applyNumberFormat="1" applyFont="1" applyFill="1" applyBorder="1" applyAlignment="1">
      <alignment vertical="center"/>
      <protection/>
    </xf>
    <xf numFmtId="179" fontId="0" fillId="0" borderId="13" xfId="0" applyNumberFormat="1" applyFont="1" applyFill="1" applyBorder="1" applyAlignment="1">
      <alignment vertical="center"/>
    </xf>
    <xf numFmtId="178" fontId="0" fillId="34" borderId="0" xfId="60" applyNumberFormat="1" applyFont="1" applyFill="1" applyBorder="1" applyAlignment="1">
      <alignment vertical="center"/>
      <protection/>
    </xf>
    <xf numFmtId="178" fontId="0" fillId="34" borderId="14" xfId="60" applyNumberFormat="1" applyFont="1" applyFill="1" applyBorder="1" applyAlignment="1">
      <alignment vertical="center"/>
      <protection/>
    </xf>
    <xf numFmtId="179" fontId="0" fillId="0" borderId="0" xfId="60" applyNumberFormat="1" applyFont="1" applyFill="1" applyBorder="1" applyAlignment="1">
      <alignment vertical="center"/>
      <protection/>
    </xf>
    <xf numFmtId="179" fontId="0" fillId="0" borderId="10" xfId="0" applyNumberFormat="1" applyFont="1" applyFill="1" applyBorder="1" applyAlignment="1">
      <alignment vertical="center"/>
    </xf>
    <xf numFmtId="178" fontId="0" fillId="34" borderId="11" xfId="6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60" applyNumberFormat="1" applyFont="1" applyFill="1" applyBorder="1" applyAlignment="1">
      <alignment horizontal="right" vertical="center"/>
      <protection/>
    </xf>
    <xf numFmtId="179" fontId="0" fillId="0" borderId="11" xfId="60" applyNumberFormat="1" applyFont="1" applyFill="1" applyBorder="1" applyAlignment="1">
      <alignment vertical="center"/>
      <protection/>
    </xf>
    <xf numFmtId="179" fontId="0" fillId="0" borderId="12" xfId="0" applyNumberFormat="1" applyFont="1" applyBorder="1" applyAlignment="1">
      <alignment vertical="center"/>
    </xf>
    <xf numFmtId="177" fontId="0" fillId="35" borderId="15" xfId="60" applyNumberFormat="1" applyFont="1" applyFill="1" applyBorder="1" applyAlignment="1">
      <alignment vertical="center"/>
      <protection/>
    </xf>
    <xf numFmtId="177" fontId="0" fillId="35" borderId="16" xfId="60" applyNumberFormat="1" applyFont="1" applyFill="1" applyBorder="1" applyAlignment="1">
      <alignment horizontal="center" vertical="center"/>
      <protection/>
    </xf>
    <xf numFmtId="177" fontId="0" fillId="35" borderId="17" xfId="60" applyNumberFormat="1" applyFont="1" applyFill="1" applyBorder="1" applyAlignment="1">
      <alignment vertical="center"/>
      <protection/>
    </xf>
    <xf numFmtId="177" fontId="0" fillId="35" borderId="16" xfId="60" applyNumberFormat="1" applyFont="1" applyFill="1" applyBorder="1" applyAlignment="1">
      <alignment vertical="center"/>
      <protection/>
    </xf>
    <xf numFmtId="177" fontId="0" fillId="35" borderId="14" xfId="60" applyNumberFormat="1" applyFont="1" applyFill="1" applyBorder="1" applyAlignment="1">
      <alignment horizontal="center" vertical="center"/>
      <protection/>
    </xf>
    <xf numFmtId="177" fontId="0" fillId="35" borderId="14" xfId="60" applyNumberFormat="1" applyFont="1" applyFill="1" applyBorder="1" applyAlignment="1">
      <alignment vertical="center"/>
      <protection/>
    </xf>
    <xf numFmtId="177" fontId="0" fillId="35" borderId="13" xfId="60" applyNumberFormat="1" applyFont="1" applyFill="1" applyBorder="1" applyAlignment="1">
      <alignment vertical="center"/>
      <protection/>
    </xf>
    <xf numFmtId="177" fontId="0" fillId="35" borderId="11" xfId="60" applyNumberFormat="1" applyFont="1" applyFill="1" applyBorder="1" applyAlignment="1">
      <alignment horizontal="center" vertical="center"/>
      <protection/>
    </xf>
    <xf numFmtId="177" fontId="0" fillId="35" borderId="17" xfId="60" applyNumberFormat="1" applyFont="1" applyFill="1" applyBorder="1" applyAlignment="1">
      <alignment horizontal="center" vertical="center"/>
      <protection/>
    </xf>
    <xf numFmtId="177" fontId="0" fillId="35" borderId="18" xfId="60" applyNumberFormat="1" applyFont="1" applyFill="1" applyBorder="1" applyAlignment="1">
      <alignment horizontal="center" vertical="center"/>
      <protection/>
    </xf>
    <xf numFmtId="177" fontId="0" fillId="35" borderId="19" xfId="60" applyNumberFormat="1" applyFont="1" applyFill="1" applyBorder="1" applyAlignment="1">
      <alignment vertical="center"/>
      <protection/>
    </xf>
    <xf numFmtId="177" fontId="0" fillId="35" borderId="20" xfId="60" applyNumberFormat="1" applyFont="1" applyFill="1" applyBorder="1" applyAlignment="1">
      <alignment vertical="center"/>
      <protection/>
    </xf>
    <xf numFmtId="177" fontId="0" fillId="35" borderId="21" xfId="60" applyNumberFormat="1" applyFont="1" applyFill="1" applyBorder="1" applyAlignment="1">
      <alignment vertical="center"/>
      <protection/>
    </xf>
    <xf numFmtId="177" fontId="0" fillId="35" borderId="18" xfId="60" applyNumberFormat="1" applyFont="1" applyFill="1" applyBorder="1" applyAlignment="1">
      <alignment vertical="center"/>
      <protection/>
    </xf>
    <xf numFmtId="177" fontId="0" fillId="35" borderId="0" xfId="60" applyNumberFormat="1" applyFont="1" applyFill="1" applyBorder="1" applyAlignment="1">
      <alignment vertical="center"/>
      <protection/>
    </xf>
    <xf numFmtId="177" fontId="0" fillId="35" borderId="21" xfId="60" applyNumberFormat="1" applyFont="1" applyFill="1" applyBorder="1" applyAlignment="1">
      <alignment horizontal="left" vertical="center"/>
      <protection/>
    </xf>
    <xf numFmtId="177" fontId="0" fillId="35" borderId="17" xfId="60" applyNumberFormat="1" applyFont="1" applyFill="1" applyBorder="1" applyAlignment="1">
      <alignment horizontal="left" vertical="center"/>
      <protection/>
    </xf>
    <xf numFmtId="177" fontId="0" fillId="35" borderId="0" xfId="60" applyNumberFormat="1" applyFont="1" applyFill="1" applyBorder="1" applyAlignment="1">
      <alignment horizontal="left" vertical="center"/>
      <protection/>
    </xf>
    <xf numFmtId="177" fontId="0" fillId="35" borderId="10" xfId="60" applyNumberFormat="1" applyFont="1" applyFill="1" applyBorder="1" applyAlignment="1">
      <alignment horizontal="left" vertical="center"/>
      <protection/>
    </xf>
    <xf numFmtId="177" fontId="0" fillId="35" borderId="11" xfId="60" applyNumberFormat="1" applyFont="1" applyFill="1" applyBorder="1" applyAlignment="1">
      <alignment horizontal="left" vertical="center"/>
      <protection/>
    </xf>
    <xf numFmtId="177" fontId="0" fillId="35" borderId="12" xfId="60" applyNumberFormat="1" applyFont="1" applyFill="1" applyBorder="1" applyAlignment="1">
      <alignment horizontal="left" vertical="center"/>
      <protection/>
    </xf>
    <xf numFmtId="177" fontId="0" fillId="35" borderId="22" xfId="60" applyNumberFormat="1" applyFont="1" applyFill="1" applyBorder="1" applyAlignment="1">
      <alignment vertical="center"/>
      <protection/>
    </xf>
    <xf numFmtId="177" fontId="0" fillId="35" borderId="22" xfId="60" applyNumberFormat="1" applyFont="1" applyFill="1" applyBorder="1" applyAlignment="1">
      <alignment horizontal="center" vertical="center"/>
      <protection/>
    </xf>
    <xf numFmtId="177" fontId="0" fillId="35" borderId="23" xfId="60" applyNumberFormat="1" applyFont="1" applyFill="1" applyBorder="1" applyAlignment="1">
      <alignment horizontal="center" vertical="center" shrinkToFit="1"/>
      <protection/>
    </xf>
    <xf numFmtId="177" fontId="0" fillId="35" borderId="23" xfId="60" applyNumberFormat="1" applyFont="1" applyFill="1" applyBorder="1" applyAlignment="1">
      <alignment horizontal="center" vertical="center"/>
      <protection/>
    </xf>
    <xf numFmtId="177" fontId="0" fillId="35" borderId="14" xfId="60" applyNumberFormat="1" applyFont="1" applyFill="1" applyBorder="1" applyAlignment="1">
      <alignment horizontal="left" vertical="center"/>
      <protection/>
    </xf>
    <xf numFmtId="177" fontId="0" fillId="35" borderId="13" xfId="60" applyNumberFormat="1" applyFont="1" applyFill="1" applyBorder="1" applyAlignment="1">
      <alignment horizontal="left" vertical="center"/>
      <protection/>
    </xf>
    <xf numFmtId="177" fontId="0" fillId="35" borderId="15" xfId="60" applyNumberFormat="1" applyFont="1" applyFill="1" applyBorder="1" applyAlignment="1">
      <alignment horizontal="left" vertical="center" shrinkToFit="1"/>
      <protection/>
    </xf>
    <xf numFmtId="177" fontId="0" fillId="35" borderId="15" xfId="60" applyNumberFormat="1" applyFont="1" applyFill="1" applyBorder="1" applyAlignment="1">
      <alignment horizontal="center" vertical="center" shrinkToFit="1"/>
      <protection/>
    </xf>
    <xf numFmtId="177" fontId="0" fillId="35" borderId="15" xfId="60" applyNumberFormat="1" applyFont="1" applyFill="1" applyBorder="1" applyAlignment="1">
      <alignment horizontal="center" vertical="center"/>
      <protection/>
    </xf>
    <xf numFmtId="177" fontId="5" fillId="35" borderId="16" xfId="60" applyNumberFormat="1" applyFont="1" applyFill="1" applyBorder="1" applyAlignment="1">
      <alignment vertical="center" shrinkToFit="1"/>
      <protection/>
    </xf>
    <xf numFmtId="177" fontId="0" fillId="35" borderId="17" xfId="60" applyNumberFormat="1" applyFont="1" applyFill="1" applyBorder="1" applyAlignment="1">
      <alignment horizontal="center" vertical="center" shrinkToFit="1"/>
      <protection/>
    </xf>
    <xf numFmtId="177" fontId="0" fillId="35" borderId="15" xfId="60" applyNumberFormat="1" applyFont="1" applyFill="1" applyBorder="1" applyAlignment="1">
      <alignment vertical="center" shrinkToFit="1"/>
      <protection/>
    </xf>
    <xf numFmtId="177" fontId="0" fillId="35" borderId="16" xfId="60" applyNumberFormat="1" applyFont="1" applyFill="1" applyBorder="1" applyAlignment="1">
      <alignment horizontal="center" vertical="center" shrinkToFit="1"/>
      <protection/>
    </xf>
    <xf numFmtId="177" fontId="0" fillId="35" borderId="12" xfId="60" applyNumberFormat="1" applyFont="1" applyFill="1" applyBorder="1" applyAlignment="1">
      <alignment horizontal="center" vertical="center"/>
      <protection/>
    </xf>
    <xf numFmtId="177" fontId="0" fillId="35" borderId="24" xfId="60" applyNumberFormat="1" applyFont="1" applyFill="1" applyBorder="1" applyAlignment="1">
      <alignment horizontal="center" vertical="center"/>
      <protection/>
    </xf>
    <xf numFmtId="177" fontId="0" fillId="35" borderId="25" xfId="60" applyNumberFormat="1" applyFont="1" applyFill="1" applyBorder="1" applyAlignment="1">
      <alignment horizontal="center" vertical="center" wrapText="1"/>
      <protection/>
    </xf>
    <xf numFmtId="177" fontId="0" fillId="35" borderId="26" xfId="60" applyNumberFormat="1" applyFont="1" applyFill="1" applyBorder="1" applyAlignment="1">
      <alignment horizontal="center" vertical="center" wrapText="1"/>
      <protection/>
    </xf>
    <xf numFmtId="177" fontId="0" fillId="35" borderId="18" xfId="60" applyNumberFormat="1" applyFont="1" applyFill="1" applyBorder="1" applyAlignment="1">
      <alignment horizontal="left" vertical="center"/>
      <protection/>
    </xf>
    <xf numFmtId="177" fontId="0" fillId="35" borderId="11" xfId="60" applyNumberFormat="1" applyFont="1" applyFill="1" applyBorder="1" applyAlignment="1">
      <alignment vertical="center"/>
      <protection/>
    </xf>
    <xf numFmtId="178" fontId="0" fillId="0" borderId="14" xfId="60" applyNumberFormat="1" applyFont="1" applyFill="1" applyBorder="1" applyAlignment="1">
      <alignment vertical="center"/>
      <protection/>
    </xf>
    <xf numFmtId="177" fontId="0" fillId="35" borderId="11" xfId="60" applyNumberFormat="1" applyFont="1" applyFill="1" applyBorder="1" applyAlignment="1">
      <alignment horizontal="center" vertical="center"/>
      <protection/>
    </xf>
    <xf numFmtId="177" fontId="0" fillId="35" borderId="11" xfId="60" applyNumberFormat="1" applyFont="1" applyFill="1" applyBorder="1" applyAlignment="1">
      <alignment horizontal="center" vertical="center" shrinkToFit="1"/>
      <protection/>
    </xf>
    <xf numFmtId="177" fontId="0" fillId="35" borderId="27" xfId="60" applyNumberFormat="1" applyFont="1" applyFill="1" applyBorder="1" applyAlignment="1">
      <alignment horizontal="center" vertical="center" shrinkToFit="1"/>
      <protection/>
    </xf>
    <xf numFmtId="177" fontId="0" fillId="35" borderId="27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vertical="center"/>
      <protection/>
    </xf>
    <xf numFmtId="177" fontId="0" fillId="0" borderId="18" xfId="60" applyNumberFormat="1" applyFont="1" applyFill="1" applyBorder="1" applyAlignment="1">
      <alignment vertical="center"/>
      <protection/>
    </xf>
    <xf numFmtId="177" fontId="0" fillId="0" borderId="10" xfId="60" applyNumberFormat="1" applyFont="1" applyFill="1" applyBorder="1" applyAlignment="1">
      <alignment vertical="center"/>
      <protection/>
    </xf>
    <xf numFmtId="177" fontId="0" fillId="0" borderId="21" xfId="60" applyNumberFormat="1" applyFont="1" applyFill="1" applyBorder="1" applyAlignment="1">
      <alignment vertical="center"/>
      <protection/>
    </xf>
    <xf numFmtId="0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82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7" fontId="0" fillId="35" borderId="15" xfId="60" applyNumberFormat="1" applyFont="1" applyFill="1" applyBorder="1" applyAlignment="1">
      <alignment vertical="center"/>
      <protection/>
    </xf>
    <xf numFmtId="177" fontId="0" fillId="35" borderId="14" xfId="60" applyNumberFormat="1" applyFont="1" applyFill="1" applyBorder="1" applyAlignment="1">
      <alignment horizontal="center" vertical="center"/>
      <protection/>
    </xf>
    <xf numFmtId="177" fontId="0" fillId="35" borderId="28" xfId="60" applyNumberFormat="1" applyFont="1" applyFill="1" applyBorder="1" applyAlignment="1">
      <alignment vertical="center"/>
      <protection/>
    </xf>
    <xf numFmtId="177" fontId="0" fillId="35" borderId="14" xfId="60" applyNumberFormat="1" applyFont="1" applyFill="1" applyBorder="1" applyAlignment="1">
      <alignment vertical="center"/>
      <protection/>
    </xf>
    <xf numFmtId="177" fontId="0" fillId="35" borderId="26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centerContinuous" vertical="center"/>
      <protection/>
    </xf>
    <xf numFmtId="177" fontId="0" fillId="35" borderId="13" xfId="60" applyNumberFormat="1" applyFont="1" applyFill="1" applyBorder="1" applyAlignment="1">
      <alignment vertical="center"/>
      <protection/>
    </xf>
    <xf numFmtId="177" fontId="0" fillId="35" borderId="16" xfId="60" applyNumberFormat="1" applyFont="1" applyFill="1" applyBorder="1" applyAlignment="1">
      <alignment horizontal="center" vertical="center"/>
      <protection/>
    </xf>
    <xf numFmtId="177" fontId="0" fillId="35" borderId="29" xfId="60" applyNumberFormat="1" applyFont="1" applyFill="1" applyBorder="1" applyAlignment="1">
      <alignment horizontal="center" vertical="center" shrinkToFit="1"/>
      <protection/>
    </xf>
    <xf numFmtId="177" fontId="0" fillId="35" borderId="29" xfId="60" applyNumberFormat="1" applyFont="1" applyFill="1" applyBorder="1" applyAlignment="1">
      <alignment vertical="center"/>
      <protection/>
    </xf>
    <xf numFmtId="177" fontId="0" fillId="35" borderId="30" xfId="60" applyNumberFormat="1" applyFont="1" applyFill="1" applyBorder="1" applyAlignment="1">
      <alignment horizontal="center" vertical="center"/>
      <protection/>
    </xf>
    <xf numFmtId="177" fontId="0" fillId="35" borderId="31" xfId="60" applyNumberFormat="1" applyFont="1" applyFill="1" applyBorder="1" applyAlignment="1">
      <alignment horizontal="center" vertical="center" shrinkToFit="1"/>
      <protection/>
    </xf>
    <xf numFmtId="177" fontId="0" fillId="35" borderId="32" xfId="60" applyNumberFormat="1" applyFont="1" applyFill="1" applyBorder="1" applyAlignment="1">
      <alignment horizontal="center" vertical="center"/>
      <protection/>
    </xf>
    <xf numFmtId="177" fontId="0" fillId="35" borderId="17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178" fontId="0" fillId="0" borderId="10" xfId="60" applyNumberFormat="1" applyFont="1" applyFill="1" applyBorder="1" applyAlignment="1">
      <alignment vertical="center"/>
      <protection/>
    </xf>
    <xf numFmtId="178" fontId="0" fillId="0" borderId="18" xfId="60" applyNumberFormat="1" applyFont="1" applyFill="1" applyBorder="1" applyAlignment="1">
      <alignment vertical="center"/>
      <protection/>
    </xf>
    <xf numFmtId="178" fontId="0" fillId="0" borderId="21" xfId="60" applyNumberFormat="1" applyFont="1" applyFill="1" applyBorder="1" applyAlignment="1">
      <alignment vertical="center"/>
      <protection/>
    </xf>
    <xf numFmtId="177" fontId="0" fillId="35" borderId="16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vertical="center"/>
      <protection/>
    </xf>
    <xf numFmtId="177" fontId="0" fillId="0" borderId="22" xfId="60" applyNumberFormat="1" applyFont="1" applyFill="1" applyBorder="1" applyAlignment="1">
      <alignment vertical="center"/>
      <protection/>
    </xf>
    <xf numFmtId="177" fontId="0" fillId="0" borderId="12" xfId="60" applyNumberFormat="1" applyFont="1" applyFill="1" applyBorder="1" applyAlignment="1">
      <alignment vertical="center"/>
      <protection/>
    </xf>
    <xf numFmtId="178" fontId="0" fillId="0" borderId="11" xfId="60" applyNumberFormat="1" applyFont="1" applyFill="1" applyBorder="1" applyAlignment="1">
      <alignment vertical="center"/>
      <protection/>
    </xf>
    <xf numFmtId="178" fontId="0" fillId="0" borderId="12" xfId="60" applyNumberFormat="1" applyFont="1" applyFill="1" applyBorder="1" applyAlignment="1">
      <alignment vertical="center"/>
      <protection/>
    </xf>
    <xf numFmtId="178" fontId="0" fillId="0" borderId="22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77" fontId="0" fillId="35" borderId="33" xfId="60" applyNumberFormat="1" applyFont="1" applyFill="1" applyBorder="1" applyAlignment="1">
      <alignment horizontal="center" vertical="center" shrinkToFit="1"/>
      <protection/>
    </xf>
    <xf numFmtId="177" fontId="0" fillId="35" borderId="15" xfId="60" applyNumberFormat="1" applyFont="1" applyFill="1" applyBorder="1" applyAlignment="1">
      <alignment horizontal="left" vertical="center" shrinkToFit="1"/>
      <protection/>
    </xf>
    <xf numFmtId="49" fontId="0" fillId="35" borderId="14" xfId="60" applyNumberFormat="1" applyFont="1" applyFill="1" applyBorder="1" applyAlignment="1">
      <alignment horizontal="left" vertical="center"/>
      <protection/>
    </xf>
    <xf numFmtId="177" fontId="0" fillId="35" borderId="34" xfId="60" applyNumberFormat="1" applyFont="1" applyFill="1" applyBorder="1" applyAlignment="1">
      <alignment horizontal="center" vertical="center" shrinkToFit="1"/>
      <protection/>
    </xf>
    <xf numFmtId="177" fontId="0" fillId="35" borderId="32" xfId="60" applyNumberFormat="1" applyFont="1" applyFill="1" applyBorder="1" applyAlignment="1">
      <alignment horizontal="center" vertical="center" shrinkToFit="1"/>
      <protection/>
    </xf>
    <xf numFmtId="177" fontId="6" fillId="0" borderId="0" xfId="60" applyNumberFormat="1" applyFont="1" applyFill="1" applyBorder="1" applyAlignment="1">
      <alignment vertical="center"/>
      <protection/>
    </xf>
    <xf numFmtId="177" fontId="0" fillId="35" borderId="18" xfId="60" applyNumberFormat="1" applyFont="1" applyFill="1" applyBorder="1" applyAlignment="1">
      <alignment vertical="center"/>
      <protection/>
    </xf>
    <xf numFmtId="179" fontId="0" fillId="0" borderId="13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2" xfId="0" applyNumberFormat="1" applyFont="1" applyBorder="1" applyAlignment="1">
      <alignment/>
    </xf>
    <xf numFmtId="177" fontId="0" fillId="35" borderId="22" xfId="60" applyNumberFormat="1" applyFont="1" applyFill="1" applyBorder="1" applyAlignment="1">
      <alignment horizontal="center" vertical="center"/>
      <protection/>
    </xf>
    <xf numFmtId="177" fontId="0" fillId="35" borderId="35" xfId="60" applyNumberFormat="1" applyFont="1" applyFill="1" applyBorder="1" applyAlignment="1">
      <alignment horizontal="center" vertical="center"/>
      <protection/>
    </xf>
    <xf numFmtId="177" fontId="0" fillId="35" borderId="28" xfId="60" applyNumberFormat="1" applyFont="1" applyFill="1" applyBorder="1" applyAlignment="1">
      <alignment horizontal="center" vertical="center"/>
      <protection/>
    </xf>
    <xf numFmtId="177" fontId="0" fillId="35" borderId="36" xfId="60" applyNumberFormat="1" applyFont="1" applyFill="1" applyBorder="1" applyAlignment="1">
      <alignment horizontal="center" vertical="center"/>
      <protection/>
    </xf>
    <xf numFmtId="177" fontId="0" fillId="35" borderId="15" xfId="60" applyNumberFormat="1" applyFont="1" applyFill="1" applyBorder="1" applyAlignment="1">
      <alignment horizontal="center" vertical="center" wrapText="1" shrinkToFit="1"/>
      <protection/>
    </xf>
    <xf numFmtId="0" fontId="0" fillId="0" borderId="16" xfId="0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８年度推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8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9.28125" style="119" customWidth="1"/>
    <col min="2" max="2" width="13.421875" style="119" customWidth="1"/>
    <col min="3" max="3" width="12.00390625" style="119" bestFit="1" customWidth="1"/>
    <col min="4" max="4" width="10.57421875" style="119" bestFit="1" customWidth="1"/>
    <col min="5" max="5" width="10.7109375" style="119" bestFit="1" customWidth="1"/>
    <col min="6" max="10" width="12.00390625" style="119" bestFit="1" customWidth="1"/>
    <col min="11" max="11" width="11.8515625" style="119" bestFit="1" customWidth="1"/>
    <col min="12" max="13" width="12.00390625" style="119" bestFit="1" customWidth="1"/>
    <col min="14" max="14" width="13.57421875" style="119" bestFit="1" customWidth="1"/>
    <col min="15" max="15" width="10.8515625" style="119" customWidth="1"/>
    <col min="16" max="16" width="13.00390625" style="119" customWidth="1"/>
    <col min="17" max="17" width="11.28125" style="119" customWidth="1"/>
    <col min="18" max="18" width="13.57421875" style="119" bestFit="1" customWidth="1"/>
    <col min="19" max="19" width="12.00390625" style="119" bestFit="1" customWidth="1"/>
    <col min="20" max="20" width="11.7109375" style="119" customWidth="1"/>
    <col min="21" max="21" width="13.421875" style="119" bestFit="1" customWidth="1"/>
    <col min="22" max="22" width="13.7109375" style="119" bestFit="1" customWidth="1"/>
    <col min="23" max="23" width="11.00390625" style="119" bestFit="1" customWidth="1"/>
    <col min="24" max="24" width="13.421875" style="119" bestFit="1" customWidth="1"/>
    <col min="25" max="25" width="13.7109375" style="119" bestFit="1" customWidth="1"/>
    <col min="26" max="26" width="13.7109375" style="119" customWidth="1"/>
    <col min="27" max="27" width="13.7109375" style="119" bestFit="1" customWidth="1"/>
    <col min="28" max="28" width="6.8515625" style="119" customWidth="1"/>
    <col min="29" max="29" width="9.28125" style="119" customWidth="1"/>
    <col min="30" max="30" width="12.7109375" style="119" customWidth="1"/>
    <col min="31" max="42" width="11.28125" style="119" customWidth="1"/>
    <col min="43" max="43" width="10.8515625" style="119" customWidth="1"/>
    <col min="44" max="55" width="11.421875" style="119" customWidth="1"/>
    <col min="56" max="56" width="11.421875" style="120" customWidth="1"/>
    <col min="57" max="57" width="9.28125" style="119" customWidth="1"/>
    <col min="58" max="58" width="12.7109375" style="119" customWidth="1"/>
    <col min="59" max="70" width="11.421875" style="119" customWidth="1"/>
    <col min="71" max="71" width="11.8515625" style="119" customWidth="1"/>
    <col min="72" max="83" width="11.421875" style="119" customWidth="1"/>
    <col min="84" max="84" width="11.421875" style="120" customWidth="1"/>
    <col min="85" max="85" width="9.28125" style="93" customWidth="1"/>
    <col min="86" max="86" width="11.28125" style="93" customWidth="1"/>
    <col min="87" max="87" width="10.00390625" style="93" customWidth="1"/>
    <col min="88" max="88" width="9.28125" style="93" customWidth="1"/>
    <col min="89" max="94" width="12.00390625" style="93" customWidth="1"/>
    <col min="95" max="95" width="10.00390625" style="93" customWidth="1"/>
    <col min="96" max="96" width="10.7109375" style="93" customWidth="1"/>
    <col min="97" max="97" width="10.28125" style="93" customWidth="1"/>
    <col min="98" max="98" width="9.57421875" style="93" customWidth="1"/>
    <col min="99" max="99" width="10.8515625" style="93" customWidth="1"/>
    <col min="100" max="100" width="9.7109375" style="93" customWidth="1"/>
    <col min="101" max="101" width="9.00390625" style="93" customWidth="1"/>
    <col min="102" max="103" width="9.7109375" style="93" customWidth="1"/>
    <col min="104" max="104" width="10.140625" style="93" customWidth="1"/>
    <col min="105" max="105" width="9.8515625" style="93" customWidth="1"/>
    <col min="106" max="106" width="10.8515625" style="93" customWidth="1"/>
    <col min="107" max="107" width="10.00390625" style="93" customWidth="1"/>
    <col min="108" max="108" width="11.140625" style="93" customWidth="1"/>
    <col min="109" max="109" width="10.140625" style="93" customWidth="1"/>
    <col min="110" max="110" width="10.57421875" style="93" customWidth="1"/>
    <col min="111" max="111" width="10.7109375" style="93" customWidth="1"/>
    <col min="112" max="135" width="9.140625" style="93" customWidth="1"/>
    <col min="136" max="16384" width="9.140625" style="119" customWidth="1"/>
  </cols>
  <sheetData>
    <row r="1" spans="1:135" s="83" customFormat="1" ht="12">
      <c r="A1" s="129" t="s">
        <v>78</v>
      </c>
      <c r="C1" s="87" t="s">
        <v>79</v>
      </c>
      <c r="D1" s="88" t="s">
        <v>29</v>
      </c>
      <c r="E1" s="88"/>
      <c r="M1" s="89"/>
      <c r="N1" s="89" t="s">
        <v>4</v>
      </c>
      <c r="O1" s="129" t="s">
        <v>78</v>
      </c>
      <c r="P1" s="90"/>
      <c r="Q1" s="91" t="str">
        <f>C1</f>
        <v>平成24年度</v>
      </c>
      <c r="R1" s="90" t="str">
        <f>$D$1</f>
        <v>(実数)</v>
      </c>
      <c r="AA1" s="89" t="s">
        <v>4</v>
      </c>
      <c r="AC1" s="129" t="s">
        <v>78</v>
      </c>
      <c r="AE1" s="91" t="str">
        <f>$C$1</f>
        <v>平成24年度</v>
      </c>
      <c r="AF1" s="92" t="s">
        <v>6</v>
      </c>
      <c r="AG1" s="88"/>
      <c r="AO1" s="89"/>
      <c r="AP1" s="89" t="s">
        <v>5</v>
      </c>
      <c r="AQ1" s="129" t="s">
        <v>78</v>
      </c>
      <c r="AR1" s="90"/>
      <c r="AS1" s="91" t="str">
        <f>$C$1</f>
        <v>平成24年度</v>
      </c>
      <c r="AT1" s="83" t="str">
        <f>$AF$1</f>
        <v>（対前年度増加率）</v>
      </c>
      <c r="BC1" s="89" t="s">
        <v>5</v>
      </c>
      <c r="BD1" s="89"/>
      <c r="BE1" s="129" t="s">
        <v>78</v>
      </c>
      <c r="BG1" s="91" t="str">
        <f>$C$1</f>
        <v>平成24年度</v>
      </c>
      <c r="BH1" s="88" t="s">
        <v>28</v>
      </c>
      <c r="BI1" s="88"/>
      <c r="BQ1" s="89"/>
      <c r="BR1" s="89" t="str">
        <f>$AP$1</f>
        <v>（単位：％）</v>
      </c>
      <c r="BS1" s="129" t="s">
        <v>78</v>
      </c>
      <c r="BT1" s="90"/>
      <c r="BU1" s="91" t="str">
        <f>$C$1</f>
        <v>平成24年度</v>
      </c>
      <c r="BV1" s="88" t="str">
        <f>$BH$1</f>
        <v>（構成比）</v>
      </c>
      <c r="CE1" s="89" t="s">
        <v>5</v>
      </c>
      <c r="CF1" s="89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</row>
    <row r="2" spans="1:135" s="83" customFormat="1" ht="14.25" customHeight="1">
      <c r="A2" s="94"/>
      <c r="B2" s="95" t="s">
        <v>22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100"/>
      <c r="O2" s="94"/>
      <c r="P2" s="130"/>
      <c r="Q2" s="97"/>
      <c r="R2" s="97"/>
      <c r="S2" s="97"/>
      <c r="T2" s="97"/>
      <c r="U2" s="98" t="s">
        <v>23</v>
      </c>
      <c r="V2" s="74" t="s">
        <v>51</v>
      </c>
      <c r="W2" s="75" t="s">
        <v>52</v>
      </c>
      <c r="X2" s="98" t="s">
        <v>24</v>
      </c>
      <c r="Y2" s="135" t="s">
        <v>55</v>
      </c>
      <c r="Z2" s="136"/>
      <c r="AA2" s="137"/>
      <c r="AB2" s="99"/>
      <c r="AC2" s="94"/>
      <c r="AD2" s="95" t="s">
        <v>22</v>
      </c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7"/>
      <c r="AP2" s="100"/>
      <c r="AQ2" s="94"/>
      <c r="AR2" s="97"/>
      <c r="AS2" s="97"/>
      <c r="AT2" s="97"/>
      <c r="AU2" s="97"/>
      <c r="AV2" s="97"/>
      <c r="AW2" s="98" t="s">
        <v>23</v>
      </c>
      <c r="AX2" s="74" t="s">
        <v>51</v>
      </c>
      <c r="AY2" s="75" t="s">
        <v>52</v>
      </c>
      <c r="AZ2" s="98" t="s">
        <v>24</v>
      </c>
      <c r="BA2" s="135" t="s">
        <v>55</v>
      </c>
      <c r="BB2" s="136"/>
      <c r="BC2" s="137"/>
      <c r="BD2" s="99"/>
      <c r="BE2" s="94"/>
      <c r="BF2" s="95" t="s">
        <v>22</v>
      </c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7"/>
      <c r="BR2" s="100"/>
      <c r="BS2" s="94"/>
      <c r="BT2" s="97"/>
      <c r="BU2" s="97"/>
      <c r="BV2" s="97"/>
      <c r="BW2" s="97"/>
      <c r="BX2" s="97"/>
      <c r="BY2" s="98" t="s">
        <v>23</v>
      </c>
      <c r="BZ2" s="74" t="s">
        <v>51</v>
      </c>
      <c r="CA2" s="75" t="s">
        <v>52</v>
      </c>
      <c r="CB2" s="98" t="s">
        <v>24</v>
      </c>
      <c r="CC2" s="135" t="s">
        <v>55</v>
      </c>
      <c r="CD2" s="136"/>
      <c r="CE2" s="137"/>
      <c r="CF2" s="99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</row>
    <row r="3" spans="1:135" s="90" customFormat="1" ht="10.5" customHeight="1">
      <c r="A3" s="101"/>
      <c r="B3" s="79"/>
      <c r="C3" s="102" t="s">
        <v>25</v>
      </c>
      <c r="D3" s="80" t="s">
        <v>26</v>
      </c>
      <c r="E3" s="80" t="s">
        <v>27</v>
      </c>
      <c r="F3" s="80" t="s">
        <v>49</v>
      </c>
      <c r="G3" s="80" t="s">
        <v>57</v>
      </c>
      <c r="H3" s="80" t="s">
        <v>56</v>
      </c>
      <c r="I3" s="80" t="s">
        <v>58</v>
      </c>
      <c r="J3" s="80" t="s">
        <v>59</v>
      </c>
      <c r="K3" s="80" t="s">
        <v>60</v>
      </c>
      <c r="L3" s="80" t="s">
        <v>61</v>
      </c>
      <c r="M3" s="81" t="s">
        <v>62</v>
      </c>
      <c r="N3" s="124" t="s">
        <v>63</v>
      </c>
      <c r="O3" s="101"/>
      <c r="P3" s="128" t="s">
        <v>64</v>
      </c>
      <c r="Q3" s="82" t="s">
        <v>65</v>
      </c>
      <c r="R3" s="82" t="s">
        <v>66</v>
      </c>
      <c r="S3" s="81" t="s">
        <v>67</v>
      </c>
      <c r="T3" s="81" t="s">
        <v>68</v>
      </c>
      <c r="U3" s="103"/>
      <c r="V3" s="73" t="s">
        <v>50</v>
      </c>
      <c r="W3" s="102" t="s">
        <v>53</v>
      </c>
      <c r="X3" s="103"/>
      <c r="Y3" s="104" t="s">
        <v>72</v>
      </c>
      <c r="Z3" s="82" t="s">
        <v>73</v>
      </c>
      <c r="AA3" s="105" t="s">
        <v>74</v>
      </c>
      <c r="AC3" s="101"/>
      <c r="AD3" s="134"/>
      <c r="AE3" s="102" t="s">
        <v>25</v>
      </c>
      <c r="AF3" s="80" t="s">
        <v>26</v>
      </c>
      <c r="AG3" s="80" t="s">
        <v>27</v>
      </c>
      <c r="AH3" s="80" t="s">
        <v>49</v>
      </c>
      <c r="AI3" s="80" t="s">
        <v>57</v>
      </c>
      <c r="AJ3" s="80" t="s">
        <v>56</v>
      </c>
      <c r="AK3" s="80" t="s">
        <v>58</v>
      </c>
      <c r="AL3" s="80" t="s">
        <v>59</v>
      </c>
      <c r="AM3" s="80" t="s">
        <v>60</v>
      </c>
      <c r="AN3" s="80" t="s">
        <v>61</v>
      </c>
      <c r="AO3" s="81" t="s">
        <v>62</v>
      </c>
      <c r="AP3" s="124" t="s">
        <v>63</v>
      </c>
      <c r="AQ3" s="101"/>
      <c r="AR3" s="81" t="s">
        <v>64</v>
      </c>
      <c r="AS3" s="82" t="s">
        <v>65</v>
      </c>
      <c r="AT3" s="82" t="s">
        <v>66</v>
      </c>
      <c r="AU3" s="81" t="s">
        <v>67</v>
      </c>
      <c r="AV3" s="81" t="s">
        <v>68</v>
      </c>
      <c r="AW3" s="103"/>
      <c r="AX3" s="73" t="s">
        <v>50</v>
      </c>
      <c r="AY3" s="102" t="s">
        <v>53</v>
      </c>
      <c r="AZ3" s="103"/>
      <c r="BA3" s="104" t="s">
        <v>72</v>
      </c>
      <c r="BB3" s="82" t="s">
        <v>73</v>
      </c>
      <c r="BC3" s="105" t="s">
        <v>74</v>
      </c>
      <c r="BE3" s="101"/>
      <c r="BF3" s="79"/>
      <c r="BG3" s="102" t="s">
        <v>25</v>
      </c>
      <c r="BH3" s="80" t="s">
        <v>26</v>
      </c>
      <c r="BI3" s="80" t="s">
        <v>27</v>
      </c>
      <c r="BJ3" s="80" t="s">
        <v>49</v>
      </c>
      <c r="BK3" s="80" t="s">
        <v>57</v>
      </c>
      <c r="BL3" s="80" t="s">
        <v>56</v>
      </c>
      <c r="BM3" s="80" t="s">
        <v>58</v>
      </c>
      <c r="BN3" s="80" t="s">
        <v>59</v>
      </c>
      <c r="BO3" s="80" t="s">
        <v>60</v>
      </c>
      <c r="BP3" s="80" t="s">
        <v>61</v>
      </c>
      <c r="BQ3" s="81" t="s">
        <v>62</v>
      </c>
      <c r="BR3" s="124" t="s">
        <v>63</v>
      </c>
      <c r="BS3" s="101"/>
      <c r="BT3" s="128" t="s">
        <v>64</v>
      </c>
      <c r="BU3" s="82" t="s">
        <v>65</v>
      </c>
      <c r="BV3" s="82" t="s">
        <v>66</v>
      </c>
      <c r="BW3" s="81" t="s">
        <v>67</v>
      </c>
      <c r="BX3" s="81" t="s">
        <v>68</v>
      </c>
      <c r="BY3" s="103"/>
      <c r="BZ3" s="73" t="s">
        <v>50</v>
      </c>
      <c r="CA3" s="102" t="s">
        <v>53</v>
      </c>
      <c r="CB3" s="103"/>
      <c r="CC3" s="106" t="s">
        <v>72</v>
      </c>
      <c r="CD3" s="82" t="s">
        <v>73</v>
      </c>
      <c r="CE3" s="105" t="s">
        <v>74</v>
      </c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</row>
    <row r="4" spans="1:135" s="83" customFormat="1" ht="12">
      <c r="A4" s="94" t="s">
        <v>0</v>
      </c>
      <c r="B4" s="83">
        <v>2270324011.239812</v>
      </c>
      <c r="C4" s="83">
        <v>24033808</v>
      </c>
      <c r="D4" s="83">
        <v>284777</v>
      </c>
      <c r="E4" s="83">
        <v>3866365</v>
      </c>
      <c r="F4" s="83">
        <v>158412578.54595816</v>
      </c>
      <c r="G4" s="83">
        <v>33714968</v>
      </c>
      <c r="H4" s="83">
        <v>89974095</v>
      </c>
      <c r="I4" s="83">
        <v>311700053</v>
      </c>
      <c r="J4" s="83">
        <v>88516483</v>
      </c>
      <c r="K4" s="83">
        <v>73353966</v>
      </c>
      <c r="L4" s="83">
        <v>107436781</v>
      </c>
      <c r="M4" s="83">
        <v>127082909</v>
      </c>
      <c r="N4" s="85">
        <v>293533830</v>
      </c>
      <c r="O4" s="94" t="s">
        <v>0</v>
      </c>
      <c r="P4" s="83">
        <v>209555156</v>
      </c>
      <c r="Q4" s="83">
        <v>220097029.6938541</v>
      </c>
      <c r="R4" s="83">
        <v>128078080</v>
      </c>
      <c r="S4" s="83">
        <v>269040717</v>
      </c>
      <c r="T4" s="83">
        <v>131642415</v>
      </c>
      <c r="U4" s="83">
        <v>2270324011.239812</v>
      </c>
      <c r="V4" s="83">
        <v>25671514</v>
      </c>
      <c r="W4" s="83">
        <v>11408902</v>
      </c>
      <c r="X4" s="83">
        <v>2284586623.239812</v>
      </c>
      <c r="Y4" s="84">
        <v>28184950</v>
      </c>
      <c r="Z4" s="83">
        <v>248386673.54595816</v>
      </c>
      <c r="AA4" s="85">
        <v>1993752387.6938539</v>
      </c>
      <c r="AC4" s="94" t="s">
        <v>0</v>
      </c>
      <c r="AD4" s="108">
        <v>-0.2366161467075566</v>
      </c>
      <c r="AE4" s="108">
        <v>10.304685049244867</v>
      </c>
      <c r="AF4" s="108">
        <v>4.614734676634278</v>
      </c>
      <c r="AG4" s="108">
        <v>39.35156818787979</v>
      </c>
      <c r="AH4" s="108">
        <v>-2.156948048316998</v>
      </c>
      <c r="AI4" s="108">
        <v>-9.644186428005243</v>
      </c>
      <c r="AJ4" s="108">
        <v>-3.4415588255340497</v>
      </c>
      <c r="AK4" s="108">
        <v>1.8552361152163361</v>
      </c>
      <c r="AL4" s="108">
        <v>-6.248968467316156</v>
      </c>
      <c r="AM4" s="108">
        <v>-3.061438386868851</v>
      </c>
      <c r="AN4" s="108">
        <v>-1.8861590372559387</v>
      </c>
      <c r="AO4" s="108">
        <v>1.0458804347522732</v>
      </c>
      <c r="AP4" s="109">
        <v>-0.7451831871628288</v>
      </c>
      <c r="AQ4" s="94" t="s">
        <v>0</v>
      </c>
      <c r="AR4" s="108">
        <v>0.6951716928162142</v>
      </c>
      <c r="AS4" s="108">
        <v>-4.013391733168183</v>
      </c>
      <c r="AT4" s="108">
        <v>1.7322785361611328</v>
      </c>
      <c r="AU4" s="108">
        <v>3.8901084840141995</v>
      </c>
      <c r="AV4" s="108">
        <v>1.9811567937098953</v>
      </c>
      <c r="AW4" s="108">
        <v>-0.2366161467075566</v>
      </c>
      <c r="AX4" s="108">
        <v>2.1127419679660155</v>
      </c>
      <c r="AY4" s="108">
        <v>-6.012500140047438</v>
      </c>
      <c r="AZ4" s="108">
        <v>-0.18017576121771564</v>
      </c>
      <c r="BA4" s="110">
        <v>13.487363963903022</v>
      </c>
      <c r="BB4" s="108">
        <v>-2.626207034683047</v>
      </c>
      <c r="BC4" s="109">
        <v>-0.10197699456783188</v>
      </c>
      <c r="BD4" s="108"/>
      <c r="BE4" s="94" t="s">
        <v>0</v>
      </c>
      <c r="BF4" s="108">
        <f aca="true" t="shared" si="0" ref="BF4:BR4">B4/$X4*100</f>
        <v>99.37570272648388</v>
      </c>
      <c r="BG4" s="108">
        <f t="shared" si="0"/>
        <v>1.0519981057193288</v>
      </c>
      <c r="BH4" s="108">
        <f t="shared" si="0"/>
        <v>0.012465143457600782</v>
      </c>
      <c r="BI4" s="108">
        <f t="shared" si="0"/>
        <v>0.16923696220006054</v>
      </c>
      <c r="BJ4" s="108">
        <f t="shared" si="0"/>
        <v>6.933971202252359</v>
      </c>
      <c r="BK4" s="108">
        <f t="shared" si="0"/>
        <v>1.4757579186114738</v>
      </c>
      <c r="BL4" s="108">
        <f t="shared" si="0"/>
        <v>3.938309630492635</v>
      </c>
      <c r="BM4" s="108">
        <f t="shared" si="0"/>
        <v>13.643608424791209</v>
      </c>
      <c r="BN4" s="108">
        <f t="shared" si="0"/>
        <v>3.8745076286261906</v>
      </c>
      <c r="BO4" s="108">
        <f t="shared" si="0"/>
        <v>3.2108200780750202</v>
      </c>
      <c r="BP4" s="108">
        <f t="shared" si="0"/>
        <v>4.702679246525659</v>
      </c>
      <c r="BQ4" s="108">
        <f t="shared" si="0"/>
        <v>5.562621601092172</v>
      </c>
      <c r="BR4" s="109">
        <f t="shared" si="0"/>
        <v>12.848443872254428</v>
      </c>
      <c r="BS4" s="94" t="s">
        <v>0</v>
      </c>
      <c r="BT4" s="108">
        <f aca="true" t="shared" si="1" ref="BT4:CB4">P4/$X4*100</f>
        <v>9.172563380539549</v>
      </c>
      <c r="BU4" s="108">
        <f t="shared" si="1"/>
        <v>9.633998004493726</v>
      </c>
      <c r="BV4" s="108">
        <f t="shared" si="1"/>
        <v>5.606181822879198</v>
      </c>
      <c r="BW4" s="108">
        <f t="shared" si="1"/>
        <v>11.776341254177034</v>
      </c>
      <c r="BX4" s="108">
        <f t="shared" si="1"/>
        <v>5.762198450296255</v>
      </c>
      <c r="BY4" s="108">
        <f t="shared" si="1"/>
        <v>99.37570272648388</v>
      </c>
      <c r="BZ4" s="108">
        <f t="shared" si="1"/>
        <v>1.1236831091829986</v>
      </c>
      <c r="CA4" s="108">
        <f t="shared" si="1"/>
        <v>0.4993858356668848</v>
      </c>
      <c r="CB4" s="108">
        <f t="shared" si="1"/>
        <v>100</v>
      </c>
      <c r="CC4" s="111">
        <f>Y4/$U4*100</f>
        <v>1.2414505533335018</v>
      </c>
      <c r="CD4" s="108">
        <f>Z4/$U4*100</f>
        <v>10.940582591570951</v>
      </c>
      <c r="CE4" s="109">
        <f>AA4/$U4*100</f>
        <v>87.81796685509555</v>
      </c>
      <c r="CF4" s="108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</row>
    <row r="5" spans="1:135" s="83" customFormat="1" ht="12">
      <c r="A5" s="107"/>
      <c r="N5" s="85"/>
      <c r="O5" s="107"/>
      <c r="Y5" s="86"/>
      <c r="AA5" s="85"/>
      <c r="AC5" s="107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9"/>
      <c r="AQ5" s="107"/>
      <c r="AR5" s="108"/>
      <c r="AS5" s="108"/>
      <c r="AT5" s="108"/>
      <c r="AU5" s="108"/>
      <c r="AV5" s="108"/>
      <c r="AW5" s="108"/>
      <c r="AX5" s="108"/>
      <c r="AY5" s="108"/>
      <c r="AZ5" s="108"/>
      <c r="BA5" s="111"/>
      <c r="BB5" s="108"/>
      <c r="BC5" s="109"/>
      <c r="BD5" s="108"/>
      <c r="BE5" s="107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9"/>
      <c r="BS5" s="107"/>
      <c r="BT5" s="108"/>
      <c r="BU5" s="108"/>
      <c r="BV5" s="108"/>
      <c r="BW5" s="108"/>
      <c r="BX5" s="108"/>
      <c r="BY5" s="108"/>
      <c r="BZ5" s="108"/>
      <c r="CA5" s="108"/>
      <c r="CB5" s="108"/>
      <c r="CC5" s="111"/>
      <c r="CD5" s="108"/>
      <c r="CE5" s="109"/>
      <c r="CF5" s="108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</row>
    <row r="6" spans="1:135" s="83" customFormat="1" ht="12">
      <c r="A6" s="112" t="s">
        <v>1</v>
      </c>
      <c r="B6" s="113">
        <v>5430397213.803739</v>
      </c>
      <c r="C6" s="113">
        <v>164612223</v>
      </c>
      <c r="D6" s="113">
        <v>10766134</v>
      </c>
      <c r="E6" s="113">
        <v>17551277.828</v>
      </c>
      <c r="F6" s="113">
        <v>1045286209.3826225</v>
      </c>
      <c r="G6" s="113">
        <v>102464927</v>
      </c>
      <c r="H6" s="113">
        <v>263963389</v>
      </c>
      <c r="I6" s="113">
        <v>573481624</v>
      </c>
      <c r="J6" s="113">
        <v>249785307</v>
      </c>
      <c r="K6" s="113">
        <v>159572805</v>
      </c>
      <c r="L6" s="113">
        <v>192031620</v>
      </c>
      <c r="M6" s="113">
        <v>199798242</v>
      </c>
      <c r="N6" s="115">
        <v>587497437</v>
      </c>
      <c r="O6" s="112" t="s">
        <v>1</v>
      </c>
      <c r="P6" s="113">
        <v>321989414</v>
      </c>
      <c r="Q6" s="113">
        <v>389199413.59311485</v>
      </c>
      <c r="R6" s="113">
        <v>263656092</v>
      </c>
      <c r="S6" s="113">
        <v>600720228</v>
      </c>
      <c r="T6" s="113">
        <v>288020871</v>
      </c>
      <c r="U6" s="113">
        <v>5430397213.803739</v>
      </c>
      <c r="V6" s="113">
        <v>62897984</v>
      </c>
      <c r="W6" s="113">
        <v>27288996</v>
      </c>
      <c r="X6" s="113">
        <v>5466006201.803739</v>
      </c>
      <c r="Y6" s="114">
        <v>192929634.828</v>
      </c>
      <c r="Z6" s="113">
        <v>1309249598.3826225</v>
      </c>
      <c r="AA6" s="115">
        <v>3928217980.593116</v>
      </c>
      <c r="AC6" s="112" t="s">
        <v>1</v>
      </c>
      <c r="AD6" s="116">
        <v>-0.7163287962749105</v>
      </c>
      <c r="AE6" s="116">
        <v>9.011794836122538</v>
      </c>
      <c r="AF6" s="116">
        <v>-1.2473625549812637</v>
      </c>
      <c r="AG6" s="116">
        <v>8.436420800956466</v>
      </c>
      <c r="AH6" s="116">
        <v>-1.745649480448332</v>
      </c>
      <c r="AI6" s="116">
        <v>-17.70762571967128</v>
      </c>
      <c r="AJ6" s="116">
        <v>-3.5838813079196528</v>
      </c>
      <c r="AK6" s="116">
        <v>2.7587332209165147</v>
      </c>
      <c r="AL6" s="116">
        <v>-4.51493512868455</v>
      </c>
      <c r="AM6" s="116">
        <v>-3.3834360052210655</v>
      </c>
      <c r="AN6" s="116">
        <v>-0.9940907535478648</v>
      </c>
      <c r="AO6" s="116">
        <v>-0.4133435869613961</v>
      </c>
      <c r="AP6" s="117">
        <v>-0.8601871745556917</v>
      </c>
      <c r="AQ6" s="112" t="s">
        <v>1</v>
      </c>
      <c r="AR6" s="116">
        <v>0.29247211943471896</v>
      </c>
      <c r="AS6" s="116">
        <v>-3.7674459617449503</v>
      </c>
      <c r="AT6" s="116">
        <v>0.4753320391007193</v>
      </c>
      <c r="AU6" s="116">
        <v>3.2489641299635976</v>
      </c>
      <c r="AV6" s="116">
        <v>0.14563701806596516</v>
      </c>
      <c r="AW6" s="116">
        <v>-0.7163287962749105</v>
      </c>
      <c r="AX6" s="116">
        <v>1.394425997267905</v>
      </c>
      <c r="AY6" s="116">
        <v>-6.4644524421593825</v>
      </c>
      <c r="AZ6" s="116">
        <v>-0.662055025084257</v>
      </c>
      <c r="BA6" s="118">
        <v>8.33147507498568</v>
      </c>
      <c r="BB6" s="116">
        <v>-2.121883002869212</v>
      </c>
      <c r="BC6" s="117">
        <v>-0.6483510251607844</v>
      </c>
      <c r="BD6" s="108"/>
      <c r="BE6" s="112" t="s">
        <v>1</v>
      </c>
      <c r="BF6" s="116">
        <f aca="true" t="shared" si="2" ref="BF6:BR6">B6/$X6*100</f>
        <v>99.34853736557692</v>
      </c>
      <c r="BG6" s="116">
        <f t="shared" si="2"/>
        <v>3.0115630484590246</v>
      </c>
      <c r="BH6" s="116">
        <f t="shared" si="2"/>
        <v>0.19696527231248406</v>
      </c>
      <c r="BI6" s="116">
        <f t="shared" si="2"/>
        <v>0.3210987543740477</v>
      </c>
      <c r="BJ6" s="116">
        <f t="shared" si="2"/>
        <v>19.123399622885287</v>
      </c>
      <c r="BK6" s="116">
        <f t="shared" si="2"/>
        <v>1.8745849019744507</v>
      </c>
      <c r="BL6" s="116">
        <f t="shared" si="2"/>
        <v>4.829182025313</v>
      </c>
      <c r="BM6" s="116">
        <f t="shared" si="2"/>
        <v>10.491785095500909</v>
      </c>
      <c r="BN6" s="116">
        <f t="shared" si="2"/>
        <v>4.569795528544641</v>
      </c>
      <c r="BO6" s="116">
        <f t="shared" si="2"/>
        <v>2.9193674340753994</v>
      </c>
      <c r="BP6" s="116">
        <f t="shared" si="2"/>
        <v>3.5131979897247665</v>
      </c>
      <c r="BQ6" s="116">
        <f t="shared" si="2"/>
        <v>3.6552875101764095</v>
      </c>
      <c r="BR6" s="117">
        <f t="shared" si="2"/>
        <v>10.748202898235471</v>
      </c>
      <c r="BS6" s="112" t="s">
        <v>1</v>
      </c>
      <c r="BT6" s="116">
        <f aca="true" t="shared" si="3" ref="BT6:CB6">P6/$X6*100</f>
        <v>5.8907619587724955</v>
      </c>
      <c r="BU6" s="116">
        <f t="shared" si="3"/>
        <v>7.120361727081138</v>
      </c>
      <c r="BV6" s="116">
        <f t="shared" si="3"/>
        <v>4.823560059500035</v>
      </c>
      <c r="BW6" s="116">
        <f t="shared" si="3"/>
        <v>10.990112448130173</v>
      </c>
      <c r="BX6" s="116">
        <f t="shared" si="3"/>
        <v>5.269311090517157</v>
      </c>
      <c r="BY6" s="116">
        <f t="shared" si="3"/>
        <v>99.34853736557692</v>
      </c>
      <c r="BZ6" s="116">
        <f t="shared" si="3"/>
        <v>1.1507119033133217</v>
      </c>
      <c r="CA6" s="116">
        <f t="shared" si="3"/>
        <v>0.49924926889023374</v>
      </c>
      <c r="CB6" s="116">
        <f t="shared" si="3"/>
        <v>100</v>
      </c>
      <c r="CC6" s="118">
        <f>Y6/$U6*100</f>
        <v>3.5527720575869592</v>
      </c>
      <c r="CD6" s="116">
        <f>Z6/$U6*100</f>
        <v>24.109646989627016</v>
      </c>
      <c r="CE6" s="117">
        <f>AA6/$U6*100</f>
        <v>72.33758095278601</v>
      </c>
      <c r="CF6" s="108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</row>
    <row r="7" spans="15:71" ht="12">
      <c r="O7" s="119" t="s">
        <v>54</v>
      </c>
      <c r="AB7" s="120"/>
      <c r="AC7" s="119">
        <f>$A$7</f>
        <v>0</v>
      </c>
      <c r="AQ7" s="119" t="str">
        <f>$O$7</f>
        <v>注）統計表中、表頭の「※2関税等」は「輸入品に課される税・関税」であり、「※3（控除）消費税」は「（控除）総資本形成に係る消費税」である。</v>
      </c>
      <c r="BE7" s="119">
        <f>$A$7</f>
        <v>0</v>
      </c>
      <c r="BS7" s="119" t="str">
        <f>$O$7</f>
        <v>注）統計表中、表頭の「※2関税等」は「輸入品に課される税・関税」であり、「※3（控除）消費税」は「（控除）総資本形成に係る消費税」である。</v>
      </c>
    </row>
    <row r="8" spans="56:84" s="93" customFormat="1" ht="12">
      <c r="BD8" s="121"/>
      <c r="CF8" s="121"/>
    </row>
    <row r="9" spans="56:84" s="93" customFormat="1" ht="12">
      <c r="BD9" s="121"/>
      <c r="CF9" s="121"/>
    </row>
    <row r="10" spans="2:84" s="93" customFormat="1" ht="12"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BD10" s="121"/>
      <c r="CF10" s="121"/>
    </row>
    <row r="11" spans="30:84" s="93" customFormat="1" ht="12"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1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1"/>
    </row>
    <row r="12" spans="56:84" s="93" customFormat="1" ht="12">
      <c r="BD12" s="121"/>
      <c r="CF12" s="121"/>
    </row>
    <row r="13" spans="56:84" s="93" customFormat="1" ht="12">
      <c r="BD13" s="121"/>
      <c r="CF13" s="121"/>
    </row>
    <row r="14" spans="56:84" s="93" customFormat="1" ht="12">
      <c r="BD14" s="121"/>
      <c r="CF14" s="121"/>
    </row>
    <row r="15" spans="56:84" s="93" customFormat="1" ht="12">
      <c r="BD15" s="121"/>
      <c r="CF15" s="121"/>
    </row>
    <row r="16" spans="56:84" s="93" customFormat="1" ht="12">
      <c r="BD16" s="121"/>
      <c r="CF16" s="121"/>
    </row>
    <row r="17" spans="56:84" s="93" customFormat="1" ht="12">
      <c r="BD17" s="121"/>
      <c r="CF17" s="121"/>
    </row>
    <row r="18" spans="56:84" s="93" customFormat="1" ht="9" customHeight="1">
      <c r="BD18" s="121"/>
      <c r="CF18" s="121"/>
    </row>
    <row r="19" spans="56:84" s="93" customFormat="1" ht="9" customHeight="1">
      <c r="BD19" s="121"/>
      <c r="CF19" s="121"/>
    </row>
    <row r="20" spans="56:84" s="93" customFormat="1" ht="9" customHeight="1">
      <c r="BD20" s="121"/>
      <c r="CF20" s="121"/>
    </row>
    <row r="21" spans="56:84" s="93" customFormat="1" ht="9" customHeight="1">
      <c r="BD21" s="121"/>
      <c r="CF21" s="121"/>
    </row>
    <row r="22" spans="56:84" s="93" customFormat="1" ht="9" customHeight="1">
      <c r="BD22" s="121"/>
      <c r="CF22" s="121"/>
    </row>
    <row r="23" spans="56:84" s="93" customFormat="1" ht="9" customHeight="1">
      <c r="BD23" s="121"/>
      <c r="CF23" s="121"/>
    </row>
    <row r="24" spans="56:84" s="93" customFormat="1" ht="9" customHeight="1">
      <c r="BD24" s="121"/>
      <c r="CF24" s="121"/>
    </row>
    <row r="25" spans="56:84" s="93" customFormat="1" ht="9" customHeight="1">
      <c r="BD25" s="121"/>
      <c r="CF25" s="121"/>
    </row>
    <row r="26" spans="56:84" s="93" customFormat="1" ht="9" customHeight="1">
      <c r="BD26" s="121"/>
      <c r="CF26" s="121"/>
    </row>
    <row r="27" spans="56:84" s="93" customFormat="1" ht="9" customHeight="1">
      <c r="BD27" s="121"/>
      <c r="CF27" s="121"/>
    </row>
    <row r="28" spans="56:84" s="93" customFormat="1" ht="9" customHeight="1">
      <c r="BD28" s="121"/>
      <c r="CF28" s="121"/>
    </row>
    <row r="29" spans="56:84" s="93" customFormat="1" ht="9" customHeight="1">
      <c r="BD29" s="121"/>
      <c r="CF29" s="121"/>
    </row>
    <row r="30" spans="56:84" s="93" customFormat="1" ht="9" customHeight="1">
      <c r="BD30" s="121"/>
      <c r="CF30" s="121"/>
    </row>
    <row r="31" spans="56:84" s="93" customFormat="1" ht="9" customHeight="1">
      <c r="BD31" s="121"/>
      <c r="CF31" s="121"/>
    </row>
    <row r="32" spans="56:84" s="93" customFormat="1" ht="9" customHeight="1">
      <c r="BD32" s="121"/>
      <c r="CF32" s="121"/>
    </row>
    <row r="33" spans="56:84" s="93" customFormat="1" ht="9" customHeight="1">
      <c r="BD33" s="121"/>
      <c r="CF33" s="121"/>
    </row>
    <row r="34" spans="56:84" s="93" customFormat="1" ht="9" customHeight="1">
      <c r="BD34" s="121"/>
      <c r="CF34" s="121"/>
    </row>
    <row r="35" spans="56:84" s="93" customFormat="1" ht="9" customHeight="1">
      <c r="BD35" s="121"/>
      <c r="CF35" s="121"/>
    </row>
    <row r="36" spans="56:84" s="93" customFormat="1" ht="9" customHeight="1">
      <c r="BD36" s="121"/>
      <c r="CF36" s="121"/>
    </row>
    <row r="37" spans="56:84" s="93" customFormat="1" ht="9" customHeight="1">
      <c r="BD37" s="121"/>
      <c r="CF37" s="121"/>
    </row>
    <row r="38" spans="56:84" s="93" customFormat="1" ht="9" customHeight="1">
      <c r="BD38" s="121"/>
      <c r="CF38" s="121"/>
    </row>
    <row r="39" spans="56:84" s="93" customFormat="1" ht="9" customHeight="1">
      <c r="BD39" s="121"/>
      <c r="CF39" s="121"/>
    </row>
    <row r="40" spans="56:84" s="93" customFormat="1" ht="9" customHeight="1">
      <c r="BD40" s="121"/>
      <c r="CF40" s="121"/>
    </row>
    <row r="41" spans="56:84" s="93" customFormat="1" ht="9" customHeight="1">
      <c r="BD41" s="121"/>
      <c r="CF41" s="121"/>
    </row>
    <row r="42" spans="56:84" s="93" customFormat="1" ht="9" customHeight="1">
      <c r="BD42" s="121"/>
      <c r="CF42" s="121"/>
    </row>
    <row r="43" spans="56:84" s="93" customFormat="1" ht="9" customHeight="1">
      <c r="BD43" s="121"/>
      <c r="CF43" s="121"/>
    </row>
    <row r="44" spans="56:84" s="93" customFormat="1" ht="9" customHeight="1">
      <c r="BD44" s="121"/>
      <c r="CF44" s="121"/>
    </row>
    <row r="45" spans="56:84" s="93" customFormat="1" ht="9" customHeight="1">
      <c r="BD45" s="121"/>
      <c r="CF45" s="121"/>
    </row>
    <row r="46" spans="56:84" s="93" customFormat="1" ht="9" customHeight="1">
      <c r="BD46" s="121"/>
      <c r="CF46" s="121"/>
    </row>
    <row r="47" spans="56:84" s="93" customFormat="1" ht="9" customHeight="1">
      <c r="BD47" s="121"/>
      <c r="CF47" s="121"/>
    </row>
    <row r="48" spans="56:84" s="93" customFormat="1" ht="9" customHeight="1">
      <c r="BD48" s="121"/>
      <c r="CF48" s="121"/>
    </row>
    <row r="49" spans="56:84" s="93" customFormat="1" ht="9" customHeight="1">
      <c r="BD49" s="121"/>
      <c r="CF49" s="121"/>
    </row>
    <row r="50" spans="56:84" s="93" customFormat="1" ht="9" customHeight="1">
      <c r="BD50" s="121"/>
      <c r="CF50" s="121"/>
    </row>
    <row r="51" spans="56:84" s="93" customFormat="1" ht="9" customHeight="1">
      <c r="BD51" s="121"/>
      <c r="CF51" s="121"/>
    </row>
    <row r="52" spans="56:84" s="93" customFormat="1" ht="9" customHeight="1">
      <c r="BD52" s="121"/>
      <c r="CF52" s="121"/>
    </row>
    <row r="53" spans="56:84" s="93" customFormat="1" ht="9" customHeight="1">
      <c r="BD53" s="121"/>
      <c r="CF53" s="121"/>
    </row>
    <row r="54" spans="56:84" s="93" customFormat="1" ht="10.5" customHeight="1">
      <c r="BD54" s="121"/>
      <c r="CF54" s="121"/>
    </row>
    <row r="55" spans="56:84" s="93" customFormat="1" ht="10.5" customHeight="1">
      <c r="BD55" s="121"/>
      <c r="CF55" s="121"/>
    </row>
    <row r="56" spans="56:84" s="93" customFormat="1" ht="10.5" customHeight="1">
      <c r="BD56" s="121"/>
      <c r="CF56" s="121"/>
    </row>
    <row r="57" spans="56:84" s="93" customFormat="1" ht="9" customHeight="1">
      <c r="BD57" s="121"/>
      <c r="CF57" s="121"/>
    </row>
    <row r="58" spans="56:84" s="93" customFormat="1" ht="9" customHeight="1">
      <c r="BD58" s="121"/>
      <c r="CF58" s="121"/>
    </row>
    <row r="59" spans="56:84" s="93" customFormat="1" ht="9" customHeight="1">
      <c r="BD59" s="121"/>
      <c r="CF59" s="121"/>
    </row>
    <row r="60" spans="56:84" s="93" customFormat="1" ht="9" customHeight="1">
      <c r="BD60" s="121"/>
      <c r="CF60" s="121"/>
    </row>
    <row r="61" spans="56:84" s="93" customFormat="1" ht="9" customHeight="1">
      <c r="BD61" s="121"/>
      <c r="CF61" s="121"/>
    </row>
    <row r="62" spans="56:84" s="93" customFormat="1" ht="9" customHeight="1">
      <c r="BD62" s="121"/>
      <c r="CF62" s="121"/>
    </row>
    <row r="63" spans="56:84" s="93" customFormat="1" ht="9" customHeight="1">
      <c r="BD63" s="121"/>
      <c r="CF63" s="121"/>
    </row>
    <row r="64" spans="56:84" s="93" customFormat="1" ht="9" customHeight="1">
      <c r="BD64" s="121"/>
      <c r="CF64" s="121"/>
    </row>
    <row r="65" spans="56:84" s="93" customFormat="1" ht="9" customHeight="1">
      <c r="BD65" s="121"/>
      <c r="CF65" s="121"/>
    </row>
    <row r="66" spans="56:84" s="93" customFormat="1" ht="9" customHeight="1">
      <c r="BD66" s="121"/>
      <c r="CF66" s="121"/>
    </row>
    <row r="67" spans="56:84" s="93" customFormat="1" ht="9" customHeight="1">
      <c r="BD67" s="121"/>
      <c r="CF67" s="121"/>
    </row>
    <row r="68" spans="56:84" s="93" customFormat="1" ht="9" customHeight="1">
      <c r="BD68" s="121"/>
      <c r="CF68" s="121"/>
    </row>
    <row r="69" spans="56:84" s="93" customFormat="1" ht="9" customHeight="1">
      <c r="BD69" s="121"/>
      <c r="CF69" s="121"/>
    </row>
    <row r="70" spans="56:84" s="93" customFormat="1" ht="9" customHeight="1">
      <c r="BD70" s="121"/>
      <c r="CF70" s="121"/>
    </row>
    <row r="71" spans="56:84" s="93" customFormat="1" ht="9" customHeight="1">
      <c r="BD71" s="121"/>
      <c r="CF71" s="121"/>
    </row>
    <row r="72" spans="56:84" s="93" customFormat="1" ht="9" customHeight="1">
      <c r="BD72" s="121"/>
      <c r="CF72" s="121"/>
    </row>
    <row r="73" spans="56:84" s="93" customFormat="1" ht="9" customHeight="1">
      <c r="BD73" s="121"/>
      <c r="CF73" s="121"/>
    </row>
    <row r="74" spans="56:84" s="93" customFormat="1" ht="9" customHeight="1">
      <c r="BD74" s="121"/>
      <c r="CF74" s="121"/>
    </row>
    <row r="75" spans="56:84" s="93" customFormat="1" ht="9" customHeight="1">
      <c r="BD75" s="121"/>
      <c r="CF75" s="121"/>
    </row>
    <row r="76" spans="56:84" s="93" customFormat="1" ht="9" customHeight="1">
      <c r="BD76" s="121"/>
      <c r="CF76" s="121"/>
    </row>
    <row r="77" spans="56:84" s="93" customFormat="1" ht="9" customHeight="1">
      <c r="BD77" s="121"/>
      <c r="CF77" s="121"/>
    </row>
    <row r="78" spans="56:84" s="93" customFormat="1" ht="9" customHeight="1">
      <c r="BD78" s="121"/>
      <c r="CF78" s="121"/>
    </row>
    <row r="79" spans="56:84" s="93" customFormat="1" ht="9" customHeight="1">
      <c r="BD79" s="121"/>
      <c r="CF79" s="121"/>
    </row>
    <row r="80" spans="56:84" s="93" customFormat="1" ht="9" customHeight="1">
      <c r="BD80" s="121"/>
      <c r="CF80" s="121"/>
    </row>
    <row r="81" spans="56:84" s="93" customFormat="1" ht="9" customHeight="1">
      <c r="BD81" s="121"/>
      <c r="CF81" s="121"/>
    </row>
    <row r="82" spans="56:84" s="93" customFormat="1" ht="9" customHeight="1">
      <c r="BD82" s="121"/>
      <c r="CF82" s="121"/>
    </row>
    <row r="83" spans="56:84" s="93" customFormat="1" ht="9" customHeight="1">
      <c r="BD83" s="121"/>
      <c r="CF83" s="121"/>
    </row>
    <row r="84" spans="56:84" s="93" customFormat="1" ht="9" customHeight="1">
      <c r="BD84" s="121"/>
      <c r="CF84" s="121"/>
    </row>
    <row r="85" spans="56:84" s="93" customFormat="1" ht="9" customHeight="1">
      <c r="BD85" s="121"/>
      <c r="CF85" s="121"/>
    </row>
    <row r="86" spans="56:84" s="93" customFormat="1" ht="9" customHeight="1">
      <c r="BD86" s="121"/>
      <c r="CF86" s="121"/>
    </row>
    <row r="87" spans="56:84" s="93" customFormat="1" ht="9" customHeight="1">
      <c r="BD87" s="121"/>
      <c r="CF87" s="121"/>
    </row>
    <row r="88" spans="56:84" s="93" customFormat="1" ht="9" customHeight="1">
      <c r="BD88" s="121"/>
      <c r="CF88" s="121"/>
    </row>
    <row r="89" spans="56:84" s="93" customFormat="1" ht="9" customHeight="1">
      <c r="BD89" s="121"/>
      <c r="CF89" s="121"/>
    </row>
    <row r="90" spans="56:84" s="93" customFormat="1" ht="9" customHeight="1">
      <c r="BD90" s="121"/>
      <c r="CF90" s="121"/>
    </row>
    <row r="91" spans="56:84" s="93" customFormat="1" ht="9" customHeight="1">
      <c r="BD91" s="121"/>
      <c r="CF91" s="121"/>
    </row>
    <row r="92" spans="56:84" s="93" customFormat="1" ht="9" customHeight="1">
      <c r="BD92" s="121"/>
      <c r="CF92" s="121"/>
    </row>
    <row r="93" spans="56:84" s="93" customFormat="1" ht="9" customHeight="1">
      <c r="BD93" s="121"/>
      <c r="CF93" s="121"/>
    </row>
    <row r="94" spans="56:84" s="93" customFormat="1" ht="9" customHeight="1">
      <c r="BD94" s="121"/>
      <c r="CF94" s="121"/>
    </row>
    <row r="95" spans="56:84" s="93" customFormat="1" ht="9" customHeight="1">
      <c r="BD95" s="121"/>
      <c r="CF95" s="121"/>
    </row>
    <row r="96" spans="56:84" s="93" customFormat="1" ht="9" customHeight="1">
      <c r="BD96" s="121"/>
      <c r="CF96" s="121"/>
    </row>
    <row r="97" spans="56:84" s="93" customFormat="1" ht="9" customHeight="1">
      <c r="BD97" s="121"/>
      <c r="CF97" s="121"/>
    </row>
    <row r="98" spans="56:84" s="93" customFormat="1" ht="9" customHeight="1">
      <c r="BD98" s="121"/>
      <c r="CF98" s="121"/>
    </row>
    <row r="99" spans="56:84" s="93" customFormat="1" ht="9.75" customHeight="1">
      <c r="BD99" s="121"/>
      <c r="CF99" s="121"/>
    </row>
    <row r="100" spans="56:84" s="93" customFormat="1" ht="12">
      <c r="BD100" s="121"/>
      <c r="CF100" s="121"/>
    </row>
    <row r="101" spans="56:84" s="93" customFormat="1" ht="12">
      <c r="BD101" s="121"/>
      <c r="CF101" s="121"/>
    </row>
    <row r="102" spans="56:84" s="93" customFormat="1" ht="12">
      <c r="BD102" s="121"/>
      <c r="CF102" s="121"/>
    </row>
    <row r="103" spans="56:84" s="93" customFormat="1" ht="12">
      <c r="BD103" s="121"/>
      <c r="CF103" s="121"/>
    </row>
    <row r="104" spans="56:84" s="93" customFormat="1" ht="12">
      <c r="BD104" s="121"/>
      <c r="CF104" s="121"/>
    </row>
    <row r="105" spans="56:84" s="93" customFormat="1" ht="12">
      <c r="BD105" s="121"/>
      <c r="CF105" s="121"/>
    </row>
    <row r="106" spans="56:84" s="93" customFormat="1" ht="12">
      <c r="BD106" s="121"/>
      <c r="CF106" s="121"/>
    </row>
    <row r="107" spans="56:84" s="93" customFormat="1" ht="12">
      <c r="BD107" s="121"/>
      <c r="CF107" s="121"/>
    </row>
    <row r="108" spans="56:84" s="93" customFormat="1" ht="12">
      <c r="BD108" s="121"/>
      <c r="CF108" s="121"/>
    </row>
    <row r="109" spans="56:84" s="93" customFormat="1" ht="12">
      <c r="BD109" s="121"/>
      <c r="CF109" s="121"/>
    </row>
    <row r="110" spans="56:84" s="93" customFormat="1" ht="12">
      <c r="BD110" s="121"/>
      <c r="CF110" s="121"/>
    </row>
    <row r="111" spans="56:84" s="93" customFormat="1" ht="12">
      <c r="BD111" s="121"/>
      <c r="CF111" s="121"/>
    </row>
    <row r="112" spans="56:84" s="93" customFormat="1" ht="12">
      <c r="BD112" s="121"/>
      <c r="CF112" s="121"/>
    </row>
    <row r="113" spans="56:84" s="93" customFormat="1" ht="12">
      <c r="BD113" s="121"/>
      <c r="CF113" s="121"/>
    </row>
    <row r="114" spans="56:84" s="93" customFormat="1" ht="12">
      <c r="BD114" s="121"/>
      <c r="CF114" s="121"/>
    </row>
    <row r="115" spans="56:84" s="93" customFormat="1" ht="12">
      <c r="BD115" s="121"/>
      <c r="CF115" s="121"/>
    </row>
    <row r="116" spans="56:84" s="93" customFormat="1" ht="12">
      <c r="BD116" s="121"/>
      <c r="CF116" s="121"/>
    </row>
    <row r="117" spans="56:84" s="93" customFormat="1" ht="12">
      <c r="BD117" s="121"/>
      <c r="CF117" s="121"/>
    </row>
    <row r="118" spans="56:84" s="93" customFormat="1" ht="12">
      <c r="BD118" s="121"/>
      <c r="CF118" s="121"/>
    </row>
    <row r="119" spans="56:84" s="93" customFormat="1" ht="12">
      <c r="BD119" s="121"/>
      <c r="CF119" s="121"/>
    </row>
    <row r="120" spans="56:84" s="93" customFormat="1" ht="12">
      <c r="BD120" s="121"/>
      <c r="CF120" s="121"/>
    </row>
    <row r="121" spans="56:84" s="93" customFormat="1" ht="12">
      <c r="BD121" s="121"/>
      <c r="CF121" s="121"/>
    </row>
    <row r="122" spans="56:84" s="93" customFormat="1" ht="12">
      <c r="BD122" s="121"/>
      <c r="CF122" s="121"/>
    </row>
    <row r="123" spans="56:84" s="93" customFormat="1" ht="12">
      <c r="BD123" s="121"/>
      <c r="CF123" s="121"/>
    </row>
    <row r="124" spans="56:84" s="93" customFormat="1" ht="12">
      <c r="BD124" s="121"/>
      <c r="CF124" s="121"/>
    </row>
    <row r="125" spans="56:84" s="93" customFormat="1" ht="12">
      <c r="BD125" s="121"/>
      <c r="CF125" s="121"/>
    </row>
    <row r="126" spans="56:84" s="93" customFormat="1" ht="12">
      <c r="BD126" s="121"/>
      <c r="CF126" s="121"/>
    </row>
    <row r="127" spans="56:84" s="93" customFormat="1" ht="12">
      <c r="BD127" s="121"/>
      <c r="CF127" s="121"/>
    </row>
    <row r="128" spans="56:84" s="93" customFormat="1" ht="12">
      <c r="BD128" s="121"/>
      <c r="CF128" s="121"/>
    </row>
    <row r="129" spans="56:84" s="93" customFormat="1" ht="12">
      <c r="BD129" s="121"/>
      <c r="CF129" s="121"/>
    </row>
    <row r="130" spans="56:84" s="93" customFormat="1" ht="12">
      <c r="BD130" s="121"/>
      <c r="CF130" s="121"/>
    </row>
    <row r="131" spans="56:84" s="93" customFormat="1" ht="12">
      <c r="BD131" s="121"/>
      <c r="CF131" s="121"/>
    </row>
    <row r="132" spans="56:84" s="93" customFormat="1" ht="12">
      <c r="BD132" s="121"/>
      <c r="CF132" s="121"/>
    </row>
    <row r="133" spans="56:84" s="93" customFormat="1" ht="12">
      <c r="BD133" s="121"/>
      <c r="CF133" s="121"/>
    </row>
    <row r="134" spans="56:84" s="93" customFormat="1" ht="12">
      <c r="BD134" s="121"/>
      <c r="CF134" s="121"/>
    </row>
    <row r="135" spans="56:84" s="93" customFormat="1" ht="12">
      <c r="BD135" s="121"/>
      <c r="CF135" s="121"/>
    </row>
    <row r="136" spans="56:84" s="93" customFormat="1" ht="12">
      <c r="BD136" s="121"/>
      <c r="CF136" s="121"/>
    </row>
    <row r="137" spans="56:84" s="93" customFormat="1" ht="12">
      <c r="BD137" s="121"/>
      <c r="CF137" s="121"/>
    </row>
    <row r="138" spans="56:84" s="93" customFormat="1" ht="12">
      <c r="BD138" s="121"/>
      <c r="CF138" s="121"/>
    </row>
    <row r="139" spans="56:84" s="93" customFormat="1" ht="12">
      <c r="BD139" s="121"/>
      <c r="CF139" s="121"/>
    </row>
    <row r="140" spans="56:84" s="93" customFormat="1" ht="12">
      <c r="BD140" s="121"/>
      <c r="CF140" s="121"/>
    </row>
    <row r="141" spans="56:84" s="93" customFormat="1" ht="12">
      <c r="BD141" s="121"/>
      <c r="CF141" s="121"/>
    </row>
    <row r="142" spans="56:84" s="93" customFormat="1" ht="12">
      <c r="BD142" s="121"/>
      <c r="CF142" s="121"/>
    </row>
    <row r="143" spans="56:84" s="93" customFormat="1" ht="12">
      <c r="BD143" s="121"/>
      <c r="CF143" s="121"/>
    </row>
    <row r="144" spans="56:84" s="93" customFormat="1" ht="12">
      <c r="BD144" s="121"/>
      <c r="CF144" s="121"/>
    </row>
    <row r="145" spans="56:84" s="93" customFormat="1" ht="12">
      <c r="BD145" s="121"/>
      <c r="CF145" s="121"/>
    </row>
    <row r="146" spans="56:84" s="93" customFormat="1" ht="12">
      <c r="BD146" s="121"/>
      <c r="CF146" s="121"/>
    </row>
    <row r="147" spans="56:84" s="93" customFormat="1" ht="12">
      <c r="BD147" s="121"/>
      <c r="CF147" s="121"/>
    </row>
    <row r="148" spans="56:84" s="93" customFormat="1" ht="12">
      <c r="BD148" s="121"/>
      <c r="CF148" s="121"/>
    </row>
    <row r="149" spans="56:84" s="93" customFormat="1" ht="12">
      <c r="BD149" s="121"/>
      <c r="CF149" s="121"/>
    </row>
    <row r="150" spans="56:84" s="93" customFormat="1" ht="12">
      <c r="BD150" s="121"/>
      <c r="CF150" s="121"/>
    </row>
    <row r="151" spans="56:84" s="93" customFormat="1" ht="12">
      <c r="BD151" s="121"/>
      <c r="CF151" s="121"/>
    </row>
    <row r="152" spans="56:84" s="93" customFormat="1" ht="12">
      <c r="BD152" s="121"/>
      <c r="CF152" s="121"/>
    </row>
    <row r="153" spans="56:84" s="93" customFormat="1" ht="12">
      <c r="BD153" s="121"/>
      <c r="CF153" s="121"/>
    </row>
    <row r="154" spans="56:84" s="93" customFormat="1" ht="12">
      <c r="BD154" s="121"/>
      <c r="CF154" s="121"/>
    </row>
    <row r="155" spans="56:84" s="93" customFormat="1" ht="12">
      <c r="BD155" s="121"/>
      <c r="CF155" s="121"/>
    </row>
    <row r="156" spans="56:84" s="93" customFormat="1" ht="12">
      <c r="BD156" s="121"/>
      <c r="CF156" s="121"/>
    </row>
    <row r="157" spans="56:84" s="93" customFormat="1" ht="12">
      <c r="BD157" s="121"/>
      <c r="CF157" s="121"/>
    </row>
    <row r="158" spans="56:84" s="93" customFormat="1" ht="12">
      <c r="BD158" s="121"/>
      <c r="CF158" s="121"/>
    </row>
    <row r="159" spans="56:84" s="93" customFormat="1" ht="12">
      <c r="BD159" s="121"/>
      <c r="CF159" s="121"/>
    </row>
    <row r="160" spans="56:84" s="93" customFormat="1" ht="12">
      <c r="BD160" s="121"/>
      <c r="CF160" s="121"/>
    </row>
    <row r="161" spans="56:84" s="93" customFormat="1" ht="12">
      <c r="BD161" s="121"/>
      <c r="CF161" s="121"/>
    </row>
    <row r="162" spans="56:84" s="93" customFormat="1" ht="12">
      <c r="BD162" s="121"/>
      <c r="CF162" s="121"/>
    </row>
    <row r="163" spans="56:84" s="93" customFormat="1" ht="12">
      <c r="BD163" s="121"/>
      <c r="CF163" s="121"/>
    </row>
    <row r="164" spans="56:84" s="93" customFormat="1" ht="12">
      <c r="BD164" s="121"/>
      <c r="CF164" s="121"/>
    </row>
    <row r="165" spans="56:84" s="93" customFormat="1" ht="12">
      <c r="BD165" s="121"/>
      <c r="CF165" s="121"/>
    </row>
    <row r="166" spans="56:84" s="93" customFormat="1" ht="12">
      <c r="BD166" s="121"/>
      <c r="CF166" s="121"/>
    </row>
    <row r="167" spans="56:84" s="93" customFormat="1" ht="12">
      <c r="BD167" s="121"/>
      <c r="CF167" s="121"/>
    </row>
    <row r="168" spans="56:84" s="93" customFormat="1" ht="12">
      <c r="BD168" s="121"/>
      <c r="CF168" s="121"/>
    </row>
    <row r="169" spans="56:84" s="93" customFormat="1" ht="12">
      <c r="BD169" s="121"/>
      <c r="CF169" s="121"/>
    </row>
    <row r="170" spans="56:84" s="93" customFormat="1" ht="12">
      <c r="BD170" s="121"/>
      <c r="CF170" s="121"/>
    </row>
    <row r="171" spans="56:84" s="93" customFormat="1" ht="12">
      <c r="BD171" s="121"/>
      <c r="CF171" s="121"/>
    </row>
    <row r="172" spans="56:84" s="93" customFormat="1" ht="12">
      <c r="BD172" s="121"/>
      <c r="CF172" s="121"/>
    </row>
    <row r="173" spans="56:84" s="93" customFormat="1" ht="12">
      <c r="BD173" s="121"/>
      <c r="CF173" s="121"/>
    </row>
    <row r="174" spans="56:84" s="93" customFormat="1" ht="12">
      <c r="BD174" s="121"/>
      <c r="CF174" s="121"/>
    </row>
    <row r="175" spans="56:84" s="93" customFormat="1" ht="12">
      <c r="BD175" s="121"/>
      <c r="CF175" s="121"/>
    </row>
    <row r="176" spans="56:84" s="93" customFormat="1" ht="12">
      <c r="BD176" s="121"/>
      <c r="CF176" s="121"/>
    </row>
    <row r="177" spans="56:84" s="93" customFormat="1" ht="12">
      <c r="BD177" s="121"/>
      <c r="CF177" s="121"/>
    </row>
    <row r="178" spans="56:84" s="93" customFormat="1" ht="12">
      <c r="BD178" s="121"/>
      <c r="CF178" s="121"/>
    </row>
    <row r="179" spans="56:84" s="93" customFormat="1" ht="12">
      <c r="BD179" s="121"/>
      <c r="CF179" s="121"/>
    </row>
    <row r="180" spans="56:84" s="93" customFormat="1" ht="12">
      <c r="BD180" s="121"/>
      <c r="CF180" s="121"/>
    </row>
    <row r="181" spans="56:84" s="93" customFormat="1" ht="12">
      <c r="BD181" s="121"/>
      <c r="CF181" s="121"/>
    </row>
    <row r="182" spans="56:84" s="93" customFormat="1" ht="12">
      <c r="BD182" s="121"/>
      <c r="CF182" s="121"/>
    </row>
    <row r="183" spans="56:84" s="93" customFormat="1" ht="12">
      <c r="BD183" s="121"/>
      <c r="CF183" s="121"/>
    </row>
    <row r="184" spans="56:84" s="93" customFormat="1" ht="12">
      <c r="BD184" s="121"/>
      <c r="CF184" s="121"/>
    </row>
    <row r="185" spans="56:84" s="93" customFormat="1" ht="12">
      <c r="BD185" s="121"/>
      <c r="CF185" s="121"/>
    </row>
    <row r="186" spans="56:84" s="93" customFormat="1" ht="12">
      <c r="BD186" s="121"/>
      <c r="CF186" s="121"/>
    </row>
    <row r="187" spans="56:84" s="93" customFormat="1" ht="12">
      <c r="BD187" s="121"/>
      <c r="CF187" s="121"/>
    </row>
    <row r="188" spans="56:84" s="93" customFormat="1" ht="12">
      <c r="BD188" s="121"/>
      <c r="CF188" s="121"/>
    </row>
    <row r="189" spans="56:84" s="93" customFormat="1" ht="12">
      <c r="BD189" s="121"/>
      <c r="CF189" s="121"/>
    </row>
    <row r="190" spans="56:84" s="93" customFormat="1" ht="12">
      <c r="BD190" s="121"/>
      <c r="CF190" s="121"/>
    </row>
    <row r="191" spans="56:84" s="93" customFormat="1" ht="12">
      <c r="BD191" s="121"/>
      <c r="CF191" s="121"/>
    </row>
    <row r="192" spans="56:84" s="93" customFormat="1" ht="12">
      <c r="BD192" s="121"/>
      <c r="CF192" s="121"/>
    </row>
    <row r="193" spans="56:84" s="93" customFormat="1" ht="12">
      <c r="BD193" s="121"/>
      <c r="CF193" s="121"/>
    </row>
    <row r="194" spans="56:84" s="93" customFormat="1" ht="12">
      <c r="BD194" s="121"/>
      <c r="CF194" s="121"/>
    </row>
    <row r="195" spans="56:84" s="93" customFormat="1" ht="12">
      <c r="BD195" s="121"/>
      <c r="CF195" s="121"/>
    </row>
    <row r="196" spans="56:84" s="93" customFormat="1" ht="12">
      <c r="BD196" s="121"/>
      <c r="CF196" s="121"/>
    </row>
    <row r="197" spans="56:84" s="93" customFormat="1" ht="12">
      <c r="BD197" s="121"/>
      <c r="CF197" s="121"/>
    </row>
    <row r="198" spans="56:84" s="93" customFormat="1" ht="12">
      <c r="BD198" s="121"/>
      <c r="CF198" s="121"/>
    </row>
    <row r="199" spans="56:84" s="93" customFormat="1" ht="12">
      <c r="BD199" s="121"/>
      <c r="CF199" s="121"/>
    </row>
    <row r="200" spans="56:84" s="93" customFormat="1" ht="12">
      <c r="BD200" s="121"/>
      <c r="CF200" s="121"/>
    </row>
    <row r="201" spans="56:84" s="93" customFormat="1" ht="12">
      <c r="BD201" s="121"/>
      <c r="CF201" s="121"/>
    </row>
    <row r="202" spans="56:84" s="93" customFormat="1" ht="12">
      <c r="BD202" s="121"/>
      <c r="CF202" s="121"/>
    </row>
    <row r="203" spans="56:84" s="93" customFormat="1" ht="12">
      <c r="BD203" s="121"/>
      <c r="CF203" s="121"/>
    </row>
    <row r="204" spans="56:84" s="93" customFormat="1" ht="12">
      <c r="BD204" s="121"/>
      <c r="CF204" s="121"/>
    </row>
    <row r="205" spans="56:84" s="93" customFormat="1" ht="12">
      <c r="BD205" s="121"/>
      <c r="CF205" s="121"/>
    </row>
    <row r="206" spans="56:84" s="93" customFormat="1" ht="12">
      <c r="BD206" s="121"/>
      <c r="CF206" s="121"/>
    </row>
    <row r="207" spans="56:84" s="93" customFormat="1" ht="12">
      <c r="BD207" s="121"/>
      <c r="CF207" s="121"/>
    </row>
    <row r="208" spans="56:84" s="93" customFormat="1" ht="12">
      <c r="BD208" s="121"/>
      <c r="CF208" s="121"/>
    </row>
    <row r="209" spans="56:84" s="93" customFormat="1" ht="12">
      <c r="BD209" s="121"/>
      <c r="CF209" s="121"/>
    </row>
    <row r="210" spans="56:84" s="93" customFormat="1" ht="12">
      <c r="BD210" s="121"/>
      <c r="CF210" s="121"/>
    </row>
    <row r="211" spans="56:84" s="93" customFormat="1" ht="12">
      <c r="BD211" s="121"/>
      <c r="CF211" s="121"/>
    </row>
    <row r="212" spans="56:84" s="93" customFormat="1" ht="12">
      <c r="BD212" s="121"/>
      <c r="CF212" s="121"/>
    </row>
    <row r="213" spans="56:84" s="93" customFormat="1" ht="12">
      <c r="BD213" s="121"/>
      <c r="CF213" s="121"/>
    </row>
    <row r="214" spans="56:84" s="93" customFormat="1" ht="12">
      <c r="BD214" s="121"/>
      <c r="CF214" s="121"/>
    </row>
    <row r="215" spans="56:84" s="93" customFormat="1" ht="12">
      <c r="BD215" s="121"/>
      <c r="CF215" s="121"/>
    </row>
    <row r="216" spans="56:84" s="93" customFormat="1" ht="12">
      <c r="BD216" s="121"/>
      <c r="CF216" s="121"/>
    </row>
    <row r="217" spans="56:84" s="93" customFormat="1" ht="12">
      <c r="BD217" s="121"/>
      <c r="CF217" s="121"/>
    </row>
    <row r="218" spans="56:84" s="93" customFormat="1" ht="12">
      <c r="BD218" s="121"/>
      <c r="CF218" s="121"/>
    </row>
    <row r="219" spans="56:84" s="93" customFormat="1" ht="12">
      <c r="BD219" s="121"/>
      <c r="CF219" s="121"/>
    </row>
    <row r="220" spans="56:84" s="93" customFormat="1" ht="12">
      <c r="BD220" s="121"/>
      <c r="CF220" s="121"/>
    </row>
    <row r="221" spans="56:84" s="93" customFormat="1" ht="12">
      <c r="BD221" s="121"/>
      <c r="CF221" s="121"/>
    </row>
    <row r="222" spans="56:84" s="93" customFormat="1" ht="12">
      <c r="BD222" s="121"/>
      <c r="CF222" s="121"/>
    </row>
    <row r="223" spans="56:84" s="93" customFormat="1" ht="12">
      <c r="BD223" s="121"/>
      <c r="CF223" s="121"/>
    </row>
    <row r="224" spans="56:84" s="93" customFormat="1" ht="12">
      <c r="BD224" s="121"/>
      <c r="CF224" s="121"/>
    </row>
    <row r="225" spans="56:84" s="93" customFormat="1" ht="12">
      <c r="BD225" s="121"/>
      <c r="CF225" s="121"/>
    </row>
    <row r="226" spans="56:84" s="93" customFormat="1" ht="12">
      <c r="BD226" s="121"/>
      <c r="CF226" s="121"/>
    </row>
    <row r="227" spans="56:84" s="93" customFormat="1" ht="12">
      <c r="BD227" s="121"/>
      <c r="CF227" s="121"/>
    </row>
    <row r="228" spans="56:84" s="93" customFormat="1" ht="12">
      <c r="BD228" s="121"/>
      <c r="CF228" s="121"/>
    </row>
    <row r="229" spans="56:84" s="93" customFormat="1" ht="12">
      <c r="BD229" s="121"/>
      <c r="CF229" s="121"/>
    </row>
    <row r="230" spans="56:84" s="93" customFormat="1" ht="12">
      <c r="BD230" s="121"/>
      <c r="CF230" s="121"/>
    </row>
    <row r="231" spans="56:84" s="93" customFormat="1" ht="12">
      <c r="BD231" s="121"/>
      <c r="CF231" s="121"/>
    </row>
    <row r="232" spans="56:84" s="93" customFormat="1" ht="12">
      <c r="BD232" s="121"/>
      <c r="CF232" s="121"/>
    </row>
    <row r="233" spans="56:84" s="93" customFormat="1" ht="12">
      <c r="BD233" s="121"/>
      <c r="CF233" s="121"/>
    </row>
    <row r="234" spans="56:84" s="93" customFormat="1" ht="12">
      <c r="BD234" s="121"/>
      <c r="CF234" s="121"/>
    </row>
    <row r="235" spans="56:84" s="93" customFormat="1" ht="12">
      <c r="BD235" s="121"/>
      <c r="CF235" s="121"/>
    </row>
    <row r="236" spans="56:84" s="93" customFormat="1" ht="12">
      <c r="BD236" s="121"/>
      <c r="CF236" s="121"/>
    </row>
    <row r="237" spans="56:84" s="93" customFormat="1" ht="12">
      <c r="BD237" s="121"/>
      <c r="CF237" s="121"/>
    </row>
    <row r="238" spans="56:84" s="93" customFormat="1" ht="12">
      <c r="BD238" s="121"/>
      <c r="CF238" s="121"/>
    </row>
    <row r="239" spans="56:84" s="93" customFormat="1" ht="12">
      <c r="BD239" s="121"/>
      <c r="CF239" s="121"/>
    </row>
    <row r="240" spans="56:84" s="93" customFormat="1" ht="12">
      <c r="BD240" s="121"/>
      <c r="CF240" s="121"/>
    </row>
    <row r="241" spans="56:84" s="93" customFormat="1" ht="12">
      <c r="BD241" s="121"/>
      <c r="CF241" s="121"/>
    </row>
    <row r="242" spans="56:84" s="93" customFormat="1" ht="12">
      <c r="BD242" s="121"/>
      <c r="CF242" s="121"/>
    </row>
    <row r="243" spans="56:84" s="93" customFormat="1" ht="12">
      <c r="BD243" s="121"/>
      <c r="CF243" s="121"/>
    </row>
    <row r="244" spans="56:84" s="93" customFormat="1" ht="12">
      <c r="BD244" s="121"/>
      <c r="CF244" s="121"/>
    </row>
    <row r="245" spans="56:84" s="93" customFormat="1" ht="12">
      <c r="BD245" s="121"/>
      <c r="CF245" s="121"/>
    </row>
    <row r="246" spans="56:84" s="93" customFormat="1" ht="12">
      <c r="BD246" s="121"/>
      <c r="CF246" s="121"/>
    </row>
    <row r="247" spans="56:84" s="93" customFormat="1" ht="12">
      <c r="BD247" s="121"/>
      <c r="CF247" s="121"/>
    </row>
    <row r="248" spans="56:84" s="93" customFormat="1" ht="12">
      <c r="BD248" s="121"/>
      <c r="CF248" s="121"/>
    </row>
    <row r="249" spans="56:84" s="93" customFormat="1" ht="12">
      <c r="BD249" s="121"/>
      <c r="CF249" s="121"/>
    </row>
    <row r="250" spans="56:84" s="93" customFormat="1" ht="12">
      <c r="BD250" s="121"/>
      <c r="CF250" s="121"/>
    </row>
    <row r="251" spans="56:84" s="93" customFormat="1" ht="12">
      <c r="BD251" s="121"/>
      <c r="CF251" s="121"/>
    </row>
    <row r="252" spans="56:84" s="93" customFormat="1" ht="12">
      <c r="BD252" s="121"/>
      <c r="CF252" s="121"/>
    </row>
    <row r="253" spans="56:84" s="93" customFormat="1" ht="12">
      <c r="BD253" s="121"/>
      <c r="CF253" s="121"/>
    </row>
    <row r="254" spans="56:84" s="93" customFormat="1" ht="12">
      <c r="BD254" s="121"/>
      <c r="CF254" s="121"/>
    </row>
    <row r="255" spans="56:84" s="93" customFormat="1" ht="12">
      <c r="BD255" s="121"/>
      <c r="CF255" s="121"/>
    </row>
    <row r="256" spans="56:84" s="93" customFormat="1" ht="12">
      <c r="BD256" s="121"/>
      <c r="CF256" s="121"/>
    </row>
    <row r="257" spans="56:84" s="93" customFormat="1" ht="12">
      <c r="BD257" s="121"/>
      <c r="CF257" s="121"/>
    </row>
    <row r="258" spans="56:84" s="93" customFormat="1" ht="12">
      <c r="BD258" s="121"/>
      <c r="CF258" s="121"/>
    </row>
    <row r="259" spans="56:84" s="93" customFormat="1" ht="12">
      <c r="BD259" s="121"/>
      <c r="CF259" s="121"/>
    </row>
    <row r="260" spans="56:84" s="93" customFormat="1" ht="12">
      <c r="BD260" s="121"/>
      <c r="CF260" s="121"/>
    </row>
    <row r="261" spans="56:84" s="93" customFormat="1" ht="12">
      <c r="BD261" s="121"/>
      <c r="CF261" s="121"/>
    </row>
    <row r="262" spans="56:84" s="93" customFormat="1" ht="12">
      <c r="BD262" s="121"/>
      <c r="CF262" s="121"/>
    </row>
    <row r="263" spans="56:84" s="93" customFormat="1" ht="12">
      <c r="BD263" s="121"/>
      <c r="CF263" s="121"/>
    </row>
    <row r="264" spans="56:84" s="93" customFormat="1" ht="12">
      <c r="BD264" s="121"/>
      <c r="CF264" s="121"/>
    </row>
    <row r="265" spans="56:84" s="93" customFormat="1" ht="12">
      <c r="BD265" s="121"/>
      <c r="CF265" s="121"/>
    </row>
    <row r="266" spans="56:84" s="93" customFormat="1" ht="12">
      <c r="BD266" s="121"/>
      <c r="CF266" s="121"/>
    </row>
    <row r="267" spans="56:84" s="93" customFormat="1" ht="12">
      <c r="BD267" s="121"/>
      <c r="CF267" s="121"/>
    </row>
    <row r="268" spans="56:84" s="93" customFormat="1" ht="12">
      <c r="BD268" s="121"/>
      <c r="CF268" s="121"/>
    </row>
    <row r="269" spans="56:84" s="93" customFormat="1" ht="12">
      <c r="BD269" s="121"/>
      <c r="CF269" s="121"/>
    </row>
    <row r="270" spans="56:84" s="93" customFormat="1" ht="12">
      <c r="BD270" s="121"/>
      <c r="CF270" s="121"/>
    </row>
    <row r="271" spans="56:84" s="93" customFormat="1" ht="12">
      <c r="BD271" s="121"/>
      <c r="CF271" s="121"/>
    </row>
    <row r="272" spans="56:84" s="93" customFormat="1" ht="12">
      <c r="BD272" s="121"/>
      <c r="CF272" s="121"/>
    </row>
    <row r="273" spans="56:84" s="93" customFormat="1" ht="12">
      <c r="BD273" s="121"/>
      <c r="CF273" s="121"/>
    </row>
    <row r="274" spans="56:84" s="93" customFormat="1" ht="12">
      <c r="BD274" s="121"/>
      <c r="CF274" s="121"/>
    </row>
    <row r="275" spans="56:84" s="93" customFormat="1" ht="12">
      <c r="BD275" s="121"/>
      <c r="CF275" s="121"/>
    </row>
    <row r="276" spans="56:84" s="93" customFormat="1" ht="12">
      <c r="BD276" s="121"/>
      <c r="CF276" s="121"/>
    </row>
    <row r="277" spans="56:84" s="93" customFormat="1" ht="12">
      <c r="BD277" s="121"/>
      <c r="CF277" s="121"/>
    </row>
    <row r="278" spans="56:84" s="93" customFormat="1" ht="12">
      <c r="BD278" s="121"/>
      <c r="CF278" s="121"/>
    </row>
    <row r="279" spans="56:84" s="93" customFormat="1" ht="12">
      <c r="BD279" s="121"/>
      <c r="CF279" s="121"/>
    </row>
    <row r="280" spans="56:84" s="93" customFormat="1" ht="12">
      <c r="BD280" s="121"/>
      <c r="CF280" s="121"/>
    </row>
    <row r="281" spans="56:84" s="93" customFormat="1" ht="12">
      <c r="BD281" s="121"/>
      <c r="CF281" s="121"/>
    </row>
    <row r="282" spans="56:84" s="93" customFormat="1" ht="12">
      <c r="BD282" s="121"/>
      <c r="CF282" s="121"/>
    </row>
    <row r="283" spans="56:84" s="93" customFormat="1" ht="12">
      <c r="BD283" s="121"/>
      <c r="CF283" s="121"/>
    </row>
    <row r="284" spans="56:84" s="93" customFormat="1" ht="12">
      <c r="BD284" s="121"/>
      <c r="CF284" s="121"/>
    </row>
    <row r="285" spans="56:84" s="93" customFormat="1" ht="12">
      <c r="BD285" s="121"/>
      <c r="CF285" s="121"/>
    </row>
    <row r="286" spans="56:84" s="93" customFormat="1" ht="12">
      <c r="BD286" s="121"/>
      <c r="CF286" s="121"/>
    </row>
    <row r="287" spans="56:84" s="93" customFormat="1" ht="12">
      <c r="BD287" s="121"/>
      <c r="CF287" s="121"/>
    </row>
    <row r="288" spans="56:84" s="93" customFormat="1" ht="12">
      <c r="BD288" s="121"/>
      <c r="CF288" s="121"/>
    </row>
  </sheetData>
  <sheetProtection/>
  <mergeCells count="3">
    <mergeCell ref="Y2:AA2"/>
    <mergeCell ref="BA2:BC2"/>
    <mergeCell ref="CC2:CE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84" r:id="rId1"/>
  <colBreaks count="5" manualBreakCount="5">
    <brk id="14" max="49" man="1"/>
    <brk id="28" max="49" man="1"/>
    <brk id="42" max="49" man="1"/>
    <brk id="56" max="49" man="1"/>
    <brk id="7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R458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9" customHeight="1"/>
  <cols>
    <col min="1" max="1" width="1.7109375" style="14" customWidth="1"/>
    <col min="2" max="2" width="9.7109375" style="14" customWidth="1"/>
    <col min="3" max="3" width="13.8515625" style="14" customWidth="1"/>
    <col min="4" max="4" width="13.28125" style="14" bestFit="1" customWidth="1"/>
    <col min="5" max="5" width="12.421875" style="14" customWidth="1"/>
    <col min="6" max="6" width="11.7109375" style="14" customWidth="1"/>
    <col min="7" max="7" width="12.8515625" style="14" customWidth="1"/>
    <col min="8" max="8" width="11.7109375" style="14" customWidth="1"/>
    <col min="9" max="9" width="11.8515625" style="14" customWidth="1"/>
    <col min="10" max="10" width="12.421875" style="14" customWidth="1"/>
    <col min="11" max="11" width="12.7109375" style="14" bestFit="1" customWidth="1"/>
    <col min="12" max="12" width="12.57421875" style="14" customWidth="1"/>
    <col min="13" max="13" width="12.00390625" style="14" customWidth="1"/>
    <col min="14" max="14" width="12.421875" style="21" bestFit="1" customWidth="1"/>
    <col min="15" max="15" width="2.00390625" style="21" customWidth="1"/>
    <col min="16" max="16" width="10.421875" style="31" customWidth="1"/>
    <col min="17" max="17" width="13.140625" style="21" customWidth="1"/>
    <col min="18" max="18" width="11.57421875" style="14" customWidth="1"/>
    <col min="19" max="21" width="11.8515625" style="14" customWidth="1"/>
    <col min="22" max="22" width="10.7109375" style="14" customWidth="1"/>
    <col min="23" max="23" width="10.00390625" style="14" customWidth="1"/>
    <col min="24" max="24" width="10.7109375" style="14" customWidth="1"/>
    <col min="25" max="25" width="11.140625" style="14" customWidth="1"/>
    <col min="26" max="26" width="13.57421875" style="14" customWidth="1"/>
    <col min="27" max="27" width="11.421875" style="14" customWidth="1"/>
    <col min="28" max="28" width="12.140625" style="14" customWidth="1"/>
    <col min="29" max="29" width="12.7109375" style="14" bestFit="1" customWidth="1"/>
    <col min="30" max="30" width="1.28515625" style="21" customWidth="1"/>
    <col min="31" max="31" width="9.421875" style="14" customWidth="1"/>
    <col min="32" max="32" width="13.421875" style="32" customWidth="1"/>
    <col min="33" max="33" width="12.421875" style="31" customWidth="1"/>
    <col min="34" max="34" width="12.57421875" style="32" customWidth="1"/>
    <col min="35" max="35" width="12.57421875" style="14" customWidth="1"/>
    <col min="36" max="36" width="11.421875" style="14" customWidth="1"/>
    <col min="37" max="37" width="13.28125" style="14" customWidth="1"/>
    <col min="38" max="38" width="12.7109375" style="14" customWidth="1"/>
    <col min="39" max="39" width="14.28125" style="14" customWidth="1"/>
    <col min="40" max="40" width="11.7109375" style="14" customWidth="1"/>
    <col min="41" max="41" width="11.28125" style="14" customWidth="1"/>
    <col min="42" max="42" width="22.57421875" style="14" customWidth="1"/>
    <col min="43" max="43" width="9.140625" style="14" customWidth="1"/>
    <col min="44" max="54" width="11.421875" style="14" customWidth="1"/>
    <col min="55" max="55" width="11.8515625" style="31" customWidth="1"/>
    <col min="56" max="56" width="4.140625" style="14" customWidth="1"/>
    <col min="57" max="57" width="11.421875" style="21" customWidth="1"/>
    <col min="58" max="69" width="11.421875" style="14" customWidth="1"/>
    <col min="70" max="70" width="11.00390625" style="14" bestFit="1" customWidth="1"/>
    <col min="71" max="71" width="2.140625" style="14" customWidth="1"/>
    <col min="72" max="72" width="9.421875" style="14" customWidth="1"/>
    <col min="73" max="74" width="11.421875" style="31" customWidth="1"/>
    <col min="75" max="75" width="11.421875" style="32" customWidth="1"/>
    <col min="76" max="82" width="11.421875" style="14" customWidth="1"/>
    <col min="83" max="83" width="10.8515625" style="14" customWidth="1"/>
    <col min="84" max="93" width="11.421875" style="14" customWidth="1"/>
    <col min="94" max="94" width="18.28125" style="31" customWidth="1"/>
    <col min="95" max="95" width="12.7109375" style="31" customWidth="1"/>
    <col min="96" max="96" width="12.7109375" style="14" customWidth="1"/>
    <col min="97" max="97" width="11.421875" style="31" customWidth="1"/>
    <col min="98" max="109" width="11.421875" style="14" customWidth="1"/>
    <col min="110" max="110" width="11.421875" style="21" customWidth="1"/>
    <col min="111" max="111" width="11.421875" style="14" customWidth="1"/>
    <col min="112" max="113" width="11.421875" style="31" customWidth="1"/>
    <col min="114" max="114" width="11.421875" style="32" customWidth="1"/>
    <col min="115" max="119" width="11.421875" style="14" customWidth="1"/>
    <col min="120" max="121" width="11.28125" style="14" customWidth="1"/>
    <col min="122" max="16384" width="9.140625" style="14" customWidth="1"/>
  </cols>
  <sheetData>
    <row r="1" spans="2:120" ht="12">
      <c r="B1" s="129" t="s">
        <v>75</v>
      </c>
      <c r="C1" s="35"/>
      <c r="D1" s="18" t="str">
        <f>'生産'!$C$1</f>
        <v>平成24年度</v>
      </c>
      <c r="E1" s="2" t="s">
        <v>30</v>
      </c>
      <c r="F1" s="2"/>
      <c r="G1" s="1"/>
      <c r="H1" s="1"/>
      <c r="I1" s="1"/>
      <c r="J1" s="1"/>
      <c r="K1" s="1"/>
      <c r="L1" s="1"/>
      <c r="N1" s="3" t="s">
        <v>4</v>
      </c>
      <c r="O1" s="3"/>
      <c r="P1" s="129" t="s">
        <v>75</v>
      </c>
      <c r="Q1" s="3"/>
      <c r="R1" s="19" t="str">
        <f>$D$1</f>
        <v>平成24年度</v>
      </c>
      <c r="S1" s="2" t="s">
        <v>7</v>
      </c>
      <c r="T1" s="1"/>
      <c r="U1" s="18"/>
      <c r="V1" s="2"/>
      <c r="W1" s="2"/>
      <c r="X1" s="1"/>
      <c r="Y1" s="1"/>
      <c r="Z1" s="1"/>
      <c r="AA1" s="1"/>
      <c r="AB1" s="1"/>
      <c r="AC1" s="3" t="s">
        <v>4</v>
      </c>
      <c r="AD1" s="3"/>
      <c r="AE1" s="129" t="s">
        <v>75</v>
      </c>
      <c r="AF1" s="3"/>
      <c r="AG1" s="19" t="str">
        <f>$D$1</f>
        <v>平成24年度</v>
      </c>
      <c r="AH1" s="2" t="s">
        <v>7</v>
      </c>
      <c r="AJ1" s="1"/>
      <c r="AK1" s="18"/>
      <c r="AL1" s="2"/>
      <c r="AM1" s="2"/>
      <c r="AN1" s="1"/>
      <c r="AO1" s="3" t="s">
        <v>4</v>
      </c>
      <c r="AP1" s="3"/>
      <c r="AQ1" s="129" t="s">
        <v>75</v>
      </c>
      <c r="AS1" s="19" t="str">
        <f>$D$1</f>
        <v>平成24年度</v>
      </c>
      <c r="AT1" s="5" t="s">
        <v>6</v>
      </c>
      <c r="AU1" s="18"/>
      <c r="AV1" s="5"/>
      <c r="AW1" s="2"/>
      <c r="AX1" s="1"/>
      <c r="AY1" s="1"/>
      <c r="AZ1" s="1"/>
      <c r="BA1" s="3"/>
      <c r="BB1" s="1"/>
      <c r="BC1" s="3" t="s">
        <v>5</v>
      </c>
      <c r="BE1" s="129" t="s">
        <v>75</v>
      </c>
      <c r="BG1" s="19" t="str">
        <f>$D$1</f>
        <v>平成24年度</v>
      </c>
      <c r="BH1" s="5" t="s">
        <v>6</v>
      </c>
      <c r="BI1" s="18"/>
      <c r="BJ1" s="5"/>
      <c r="BK1" s="2"/>
      <c r="BL1" s="3"/>
      <c r="BM1" s="1"/>
      <c r="BN1" s="1"/>
      <c r="BO1" s="1"/>
      <c r="BP1" s="1"/>
      <c r="BR1" s="3" t="s">
        <v>5</v>
      </c>
      <c r="BS1" s="1"/>
      <c r="BT1" s="129" t="s">
        <v>75</v>
      </c>
      <c r="BU1" s="14"/>
      <c r="BV1" s="19" t="str">
        <f>$D$1</f>
        <v>平成24年度</v>
      </c>
      <c r="BW1" s="5" t="s">
        <v>6</v>
      </c>
      <c r="BX1" s="18"/>
      <c r="BY1" s="1"/>
      <c r="BZ1" s="18"/>
      <c r="CA1" s="5"/>
      <c r="CB1" s="2"/>
      <c r="CC1" s="1"/>
      <c r="CD1" s="3" t="s">
        <v>5</v>
      </c>
      <c r="CE1" s="129" t="s">
        <v>75</v>
      </c>
      <c r="CG1" s="19" t="str">
        <f>$D$1</f>
        <v>平成24年度</v>
      </c>
      <c r="CH1" s="2" t="s">
        <v>8</v>
      </c>
      <c r="CI1" s="18"/>
      <c r="CJ1" s="2"/>
      <c r="CK1" s="20"/>
      <c r="CL1" s="8"/>
      <c r="CM1" s="8"/>
      <c r="CN1" s="8"/>
      <c r="CO1" s="8"/>
      <c r="CP1" s="8"/>
      <c r="CQ1" s="3" t="s">
        <v>5</v>
      </c>
      <c r="CS1" s="129" t="s">
        <v>75</v>
      </c>
      <c r="CT1" s="3"/>
      <c r="CU1" s="19" t="str">
        <f>$D$1</f>
        <v>平成24年度</v>
      </c>
      <c r="CV1" s="2" t="s">
        <v>8</v>
      </c>
      <c r="CW1" s="1"/>
      <c r="CX1" s="18"/>
      <c r="CY1" s="2"/>
      <c r="CZ1" s="20"/>
      <c r="DA1" s="8"/>
      <c r="DB1" s="8"/>
      <c r="DC1" s="8"/>
      <c r="DD1" s="8"/>
      <c r="DE1" s="8"/>
      <c r="DF1" s="3" t="s">
        <v>5</v>
      </c>
      <c r="DH1" s="129" t="s">
        <v>75</v>
      </c>
      <c r="DI1" s="3"/>
      <c r="DJ1" s="19" t="str">
        <f>$D$1</f>
        <v>平成24年度</v>
      </c>
      <c r="DK1" s="2" t="s">
        <v>8</v>
      </c>
      <c r="DM1" s="1"/>
      <c r="DN1" s="18"/>
      <c r="DO1" s="2"/>
      <c r="DP1" s="3" t="s">
        <v>5</v>
      </c>
    </row>
    <row r="2" spans="2:121" ht="18" customHeight="1">
      <c r="B2" s="38"/>
      <c r="C2" s="47" t="s">
        <v>41</v>
      </c>
      <c r="D2" s="43"/>
      <c r="E2" s="43"/>
      <c r="F2" s="43"/>
      <c r="G2" s="44"/>
      <c r="H2" s="43" t="s">
        <v>42</v>
      </c>
      <c r="I2" s="43"/>
      <c r="J2" s="43"/>
      <c r="K2" s="43"/>
      <c r="L2" s="43"/>
      <c r="M2" s="48"/>
      <c r="N2" s="49"/>
      <c r="O2" s="1"/>
      <c r="P2" s="38"/>
      <c r="Q2" s="43"/>
      <c r="R2" s="43"/>
      <c r="S2" s="43"/>
      <c r="T2" s="43"/>
      <c r="U2" s="43"/>
      <c r="V2" s="43"/>
      <c r="W2" s="42"/>
      <c r="X2" s="42"/>
      <c r="Y2" s="44"/>
      <c r="Z2" s="126" t="s">
        <v>71</v>
      </c>
      <c r="AA2" s="43"/>
      <c r="AB2" s="43"/>
      <c r="AC2" s="44"/>
      <c r="AD2" s="1"/>
      <c r="AE2" s="38"/>
      <c r="AF2" s="43"/>
      <c r="AG2" s="43"/>
      <c r="AH2" s="43"/>
      <c r="AI2" s="43"/>
      <c r="AJ2" s="43"/>
      <c r="AK2" s="43"/>
      <c r="AL2" s="43"/>
      <c r="AM2" s="67" t="s">
        <v>2</v>
      </c>
      <c r="AN2" s="67" t="s">
        <v>43</v>
      </c>
      <c r="AO2" s="67" t="s">
        <v>3</v>
      </c>
      <c r="AP2" s="21"/>
      <c r="AQ2" s="38"/>
      <c r="AR2" s="76" t="s">
        <v>41</v>
      </c>
      <c r="AS2" s="43"/>
      <c r="AT2" s="43"/>
      <c r="AU2" s="43"/>
      <c r="AV2" s="43"/>
      <c r="AW2" s="51" t="s">
        <v>42</v>
      </c>
      <c r="AX2" s="43"/>
      <c r="AY2" s="43"/>
      <c r="AZ2" s="43"/>
      <c r="BA2" s="43"/>
      <c r="BB2" s="43"/>
      <c r="BC2" s="44"/>
      <c r="BE2" s="38"/>
      <c r="BF2" s="43"/>
      <c r="BG2" s="43"/>
      <c r="BH2" s="43"/>
      <c r="BI2" s="43"/>
      <c r="BJ2" s="43"/>
      <c r="BK2" s="43"/>
      <c r="BL2" s="42"/>
      <c r="BM2" s="42"/>
      <c r="BN2" s="44"/>
      <c r="BO2" s="126" t="s">
        <v>71</v>
      </c>
      <c r="BP2" s="43"/>
      <c r="BQ2" s="43"/>
      <c r="BR2" s="44"/>
      <c r="BS2" s="1"/>
      <c r="BT2" s="38"/>
      <c r="BU2" s="43"/>
      <c r="BV2" s="43"/>
      <c r="BW2" s="43"/>
      <c r="BX2" s="43"/>
      <c r="BY2" s="43"/>
      <c r="BZ2" s="43"/>
      <c r="CA2" s="43"/>
      <c r="CB2" s="66" t="s">
        <v>2</v>
      </c>
      <c r="CC2" s="67" t="s">
        <v>43</v>
      </c>
      <c r="CD2" s="67" t="s">
        <v>3</v>
      </c>
      <c r="CE2" s="38"/>
      <c r="CF2" s="63" t="s">
        <v>41</v>
      </c>
      <c r="CG2" s="43"/>
      <c r="CH2" s="43"/>
      <c r="CI2" s="43"/>
      <c r="CJ2" s="44"/>
      <c r="CK2" s="43" t="s">
        <v>42</v>
      </c>
      <c r="CL2" s="43"/>
      <c r="CM2" s="43"/>
      <c r="CN2" s="43"/>
      <c r="CO2" s="43"/>
      <c r="CP2" s="48"/>
      <c r="CQ2" s="49"/>
      <c r="CS2" s="38"/>
      <c r="CT2" s="43"/>
      <c r="CU2" s="43"/>
      <c r="CV2" s="43"/>
      <c r="CW2" s="43"/>
      <c r="CX2" s="43"/>
      <c r="CY2" s="43"/>
      <c r="CZ2" s="42"/>
      <c r="DA2" s="42"/>
      <c r="DB2" s="44"/>
      <c r="DC2" s="126" t="s">
        <v>71</v>
      </c>
      <c r="DD2" s="43"/>
      <c r="DE2" s="43"/>
      <c r="DF2" s="44"/>
      <c r="DH2" s="38"/>
      <c r="DI2" s="43"/>
      <c r="DJ2" s="43"/>
      <c r="DK2" s="43"/>
      <c r="DL2" s="43"/>
      <c r="DM2" s="43"/>
      <c r="DN2" s="43"/>
      <c r="DO2" s="43"/>
      <c r="DP2" s="66" t="s">
        <v>2</v>
      </c>
      <c r="DQ2" s="21"/>
    </row>
    <row r="3" spans="2:121" ht="15.75" customHeight="1">
      <c r="B3" s="46"/>
      <c r="C3" s="50"/>
      <c r="D3" s="38" t="s">
        <v>44</v>
      </c>
      <c r="E3" s="51" t="s">
        <v>45</v>
      </c>
      <c r="F3" s="43"/>
      <c r="G3" s="44"/>
      <c r="H3" s="52"/>
      <c r="I3" s="52"/>
      <c r="J3" s="52"/>
      <c r="K3" s="51" t="s">
        <v>46</v>
      </c>
      <c r="L3" s="43"/>
      <c r="M3" s="44"/>
      <c r="N3" s="38" t="s">
        <v>47</v>
      </c>
      <c r="O3" s="1"/>
      <c r="P3" s="46"/>
      <c r="Q3" s="43"/>
      <c r="R3" s="43"/>
      <c r="S3" s="43"/>
      <c r="T3" s="43"/>
      <c r="U3" s="43"/>
      <c r="V3" s="44"/>
      <c r="W3" s="51" t="s">
        <v>9</v>
      </c>
      <c r="X3" s="43"/>
      <c r="Y3" s="44"/>
      <c r="Z3" s="52"/>
      <c r="AA3" s="51" t="s">
        <v>15</v>
      </c>
      <c r="AB3" s="43"/>
      <c r="AC3" s="44"/>
      <c r="AD3" s="1"/>
      <c r="AE3" s="46"/>
      <c r="AF3" s="43" t="s">
        <v>16</v>
      </c>
      <c r="AG3" s="43"/>
      <c r="AH3" s="44"/>
      <c r="AI3" s="51" t="s">
        <v>48</v>
      </c>
      <c r="AJ3" s="43"/>
      <c r="AK3" s="43"/>
      <c r="AL3" s="43"/>
      <c r="AM3" s="46"/>
      <c r="AN3" s="46" t="s">
        <v>21</v>
      </c>
      <c r="AO3" s="69" t="s">
        <v>2</v>
      </c>
      <c r="AP3" s="21"/>
      <c r="AQ3" s="46"/>
      <c r="AR3" s="50"/>
      <c r="AS3" s="70" t="s">
        <v>31</v>
      </c>
      <c r="AT3" s="51" t="s">
        <v>32</v>
      </c>
      <c r="AU3" s="43"/>
      <c r="AV3" s="43"/>
      <c r="AW3" s="50"/>
      <c r="AX3" s="52"/>
      <c r="AY3" s="52"/>
      <c r="AZ3" s="51" t="s">
        <v>33</v>
      </c>
      <c r="BA3" s="43"/>
      <c r="BB3" s="44"/>
      <c r="BC3" s="44" t="s">
        <v>34</v>
      </c>
      <c r="BE3" s="46"/>
      <c r="BF3" s="43"/>
      <c r="BG3" s="43"/>
      <c r="BH3" s="43"/>
      <c r="BI3" s="43"/>
      <c r="BJ3" s="43"/>
      <c r="BK3" s="44"/>
      <c r="BL3" s="51" t="s">
        <v>9</v>
      </c>
      <c r="BM3" s="43"/>
      <c r="BN3" s="44"/>
      <c r="BO3" s="52"/>
      <c r="BP3" s="51" t="s">
        <v>15</v>
      </c>
      <c r="BQ3" s="43"/>
      <c r="BR3" s="44"/>
      <c r="BS3" s="1"/>
      <c r="BT3" s="46"/>
      <c r="BU3" s="43" t="s">
        <v>16</v>
      </c>
      <c r="BV3" s="43"/>
      <c r="BW3" s="44"/>
      <c r="BX3" s="51" t="s">
        <v>35</v>
      </c>
      <c r="BY3" s="43"/>
      <c r="BZ3" s="43"/>
      <c r="CA3" s="43"/>
      <c r="CB3" s="46"/>
      <c r="CC3" s="46"/>
      <c r="CD3" s="69" t="s">
        <v>2</v>
      </c>
      <c r="CE3" s="46"/>
      <c r="CF3" s="52"/>
      <c r="CG3" s="70" t="s">
        <v>31</v>
      </c>
      <c r="CH3" s="51" t="s">
        <v>32</v>
      </c>
      <c r="CI3" s="43"/>
      <c r="CJ3" s="44"/>
      <c r="CK3" s="52"/>
      <c r="CL3" s="52"/>
      <c r="CM3" s="52"/>
      <c r="CN3" s="51" t="s">
        <v>33</v>
      </c>
      <c r="CO3" s="43"/>
      <c r="CP3" s="44"/>
      <c r="CQ3" s="38" t="s">
        <v>34</v>
      </c>
      <c r="CS3" s="46"/>
      <c r="CT3" s="43"/>
      <c r="CU3" s="43"/>
      <c r="CV3" s="43"/>
      <c r="CW3" s="43"/>
      <c r="CX3" s="43"/>
      <c r="CY3" s="44"/>
      <c r="CZ3" s="51" t="s">
        <v>9</v>
      </c>
      <c r="DA3" s="43"/>
      <c r="DB3" s="44"/>
      <c r="DC3" s="52"/>
      <c r="DD3" s="51" t="s">
        <v>15</v>
      </c>
      <c r="DE3" s="43"/>
      <c r="DF3" s="44"/>
      <c r="DH3" s="46"/>
      <c r="DI3" s="43" t="s">
        <v>16</v>
      </c>
      <c r="DJ3" s="43"/>
      <c r="DK3" s="44"/>
      <c r="DL3" s="51" t="s">
        <v>35</v>
      </c>
      <c r="DM3" s="43"/>
      <c r="DN3" s="43"/>
      <c r="DO3" s="43"/>
      <c r="DP3" s="46"/>
      <c r="DQ3" s="21"/>
    </row>
    <row r="4" spans="2:121" ht="11.25" customHeight="1">
      <c r="B4" s="46"/>
      <c r="C4" s="53"/>
      <c r="D4" s="54"/>
      <c r="E4" s="53"/>
      <c r="F4" s="138" t="s">
        <v>76</v>
      </c>
      <c r="G4" s="138" t="s">
        <v>77</v>
      </c>
      <c r="H4" s="55"/>
      <c r="I4" s="57"/>
      <c r="J4" s="58"/>
      <c r="K4" s="53"/>
      <c r="L4" s="57"/>
      <c r="M4" s="58"/>
      <c r="N4" s="54"/>
      <c r="O4" s="22"/>
      <c r="P4" s="46"/>
      <c r="Q4" s="42" t="s">
        <v>10</v>
      </c>
      <c r="R4" s="63"/>
      <c r="S4" s="64"/>
      <c r="T4" s="65" t="s">
        <v>11</v>
      </c>
      <c r="U4" s="125" t="s">
        <v>69</v>
      </c>
      <c r="V4" s="66" t="s">
        <v>12</v>
      </c>
      <c r="W4" s="53"/>
      <c r="X4" s="57"/>
      <c r="Y4" s="58"/>
      <c r="Z4" s="55"/>
      <c r="AA4" s="53"/>
      <c r="AB4" s="67" t="s">
        <v>17</v>
      </c>
      <c r="AC4" s="67" t="s">
        <v>18</v>
      </c>
      <c r="AD4" s="4"/>
      <c r="AE4" s="46"/>
      <c r="AF4" s="55"/>
      <c r="AG4" s="67" t="s">
        <v>17</v>
      </c>
      <c r="AH4" s="67" t="s">
        <v>18</v>
      </c>
      <c r="AI4" s="53"/>
      <c r="AJ4" s="66" t="s">
        <v>19</v>
      </c>
      <c r="AK4" s="70" t="s">
        <v>36</v>
      </c>
      <c r="AL4" s="67" t="s">
        <v>20</v>
      </c>
      <c r="AM4" s="54"/>
      <c r="AN4" s="54"/>
      <c r="AO4" s="54"/>
      <c r="AP4" s="21"/>
      <c r="AQ4" s="46"/>
      <c r="AR4" s="53"/>
      <c r="AS4" s="54"/>
      <c r="AT4" s="53"/>
      <c r="AU4" s="55"/>
      <c r="AV4" s="55"/>
      <c r="AW4" s="53"/>
      <c r="AX4" s="57"/>
      <c r="AY4" s="58"/>
      <c r="AZ4" s="53"/>
      <c r="BA4" s="57"/>
      <c r="BB4" s="58"/>
      <c r="BC4" s="56"/>
      <c r="BE4" s="46"/>
      <c r="BF4" s="76" t="s">
        <v>10</v>
      </c>
      <c r="BG4" s="63"/>
      <c r="BH4" s="64"/>
      <c r="BI4" s="65" t="s">
        <v>11</v>
      </c>
      <c r="BJ4" s="125" t="s">
        <v>69</v>
      </c>
      <c r="BK4" s="66" t="s">
        <v>12</v>
      </c>
      <c r="BL4" s="53"/>
      <c r="BM4" s="57"/>
      <c r="BN4" s="58"/>
      <c r="BO4" s="55"/>
      <c r="BP4" s="53"/>
      <c r="BQ4" s="67" t="s">
        <v>17</v>
      </c>
      <c r="BR4" s="67" t="s">
        <v>18</v>
      </c>
      <c r="BS4" s="4"/>
      <c r="BT4" s="46"/>
      <c r="BU4" s="55"/>
      <c r="BV4" s="67" t="s">
        <v>17</v>
      </c>
      <c r="BW4" s="67" t="s">
        <v>18</v>
      </c>
      <c r="BX4" s="53"/>
      <c r="BY4" s="66" t="s">
        <v>19</v>
      </c>
      <c r="BZ4" s="70" t="s">
        <v>36</v>
      </c>
      <c r="CA4" s="67" t="s">
        <v>20</v>
      </c>
      <c r="CB4" s="54"/>
      <c r="CC4" s="54"/>
      <c r="CD4" s="54"/>
      <c r="CE4" s="46"/>
      <c r="CF4" s="55"/>
      <c r="CG4" s="54"/>
      <c r="CH4" s="53"/>
      <c r="CI4" s="55"/>
      <c r="CJ4" s="56"/>
      <c r="CK4" s="55"/>
      <c r="CL4" s="57"/>
      <c r="CM4" s="58"/>
      <c r="CN4" s="53"/>
      <c r="CO4" s="57"/>
      <c r="CP4" s="58"/>
      <c r="CQ4" s="54"/>
      <c r="CS4" s="46"/>
      <c r="CT4" s="76" t="s">
        <v>10</v>
      </c>
      <c r="CU4" s="63"/>
      <c r="CV4" s="64"/>
      <c r="CW4" s="65" t="s">
        <v>11</v>
      </c>
      <c r="CX4" s="125" t="s">
        <v>69</v>
      </c>
      <c r="CY4" s="66" t="s">
        <v>12</v>
      </c>
      <c r="CZ4" s="53"/>
      <c r="DA4" s="57"/>
      <c r="DB4" s="58"/>
      <c r="DC4" s="55"/>
      <c r="DD4" s="53"/>
      <c r="DE4" s="67" t="s">
        <v>17</v>
      </c>
      <c r="DF4" s="67" t="s">
        <v>18</v>
      </c>
      <c r="DH4" s="46"/>
      <c r="DI4" s="55"/>
      <c r="DJ4" s="67" t="s">
        <v>17</v>
      </c>
      <c r="DK4" s="67" t="s">
        <v>18</v>
      </c>
      <c r="DL4" s="53"/>
      <c r="DM4" s="66" t="s">
        <v>19</v>
      </c>
      <c r="DN4" s="70" t="s">
        <v>36</v>
      </c>
      <c r="DO4" s="67" t="s">
        <v>20</v>
      </c>
      <c r="DP4" s="54"/>
      <c r="DQ4" s="21"/>
    </row>
    <row r="5" spans="2:121" ht="12.75" customHeight="1">
      <c r="B5" s="39"/>
      <c r="C5" s="59"/>
      <c r="D5" s="39"/>
      <c r="E5" s="60"/>
      <c r="F5" s="139"/>
      <c r="G5" s="139"/>
      <c r="H5" s="45"/>
      <c r="I5" s="62" t="s">
        <v>13</v>
      </c>
      <c r="J5" s="62" t="s">
        <v>14</v>
      </c>
      <c r="K5" s="60"/>
      <c r="L5" s="62" t="s">
        <v>13</v>
      </c>
      <c r="M5" s="62" t="s">
        <v>14</v>
      </c>
      <c r="N5" s="39"/>
      <c r="O5" s="4"/>
      <c r="P5" s="39"/>
      <c r="Q5" s="45"/>
      <c r="R5" s="62" t="s">
        <v>13</v>
      </c>
      <c r="S5" s="62" t="s">
        <v>14</v>
      </c>
      <c r="T5" s="39"/>
      <c r="U5" s="68" t="s">
        <v>70</v>
      </c>
      <c r="V5" s="39"/>
      <c r="W5" s="60"/>
      <c r="X5" s="62" t="s">
        <v>13</v>
      </c>
      <c r="Y5" s="62" t="s">
        <v>14</v>
      </c>
      <c r="Z5" s="45"/>
      <c r="AA5" s="60"/>
      <c r="AB5" s="39" t="s">
        <v>39</v>
      </c>
      <c r="AC5" s="39"/>
      <c r="AD5" s="4"/>
      <c r="AE5" s="39"/>
      <c r="AF5" s="45"/>
      <c r="AG5" s="39" t="s">
        <v>39</v>
      </c>
      <c r="AH5" s="39"/>
      <c r="AI5" s="60"/>
      <c r="AJ5" s="39"/>
      <c r="AK5" s="71" t="s">
        <v>40</v>
      </c>
      <c r="AL5" s="39"/>
      <c r="AM5" s="39"/>
      <c r="AN5" s="39"/>
      <c r="AO5" s="39"/>
      <c r="AP5" s="21"/>
      <c r="AQ5" s="39"/>
      <c r="AR5" s="59"/>
      <c r="AS5" s="39"/>
      <c r="AT5" s="60"/>
      <c r="AU5" s="61" t="s">
        <v>37</v>
      </c>
      <c r="AV5" s="127" t="s">
        <v>38</v>
      </c>
      <c r="AW5" s="60"/>
      <c r="AX5" s="62" t="s">
        <v>13</v>
      </c>
      <c r="AY5" s="62" t="s">
        <v>14</v>
      </c>
      <c r="AZ5" s="60"/>
      <c r="BA5" s="62" t="s">
        <v>13</v>
      </c>
      <c r="BB5" s="62" t="s">
        <v>14</v>
      </c>
      <c r="BC5" s="72"/>
      <c r="BE5" s="39"/>
      <c r="BF5" s="60"/>
      <c r="BG5" s="62" t="s">
        <v>13</v>
      </c>
      <c r="BH5" s="62" t="s">
        <v>14</v>
      </c>
      <c r="BI5" s="39"/>
      <c r="BJ5" s="68" t="s">
        <v>70</v>
      </c>
      <c r="BK5" s="39"/>
      <c r="BL5" s="60"/>
      <c r="BM5" s="62" t="s">
        <v>13</v>
      </c>
      <c r="BN5" s="62" t="s">
        <v>14</v>
      </c>
      <c r="BO5" s="45"/>
      <c r="BP5" s="60"/>
      <c r="BQ5" s="39" t="s">
        <v>39</v>
      </c>
      <c r="BR5" s="39"/>
      <c r="BS5" s="4"/>
      <c r="BT5" s="39"/>
      <c r="BU5" s="45"/>
      <c r="BV5" s="39" t="s">
        <v>39</v>
      </c>
      <c r="BW5" s="39"/>
      <c r="BX5" s="60"/>
      <c r="BY5" s="39"/>
      <c r="BZ5" s="71" t="s">
        <v>40</v>
      </c>
      <c r="CA5" s="39"/>
      <c r="CB5" s="39"/>
      <c r="CC5" s="39"/>
      <c r="CD5" s="39"/>
      <c r="CE5" s="39"/>
      <c r="CF5" s="77"/>
      <c r="CG5" s="39"/>
      <c r="CH5" s="60"/>
      <c r="CI5" s="61" t="s">
        <v>37</v>
      </c>
      <c r="CJ5" s="61" t="s">
        <v>38</v>
      </c>
      <c r="CK5" s="45"/>
      <c r="CL5" s="62" t="s">
        <v>13</v>
      </c>
      <c r="CM5" s="62" t="s">
        <v>14</v>
      </c>
      <c r="CN5" s="60"/>
      <c r="CO5" s="62" t="s">
        <v>13</v>
      </c>
      <c r="CP5" s="62" t="s">
        <v>14</v>
      </c>
      <c r="CQ5" s="39"/>
      <c r="CS5" s="39"/>
      <c r="CT5" s="60"/>
      <c r="CU5" s="62" t="s">
        <v>13</v>
      </c>
      <c r="CV5" s="62" t="s">
        <v>14</v>
      </c>
      <c r="CW5" s="39"/>
      <c r="CX5" s="68" t="s">
        <v>70</v>
      </c>
      <c r="CY5" s="39"/>
      <c r="CZ5" s="60"/>
      <c r="DA5" s="62" t="s">
        <v>13</v>
      </c>
      <c r="DB5" s="62" t="s">
        <v>14</v>
      </c>
      <c r="DC5" s="45"/>
      <c r="DD5" s="60"/>
      <c r="DE5" s="39" t="s">
        <v>39</v>
      </c>
      <c r="DF5" s="39"/>
      <c r="DH5" s="39"/>
      <c r="DI5" s="45"/>
      <c r="DJ5" s="39" t="s">
        <v>39</v>
      </c>
      <c r="DK5" s="39"/>
      <c r="DL5" s="60"/>
      <c r="DM5" s="39"/>
      <c r="DN5" s="71" t="s">
        <v>40</v>
      </c>
      <c r="DO5" s="39"/>
      <c r="DP5" s="39"/>
      <c r="DQ5" s="21"/>
    </row>
    <row r="6" spans="2:121" ht="12">
      <c r="B6" s="38" t="s">
        <v>0</v>
      </c>
      <c r="C6" s="1">
        <v>1342642749</v>
      </c>
      <c r="D6" s="1">
        <v>1136117139</v>
      </c>
      <c r="E6" s="1">
        <v>206525610</v>
      </c>
      <c r="F6" s="1">
        <v>183745882</v>
      </c>
      <c r="G6" s="1">
        <v>22779728</v>
      </c>
      <c r="H6" s="1">
        <v>100293198</v>
      </c>
      <c r="I6" s="1">
        <v>163992350</v>
      </c>
      <c r="J6" s="1">
        <v>63699152</v>
      </c>
      <c r="K6" s="1">
        <v>-4746405</v>
      </c>
      <c r="L6" s="1">
        <v>57156933</v>
      </c>
      <c r="M6" s="1">
        <v>61903338</v>
      </c>
      <c r="N6" s="16">
        <v>102594695</v>
      </c>
      <c r="O6" s="1"/>
      <c r="P6" s="38" t="s">
        <v>0</v>
      </c>
      <c r="Q6" s="1">
        <v>23064313</v>
      </c>
      <c r="R6" s="1">
        <v>24543957</v>
      </c>
      <c r="S6" s="1">
        <v>1479644</v>
      </c>
      <c r="T6" s="1">
        <v>20365842</v>
      </c>
      <c r="U6" s="1">
        <v>55911033</v>
      </c>
      <c r="V6" s="1">
        <v>3253507</v>
      </c>
      <c r="W6" s="1">
        <v>2444908</v>
      </c>
      <c r="X6" s="1">
        <v>2761078</v>
      </c>
      <c r="Y6" s="1">
        <v>316170</v>
      </c>
      <c r="Z6" s="1">
        <v>490253650</v>
      </c>
      <c r="AA6" s="1">
        <v>255896322</v>
      </c>
      <c r="AB6" s="1">
        <v>226324821</v>
      </c>
      <c r="AC6" s="16">
        <v>29571501</v>
      </c>
      <c r="AD6" s="1">
        <v>0</v>
      </c>
      <c r="AE6" s="38" t="s">
        <v>0</v>
      </c>
      <c r="AF6" s="1">
        <v>28562676</v>
      </c>
      <c r="AG6" s="17">
        <v>14470318</v>
      </c>
      <c r="AH6" s="1">
        <v>14092358</v>
      </c>
      <c r="AI6" s="1">
        <v>205794652</v>
      </c>
      <c r="AJ6" s="1">
        <v>8603493</v>
      </c>
      <c r="AK6" s="1">
        <v>68533182</v>
      </c>
      <c r="AL6" s="1">
        <v>128657977</v>
      </c>
      <c r="AM6" s="17">
        <v>1933189597</v>
      </c>
      <c r="AN6" s="17">
        <v>738122</v>
      </c>
      <c r="AO6" s="16">
        <v>2619.065136928584</v>
      </c>
      <c r="AQ6" s="38" t="s">
        <v>0</v>
      </c>
      <c r="AR6" s="8">
        <v>-9.53481552375587</v>
      </c>
      <c r="AS6" s="8">
        <v>-10.941385235897437</v>
      </c>
      <c r="AT6" s="8">
        <v>-0.9270675796722716</v>
      </c>
      <c r="AU6" s="8">
        <v>-0.3724089617370835</v>
      </c>
      <c r="AV6" s="78">
        <v>-5.184939026278487</v>
      </c>
      <c r="AW6" s="8">
        <v>-16.304560870442867</v>
      </c>
      <c r="AX6" s="8">
        <v>-10.388383388400602</v>
      </c>
      <c r="AY6" s="8">
        <v>0.8339745557195145</v>
      </c>
      <c r="AZ6" s="8">
        <v>-115.77020115922264</v>
      </c>
      <c r="BA6" s="8">
        <v>-3.2252721291877164</v>
      </c>
      <c r="BB6" s="8">
        <v>1.047556912824395</v>
      </c>
      <c r="BC6" s="23">
        <v>-13.998125648982032</v>
      </c>
      <c r="BD6" s="1"/>
      <c r="BE6" s="38" t="s">
        <v>0</v>
      </c>
      <c r="BF6" s="8">
        <v>-34.784576422326005</v>
      </c>
      <c r="BG6" s="8">
        <v>-33.639087770544414</v>
      </c>
      <c r="BH6" s="8">
        <v>-8.619727077795673</v>
      </c>
      <c r="BI6" s="8">
        <v>2.3105247481514413</v>
      </c>
      <c r="BJ6" s="8">
        <v>6.047051131809914</v>
      </c>
      <c r="BK6" s="8">
        <v>-71.20393746253909</v>
      </c>
      <c r="BL6" s="8">
        <v>-10.68281085378025</v>
      </c>
      <c r="BM6" s="8">
        <v>-8.840384054748371</v>
      </c>
      <c r="BN6" s="8">
        <v>8.460517243153681</v>
      </c>
      <c r="BO6" s="8">
        <v>37.19608763719153</v>
      </c>
      <c r="BP6" s="24">
        <v>109.39605945319906</v>
      </c>
      <c r="BQ6" s="28">
        <v>128.12534361832292</v>
      </c>
      <c r="BR6" s="23">
        <v>28.593458999771958</v>
      </c>
      <c r="BS6" s="1"/>
      <c r="BT6" s="38" t="s">
        <v>0</v>
      </c>
      <c r="BU6" s="8">
        <v>-14.090750528054773</v>
      </c>
      <c r="BV6" s="8">
        <v>-26.551202483174656</v>
      </c>
      <c r="BW6" s="8">
        <v>4.03131017802249</v>
      </c>
      <c r="BX6" s="8">
        <v>1.9372917989396838</v>
      </c>
      <c r="BY6" s="8">
        <v>69.2036183859887</v>
      </c>
      <c r="BZ6" s="8">
        <v>-1.1336813252705364</v>
      </c>
      <c r="CA6" s="8">
        <v>0.9241743563203848</v>
      </c>
      <c r="CB6" s="8">
        <v>-1.4344178702091475</v>
      </c>
      <c r="CC6" s="8">
        <v>0.22240809033190131</v>
      </c>
      <c r="CD6" s="25">
        <v>-1.6531492229240035</v>
      </c>
      <c r="CE6" s="38" t="s">
        <v>0</v>
      </c>
      <c r="CF6" s="8">
        <f aca="true" t="shared" si="0" ref="CF6:CQ6">C6/$AM6*100</f>
        <v>69.45220226115255</v>
      </c>
      <c r="CG6" s="8">
        <f t="shared" si="0"/>
        <v>58.769048869447225</v>
      </c>
      <c r="CH6" s="8">
        <f t="shared" si="0"/>
        <v>10.683153391705325</v>
      </c>
      <c r="CI6" s="8">
        <f t="shared" si="0"/>
        <v>9.504803992590489</v>
      </c>
      <c r="CJ6" s="8">
        <f t="shared" si="0"/>
        <v>1.178349399114835</v>
      </c>
      <c r="CK6" s="8">
        <f t="shared" si="0"/>
        <v>5.187964913303845</v>
      </c>
      <c r="CL6" s="8">
        <f t="shared" si="0"/>
        <v>8.482993610895166</v>
      </c>
      <c r="CM6" s="8">
        <f t="shared" si="0"/>
        <v>3.2950286975913206</v>
      </c>
      <c r="CN6" s="8">
        <f t="shared" si="0"/>
        <v>-0.24552196056536096</v>
      </c>
      <c r="CO6" s="8">
        <f t="shared" si="0"/>
        <v>2.9566128996710095</v>
      </c>
      <c r="CP6" s="78">
        <f t="shared" si="0"/>
        <v>3.2021348602363706</v>
      </c>
      <c r="CQ6" s="23">
        <f t="shared" si="0"/>
        <v>5.307016712649939</v>
      </c>
      <c r="CS6" s="38" t="s">
        <v>0</v>
      </c>
      <c r="CT6" s="26">
        <f aca="true" t="shared" si="1" ref="CT6:DF6">Q6/$AM6*100</f>
        <v>1.1930704073616014</v>
      </c>
      <c r="CU6" s="26">
        <f t="shared" si="1"/>
        <v>1.2696094081040101</v>
      </c>
      <c r="CV6" s="26">
        <f t="shared" si="1"/>
        <v>0.07653900074240881</v>
      </c>
      <c r="CW6" s="26">
        <f t="shared" si="1"/>
        <v>1.053483943406509</v>
      </c>
      <c r="CX6" s="26">
        <f t="shared" si="1"/>
        <v>2.892165004755092</v>
      </c>
      <c r="CY6" s="26">
        <f t="shared" si="1"/>
        <v>0.16829735712673607</v>
      </c>
      <c r="CZ6" s="26">
        <f t="shared" si="1"/>
        <v>0.1264701612192671</v>
      </c>
      <c r="DA6" s="26">
        <f t="shared" si="1"/>
        <v>0.14282499783180863</v>
      </c>
      <c r="DB6" s="26">
        <f t="shared" si="1"/>
        <v>0.016354836612541526</v>
      </c>
      <c r="DC6" s="26">
        <f t="shared" si="1"/>
        <v>25.3598328255436</v>
      </c>
      <c r="DD6" s="27">
        <f t="shared" si="1"/>
        <v>13.237000778253204</v>
      </c>
      <c r="DE6" s="8">
        <f t="shared" si="1"/>
        <v>11.707326655968965</v>
      </c>
      <c r="DF6" s="23">
        <f t="shared" si="1"/>
        <v>1.5296741222842407</v>
      </c>
      <c r="DH6" s="38" t="s">
        <v>0</v>
      </c>
      <c r="DI6" s="8">
        <f aca="true" t="shared" si="2" ref="DI6:DP6">AF6/$AM6*100</f>
        <v>1.4774896391085846</v>
      </c>
      <c r="DJ6" s="8">
        <f t="shared" si="2"/>
        <v>0.7485203739175719</v>
      </c>
      <c r="DK6" s="8">
        <f t="shared" si="2"/>
        <v>0.7289692651910127</v>
      </c>
      <c r="DL6" s="8">
        <f t="shared" si="2"/>
        <v>10.645342408181808</v>
      </c>
      <c r="DM6" s="8">
        <f t="shared" si="2"/>
        <v>0.4450413458333958</v>
      </c>
      <c r="DN6" s="8">
        <f t="shared" si="2"/>
        <v>3.545083322730088</v>
      </c>
      <c r="DO6" s="8">
        <f t="shared" si="2"/>
        <v>6.655217739618324</v>
      </c>
      <c r="DP6" s="131">
        <f t="shared" si="2"/>
        <v>100</v>
      </c>
      <c r="DQ6" s="15"/>
    </row>
    <row r="7" spans="2:121" ht="12">
      <c r="B7" s="4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7"/>
      <c r="O7" s="1"/>
      <c r="P7" s="4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7"/>
      <c r="AD7" s="1"/>
      <c r="AE7" s="40"/>
      <c r="AF7" s="1"/>
      <c r="AG7" s="1"/>
      <c r="AH7" s="1"/>
      <c r="AI7" s="1"/>
      <c r="AJ7" s="1"/>
      <c r="AK7" s="1"/>
      <c r="AL7" s="1"/>
      <c r="AM7" s="1"/>
      <c r="AN7" s="1"/>
      <c r="AO7" s="7"/>
      <c r="AQ7" s="40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9"/>
      <c r="BD7" s="1"/>
      <c r="BE7" s="40"/>
      <c r="BF7" s="8"/>
      <c r="BG7" s="8"/>
      <c r="BH7" s="8"/>
      <c r="BI7" s="8"/>
      <c r="BJ7" s="8"/>
      <c r="BK7" s="8"/>
      <c r="BL7" s="8"/>
      <c r="BM7" s="8"/>
      <c r="BN7" s="8"/>
      <c r="BO7" s="8"/>
      <c r="BP7" s="28"/>
      <c r="BQ7" s="28"/>
      <c r="BR7" s="9"/>
      <c r="BS7" s="1"/>
      <c r="BT7" s="40"/>
      <c r="BU7" s="8"/>
      <c r="BV7" s="8"/>
      <c r="BW7" s="8"/>
      <c r="BX7" s="8"/>
      <c r="BY7" s="8"/>
      <c r="BZ7" s="8"/>
      <c r="CA7" s="8"/>
      <c r="CB7" s="8"/>
      <c r="CC7" s="8"/>
      <c r="CD7" s="29"/>
      <c r="CE7" s="40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9"/>
      <c r="CS7" s="40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8"/>
      <c r="DF7" s="9"/>
      <c r="DH7" s="40"/>
      <c r="DI7" s="8"/>
      <c r="DJ7" s="8"/>
      <c r="DK7" s="8"/>
      <c r="DL7" s="8"/>
      <c r="DM7" s="8"/>
      <c r="DN7" s="8"/>
      <c r="DO7" s="8"/>
      <c r="DP7" s="132"/>
      <c r="DQ7" s="15"/>
    </row>
    <row r="8" spans="2:121" ht="12">
      <c r="B8" s="41" t="s">
        <v>1</v>
      </c>
      <c r="C8" s="10">
        <v>2849056624</v>
      </c>
      <c r="D8" s="10">
        <v>2410814992</v>
      </c>
      <c r="E8" s="10">
        <v>438241632</v>
      </c>
      <c r="F8" s="10">
        <v>390056000</v>
      </c>
      <c r="G8" s="10">
        <v>48185632</v>
      </c>
      <c r="H8" s="10">
        <v>211227178</v>
      </c>
      <c r="I8" s="10">
        <v>307628206</v>
      </c>
      <c r="J8" s="10">
        <v>96401028</v>
      </c>
      <c r="K8" s="10">
        <v>-14576811</v>
      </c>
      <c r="L8" s="10">
        <v>77868213</v>
      </c>
      <c r="M8" s="10">
        <v>92445024</v>
      </c>
      <c r="N8" s="11">
        <v>221055997</v>
      </c>
      <c r="O8" s="1"/>
      <c r="P8" s="41" t="s">
        <v>1</v>
      </c>
      <c r="Q8" s="10">
        <v>35958005</v>
      </c>
      <c r="R8" s="10">
        <v>39300005</v>
      </c>
      <c r="S8" s="10">
        <v>3342000</v>
      </c>
      <c r="T8" s="10">
        <v>36159997</v>
      </c>
      <c r="U8" s="10">
        <v>127102999</v>
      </c>
      <c r="V8" s="10">
        <v>21834996</v>
      </c>
      <c r="W8" s="10">
        <v>4747992</v>
      </c>
      <c r="X8" s="10">
        <v>5361996</v>
      </c>
      <c r="Y8" s="10">
        <v>614004</v>
      </c>
      <c r="Z8" s="10">
        <v>1074157995</v>
      </c>
      <c r="AA8" s="10">
        <v>496054999</v>
      </c>
      <c r="AB8" s="10">
        <v>449530000</v>
      </c>
      <c r="AC8" s="11">
        <v>46524999</v>
      </c>
      <c r="AD8" s="1">
        <v>0</v>
      </c>
      <c r="AE8" s="41" t="s">
        <v>1</v>
      </c>
      <c r="AF8" s="10">
        <v>51240005</v>
      </c>
      <c r="AG8" s="10">
        <v>31222005</v>
      </c>
      <c r="AH8" s="10">
        <v>20018000</v>
      </c>
      <c r="AI8" s="10">
        <v>526862991</v>
      </c>
      <c r="AJ8" s="10">
        <v>53652998</v>
      </c>
      <c r="AK8" s="10">
        <v>143071995</v>
      </c>
      <c r="AL8" s="10">
        <v>330137998</v>
      </c>
      <c r="AM8" s="10">
        <v>4134441797</v>
      </c>
      <c r="AN8" s="10">
        <v>1807197</v>
      </c>
      <c r="AO8" s="11">
        <v>2287.764862934146</v>
      </c>
      <c r="AQ8" s="41" t="s">
        <v>1</v>
      </c>
      <c r="AR8" s="12">
        <v>-9.270948371214407</v>
      </c>
      <c r="AS8" s="12">
        <v>-10.679326333900665</v>
      </c>
      <c r="AT8" s="12">
        <v>-0.6536876412910907</v>
      </c>
      <c r="AU8" s="12">
        <v>-0.08018054712336277</v>
      </c>
      <c r="AV8" s="12">
        <v>-5.064564214040161</v>
      </c>
      <c r="AW8" s="12">
        <v>-6.777671171400308</v>
      </c>
      <c r="AX8" s="12">
        <v>-4.71767493194164</v>
      </c>
      <c r="AY8" s="12">
        <v>0.13053184388054936</v>
      </c>
      <c r="AZ8" s="12">
        <v>-18.68749325214136</v>
      </c>
      <c r="BA8" s="12">
        <v>-2.3800263170032108</v>
      </c>
      <c r="BB8" s="12">
        <v>0.43093545778194514</v>
      </c>
      <c r="BC8" s="13">
        <v>-5.388086811636005</v>
      </c>
      <c r="BE8" s="41" t="s">
        <v>1</v>
      </c>
      <c r="BF8" s="12">
        <v>-38.75944167720695</v>
      </c>
      <c r="BG8" s="12">
        <v>-37.00609902704089</v>
      </c>
      <c r="BH8" s="12">
        <v>-8.962185256232495</v>
      </c>
      <c r="BI8" s="12">
        <v>15.093256419457408</v>
      </c>
      <c r="BJ8" s="12">
        <v>5.292675292780252</v>
      </c>
      <c r="BK8" s="12">
        <v>-4.219858431353919</v>
      </c>
      <c r="BL8" s="12">
        <v>-9.059720360084276</v>
      </c>
      <c r="BM8" s="12">
        <v>-7.18374464536184</v>
      </c>
      <c r="BN8" s="12">
        <v>10.432175481698774</v>
      </c>
      <c r="BO8" s="12">
        <v>35.10588796573627</v>
      </c>
      <c r="BP8" s="36">
        <v>120.23299443706964</v>
      </c>
      <c r="BQ8" s="36">
        <v>138.44329989868825</v>
      </c>
      <c r="BR8" s="13">
        <v>26.722773328975325</v>
      </c>
      <c r="BS8" s="1"/>
      <c r="BT8" s="41" t="s">
        <v>1</v>
      </c>
      <c r="BU8" s="12">
        <v>-7.237751971948874</v>
      </c>
      <c r="BV8" s="12">
        <v>-13.54357583624466</v>
      </c>
      <c r="BW8" s="12">
        <v>4.669291991559947</v>
      </c>
      <c r="BX8" s="12">
        <v>2.3889844225934405</v>
      </c>
      <c r="BY8" s="12">
        <v>31.822331705764523</v>
      </c>
      <c r="BZ8" s="12">
        <v>-1.7025071124358824</v>
      </c>
      <c r="CA8" s="12">
        <v>0.554031585506105</v>
      </c>
      <c r="CB8" s="12">
        <v>-0.6577109803280066</v>
      </c>
      <c r="CC8" s="12">
        <v>-0.30424027644766516</v>
      </c>
      <c r="CD8" s="37">
        <v>-0.3545493859121897</v>
      </c>
      <c r="CE8" s="41" t="s">
        <v>1</v>
      </c>
      <c r="CF8" s="12">
        <f aca="true" t="shared" si="3" ref="CF8:CQ8">C8/$AM8*100</f>
        <v>68.91030915146294</v>
      </c>
      <c r="CG8" s="12">
        <f t="shared" si="3"/>
        <v>58.31053163571721</v>
      </c>
      <c r="CH8" s="12">
        <f t="shared" si="3"/>
        <v>10.599777515745737</v>
      </c>
      <c r="CI8" s="12">
        <f t="shared" si="3"/>
        <v>9.43430864797829</v>
      </c>
      <c r="CJ8" s="12">
        <f t="shared" si="3"/>
        <v>1.1654688677674472</v>
      </c>
      <c r="CK8" s="12">
        <f t="shared" si="3"/>
        <v>5.108964846312964</v>
      </c>
      <c r="CL8" s="12">
        <f t="shared" si="3"/>
        <v>7.440622485560655</v>
      </c>
      <c r="CM8" s="12">
        <f t="shared" si="3"/>
        <v>2.3316576392476906</v>
      </c>
      <c r="CN8" s="12">
        <f t="shared" si="3"/>
        <v>-0.352570231139234</v>
      </c>
      <c r="CO8" s="12">
        <f t="shared" si="3"/>
        <v>1.883403294164211</v>
      </c>
      <c r="CP8" s="12">
        <f t="shared" si="3"/>
        <v>2.235973525303445</v>
      </c>
      <c r="CQ8" s="13">
        <f t="shared" si="3"/>
        <v>5.346695100663911</v>
      </c>
      <c r="CS8" s="41" t="s">
        <v>1</v>
      </c>
      <c r="CT8" s="30">
        <f aca="true" t="shared" si="4" ref="CT8:DF8">Q8/$AM8*100</f>
        <v>0.869718495640489</v>
      </c>
      <c r="CU8" s="30">
        <f t="shared" si="4"/>
        <v>0.950551656780283</v>
      </c>
      <c r="CV8" s="30">
        <f t="shared" si="4"/>
        <v>0.08083316113979389</v>
      </c>
      <c r="CW8" s="30">
        <f t="shared" si="4"/>
        <v>0.8746040886641123</v>
      </c>
      <c r="CX8" s="30">
        <f t="shared" si="4"/>
        <v>3.07424811475705</v>
      </c>
      <c r="CY8" s="30">
        <f t="shared" si="4"/>
        <v>0.5281244016022606</v>
      </c>
      <c r="CZ8" s="30">
        <f t="shared" si="4"/>
        <v>0.11483997678828613</v>
      </c>
      <c r="DA8" s="30">
        <f t="shared" si="4"/>
        <v>0.12969092959273795</v>
      </c>
      <c r="DB8" s="30">
        <f t="shared" si="4"/>
        <v>0.014850952804451829</v>
      </c>
      <c r="DC8" s="30">
        <f t="shared" si="4"/>
        <v>25.980726002224092</v>
      </c>
      <c r="DD8" s="30">
        <f t="shared" si="4"/>
        <v>11.998113006692787</v>
      </c>
      <c r="DE8" s="12">
        <f t="shared" si="4"/>
        <v>10.872809972223681</v>
      </c>
      <c r="DF8" s="13">
        <f t="shared" si="4"/>
        <v>1.125303034469105</v>
      </c>
      <c r="DH8" s="41" t="s">
        <v>1</v>
      </c>
      <c r="DI8" s="12">
        <f aca="true" t="shared" si="5" ref="DI8:DP8">AF8/$AM8*100</f>
        <v>1.239345176830893</v>
      </c>
      <c r="DJ8" s="12">
        <f t="shared" si="5"/>
        <v>0.7551685700994765</v>
      </c>
      <c r="DK8" s="12">
        <f t="shared" si="5"/>
        <v>0.48417660673141655</v>
      </c>
      <c r="DL8" s="12">
        <f t="shared" si="5"/>
        <v>12.743267818700414</v>
      </c>
      <c r="DM8" s="12">
        <f t="shared" si="5"/>
        <v>1.2977083880811007</v>
      </c>
      <c r="DN8" s="12">
        <f t="shared" si="5"/>
        <v>3.4604912107800074</v>
      </c>
      <c r="DO8" s="12">
        <f t="shared" si="5"/>
        <v>7.985068219839303</v>
      </c>
      <c r="DP8" s="133">
        <f t="shared" si="5"/>
        <v>100</v>
      </c>
      <c r="DQ8" s="6"/>
    </row>
    <row r="9" spans="14:113" s="6" customFormat="1" ht="9" customHeight="1">
      <c r="N9" s="15"/>
      <c r="O9" s="15"/>
      <c r="P9" s="33"/>
      <c r="Q9" s="15"/>
      <c r="AD9" s="15"/>
      <c r="AF9" s="34"/>
      <c r="AG9" s="33"/>
      <c r="BC9" s="33"/>
      <c r="BE9" s="15"/>
      <c r="BU9" s="33"/>
      <c r="BV9" s="33"/>
      <c r="CP9" s="33"/>
      <c r="CQ9" s="33"/>
      <c r="CS9" s="33"/>
      <c r="DF9" s="15"/>
      <c r="DH9" s="33"/>
      <c r="DI9" s="33"/>
    </row>
    <row r="10" spans="14:113" s="6" customFormat="1" ht="9" customHeight="1">
      <c r="N10" s="15"/>
      <c r="O10" s="15"/>
      <c r="P10" s="33"/>
      <c r="Q10" s="15"/>
      <c r="AD10" s="15"/>
      <c r="AF10" s="34"/>
      <c r="AG10" s="33"/>
      <c r="BC10" s="33"/>
      <c r="BE10" s="15"/>
      <c r="BU10" s="33"/>
      <c r="BV10" s="33"/>
      <c r="CP10" s="33"/>
      <c r="CQ10" s="33"/>
      <c r="CS10" s="33"/>
      <c r="DF10" s="15"/>
      <c r="DH10" s="33"/>
      <c r="DI10" s="33"/>
    </row>
    <row r="11" spans="14:113" s="6" customFormat="1" ht="9" customHeight="1">
      <c r="N11" s="15"/>
      <c r="O11" s="15"/>
      <c r="P11" s="33"/>
      <c r="Q11" s="15"/>
      <c r="AD11" s="15"/>
      <c r="AF11" s="34"/>
      <c r="AG11" s="33"/>
      <c r="BC11" s="33"/>
      <c r="BE11" s="15"/>
      <c r="BU11" s="33"/>
      <c r="BV11" s="33"/>
      <c r="CP11" s="33"/>
      <c r="CQ11" s="33"/>
      <c r="CS11" s="33"/>
      <c r="DF11" s="15"/>
      <c r="DH11" s="33"/>
      <c r="DI11" s="33"/>
    </row>
    <row r="12" spans="14:113" s="6" customFormat="1" ht="9" customHeight="1">
      <c r="N12" s="15"/>
      <c r="O12" s="15"/>
      <c r="P12" s="33"/>
      <c r="Q12" s="15"/>
      <c r="AD12" s="15"/>
      <c r="AF12" s="34"/>
      <c r="AG12" s="33"/>
      <c r="BC12" s="33"/>
      <c r="BE12" s="15"/>
      <c r="BU12" s="33"/>
      <c r="BV12" s="33"/>
      <c r="CP12" s="33"/>
      <c r="CQ12" s="33"/>
      <c r="CS12" s="33"/>
      <c r="DF12" s="15"/>
      <c r="DH12" s="33"/>
      <c r="DI12" s="33"/>
    </row>
    <row r="13" spans="14:113" s="6" customFormat="1" ht="9" customHeight="1">
      <c r="N13" s="15"/>
      <c r="O13" s="15"/>
      <c r="P13" s="33"/>
      <c r="Q13" s="15"/>
      <c r="AD13" s="15"/>
      <c r="AF13" s="34"/>
      <c r="AG13" s="33"/>
      <c r="BC13" s="33"/>
      <c r="BE13" s="15"/>
      <c r="BU13" s="33"/>
      <c r="BV13" s="33"/>
      <c r="CP13" s="33"/>
      <c r="CQ13" s="33"/>
      <c r="CS13" s="33"/>
      <c r="DF13" s="15"/>
      <c r="DH13" s="33"/>
      <c r="DI13" s="33"/>
    </row>
    <row r="14" spans="14:113" s="6" customFormat="1" ht="9" customHeight="1">
      <c r="N14" s="15"/>
      <c r="O14" s="15"/>
      <c r="P14" s="33"/>
      <c r="Q14" s="15"/>
      <c r="AD14" s="15"/>
      <c r="AF14" s="34"/>
      <c r="AG14" s="33"/>
      <c r="BC14" s="33"/>
      <c r="BE14" s="15"/>
      <c r="BU14" s="33"/>
      <c r="BV14" s="33"/>
      <c r="CP14" s="33"/>
      <c r="CQ14" s="33"/>
      <c r="CS14" s="33"/>
      <c r="DF14" s="15"/>
      <c r="DH14" s="33"/>
      <c r="DI14" s="33"/>
    </row>
    <row r="15" spans="14:113" s="6" customFormat="1" ht="9" customHeight="1">
      <c r="N15" s="15"/>
      <c r="O15" s="15"/>
      <c r="P15" s="33"/>
      <c r="Q15" s="15"/>
      <c r="AD15" s="15"/>
      <c r="AF15" s="34"/>
      <c r="AG15" s="33"/>
      <c r="BC15" s="33"/>
      <c r="BE15" s="15"/>
      <c r="BU15" s="33"/>
      <c r="BV15" s="33"/>
      <c r="CP15" s="33"/>
      <c r="CQ15" s="33"/>
      <c r="CS15" s="33"/>
      <c r="DF15" s="15"/>
      <c r="DH15" s="33"/>
      <c r="DI15" s="33"/>
    </row>
    <row r="16" spans="14:113" s="6" customFormat="1" ht="9" customHeight="1">
      <c r="N16" s="15"/>
      <c r="O16" s="15"/>
      <c r="P16" s="33"/>
      <c r="Q16" s="15"/>
      <c r="AD16" s="15"/>
      <c r="AF16" s="34"/>
      <c r="AG16" s="33"/>
      <c r="BC16" s="33"/>
      <c r="BE16" s="15"/>
      <c r="BU16" s="33"/>
      <c r="BV16" s="33"/>
      <c r="CP16" s="33"/>
      <c r="CQ16" s="33"/>
      <c r="CS16" s="33"/>
      <c r="DF16" s="15"/>
      <c r="DH16" s="33"/>
      <c r="DI16" s="33"/>
    </row>
    <row r="17" spans="14:113" s="6" customFormat="1" ht="9" customHeight="1">
      <c r="N17" s="15"/>
      <c r="O17" s="15"/>
      <c r="P17" s="33"/>
      <c r="Q17" s="15"/>
      <c r="AD17" s="15"/>
      <c r="AF17" s="34"/>
      <c r="AG17" s="33"/>
      <c r="BC17" s="33"/>
      <c r="BE17" s="15"/>
      <c r="BU17" s="33"/>
      <c r="BV17" s="33"/>
      <c r="CP17" s="33"/>
      <c r="CQ17" s="33"/>
      <c r="CS17" s="33"/>
      <c r="DF17" s="15"/>
      <c r="DH17" s="33"/>
      <c r="DI17" s="33"/>
    </row>
    <row r="18" spans="14:113" s="6" customFormat="1" ht="9" customHeight="1">
      <c r="N18" s="15"/>
      <c r="O18" s="15"/>
      <c r="P18" s="33"/>
      <c r="Q18" s="15"/>
      <c r="AD18" s="15"/>
      <c r="AF18" s="34"/>
      <c r="AG18" s="33"/>
      <c r="BC18" s="33"/>
      <c r="BE18" s="15"/>
      <c r="BU18" s="33"/>
      <c r="BV18" s="33"/>
      <c r="CP18" s="33"/>
      <c r="CQ18" s="33"/>
      <c r="CS18" s="33"/>
      <c r="DF18" s="15"/>
      <c r="DH18" s="33"/>
      <c r="DI18" s="33"/>
    </row>
    <row r="19" spans="14:113" s="6" customFormat="1" ht="9" customHeight="1">
      <c r="N19" s="15"/>
      <c r="O19" s="15"/>
      <c r="P19" s="33"/>
      <c r="Q19" s="15"/>
      <c r="AD19" s="15"/>
      <c r="AF19" s="34"/>
      <c r="AG19" s="33"/>
      <c r="BC19" s="33"/>
      <c r="BE19" s="15"/>
      <c r="BU19" s="33"/>
      <c r="BV19" s="33"/>
      <c r="CP19" s="33"/>
      <c r="CQ19" s="33"/>
      <c r="CS19" s="33"/>
      <c r="DF19" s="15"/>
      <c r="DH19" s="33"/>
      <c r="DI19" s="33"/>
    </row>
    <row r="20" spans="14:113" s="6" customFormat="1" ht="9" customHeight="1">
      <c r="N20" s="15"/>
      <c r="O20" s="15"/>
      <c r="P20" s="33"/>
      <c r="Q20" s="15"/>
      <c r="AD20" s="15"/>
      <c r="AF20" s="34"/>
      <c r="AG20" s="33"/>
      <c r="BC20" s="33"/>
      <c r="BE20" s="15"/>
      <c r="BU20" s="33"/>
      <c r="BV20" s="33"/>
      <c r="CP20" s="33"/>
      <c r="CQ20" s="33"/>
      <c r="CS20" s="33"/>
      <c r="DF20" s="15"/>
      <c r="DH20" s="33"/>
      <c r="DI20" s="33"/>
    </row>
    <row r="21" spans="14:113" s="6" customFormat="1" ht="9" customHeight="1">
      <c r="N21" s="15"/>
      <c r="O21" s="15"/>
      <c r="P21" s="33"/>
      <c r="Q21" s="15"/>
      <c r="AD21" s="15"/>
      <c r="AF21" s="34"/>
      <c r="AG21" s="33"/>
      <c r="BC21" s="33"/>
      <c r="BE21" s="15"/>
      <c r="BU21" s="33"/>
      <c r="BV21" s="33"/>
      <c r="CP21" s="33"/>
      <c r="CQ21" s="33"/>
      <c r="CS21" s="33"/>
      <c r="DF21" s="15"/>
      <c r="DH21" s="33"/>
      <c r="DI21" s="33"/>
    </row>
    <row r="22" spans="14:113" s="6" customFormat="1" ht="9" customHeight="1">
      <c r="N22" s="15"/>
      <c r="O22" s="15"/>
      <c r="P22" s="33"/>
      <c r="Q22" s="15"/>
      <c r="AD22" s="15"/>
      <c r="AF22" s="34"/>
      <c r="AG22" s="33"/>
      <c r="BC22" s="33"/>
      <c r="BE22" s="15"/>
      <c r="BU22" s="33"/>
      <c r="BV22" s="33"/>
      <c r="CP22" s="33"/>
      <c r="CQ22" s="33"/>
      <c r="CS22" s="33"/>
      <c r="DF22" s="15"/>
      <c r="DH22" s="33"/>
      <c r="DI22" s="33"/>
    </row>
    <row r="23" spans="14:113" s="6" customFormat="1" ht="9" customHeight="1">
      <c r="N23" s="15"/>
      <c r="O23" s="15"/>
      <c r="P23" s="33"/>
      <c r="Q23" s="15"/>
      <c r="AD23" s="15"/>
      <c r="AF23" s="34"/>
      <c r="AG23" s="33"/>
      <c r="BC23" s="33"/>
      <c r="BE23" s="15"/>
      <c r="BU23" s="33"/>
      <c r="BV23" s="33"/>
      <c r="CP23" s="33"/>
      <c r="CQ23" s="33"/>
      <c r="CS23" s="33"/>
      <c r="DF23" s="15"/>
      <c r="DH23" s="33"/>
      <c r="DI23" s="33"/>
    </row>
    <row r="24" spans="14:113" s="6" customFormat="1" ht="9" customHeight="1">
      <c r="N24" s="15"/>
      <c r="O24" s="15"/>
      <c r="P24" s="33"/>
      <c r="Q24" s="15"/>
      <c r="AD24" s="15"/>
      <c r="AF24" s="34"/>
      <c r="AG24" s="33"/>
      <c r="BC24" s="33"/>
      <c r="BE24" s="15"/>
      <c r="BU24" s="33"/>
      <c r="BV24" s="33"/>
      <c r="CP24" s="33"/>
      <c r="CQ24" s="33"/>
      <c r="CS24" s="33"/>
      <c r="DF24" s="15"/>
      <c r="DH24" s="33"/>
      <c r="DI24" s="33"/>
    </row>
    <row r="25" spans="14:113" s="6" customFormat="1" ht="9" customHeight="1">
      <c r="N25" s="15"/>
      <c r="O25" s="15"/>
      <c r="P25" s="33"/>
      <c r="Q25" s="15"/>
      <c r="AD25" s="15"/>
      <c r="AF25" s="34"/>
      <c r="AG25" s="33"/>
      <c r="BC25" s="33"/>
      <c r="BE25" s="15"/>
      <c r="BU25" s="33"/>
      <c r="BV25" s="33"/>
      <c r="CP25" s="33"/>
      <c r="CQ25" s="33"/>
      <c r="CS25" s="33"/>
      <c r="DF25" s="15"/>
      <c r="DH25" s="33"/>
      <c r="DI25" s="33"/>
    </row>
    <row r="26" spans="14:113" s="6" customFormat="1" ht="9" customHeight="1">
      <c r="N26" s="15"/>
      <c r="O26" s="15"/>
      <c r="P26" s="33"/>
      <c r="Q26" s="15"/>
      <c r="AD26" s="15"/>
      <c r="AF26" s="34"/>
      <c r="AG26" s="33"/>
      <c r="BC26" s="33"/>
      <c r="BE26" s="15"/>
      <c r="BU26" s="33"/>
      <c r="BV26" s="33"/>
      <c r="CP26" s="33"/>
      <c r="CQ26" s="33"/>
      <c r="CS26" s="33"/>
      <c r="DF26" s="15"/>
      <c r="DH26" s="33"/>
      <c r="DI26" s="33"/>
    </row>
    <row r="27" spans="14:113" s="6" customFormat="1" ht="9" customHeight="1">
      <c r="N27" s="15"/>
      <c r="O27" s="15"/>
      <c r="P27" s="33"/>
      <c r="Q27" s="15"/>
      <c r="AD27" s="15"/>
      <c r="AF27" s="34"/>
      <c r="AG27" s="33"/>
      <c r="BC27" s="33"/>
      <c r="BE27" s="15"/>
      <c r="BU27" s="33"/>
      <c r="BV27" s="33"/>
      <c r="CP27" s="33"/>
      <c r="CQ27" s="33"/>
      <c r="CS27" s="33"/>
      <c r="DF27" s="15"/>
      <c r="DH27" s="33"/>
      <c r="DI27" s="33"/>
    </row>
    <row r="28" spans="14:113" s="6" customFormat="1" ht="9" customHeight="1">
      <c r="N28" s="15"/>
      <c r="O28" s="15"/>
      <c r="P28" s="33"/>
      <c r="Q28" s="15"/>
      <c r="AD28" s="15"/>
      <c r="AF28" s="34"/>
      <c r="AG28" s="33"/>
      <c r="BC28" s="33"/>
      <c r="BE28" s="15"/>
      <c r="BU28" s="33"/>
      <c r="BV28" s="33"/>
      <c r="CP28" s="33"/>
      <c r="CQ28" s="33"/>
      <c r="CS28" s="33"/>
      <c r="DF28" s="15"/>
      <c r="DH28" s="33"/>
      <c r="DI28" s="33"/>
    </row>
    <row r="29" spans="14:113" s="6" customFormat="1" ht="9" customHeight="1">
      <c r="N29" s="15"/>
      <c r="O29" s="15"/>
      <c r="P29" s="33"/>
      <c r="Q29" s="15"/>
      <c r="AD29" s="15"/>
      <c r="AF29" s="34"/>
      <c r="AG29" s="33"/>
      <c r="BC29" s="33"/>
      <c r="BE29" s="15"/>
      <c r="BU29" s="33"/>
      <c r="BV29" s="33"/>
      <c r="CP29" s="33"/>
      <c r="CQ29" s="33"/>
      <c r="CS29" s="33"/>
      <c r="DF29" s="15"/>
      <c r="DH29" s="33"/>
      <c r="DI29" s="33"/>
    </row>
    <row r="30" spans="14:113" s="6" customFormat="1" ht="9" customHeight="1">
      <c r="N30" s="15"/>
      <c r="O30" s="15"/>
      <c r="P30" s="33"/>
      <c r="Q30" s="15"/>
      <c r="AD30" s="15"/>
      <c r="AF30" s="34"/>
      <c r="AG30" s="33"/>
      <c r="BC30" s="33"/>
      <c r="BE30" s="15"/>
      <c r="BU30" s="33"/>
      <c r="BV30" s="33"/>
      <c r="CP30" s="33"/>
      <c r="CQ30" s="33"/>
      <c r="CS30" s="33"/>
      <c r="DF30" s="15"/>
      <c r="DH30" s="33"/>
      <c r="DI30" s="33"/>
    </row>
    <row r="31" spans="14:113" s="6" customFormat="1" ht="9" customHeight="1">
      <c r="N31" s="15"/>
      <c r="O31" s="15"/>
      <c r="P31" s="33"/>
      <c r="Q31" s="15"/>
      <c r="AD31" s="15"/>
      <c r="AF31" s="34"/>
      <c r="AG31" s="33"/>
      <c r="BC31" s="33"/>
      <c r="BE31" s="15"/>
      <c r="BU31" s="33"/>
      <c r="BV31" s="33"/>
      <c r="CP31" s="33"/>
      <c r="CQ31" s="33"/>
      <c r="CS31" s="33"/>
      <c r="DF31" s="15"/>
      <c r="DH31" s="33"/>
      <c r="DI31" s="33"/>
    </row>
    <row r="32" spans="14:113" s="6" customFormat="1" ht="9" customHeight="1">
      <c r="N32" s="15"/>
      <c r="O32" s="15"/>
      <c r="P32" s="33"/>
      <c r="Q32" s="15"/>
      <c r="AD32" s="15"/>
      <c r="AF32" s="34"/>
      <c r="AG32" s="33"/>
      <c r="BC32" s="33"/>
      <c r="BE32" s="15"/>
      <c r="BU32" s="33"/>
      <c r="BV32" s="33"/>
      <c r="CP32" s="33"/>
      <c r="CQ32" s="33"/>
      <c r="CS32" s="33"/>
      <c r="DF32" s="15"/>
      <c r="DH32" s="33"/>
      <c r="DI32" s="33"/>
    </row>
    <row r="33" spans="14:113" s="6" customFormat="1" ht="9" customHeight="1">
      <c r="N33" s="15"/>
      <c r="O33" s="15"/>
      <c r="P33" s="33"/>
      <c r="Q33" s="15"/>
      <c r="AD33" s="15"/>
      <c r="AF33" s="34"/>
      <c r="AG33" s="33"/>
      <c r="BC33" s="33"/>
      <c r="BE33" s="15"/>
      <c r="BU33" s="33"/>
      <c r="BV33" s="33"/>
      <c r="CP33" s="33"/>
      <c r="CQ33" s="33"/>
      <c r="CS33" s="33"/>
      <c r="DF33" s="15"/>
      <c r="DH33" s="33"/>
      <c r="DI33" s="33"/>
    </row>
    <row r="34" spans="14:113" s="6" customFormat="1" ht="9" customHeight="1">
      <c r="N34" s="15"/>
      <c r="O34" s="15"/>
      <c r="P34" s="33"/>
      <c r="Q34" s="15"/>
      <c r="AD34" s="15"/>
      <c r="AF34" s="34"/>
      <c r="AG34" s="33"/>
      <c r="BC34" s="33"/>
      <c r="BE34" s="15"/>
      <c r="BU34" s="33"/>
      <c r="BV34" s="33"/>
      <c r="CP34" s="33"/>
      <c r="CQ34" s="33"/>
      <c r="CS34" s="33"/>
      <c r="DF34" s="15"/>
      <c r="DH34" s="33"/>
      <c r="DI34" s="33"/>
    </row>
    <row r="35" spans="14:113" s="6" customFormat="1" ht="9" customHeight="1">
      <c r="N35" s="15"/>
      <c r="O35" s="15"/>
      <c r="P35" s="33"/>
      <c r="Q35" s="15"/>
      <c r="AD35" s="15"/>
      <c r="AF35" s="34"/>
      <c r="AG35" s="33"/>
      <c r="BC35" s="33"/>
      <c r="BE35" s="15"/>
      <c r="BU35" s="33"/>
      <c r="BV35" s="33"/>
      <c r="CP35" s="33"/>
      <c r="CQ35" s="33"/>
      <c r="CS35" s="33"/>
      <c r="DF35" s="15"/>
      <c r="DH35" s="33"/>
      <c r="DI35" s="33"/>
    </row>
    <row r="36" spans="14:113" s="6" customFormat="1" ht="9" customHeight="1">
      <c r="N36" s="15"/>
      <c r="O36" s="15"/>
      <c r="P36" s="33"/>
      <c r="Q36" s="15"/>
      <c r="AD36" s="15"/>
      <c r="AF36" s="34"/>
      <c r="AG36" s="33"/>
      <c r="BC36" s="33"/>
      <c r="BE36" s="15"/>
      <c r="BU36" s="33"/>
      <c r="BV36" s="33"/>
      <c r="CP36" s="33"/>
      <c r="CQ36" s="33"/>
      <c r="CS36" s="33"/>
      <c r="DF36" s="15"/>
      <c r="DH36" s="33"/>
      <c r="DI36" s="33"/>
    </row>
    <row r="37" spans="14:113" s="6" customFormat="1" ht="9" customHeight="1">
      <c r="N37" s="15"/>
      <c r="O37" s="15"/>
      <c r="P37" s="33"/>
      <c r="Q37" s="15"/>
      <c r="AD37" s="15"/>
      <c r="AF37" s="34"/>
      <c r="AG37" s="33"/>
      <c r="BC37" s="33"/>
      <c r="BE37" s="15"/>
      <c r="BU37" s="33"/>
      <c r="BV37" s="33"/>
      <c r="CP37" s="33"/>
      <c r="CQ37" s="33"/>
      <c r="CS37" s="33"/>
      <c r="DF37" s="15"/>
      <c r="DH37" s="33"/>
      <c r="DI37" s="33"/>
    </row>
    <row r="38" spans="14:113" s="6" customFormat="1" ht="9" customHeight="1">
      <c r="N38" s="15"/>
      <c r="O38" s="15"/>
      <c r="P38" s="33"/>
      <c r="Q38" s="15"/>
      <c r="AD38" s="15"/>
      <c r="AF38" s="34"/>
      <c r="AG38" s="33"/>
      <c r="BC38" s="33"/>
      <c r="BE38" s="15"/>
      <c r="BU38" s="33"/>
      <c r="BV38" s="33"/>
      <c r="CP38" s="33"/>
      <c r="CQ38" s="33"/>
      <c r="CS38" s="33"/>
      <c r="DF38" s="15"/>
      <c r="DH38" s="33"/>
      <c r="DI38" s="33"/>
    </row>
    <row r="39" spans="14:113" s="6" customFormat="1" ht="9" customHeight="1">
      <c r="N39" s="15"/>
      <c r="O39" s="15"/>
      <c r="P39" s="33"/>
      <c r="Q39" s="15"/>
      <c r="AD39" s="15"/>
      <c r="AF39" s="34"/>
      <c r="AG39" s="33"/>
      <c r="BC39" s="33"/>
      <c r="BE39" s="15"/>
      <c r="BU39" s="33"/>
      <c r="BV39" s="33"/>
      <c r="CP39" s="33"/>
      <c r="CQ39" s="33"/>
      <c r="CS39" s="33"/>
      <c r="DF39" s="15"/>
      <c r="DH39" s="33"/>
      <c r="DI39" s="33"/>
    </row>
    <row r="40" spans="14:113" s="6" customFormat="1" ht="9" customHeight="1">
      <c r="N40" s="15"/>
      <c r="O40" s="15"/>
      <c r="P40" s="33"/>
      <c r="Q40" s="15"/>
      <c r="AD40" s="15"/>
      <c r="AF40" s="34"/>
      <c r="AG40" s="33"/>
      <c r="BC40" s="33"/>
      <c r="BE40" s="15"/>
      <c r="BU40" s="33"/>
      <c r="BV40" s="33"/>
      <c r="CP40" s="33"/>
      <c r="CQ40" s="33"/>
      <c r="CS40" s="33"/>
      <c r="DF40" s="15"/>
      <c r="DH40" s="33"/>
      <c r="DI40" s="33"/>
    </row>
    <row r="41" spans="14:113" s="6" customFormat="1" ht="9" customHeight="1">
      <c r="N41" s="15"/>
      <c r="O41" s="15"/>
      <c r="P41" s="33"/>
      <c r="Q41" s="15"/>
      <c r="AD41" s="15"/>
      <c r="AF41" s="34"/>
      <c r="AG41" s="33"/>
      <c r="BC41" s="33"/>
      <c r="BE41" s="15"/>
      <c r="BU41" s="33"/>
      <c r="BV41" s="33"/>
      <c r="CP41" s="33"/>
      <c r="CQ41" s="33"/>
      <c r="CS41" s="33"/>
      <c r="DF41" s="15"/>
      <c r="DH41" s="33"/>
      <c r="DI41" s="33"/>
    </row>
    <row r="42" spans="14:113" s="6" customFormat="1" ht="9" customHeight="1">
      <c r="N42" s="15"/>
      <c r="O42" s="15"/>
      <c r="P42" s="33"/>
      <c r="Q42" s="15"/>
      <c r="AD42" s="15"/>
      <c r="AF42" s="34"/>
      <c r="AG42" s="33"/>
      <c r="BC42" s="33"/>
      <c r="BE42" s="15"/>
      <c r="BU42" s="33"/>
      <c r="BV42" s="33"/>
      <c r="CP42" s="33"/>
      <c r="CQ42" s="33"/>
      <c r="CS42" s="33"/>
      <c r="DF42" s="15"/>
      <c r="DH42" s="33"/>
      <c r="DI42" s="33"/>
    </row>
    <row r="43" spans="14:113" s="6" customFormat="1" ht="9" customHeight="1">
      <c r="N43" s="15"/>
      <c r="O43" s="15"/>
      <c r="P43" s="33"/>
      <c r="Q43" s="15"/>
      <c r="AD43" s="15"/>
      <c r="AF43" s="34"/>
      <c r="AG43" s="33"/>
      <c r="BC43" s="33"/>
      <c r="BE43" s="15"/>
      <c r="BU43" s="33"/>
      <c r="BV43" s="33"/>
      <c r="CP43" s="33"/>
      <c r="CQ43" s="33"/>
      <c r="CS43" s="33"/>
      <c r="DF43" s="15"/>
      <c r="DH43" s="33"/>
      <c r="DI43" s="33"/>
    </row>
    <row r="44" spans="14:113" s="6" customFormat="1" ht="9" customHeight="1">
      <c r="N44" s="15"/>
      <c r="O44" s="15"/>
      <c r="P44" s="33"/>
      <c r="Q44" s="15"/>
      <c r="AD44" s="15"/>
      <c r="AF44" s="34"/>
      <c r="AG44" s="33"/>
      <c r="BC44" s="33"/>
      <c r="BE44" s="15"/>
      <c r="BU44" s="33"/>
      <c r="BV44" s="33"/>
      <c r="CP44" s="33"/>
      <c r="CQ44" s="33"/>
      <c r="CS44" s="33"/>
      <c r="DF44" s="15"/>
      <c r="DH44" s="33"/>
      <c r="DI44" s="33"/>
    </row>
    <row r="45" spans="14:113" s="6" customFormat="1" ht="9" customHeight="1">
      <c r="N45" s="15"/>
      <c r="O45" s="15"/>
      <c r="P45" s="33"/>
      <c r="Q45" s="15"/>
      <c r="AD45" s="15"/>
      <c r="AF45" s="34"/>
      <c r="AG45" s="33"/>
      <c r="BC45" s="33"/>
      <c r="BE45" s="15"/>
      <c r="BU45" s="33"/>
      <c r="BV45" s="33"/>
      <c r="CP45" s="33"/>
      <c r="CQ45" s="33"/>
      <c r="CS45" s="33"/>
      <c r="DF45" s="15"/>
      <c r="DH45" s="33"/>
      <c r="DI45" s="33"/>
    </row>
    <row r="46" spans="14:113" s="6" customFormat="1" ht="9" customHeight="1">
      <c r="N46" s="15"/>
      <c r="O46" s="15"/>
      <c r="P46" s="33"/>
      <c r="Q46" s="15"/>
      <c r="AD46" s="15"/>
      <c r="AF46" s="34"/>
      <c r="AG46" s="33"/>
      <c r="BC46" s="33"/>
      <c r="BE46" s="15"/>
      <c r="BU46" s="33"/>
      <c r="BV46" s="33"/>
      <c r="CP46" s="33"/>
      <c r="CQ46" s="33"/>
      <c r="CS46" s="33"/>
      <c r="DF46" s="15"/>
      <c r="DH46" s="33"/>
      <c r="DI46" s="33"/>
    </row>
    <row r="47" spans="14:113" s="6" customFormat="1" ht="9" customHeight="1">
      <c r="N47" s="15"/>
      <c r="O47" s="15"/>
      <c r="P47" s="33"/>
      <c r="Q47" s="15"/>
      <c r="AD47" s="15"/>
      <c r="AF47" s="34"/>
      <c r="AG47" s="33"/>
      <c r="BC47" s="33"/>
      <c r="BE47" s="15"/>
      <c r="BU47" s="33"/>
      <c r="BV47" s="33"/>
      <c r="CP47" s="33"/>
      <c r="CQ47" s="33"/>
      <c r="CS47" s="33"/>
      <c r="DF47" s="15"/>
      <c r="DH47" s="33"/>
      <c r="DI47" s="33"/>
    </row>
    <row r="48" spans="14:113" s="6" customFormat="1" ht="9" customHeight="1">
      <c r="N48" s="15"/>
      <c r="O48" s="15"/>
      <c r="P48" s="33"/>
      <c r="Q48" s="15"/>
      <c r="AD48" s="15"/>
      <c r="AF48" s="34"/>
      <c r="AG48" s="33"/>
      <c r="BC48" s="33"/>
      <c r="BE48" s="15"/>
      <c r="BU48" s="33"/>
      <c r="BV48" s="33"/>
      <c r="CP48" s="33"/>
      <c r="CQ48" s="33"/>
      <c r="CS48" s="33"/>
      <c r="DF48" s="15"/>
      <c r="DH48" s="33"/>
      <c r="DI48" s="33"/>
    </row>
    <row r="49" spans="14:113" s="6" customFormat="1" ht="9" customHeight="1">
      <c r="N49" s="15"/>
      <c r="O49" s="15"/>
      <c r="P49" s="33"/>
      <c r="Q49" s="15"/>
      <c r="AD49" s="15"/>
      <c r="AF49" s="34"/>
      <c r="AG49" s="33"/>
      <c r="BC49" s="33"/>
      <c r="BE49" s="15"/>
      <c r="BU49" s="33"/>
      <c r="BV49" s="33"/>
      <c r="CP49" s="33"/>
      <c r="CQ49" s="33"/>
      <c r="CS49" s="33"/>
      <c r="DF49" s="15"/>
      <c r="DH49" s="33"/>
      <c r="DI49" s="33"/>
    </row>
    <row r="50" spans="14:113" s="6" customFormat="1" ht="9" customHeight="1">
      <c r="N50" s="15"/>
      <c r="O50" s="15"/>
      <c r="P50" s="33"/>
      <c r="Q50" s="15"/>
      <c r="AD50" s="15"/>
      <c r="AF50" s="34"/>
      <c r="AG50" s="33"/>
      <c r="BC50" s="33"/>
      <c r="BE50" s="15"/>
      <c r="BU50" s="33"/>
      <c r="BV50" s="33"/>
      <c r="CP50" s="33"/>
      <c r="CQ50" s="33"/>
      <c r="CS50" s="33"/>
      <c r="DF50" s="15"/>
      <c r="DH50" s="33"/>
      <c r="DI50" s="33"/>
    </row>
    <row r="51" spans="14:113" s="6" customFormat="1" ht="9" customHeight="1">
      <c r="N51" s="15"/>
      <c r="O51" s="15"/>
      <c r="P51" s="33"/>
      <c r="Q51" s="15"/>
      <c r="AD51" s="15"/>
      <c r="AF51" s="34"/>
      <c r="AG51" s="33"/>
      <c r="BC51" s="33"/>
      <c r="BE51" s="15"/>
      <c r="BU51" s="33"/>
      <c r="BV51" s="33"/>
      <c r="CP51" s="33"/>
      <c r="CQ51" s="33"/>
      <c r="CS51" s="33"/>
      <c r="DF51" s="15"/>
      <c r="DH51" s="33"/>
      <c r="DI51" s="33"/>
    </row>
    <row r="52" spans="14:113" s="6" customFormat="1" ht="9" customHeight="1">
      <c r="N52" s="15"/>
      <c r="O52" s="15"/>
      <c r="P52" s="33"/>
      <c r="Q52" s="15"/>
      <c r="AD52" s="15"/>
      <c r="AF52" s="34"/>
      <c r="AG52" s="33"/>
      <c r="BC52" s="33"/>
      <c r="BE52" s="15"/>
      <c r="BU52" s="33"/>
      <c r="BV52" s="33"/>
      <c r="CP52" s="33"/>
      <c r="CQ52" s="33"/>
      <c r="CS52" s="33"/>
      <c r="DF52" s="15"/>
      <c r="DH52" s="33"/>
      <c r="DI52" s="33"/>
    </row>
    <row r="53" spans="14:113" s="6" customFormat="1" ht="9" customHeight="1">
      <c r="N53" s="15"/>
      <c r="O53" s="15"/>
      <c r="P53" s="33"/>
      <c r="Q53" s="15"/>
      <c r="AD53" s="15"/>
      <c r="AF53" s="34"/>
      <c r="AG53" s="33"/>
      <c r="BC53" s="33"/>
      <c r="BE53" s="15"/>
      <c r="BU53" s="33"/>
      <c r="BV53" s="33"/>
      <c r="CP53" s="33"/>
      <c r="CQ53" s="33"/>
      <c r="CS53" s="33"/>
      <c r="DF53" s="15"/>
      <c r="DH53" s="33"/>
      <c r="DI53" s="33"/>
    </row>
    <row r="54" spans="14:113" s="6" customFormat="1" ht="9" customHeight="1">
      <c r="N54" s="15"/>
      <c r="O54" s="15"/>
      <c r="P54" s="33"/>
      <c r="Q54" s="15"/>
      <c r="AD54" s="15"/>
      <c r="AF54" s="34"/>
      <c r="AG54" s="33"/>
      <c r="BC54" s="33"/>
      <c r="BE54" s="15"/>
      <c r="BU54" s="33"/>
      <c r="BV54" s="33"/>
      <c r="CP54" s="33"/>
      <c r="CQ54" s="33"/>
      <c r="CS54" s="33"/>
      <c r="DF54" s="15"/>
      <c r="DH54" s="33"/>
      <c r="DI54" s="33"/>
    </row>
    <row r="55" spans="14:113" s="6" customFormat="1" ht="9" customHeight="1">
      <c r="N55" s="15"/>
      <c r="O55" s="15"/>
      <c r="P55" s="33"/>
      <c r="Q55" s="15"/>
      <c r="AD55" s="15"/>
      <c r="AF55" s="34"/>
      <c r="AG55" s="33"/>
      <c r="BC55" s="33"/>
      <c r="BE55" s="15"/>
      <c r="BU55" s="33"/>
      <c r="BV55" s="33"/>
      <c r="CP55" s="33"/>
      <c r="CQ55" s="33"/>
      <c r="CS55" s="33"/>
      <c r="DF55" s="15"/>
      <c r="DH55" s="33"/>
      <c r="DI55" s="33"/>
    </row>
    <row r="56" spans="14:113" s="6" customFormat="1" ht="9" customHeight="1">
      <c r="N56" s="15"/>
      <c r="O56" s="15"/>
      <c r="P56" s="33"/>
      <c r="Q56" s="15"/>
      <c r="AD56" s="15"/>
      <c r="AF56" s="34"/>
      <c r="AG56" s="33"/>
      <c r="BC56" s="33"/>
      <c r="BE56" s="15"/>
      <c r="BU56" s="33"/>
      <c r="BV56" s="33"/>
      <c r="CP56" s="33"/>
      <c r="CQ56" s="33"/>
      <c r="CS56" s="33"/>
      <c r="DF56" s="15"/>
      <c r="DH56" s="33"/>
      <c r="DI56" s="33"/>
    </row>
    <row r="57" spans="14:113" s="6" customFormat="1" ht="9" customHeight="1">
      <c r="N57" s="15"/>
      <c r="O57" s="15"/>
      <c r="P57" s="33"/>
      <c r="Q57" s="15"/>
      <c r="AD57" s="15"/>
      <c r="AF57" s="34"/>
      <c r="AG57" s="33"/>
      <c r="BC57" s="33"/>
      <c r="BE57" s="15"/>
      <c r="BU57" s="33"/>
      <c r="BV57" s="33"/>
      <c r="CP57" s="33"/>
      <c r="CQ57" s="33"/>
      <c r="CS57" s="33"/>
      <c r="DF57" s="15"/>
      <c r="DH57" s="33"/>
      <c r="DI57" s="33"/>
    </row>
    <row r="58" spans="14:113" s="6" customFormat="1" ht="9" customHeight="1">
      <c r="N58" s="15"/>
      <c r="O58" s="15"/>
      <c r="P58" s="33"/>
      <c r="Q58" s="15"/>
      <c r="AD58" s="15"/>
      <c r="AF58" s="34"/>
      <c r="AG58" s="33"/>
      <c r="BC58" s="33"/>
      <c r="BE58" s="15"/>
      <c r="BU58" s="33"/>
      <c r="BV58" s="33"/>
      <c r="CP58" s="33"/>
      <c r="CQ58" s="33"/>
      <c r="CS58" s="33"/>
      <c r="DF58" s="15"/>
      <c r="DH58" s="33"/>
      <c r="DI58" s="33"/>
    </row>
    <row r="59" spans="14:113" s="6" customFormat="1" ht="9" customHeight="1">
      <c r="N59" s="15"/>
      <c r="O59" s="15"/>
      <c r="P59" s="33"/>
      <c r="Q59" s="15"/>
      <c r="AD59" s="15"/>
      <c r="AF59" s="34"/>
      <c r="AG59" s="33"/>
      <c r="BC59" s="33"/>
      <c r="BE59" s="15"/>
      <c r="BU59" s="33"/>
      <c r="BV59" s="33"/>
      <c r="CP59" s="33"/>
      <c r="CQ59" s="33"/>
      <c r="CS59" s="33"/>
      <c r="DF59" s="15"/>
      <c r="DH59" s="33"/>
      <c r="DI59" s="33"/>
    </row>
    <row r="60" spans="14:113" s="6" customFormat="1" ht="9" customHeight="1">
      <c r="N60" s="15"/>
      <c r="O60" s="15"/>
      <c r="P60" s="33"/>
      <c r="Q60" s="15"/>
      <c r="AD60" s="15"/>
      <c r="AF60" s="34"/>
      <c r="AG60" s="33"/>
      <c r="BC60" s="33"/>
      <c r="BE60" s="15"/>
      <c r="BU60" s="33"/>
      <c r="BV60" s="33"/>
      <c r="CP60" s="33"/>
      <c r="CQ60" s="33"/>
      <c r="CS60" s="33"/>
      <c r="DF60" s="15"/>
      <c r="DH60" s="33"/>
      <c r="DI60" s="33"/>
    </row>
    <row r="61" spans="14:113" s="6" customFormat="1" ht="9" customHeight="1">
      <c r="N61" s="15"/>
      <c r="O61" s="15"/>
      <c r="P61" s="33"/>
      <c r="Q61" s="15"/>
      <c r="AD61" s="15"/>
      <c r="AF61" s="34"/>
      <c r="AG61" s="33"/>
      <c r="BC61" s="33"/>
      <c r="BE61" s="15"/>
      <c r="BU61" s="33"/>
      <c r="BV61" s="33"/>
      <c r="CP61" s="33"/>
      <c r="CQ61" s="33"/>
      <c r="CS61" s="33"/>
      <c r="DF61" s="15"/>
      <c r="DH61" s="33"/>
      <c r="DI61" s="33"/>
    </row>
    <row r="62" spans="14:113" s="6" customFormat="1" ht="9" customHeight="1">
      <c r="N62" s="15"/>
      <c r="O62" s="15"/>
      <c r="P62" s="33"/>
      <c r="Q62" s="15"/>
      <c r="AD62" s="15"/>
      <c r="AF62" s="34"/>
      <c r="AG62" s="33"/>
      <c r="BC62" s="33"/>
      <c r="BE62" s="15"/>
      <c r="BU62" s="33"/>
      <c r="BV62" s="33"/>
      <c r="CP62" s="33"/>
      <c r="CQ62" s="33"/>
      <c r="CS62" s="33"/>
      <c r="DF62" s="15"/>
      <c r="DH62" s="33"/>
      <c r="DI62" s="33"/>
    </row>
    <row r="63" spans="14:113" s="6" customFormat="1" ht="9" customHeight="1">
      <c r="N63" s="15"/>
      <c r="O63" s="15"/>
      <c r="P63" s="33"/>
      <c r="Q63" s="15"/>
      <c r="AD63" s="15"/>
      <c r="AF63" s="34"/>
      <c r="AG63" s="33"/>
      <c r="BC63" s="33"/>
      <c r="BE63" s="15"/>
      <c r="BU63" s="33"/>
      <c r="BV63" s="33"/>
      <c r="CP63" s="33"/>
      <c r="CQ63" s="33"/>
      <c r="CS63" s="33"/>
      <c r="DF63" s="15"/>
      <c r="DH63" s="33"/>
      <c r="DI63" s="33"/>
    </row>
    <row r="64" spans="14:113" s="6" customFormat="1" ht="9" customHeight="1">
      <c r="N64" s="15"/>
      <c r="O64" s="15"/>
      <c r="P64" s="33"/>
      <c r="Q64" s="15"/>
      <c r="AD64" s="15"/>
      <c r="AF64" s="34"/>
      <c r="AG64" s="33"/>
      <c r="BC64" s="33"/>
      <c r="BE64" s="15"/>
      <c r="BU64" s="33"/>
      <c r="BV64" s="33"/>
      <c r="CP64" s="33"/>
      <c r="CQ64" s="33"/>
      <c r="CS64" s="33"/>
      <c r="DF64" s="15"/>
      <c r="DH64" s="33"/>
      <c r="DI64" s="33"/>
    </row>
    <row r="65" spans="14:113" s="6" customFormat="1" ht="9" customHeight="1">
      <c r="N65" s="15"/>
      <c r="O65" s="15"/>
      <c r="P65" s="33"/>
      <c r="Q65" s="15"/>
      <c r="AD65" s="15"/>
      <c r="AF65" s="34"/>
      <c r="AG65" s="33"/>
      <c r="BC65" s="33"/>
      <c r="BE65" s="15"/>
      <c r="BU65" s="33"/>
      <c r="BV65" s="33"/>
      <c r="CP65" s="33"/>
      <c r="CQ65" s="33"/>
      <c r="CS65" s="33"/>
      <c r="DF65" s="15"/>
      <c r="DH65" s="33"/>
      <c r="DI65" s="33"/>
    </row>
    <row r="66" spans="14:113" s="6" customFormat="1" ht="9" customHeight="1">
      <c r="N66" s="15"/>
      <c r="O66" s="15"/>
      <c r="P66" s="33"/>
      <c r="Q66" s="15"/>
      <c r="AD66" s="15"/>
      <c r="AF66" s="34"/>
      <c r="AG66" s="33"/>
      <c r="BC66" s="33"/>
      <c r="BE66" s="15"/>
      <c r="BU66" s="33"/>
      <c r="BV66" s="33"/>
      <c r="CP66" s="33"/>
      <c r="CQ66" s="33"/>
      <c r="CS66" s="33"/>
      <c r="DF66" s="15"/>
      <c r="DH66" s="33"/>
      <c r="DI66" s="33"/>
    </row>
    <row r="67" spans="14:113" s="6" customFormat="1" ht="9" customHeight="1">
      <c r="N67" s="15"/>
      <c r="O67" s="15"/>
      <c r="P67" s="33"/>
      <c r="Q67" s="15"/>
      <c r="AD67" s="15"/>
      <c r="AF67" s="34"/>
      <c r="AG67" s="33"/>
      <c r="BC67" s="33"/>
      <c r="BE67" s="15"/>
      <c r="BU67" s="33"/>
      <c r="BV67" s="33"/>
      <c r="CP67" s="33"/>
      <c r="CQ67" s="33"/>
      <c r="CS67" s="33"/>
      <c r="DF67" s="15"/>
      <c r="DH67" s="33"/>
      <c r="DI67" s="33"/>
    </row>
    <row r="68" spans="14:113" s="6" customFormat="1" ht="9" customHeight="1">
      <c r="N68" s="15"/>
      <c r="O68" s="15"/>
      <c r="P68" s="33"/>
      <c r="Q68" s="15"/>
      <c r="AD68" s="15"/>
      <c r="AF68" s="34"/>
      <c r="AG68" s="33"/>
      <c r="BC68" s="33"/>
      <c r="BE68" s="15"/>
      <c r="BU68" s="33"/>
      <c r="BV68" s="33"/>
      <c r="CP68" s="33"/>
      <c r="CQ68" s="33"/>
      <c r="CS68" s="33"/>
      <c r="DF68" s="15"/>
      <c r="DH68" s="33"/>
      <c r="DI68" s="33"/>
    </row>
    <row r="69" spans="14:113" s="6" customFormat="1" ht="9" customHeight="1">
      <c r="N69" s="15"/>
      <c r="O69" s="15"/>
      <c r="P69" s="33"/>
      <c r="Q69" s="15"/>
      <c r="AD69" s="15"/>
      <c r="AF69" s="34"/>
      <c r="AG69" s="33"/>
      <c r="BC69" s="33"/>
      <c r="BE69" s="15"/>
      <c r="BU69" s="33"/>
      <c r="BV69" s="33"/>
      <c r="CP69" s="33"/>
      <c r="CQ69" s="33"/>
      <c r="CS69" s="33"/>
      <c r="DF69" s="15"/>
      <c r="DH69" s="33"/>
      <c r="DI69" s="33"/>
    </row>
    <row r="70" spans="14:113" s="6" customFormat="1" ht="9" customHeight="1">
      <c r="N70" s="15"/>
      <c r="O70" s="15"/>
      <c r="P70" s="33"/>
      <c r="Q70" s="15"/>
      <c r="AD70" s="15"/>
      <c r="AF70" s="34"/>
      <c r="AG70" s="33"/>
      <c r="BC70" s="33"/>
      <c r="BE70" s="15"/>
      <c r="BU70" s="33"/>
      <c r="BV70" s="33"/>
      <c r="CP70" s="33"/>
      <c r="CQ70" s="33"/>
      <c r="CS70" s="33"/>
      <c r="DF70" s="15"/>
      <c r="DH70" s="33"/>
      <c r="DI70" s="33"/>
    </row>
    <row r="71" spans="14:113" s="6" customFormat="1" ht="9" customHeight="1">
      <c r="N71" s="15"/>
      <c r="O71" s="15"/>
      <c r="P71" s="33"/>
      <c r="Q71" s="15"/>
      <c r="AD71" s="15"/>
      <c r="AF71" s="34"/>
      <c r="AG71" s="33"/>
      <c r="BC71" s="33"/>
      <c r="BE71" s="15"/>
      <c r="BU71" s="33"/>
      <c r="BV71" s="33"/>
      <c r="CP71" s="33"/>
      <c r="CQ71" s="33"/>
      <c r="CS71" s="33"/>
      <c r="DF71" s="15"/>
      <c r="DH71" s="33"/>
      <c r="DI71" s="33"/>
    </row>
    <row r="72" spans="14:113" s="6" customFormat="1" ht="9" customHeight="1">
      <c r="N72" s="15"/>
      <c r="O72" s="15"/>
      <c r="P72" s="33"/>
      <c r="Q72" s="15"/>
      <c r="AD72" s="15"/>
      <c r="AF72" s="34"/>
      <c r="AG72" s="33"/>
      <c r="BC72" s="33"/>
      <c r="BE72" s="15"/>
      <c r="BU72" s="33"/>
      <c r="BV72" s="33"/>
      <c r="CP72" s="33"/>
      <c r="CQ72" s="33"/>
      <c r="CS72" s="33"/>
      <c r="DF72" s="15"/>
      <c r="DH72" s="33"/>
      <c r="DI72" s="33"/>
    </row>
    <row r="73" spans="14:113" s="6" customFormat="1" ht="9" customHeight="1">
      <c r="N73" s="15"/>
      <c r="O73" s="15"/>
      <c r="P73" s="33"/>
      <c r="Q73" s="15"/>
      <c r="AD73" s="15"/>
      <c r="AF73" s="34"/>
      <c r="AG73" s="33"/>
      <c r="BC73" s="33"/>
      <c r="BE73" s="15"/>
      <c r="BU73" s="33"/>
      <c r="BV73" s="33"/>
      <c r="CP73" s="33"/>
      <c r="CQ73" s="33"/>
      <c r="CS73" s="33"/>
      <c r="DF73" s="15"/>
      <c r="DH73" s="33"/>
      <c r="DI73" s="33"/>
    </row>
    <row r="74" spans="14:113" s="6" customFormat="1" ht="9" customHeight="1">
      <c r="N74" s="15"/>
      <c r="O74" s="15"/>
      <c r="P74" s="33"/>
      <c r="Q74" s="15"/>
      <c r="AD74" s="15"/>
      <c r="AF74" s="34"/>
      <c r="AG74" s="33"/>
      <c r="BC74" s="33"/>
      <c r="BE74" s="15"/>
      <c r="BU74" s="33"/>
      <c r="BV74" s="33"/>
      <c r="CP74" s="33"/>
      <c r="CQ74" s="33"/>
      <c r="CS74" s="33"/>
      <c r="DF74" s="15"/>
      <c r="DH74" s="33"/>
      <c r="DI74" s="33"/>
    </row>
    <row r="75" spans="14:113" s="6" customFormat="1" ht="9" customHeight="1">
      <c r="N75" s="15"/>
      <c r="O75" s="15"/>
      <c r="P75" s="33"/>
      <c r="Q75" s="15"/>
      <c r="AD75" s="15"/>
      <c r="AF75" s="34"/>
      <c r="AG75" s="33"/>
      <c r="BC75" s="33"/>
      <c r="BE75" s="15"/>
      <c r="BU75" s="33"/>
      <c r="BV75" s="33"/>
      <c r="CP75" s="33"/>
      <c r="CQ75" s="33"/>
      <c r="CS75" s="33"/>
      <c r="DF75" s="15"/>
      <c r="DH75" s="33"/>
      <c r="DI75" s="33"/>
    </row>
    <row r="76" spans="14:113" s="6" customFormat="1" ht="9" customHeight="1">
      <c r="N76" s="15"/>
      <c r="O76" s="15"/>
      <c r="P76" s="33"/>
      <c r="Q76" s="15"/>
      <c r="AD76" s="15"/>
      <c r="AF76" s="34"/>
      <c r="AG76" s="33"/>
      <c r="BC76" s="33"/>
      <c r="BE76" s="15"/>
      <c r="BU76" s="33"/>
      <c r="BV76" s="33"/>
      <c r="CP76" s="33"/>
      <c r="CQ76" s="33"/>
      <c r="CS76" s="33"/>
      <c r="DF76" s="15"/>
      <c r="DH76" s="33"/>
      <c r="DI76" s="33"/>
    </row>
    <row r="77" spans="14:113" s="6" customFormat="1" ht="9" customHeight="1">
      <c r="N77" s="15"/>
      <c r="O77" s="15"/>
      <c r="P77" s="33"/>
      <c r="Q77" s="15"/>
      <c r="AD77" s="15"/>
      <c r="AF77" s="34"/>
      <c r="AG77" s="33"/>
      <c r="BC77" s="33"/>
      <c r="BE77" s="15"/>
      <c r="BU77" s="33"/>
      <c r="BV77" s="33"/>
      <c r="CP77" s="33"/>
      <c r="CQ77" s="33"/>
      <c r="CS77" s="33"/>
      <c r="DF77" s="15"/>
      <c r="DH77" s="33"/>
      <c r="DI77" s="33"/>
    </row>
    <row r="78" spans="14:113" s="6" customFormat="1" ht="9" customHeight="1">
      <c r="N78" s="15"/>
      <c r="O78" s="15"/>
      <c r="P78" s="33"/>
      <c r="Q78" s="15"/>
      <c r="AD78" s="15"/>
      <c r="AF78" s="34"/>
      <c r="AG78" s="33"/>
      <c r="BC78" s="33"/>
      <c r="BE78" s="15"/>
      <c r="BU78" s="33"/>
      <c r="BV78" s="33"/>
      <c r="CP78" s="33"/>
      <c r="CQ78" s="33"/>
      <c r="CS78" s="33"/>
      <c r="DF78" s="15"/>
      <c r="DH78" s="33"/>
      <c r="DI78" s="33"/>
    </row>
    <row r="79" spans="14:113" s="6" customFormat="1" ht="9" customHeight="1">
      <c r="N79" s="15"/>
      <c r="O79" s="15"/>
      <c r="P79" s="33"/>
      <c r="Q79" s="15"/>
      <c r="AD79" s="15"/>
      <c r="AF79" s="34"/>
      <c r="AG79" s="33"/>
      <c r="BC79" s="33"/>
      <c r="BE79" s="15"/>
      <c r="BU79" s="33"/>
      <c r="BV79" s="33"/>
      <c r="CP79" s="33"/>
      <c r="CQ79" s="33"/>
      <c r="CS79" s="33"/>
      <c r="DF79" s="15"/>
      <c r="DH79" s="33"/>
      <c r="DI79" s="33"/>
    </row>
    <row r="80" spans="14:113" s="6" customFormat="1" ht="9" customHeight="1">
      <c r="N80" s="15"/>
      <c r="O80" s="15"/>
      <c r="P80" s="33"/>
      <c r="Q80" s="15"/>
      <c r="AD80" s="15"/>
      <c r="AF80" s="34"/>
      <c r="AG80" s="33"/>
      <c r="BC80" s="33"/>
      <c r="BE80" s="15"/>
      <c r="BU80" s="33"/>
      <c r="BV80" s="33"/>
      <c r="CP80" s="33"/>
      <c r="CQ80" s="33"/>
      <c r="CS80" s="33"/>
      <c r="DF80" s="15"/>
      <c r="DH80" s="33"/>
      <c r="DI80" s="33"/>
    </row>
    <row r="81" spans="14:113" s="6" customFormat="1" ht="9" customHeight="1">
      <c r="N81" s="15"/>
      <c r="O81" s="15"/>
      <c r="P81" s="33"/>
      <c r="Q81" s="15"/>
      <c r="AD81" s="15"/>
      <c r="AF81" s="34"/>
      <c r="AG81" s="33"/>
      <c r="BC81" s="33"/>
      <c r="BE81" s="15"/>
      <c r="BU81" s="33"/>
      <c r="BV81" s="33"/>
      <c r="CP81" s="33"/>
      <c r="CQ81" s="33"/>
      <c r="CS81" s="33"/>
      <c r="DF81" s="15"/>
      <c r="DH81" s="33"/>
      <c r="DI81" s="33"/>
    </row>
    <row r="82" spans="14:113" s="6" customFormat="1" ht="9" customHeight="1">
      <c r="N82" s="15"/>
      <c r="O82" s="15"/>
      <c r="P82" s="33"/>
      <c r="Q82" s="15"/>
      <c r="AD82" s="15"/>
      <c r="AF82" s="34"/>
      <c r="AG82" s="33"/>
      <c r="BC82" s="33"/>
      <c r="BE82" s="15"/>
      <c r="BU82" s="33"/>
      <c r="BV82" s="33"/>
      <c r="CP82" s="33"/>
      <c r="CQ82" s="33"/>
      <c r="CS82" s="33"/>
      <c r="DF82" s="15"/>
      <c r="DH82" s="33"/>
      <c r="DI82" s="33"/>
    </row>
    <row r="83" spans="14:113" s="6" customFormat="1" ht="9" customHeight="1">
      <c r="N83" s="15"/>
      <c r="O83" s="15"/>
      <c r="P83" s="33"/>
      <c r="Q83" s="15"/>
      <c r="AD83" s="15"/>
      <c r="AF83" s="34"/>
      <c r="AG83" s="33"/>
      <c r="BC83" s="33"/>
      <c r="BE83" s="15"/>
      <c r="BU83" s="33"/>
      <c r="BV83" s="33"/>
      <c r="CP83" s="33"/>
      <c r="CQ83" s="33"/>
      <c r="CS83" s="33"/>
      <c r="DF83" s="15"/>
      <c r="DH83" s="33"/>
      <c r="DI83" s="33"/>
    </row>
    <row r="84" spans="14:113" s="6" customFormat="1" ht="9" customHeight="1">
      <c r="N84" s="15"/>
      <c r="O84" s="15"/>
      <c r="P84" s="33"/>
      <c r="Q84" s="15"/>
      <c r="AD84" s="15"/>
      <c r="AF84" s="34"/>
      <c r="AG84" s="33"/>
      <c r="BC84" s="33"/>
      <c r="BE84" s="15"/>
      <c r="BU84" s="33"/>
      <c r="BV84" s="33"/>
      <c r="CP84" s="33"/>
      <c r="CQ84" s="33"/>
      <c r="CS84" s="33"/>
      <c r="DF84" s="15"/>
      <c r="DH84" s="33"/>
      <c r="DI84" s="33"/>
    </row>
    <row r="85" spans="14:113" s="6" customFormat="1" ht="9" customHeight="1">
      <c r="N85" s="15"/>
      <c r="O85" s="15"/>
      <c r="P85" s="33"/>
      <c r="Q85" s="15"/>
      <c r="AD85" s="15"/>
      <c r="AF85" s="34"/>
      <c r="AG85" s="33"/>
      <c r="BC85" s="33"/>
      <c r="BE85" s="15"/>
      <c r="BU85" s="33"/>
      <c r="BV85" s="33"/>
      <c r="CP85" s="33"/>
      <c r="CQ85" s="33"/>
      <c r="CS85" s="33"/>
      <c r="DF85" s="15"/>
      <c r="DH85" s="33"/>
      <c r="DI85" s="33"/>
    </row>
    <row r="86" spans="14:113" s="6" customFormat="1" ht="9" customHeight="1">
      <c r="N86" s="15"/>
      <c r="O86" s="15"/>
      <c r="P86" s="33"/>
      <c r="Q86" s="15"/>
      <c r="AD86" s="15"/>
      <c r="AF86" s="34"/>
      <c r="AG86" s="33"/>
      <c r="BC86" s="33"/>
      <c r="BE86" s="15"/>
      <c r="BU86" s="33"/>
      <c r="BV86" s="33"/>
      <c r="CP86" s="33"/>
      <c r="CQ86" s="33"/>
      <c r="CS86" s="33"/>
      <c r="DF86" s="15"/>
      <c r="DH86" s="33"/>
      <c r="DI86" s="33"/>
    </row>
    <row r="87" spans="14:113" s="6" customFormat="1" ht="9" customHeight="1">
      <c r="N87" s="15"/>
      <c r="O87" s="15"/>
      <c r="P87" s="33"/>
      <c r="Q87" s="15"/>
      <c r="AD87" s="15"/>
      <c r="AF87" s="34"/>
      <c r="AG87" s="33"/>
      <c r="BC87" s="33"/>
      <c r="BE87" s="15"/>
      <c r="BU87" s="33"/>
      <c r="BV87" s="33"/>
      <c r="CP87" s="33"/>
      <c r="CQ87" s="33"/>
      <c r="CS87" s="33"/>
      <c r="DF87" s="15"/>
      <c r="DH87" s="33"/>
      <c r="DI87" s="33"/>
    </row>
    <row r="88" spans="14:113" s="6" customFormat="1" ht="9" customHeight="1">
      <c r="N88" s="15"/>
      <c r="O88" s="15"/>
      <c r="P88" s="33"/>
      <c r="Q88" s="15"/>
      <c r="AD88" s="15"/>
      <c r="AF88" s="34"/>
      <c r="AG88" s="33"/>
      <c r="BC88" s="33"/>
      <c r="BE88" s="15"/>
      <c r="BU88" s="33"/>
      <c r="BV88" s="33"/>
      <c r="CP88" s="33"/>
      <c r="CQ88" s="33"/>
      <c r="CS88" s="33"/>
      <c r="DF88" s="15"/>
      <c r="DH88" s="33"/>
      <c r="DI88" s="33"/>
    </row>
    <row r="89" spans="14:113" s="6" customFormat="1" ht="9" customHeight="1">
      <c r="N89" s="15"/>
      <c r="O89" s="15"/>
      <c r="P89" s="33"/>
      <c r="Q89" s="15"/>
      <c r="AD89" s="15"/>
      <c r="AF89" s="34"/>
      <c r="AG89" s="33"/>
      <c r="BC89" s="33"/>
      <c r="BE89" s="15"/>
      <c r="BU89" s="33"/>
      <c r="BV89" s="33"/>
      <c r="CP89" s="33"/>
      <c r="CQ89" s="33"/>
      <c r="CS89" s="33"/>
      <c r="DF89" s="15"/>
      <c r="DH89" s="33"/>
      <c r="DI89" s="33"/>
    </row>
    <row r="90" spans="14:113" s="6" customFormat="1" ht="9" customHeight="1">
      <c r="N90" s="15"/>
      <c r="O90" s="15"/>
      <c r="P90" s="33"/>
      <c r="Q90" s="15"/>
      <c r="AD90" s="15"/>
      <c r="AF90" s="34"/>
      <c r="AG90" s="33"/>
      <c r="BC90" s="33"/>
      <c r="BE90" s="15"/>
      <c r="BU90" s="33"/>
      <c r="BV90" s="33"/>
      <c r="CP90" s="33"/>
      <c r="CQ90" s="33"/>
      <c r="CS90" s="33"/>
      <c r="DF90" s="15"/>
      <c r="DH90" s="33"/>
      <c r="DI90" s="33"/>
    </row>
    <row r="91" spans="14:113" s="6" customFormat="1" ht="9" customHeight="1">
      <c r="N91" s="15"/>
      <c r="O91" s="15"/>
      <c r="P91" s="33"/>
      <c r="Q91" s="15"/>
      <c r="AD91" s="15"/>
      <c r="AF91" s="34"/>
      <c r="AG91" s="33"/>
      <c r="BC91" s="33"/>
      <c r="BE91" s="15"/>
      <c r="BU91" s="33"/>
      <c r="BV91" s="33"/>
      <c r="CP91" s="33"/>
      <c r="CQ91" s="33"/>
      <c r="CS91" s="33"/>
      <c r="DF91" s="15"/>
      <c r="DH91" s="33"/>
      <c r="DI91" s="33"/>
    </row>
    <row r="92" spans="14:113" s="6" customFormat="1" ht="9" customHeight="1">
      <c r="N92" s="15"/>
      <c r="O92" s="15"/>
      <c r="P92" s="33"/>
      <c r="Q92" s="15"/>
      <c r="AD92" s="15"/>
      <c r="AF92" s="34"/>
      <c r="AG92" s="33"/>
      <c r="BC92" s="33"/>
      <c r="BE92" s="15"/>
      <c r="BU92" s="33"/>
      <c r="BV92" s="33"/>
      <c r="CP92" s="33"/>
      <c r="CQ92" s="33"/>
      <c r="CS92" s="33"/>
      <c r="DF92" s="15"/>
      <c r="DH92" s="33"/>
      <c r="DI92" s="33"/>
    </row>
    <row r="93" spans="14:113" s="6" customFormat="1" ht="9" customHeight="1">
      <c r="N93" s="15"/>
      <c r="O93" s="15"/>
      <c r="P93" s="33"/>
      <c r="Q93" s="15"/>
      <c r="AD93" s="15"/>
      <c r="AF93" s="34"/>
      <c r="AG93" s="33"/>
      <c r="BC93" s="33"/>
      <c r="BE93" s="15"/>
      <c r="BU93" s="33"/>
      <c r="BV93" s="33"/>
      <c r="CP93" s="33"/>
      <c r="CQ93" s="33"/>
      <c r="CS93" s="33"/>
      <c r="DF93" s="15"/>
      <c r="DH93" s="33"/>
      <c r="DI93" s="33"/>
    </row>
    <row r="94" spans="14:113" s="6" customFormat="1" ht="9" customHeight="1">
      <c r="N94" s="15"/>
      <c r="O94" s="15"/>
      <c r="P94" s="33"/>
      <c r="Q94" s="15"/>
      <c r="AD94" s="15"/>
      <c r="AF94" s="34"/>
      <c r="AG94" s="33"/>
      <c r="BC94" s="33"/>
      <c r="BE94" s="15"/>
      <c r="BU94" s="33"/>
      <c r="BV94" s="33"/>
      <c r="CP94" s="33"/>
      <c r="CQ94" s="33"/>
      <c r="CS94" s="33"/>
      <c r="DF94" s="15"/>
      <c r="DH94" s="33"/>
      <c r="DI94" s="33"/>
    </row>
    <row r="95" spans="14:113" s="6" customFormat="1" ht="9" customHeight="1">
      <c r="N95" s="15"/>
      <c r="O95" s="15"/>
      <c r="P95" s="33"/>
      <c r="Q95" s="15"/>
      <c r="AD95" s="15"/>
      <c r="AF95" s="34"/>
      <c r="AG95" s="33"/>
      <c r="BC95" s="33"/>
      <c r="BE95" s="15"/>
      <c r="BU95" s="33"/>
      <c r="BV95" s="33"/>
      <c r="CP95" s="33"/>
      <c r="CQ95" s="33"/>
      <c r="CS95" s="33"/>
      <c r="DF95" s="15"/>
      <c r="DH95" s="33"/>
      <c r="DI95" s="33"/>
    </row>
    <row r="96" spans="14:113" s="6" customFormat="1" ht="9" customHeight="1">
      <c r="N96" s="15"/>
      <c r="O96" s="15"/>
      <c r="P96" s="33"/>
      <c r="Q96" s="15"/>
      <c r="AD96" s="15"/>
      <c r="AF96" s="34"/>
      <c r="AG96" s="33"/>
      <c r="BC96" s="33"/>
      <c r="BE96" s="15"/>
      <c r="BU96" s="33"/>
      <c r="BV96" s="33"/>
      <c r="CP96" s="33"/>
      <c r="CQ96" s="33"/>
      <c r="CS96" s="33"/>
      <c r="DF96" s="15"/>
      <c r="DH96" s="33"/>
      <c r="DI96" s="33"/>
    </row>
    <row r="97" spans="14:113" s="6" customFormat="1" ht="9" customHeight="1">
      <c r="N97" s="15"/>
      <c r="O97" s="15"/>
      <c r="P97" s="33"/>
      <c r="Q97" s="15"/>
      <c r="AD97" s="15"/>
      <c r="AF97" s="34"/>
      <c r="AG97" s="33"/>
      <c r="BC97" s="33"/>
      <c r="BE97" s="15"/>
      <c r="BU97" s="33"/>
      <c r="BV97" s="33"/>
      <c r="CP97" s="33"/>
      <c r="CQ97" s="33"/>
      <c r="CS97" s="33"/>
      <c r="DF97" s="15"/>
      <c r="DH97" s="33"/>
      <c r="DI97" s="33"/>
    </row>
    <row r="98" spans="14:113" s="6" customFormat="1" ht="9" customHeight="1">
      <c r="N98" s="15"/>
      <c r="O98" s="15"/>
      <c r="P98" s="33"/>
      <c r="Q98" s="15"/>
      <c r="AD98" s="15"/>
      <c r="AF98" s="34"/>
      <c r="AG98" s="33"/>
      <c r="BC98" s="33"/>
      <c r="BE98" s="15"/>
      <c r="BU98" s="33"/>
      <c r="BV98" s="33"/>
      <c r="CP98" s="33"/>
      <c r="CQ98" s="33"/>
      <c r="CS98" s="33"/>
      <c r="DF98" s="15"/>
      <c r="DH98" s="33"/>
      <c r="DI98" s="33"/>
    </row>
    <row r="99" spans="14:113" s="6" customFormat="1" ht="9" customHeight="1">
      <c r="N99" s="15"/>
      <c r="O99" s="15"/>
      <c r="P99" s="33"/>
      <c r="Q99" s="15"/>
      <c r="AD99" s="15"/>
      <c r="AF99" s="34"/>
      <c r="AG99" s="33"/>
      <c r="BC99" s="33"/>
      <c r="BE99" s="15"/>
      <c r="BU99" s="33"/>
      <c r="BV99" s="33"/>
      <c r="CP99" s="33"/>
      <c r="CQ99" s="33"/>
      <c r="CS99" s="33"/>
      <c r="DF99" s="15"/>
      <c r="DH99" s="33"/>
      <c r="DI99" s="33"/>
    </row>
    <row r="100" spans="14:113" s="6" customFormat="1" ht="9" customHeight="1">
      <c r="N100" s="15"/>
      <c r="O100" s="15"/>
      <c r="P100" s="33"/>
      <c r="Q100" s="15"/>
      <c r="AD100" s="15"/>
      <c r="AF100" s="34"/>
      <c r="AG100" s="33"/>
      <c r="BC100" s="33"/>
      <c r="BE100" s="15"/>
      <c r="BU100" s="33"/>
      <c r="BV100" s="33"/>
      <c r="CP100" s="33"/>
      <c r="CQ100" s="33"/>
      <c r="CS100" s="33"/>
      <c r="DF100" s="15"/>
      <c r="DH100" s="33"/>
      <c r="DI100" s="33"/>
    </row>
    <row r="101" spans="14:113" s="6" customFormat="1" ht="9" customHeight="1">
      <c r="N101" s="15"/>
      <c r="O101" s="15"/>
      <c r="P101" s="33"/>
      <c r="Q101" s="15"/>
      <c r="AD101" s="15"/>
      <c r="AF101" s="34"/>
      <c r="AG101" s="33"/>
      <c r="BC101" s="33"/>
      <c r="BE101" s="15"/>
      <c r="BU101" s="33"/>
      <c r="BV101" s="33"/>
      <c r="CP101" s="33"/>
      <c r="CQ101" s="33"/>
      <c r="CS101" s="33"/>
      <c r="DF101" s="15"/>
      <c r="DH101" s="33"/>
      <c r="DI101" s="33"/>
    </row>
    <row r="102" spans="14:113" s="6" customFormat="1" ht="9" customHeight="1">
      <c r="N102" s="15"/>
      <c r="O102" s="15"/>
      <c r="P102" s="33"/>
      <c r="Q102" s="15"/>
      <c r="AD102" s="15"/>
      <c r="AF102" s="34"/>
      <c r="AG102" s="33"/>
      <c r="BC102" s="33"/>
      <c r="BE102" s="15"/>
      <c r="BU102" s="33"/>
      <c r="BV102" s="33"/>
      <c r="CP102" s="33"/>
      <c r="CQ102" s="33"/>
      <c r="CS102" s="33"/>
      <c r="DF102" s="15"/>
      <c r="DH102" s="33"/>
      <c r="DI102" s="33"/>
    </row>
    <row r="103" spans="14:113" s="6" customFormat="1" ht="9" customHeight="1">
      <c r="N103" s="15"/>
      <c r="O103" s="15"/>
      <c r="P103" s="33"/>
      <c r="Q103" s="15"/>
      <c r="AD103" s="15"/>
      <c r="AF103" s="34"/>
      <c r="AG103" s="33"/>
      <c r="BC103" s="33"/>
      <c r="BE103" s="15"/>
      <c r="BU103" s="33"/>
      <c r="BV103" s="33"/>
      <c r="CP103" s="33"/>
      <c r="CQ103" s="33"/>
      <c r="CS103" s="33"/>
      <c r="DF103" s="15"/>
      <c r="DH103" s="33"/>
      <c r="DI103" s="33"/>
    </row>
    <row r="104" spans="14:113" s="6" customFormat="1" ht="9" customHeight="1">
      <c r="N104" s="15"/>
      <c r="O104" s="15"/>
      <c r="P104" s="33"/>
      <c r="Q104" s="15"/>
      <c r="AD104" s="15"/>
      <c r="AF104" s="34"/>
      <c r="AG104" s="33"/>
      <c r="BC104" s="33"/>
      <c r="BE104" s="15"/>
      <c r="BU104" s="33"/>
      <c r="BV104" s="33"/>
      <c r="CP104" s="33"/>
      <c r="CQ104" s="33"/>
      <c r="CS104" s="33"/>
      <c r="DF104" s="15"/>
      <c r="DH104" s="33"/>
      <c r="DI104" s="33"/>
    </row>
    <row r="105" spans="14:113" s="6" customFormat="1" ht="9" customHeight="1">
      <c r="N105" s="15"/>
      <c r="O105" s="15"/>
      <c r="P105" s="33"/>
      <c r="Q105" s="15"/>
      <c r="AD105" s="15"/>
      <c r="AF105" s="34"/>
      <c r="AG105" s="33"/>
      <c r="BC105" s="33"/>
      <c r="BE105" s="15"/>
      <c r="BU105" s="33"/>
      <c r="BV105" s="33"/>
      <c r="CP105" s="33"/>
      <c r="CQ105" s="33"/>
      <c r="CS105" s="33"/>
      <c r="DF105" s="15"/>
      <c r="DH105" s="33"/>
      <c r="DI105" s="33"/>
    </row>
    <row r="106" spans="14:113" s="6" customFormat="1" ht="9" customHeight="1">
      <c r="N106" s="15"/>
      <c r="O106" s="15"/>
      <c r="P106" s="33"/>
      <c r="Q106" s="15"/>
      <c r="AD106" s="15"/>
      <c r="AF106" s="34"/>
      <c r="AG106" s="33"/>
      <c r="BC106" s="33"/>
      <c r="BE106" s="15"/>
      <c r="BU106" s="33"/>
      <c r="BV106" s="33"/>
      <c r="CP106" s="33"/>
      <c r="CQ106" s="33"/>
      <c r="CS106" s="33"/>
      <c r="DF106" s="15"/>
      <c r="DH106" s="33"/>
      <c r="DI106" s="33"/>
    </row>
    <row r="107" spans="14:113" s="6" customFormat="1" ht="9" customHeight="1">
      <c r="N107" s="15"/>
      <c r="O107" s="15"/>
      <c r="P107" s="33"/>
      <c r="Q107" s="15"/>
      <c r="AD107" s="15"/>
      <c r="AF107" s="34"/>
      <c r="AG107" s="33"/>
      <c r="BC107" s="33"/>
      <c r="BE107" s="15"/>
      <c r="BU107" s="33"/>
      <c r="BV107" s="33"/>
      <c r="CP107" s="33"/>
      <c r="CQ107" s="33"/>
      <c r="CS107" s="33"/>
      <c r="DF107" s="15"/>
      <c r="DH107" s="33"/>
      <c r="DI107" s="33"/>
    </row>
    <row r="108" spans="14:113" s="6" customFormat="1" ht="9" customHeight="1">
      <c r="N108" s="15"/>
      <c r="O108" s="15"/>
      <c r="P108" s="33"/>
      <c r="Q108" s="15"/>
      <c r="AD108" s="15"/>
      <c r="AF108" s="34"/>
      <c r="AG108" s="33"/>
      <c r="BC108" s="33"/>
      <c r="BE108" s="15"/>
      <c r="BU108" s="33"/>
      <c r="BV108" s="33"/>
      <c r="CP108" s="33"/>
      <c r="CQ108" s="33"/>
      <c r="CS108" s="33"/>
      <c r="DF108" s="15"/>
      <c r="DH108" s="33"/>
      <c r="DI108" s="33"/>
    </row>
    <row r="109" spans="14:113" s="6" customFormat="1" ht="9" customHeight="1">
      <c r="N109" s="15"/>
      <c r="O109" s="15"/>
      <c r="P109" s="33"/>
      <c r="Q109" s="15"/>
      <c r="AD109" s="15"/>
      <c r="AF109" s="34"/>
      <c r="AG109" s="33"/>
      <c r="BC109" s="33"/>
      <c r="BE109" s="15"/>
      <c r="BU109" s="33"/>
      <c r="BV109" s="33"/>
      <c r="CP109" s="33"/>
      <c r="CQ109" s="33"/>
      <c r="CS109" s="33"/>
      <c r="DF109" s="15"/>
      <c r="DH109" s="33"/>
      <c r="DI109" s="33"/>
    </row>
    <row r="110" spans="14:113" s="6" customFormat="1" ht="9" customHeight="1">
      <c r="N110" s="15"/>
      <c r="O110" s="15"/>
      <c r="P110" s="33"/>
      <c r="Q110" s="15"/>
      <c r="AD110" s="15"/>
      <c r="AF110" s="34"/>
      <c r="AG110" s="33"/>
      <c r="BC110" s="33"/>
      <c r="BE110" s="15"/>
      <c r="BU110" s="33"/>
      <c r="BV110" s="33"/>
      <c r="CP110" s="33"/>
      <c r="CQ110" s="33"/>
      <c r="CS110" s="33"/>
      <c r="DF110" s="15"/>
      <c r="DH110" s="33"/>
      <c r="DI110" s="33"/>
    </row>
    <row r="111" spans="14:113" s="6" customFormat="1" ht="9" customHeight="1">
      <c r="N111" s="15"/>
      <c r="O111" s="15"/>
      <c r="P111" s="33"/>
      <c r="Q111" s="15"/>
      <c r="AD111" s="15"/>
      <c r="AF111" s="34"/>
      <c r="AG111" s="33"/>
      <c r="BC111" s="33"/>
      <c r="BE111" s="15"/>
      <c r="BU111" s="33"/>
      <c r="BV111" s="33"/>
      <c r="CP111" s="33"/>
      <c r="CQ111" s="33"/>
      <c r="CS111" s="33"/>
      <c r="DF111" s="15"/>
      <c r="DH111" s="33"/>
      <c r="DI111" s="33"/>
    </row>
    <row r="112" spans="14:113" s="6" customFormat="1" ht="9" customHeight="1">
      <c r="N112" s="15"/>
      <c r="O112" s="15"/>
      <c r="P112" s="33"/>
      <c r="Q112" s="15"/>
      <c r="AD112" s="15"/>
      <c r="AF112" s="34"/>
      <c r="AG112" s="33"/>
      <c r="BC112" s="33"/>
      <c r="BE112" s="15"/>
      <c r="BU112" s="33"/>
      <c r="BV112" s="33"/>
      <c r="CP112" s="33"/>
      <c r="CQ112" s="33"/>
      <c r="CS112" s="33"/>
      <c r="DF112" s="15"/>
      <c r="DH112" s="33"/>
      <c r="DI112" s="33"/>
    </row>
    <row r="113" spans="14:113" s="6" customFormat="1" ht="9" customHeight="1">
      <c r="N113" s="15"/>
      <c r="O113" s="15"/>
      <c r="P113" s="33"/>
      <c r="Q113" s="15"/>
      <c r="AD113" s="15"/>
      <c r="AF113" s="34"/>
      <c r="AG113" s="33"/>
      <c r="BC113" s="33"/>
      <c r="BE113" s="15"/>
      <c r="BU113" s="33"/>
      <c r="BV113" s="33"/>
      <c r="CP113" s="33"/>
      <c r="CQ113" s="33"/>
      <c r="CS113" s="33"/>
      <c r="DF113" s="15"/>
      <c r="DH113" s="33"/>
      <c r="DI113" s="33"/>
    </row>
    <row r="114" spans="14:113" s="6" customFormat="1" ht="9" customHeight="1">
      <c r="N114" s="15"/>
      <c r="O114" s="15"/>
      <c r="P114" s="33"/>
      <c r="Q114" s="15"/>
      <c r="AD114" s="15"/>
      <c r="AF114" s="34"/>
      <c r="AG114" s="33"/>
      <c r="BC114" s="33"/>
      <c r="BE114" s="15"/>
      <c r="BU114" s="33"/>
      <c r="BV114" s="33"/>
      <c r="CP114" s="33"/>
      <c r="CQ114" s="33"/>
      <c r="CS114" s="33"/>
      <c r="DF114" s="15"/>
      <c r="DH114" s="33"/>
      <c r="DI114" s="33"/>
    </row>
    <row r="115" spans="14:113" s="6" customFormat="1" ht="9" customHeight="1">
      <c r="N115" s="15"/>
      <c r="O115" s="15"/>
      <c r="P115" s="33"/>
      <c r="Q115" s="15"/>
      <c r="AD115" s="15"/>
      <c r="AF115" s="34"/>
      <c r="AG115" s="33"/>
      <c r="BC115" s="33"/>
      <c r="BE115" s="15"/>
      <c r="BU115" s="33"/>
      <c r="BV115" s="33"/>
      <c r="CP115" s="33"/>
      <c r="CQ115" s="33"/>
      <c r="CS115" s="33"/>
      <c r="DF115" s="15"/>
      <c r="DH115" s="33"/>
      <c r="DI115" s="33"/>
    </row>
    <row r="116" spans="14:113" s="6" customFormat="1" ht="12" customHeight="1">
      <c r="N116" s="15"/>
      <c r="O116" s="15"/>
      <c r="P116" s="33"/>
      <c r="Q116" s="15"/>
      <c r="AD116" s="15"/>
      <c r="AF116" s="34"/>
      <c r="AG116" s="33"/>
      <c r="BC116" s="33"/>
      <c r="BE116" s="15"/>
      <c r="BU116" s="33"/>
      <c r="BV116" s="33"/>
      <c r="CP116" s="33"/>
      <c r="CQ116" s="33"/>
      <c r="CS116" s="33"/>
      <c r="DF116" s="15"/>
      <c r="DH116" s="33"/>
      <c r="DI116" s="33"/>
    </row>
    <row r="117" spans="16:122" s="15" customFormat="1" ht="9" customHeight="1">
      <c r="P117" s="33"/>
      <c r="AF117" s="33"/>
      <c r="AG117" s="33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33"/>
      <c r="BD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33"/>
      <c r="BV117" s="33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33"/>
      <c r="CQ117" s="33"/>
      <c r="CR117" s="6"/>
      <c r="CS117" s="33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G117" s="6"/>
      <c r="DH117" s="33"/>
      <c r="DI117" s="33"/>
      <c r="DJ117" s="6"/>
      <c r="DK117" s="6"/>
      <c r="DL117" s="6"/>
      <c r="DM117" s="6"/>
      <c r="DN117" s="6"/>
      <c r="DO117" s="6"/>
      <c r="DP117" s="6"/>
      <c r="DQ117" s="6"/>
      <c r="DR117" s="6"/>
    </row>
    <row r="118" spans="16:122" s="15" customFormat="1" ht="9" customHeight="1">
      <c r="P118" s="33"/>
      <c r="AF118" s="33"/>
      <c r="AG118" s="33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33"/>
      <c r="BD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33"/>
      <c r="BV118" s="33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33"/>
      <c r="CQ118" s="33"/>
      <c r="CR118" s="6"/>
      <c r="CS118" s="33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G118" s="6"/>
      <c r="DH118" s="33"/>
      <c r="DI118" s="33"/>
      <c r="DJ118" s="6"/>
      <c r="DK118" s="6"/>
      <c r="DL118" s="6"/>
      <c r="DM118" s="6"/>
      <c r="DN118" s="6"/>
      <c r="DO118" s="6"/>
      <c r="DP118" s="6"/>
      <c r="DQ118" s="6"/>
      <c r="DR118" s="6"/>
    </row>
    <row r="119" spans="16:113" s="15" customFormat="1" ht="9" customHeight="1">
      <c r="P119" s="33"/>
      <c r="AF119" s="33"/>
      <c r="AG119" s="33"/>
      <c r="BC119" s="33"/>
      <c r="BU119" s="33"/>
      <c r="BV119" s="33"/>
      <c r="CP119" s="33"/>
      <c r="CQ119" s="33"/>
      <c r="CS119" s="33"/>
      <c r="DH119" s="33"/>
      <c r="DI119" s="33"/>
    </row>
    <row r="120" spans="16:113" s="15" customFormat="1" ht="9" customHeight="1">
      <c r="P120" s="33"/>
      <c r="AF120" s="33"/>
      <c r="AG120" s="33"/>
      <c r="BC120" s="33"/>
      <c r="BU120" s="33"/>
      <c r="BV120" s="33"/>
      <c r="CP120" s="33"/>
      <c r="CQ120" s="33"/>
      <c r="CS120" s="33"/>
      <c r="DH120" s="33"/>
      <c r="DI120" s="33"/>
    </row>
    <row r="121" spans="16:113" s="15" customFormat="1" ht="9" customHeight="1">
      <c r="P121" s="33"/>
      <c r="AF121" s="33"/>
      <c r="AG121" s="33"/>
      <c r="BC121" s="33"/>
      <c r="BU121" s="33"/>
      <c r="BV121" s="33"/>
      <c r="CP121" s="33"/>
      <c r="CQ121" s="33"/>
      <c r="CS121" s="33"/>
      <c r="DH121" s="33"/>
      <c r="DI121" s="33"/>
    </row>
    <row r="122" spans="16:113" s="15" customFormat="1" ht="9" customHeight="1">
      <c r="P122" s="33"/>
      <c r="AF122" s="33"/>
      <c r="AG122" s="33"/>
      <c r="BC122" s="33"/>
      <c r="BU122" s="33"/>
      <c r="BV122" s="33"/>
      <c r="CP122" s="33"/>
      <c r="CQ122" s="33"/>
      <c r="CS122" s="33"/>
      <c r="DH122" s="33"/>
      <c r="DI122" s="33"/>
    </row>
    <row r="123" spans="16:113" s="15" customFormat="1" ht="9" customHeight="1">
      <c r="P123" s="33"/>
      <c r="AF123" s="33"/>
      <c r="AG123" s="33"/>
      <c r="BC123" s="33"/>
      <c r="BU123" s="33"/>
      <c r="BV123" s="33"/>
      <c r="CP123" s="33"/>
      <c r="CQ123" s="33"/>
      <c r="CS123" s="33"/>
      <c r="DH123" s="33"/>
      <c r="DI123" s="33"/>
    </row>
    <row r="124" spans="16:113" s="15" customFormat="1" ht="9" customHeight="1">
      <c r="P124" s="33"/>
      <c r="AF124" s="33"/>
      <c r="AG124" s="33"/>
      <c r="BC124" s="33"/>
      <c r="BU124" s="33"/>
      <c r="BV124" s="33"/>
      <c r="CP124" s="33"/>
      <c r="CQ124" s="33"/>
      <c r="CS124" s="33"/>
      <c r="DH124" s="33"/>
      <c r="DI124" s="33"/>
    </row>
    <row r="125" spans="16:113" s="15" customFormat="1" ht="9" customHeight="1">
      <c r="P125" s="33"/>
      <c r="AF125" s="33"/>
      <c r="AG125" s="33"/>
      <c r="BC125" s="33"/>
      <c r="BU125" s="33"/>
      <c r="BV125" s="33"/>
      <c r="CP125" s="33"/>
      <c r="CQ125" s="33"/>
      <c r="CS125" s="33"/>
      <c r="DH125" s="33"/>
      <c r="DI125" s="33"/>
    </row>
    <row r="126" spans="16:113" s="15" customFormat="1" ht="9" customHeight="1">
      <c r="P126" s="33"/>
      <c r="AF126" s="33"/>
      <c r="AG126" s="33"/>
      <c r="BC126" s="33"/>
      <c r="BU126" s="33"/>
      <c r="BV126" s="33"/>
      <c r="CP126" s="33"/>
      <c r="CQ126" s="33"/>
      <c r="CS126" s="33"/>
      <c r="DH126" s="33"/>
      <c r="DI126" s="33"/>
    </row>
    <row r="127" spans="16:113" s="15" customFormat="1" ht="9" customHeight="1">
      <c r="P127" s="33"/>
      <c r="AF127" s="33"/>
      <c r="AG127" s="33"/>
      <c r="BC127" s="33"/>
      <c r="BU127" s="33"/>
      <c r="BV127" s="33"/>
      <c r="CP127" s="33"/>
      <c r="CQ127" s="33"/>
      <c r="CS127" s="33"/>
      <c r="DH127" s="33"/>
      <c r="DI127" s="33"/>
    </row>
    <row r="128" spans="16:113" s="15" customFormat="1" ht="9" customHeight="1">
      <c r="P128" s="33"/>
      <c r="AF128" s="33"/>
      <c r="AG128" s="33"/>
      <c r="BC128" s="33"/>
      <c r="BU128" s="33"/>
      <c r="BV128" s="33"/>
      <c r="CP128" s="33"/>
      <c r="CQ128" s="33"/>
      <c r="CS128" s="33"/>
      <c r="DH128" s="33"/>
      <c r="DI128" s="33"/>
    </row>
    <row r="129" spans="16:113" s="15" customFormat="1" ht="9" customHeight="1">
      <c r="P129" s="33"/>
      <c r="AF129" s="33"/>
      <c r="AG129" s="33"/>
      <c r="BC129" s="33"/>
      <c r="BU129" s="33"/>
      <c r="BV129" s="33"/>
      <c r="CP129" s="33"/>
      <c r="CQ129" s="33"/>
      <c r="CS129" s="33"/>
      <c r="DH129" s="33"/>
      <c r="DI129" s="33"/>
    </row>
    <row r="130" spans="16:113" s="15" customFormat="1" ht="9" customHeight="1">
      <c r="P130" s="33"/>
      <c r="AF130" s="33"/>
      <c r="AG130" s="33"/>
      <c r="BC130" s="33"/>
      <c r="BU130" s="33"/>
      <c r="BV130" s="33"/>
      <c r="CP130" s="33"/>
      <c r="CQ130" s="33"/>
      <c r="CS130" s="33"/>
      <c r="DH130" s="33"/>
      <c r="DI130" s="33"/>
    </row>
    <row r="131" spans="16:113" s="15" customFormat="1" ht="9" customHeight="1">
      <c r="P131" s="33"/>
      <c r="AF131" s="33"/>
      <c r="AG131" s="33"/>
      <c r="BC131" s="33"/>
      <c r="BU131" s="33"/>
      <c r="BV131" s="33"/>
      <c r="CP131" s="33"/>
      <c r="CQ131" s="33"/>
      <c r="CS131" s="33"/>
      <c r="DH131" s="33"/>
      <c r="DI131" s="33"/>
    </row>
    <row r="132" spans="16:113" s="15" customFormat="1" ht="9" customHeight="1">
      <c r="P132" s="33"/>
      <c r="AF132" s="33"/>
      <c r="AG132" s="33"/>
      <c r="BC132" s="33"/>
      <c r="BU132" s="33"/>
      <c r="BV132" s="33"/>
      <c r="CP132" s="33"/>
      <c r="CQ132" s="33"/>
      <c r="CS132" s="33"/>
      <c r="DH132" s="33"/>
      <c r="DI132" s="33"/>
    </row>
    <row r="133" spans="16:113" s="15" customFormat="1" ht="9" customHeight="1">
      <c r="P133" s="33"/>
      <c r="AF133" s="33"/>
      <c r="AG133" s="33"/>
      <c r="BC133" s="33"/>
      <c r="BU133" s="33"/>
      <c r="BV133" s="33"/>
      <c r="CP133" s="33"/>
      <c r="CQ133" s="33"/>
      <c r="CS133" s="33"/>
      <c r="DH133" s="33"/>
      <c r="DI133" s="33"/>
    </row>
    <row r="134" spans="16:113" s="15" customFormat="1" ht="9" customHeight="1">
      <c r="P134" s="33"/>
      <c r="AF134" s="33"/>
      <c r="AG134" s="33"/>
      <c r="BC134" s="33"/>
      <c r="BU134" s="33"/>
      <c r="BV134" s="33"/>
      <c r="CP134" s="33"/>
      <c r="CQ134" s="33"/>
      <c r="CS134" s="33"/>
      <c r="DH134" s="33"/>
      <c r="DI134" s="33"/>
    </row>
    <row r="135" spans="16:113" s="15" customFormat="1" ht="9" customHeight="1">
      <c r="P135" s="33"/>
      <c r="AF135" s="33"/>
      <c r="AG135" s="33"/>
      <c r="BC135" s="33"/>
      <c r="BU135" s="33"/>
      <c r="BV135" s="33"/>
      <c r="CP135" s="33"/>
      <c r="CQ135" s="33"/>
      <c r="CS135" s="33"/>
      <c r="DH135" s="33"/>
      <c r="DI135" s="33"/>
    </row>
    <row r="136" spans="16:113" s="15" customFormat="1" ht="9" customHeight="1">
      <c r="P136" s="33"/>
      <c r="AF136" s="33"/>
      <c r="AG136" s="33"/>
      <c r="BC136" s="33"/>
      <c r="BU136" s="33"/>
      <c r="BV136" s="33"/>
      <c r="CP136" s="33"/>
      <c r="CQ136" s="33"/>
      <c r="CS136" s="33"/>
      <c r="DH136" s="33"/>
      <c r="DI136" s="33"/>
    </row>
    <row r="137" spans="16:113" s="15" customFormat="1" ht="9" customHeight="1">
      <c r="P137" s="33"/>
      <c r="AF137" s="33"/>
      <c r="AG137" s="33"/>
      <c r="BC137" s="33"/>
      <c r="BU137" s="33"/>
      <c r="BV137" s="33"/>
      <c r="CP137" s="33"/>
      <c r="CQ137" s="33"/>
      <c r="CS137" s="33"/>
      <c r="DH137" s="33"/>
      <c r="DI137" s="33"/>
    </row>
    <row r="138" spans="16:113" s="15" customFormat="1" ht="9" customHeight="1">
      <c r="P138" s="33"/>
      <c r="AF138" s="33"/>
      <c r="AG138" s="33"/>
      <c r="BC138" s="33"/>
      <c r="BU138" s="33"/>
      <c r="BV138" s="33"/>
      <c r="CP138" s="33"/>
      <c r="CQ138" s="33"/>
      <c r="CS138" s="33"/>
      <c r="DH138" s="33"/>
      <c r="DI138" s="33"/>
    </row>
    <row r="139" spans="16:113" s="15" customFormat="1" ht="9" customHeight="1">
      <c r="P139" s="33"/>
      <c r="AF139" s="33"/>
      <c r="AG139" s="33"/>
      <c r="BC139" s="33"/>
      <c r="BU139" s="33"/>
      <c r="BV139" s="33"/>
      <c r="CP139" s="33"/>
      <c r="CQ139" s="33"/>
      <c r="CS139" s="33"/>
      <c r="DH139" s="33"/>
      <c r="DI139" s="33"/>
    </row>
    <row r="140" spans="16:113" s="15" customFormat="1" ht="9" customHeight="1">
      <c r="P140" s="33"/>
      <c r="AF140" s="33"/>
      <c r="AG140" s="33"/>
      <c r="BC140" s="33"/>
      <c r="BU140" s="33"/>
      <c r="BV140" s="33"/>
      <c r="CP140" s="33"/>
      <c r="CQ140" s="33"/>
      <c r="CS140" s="33"/>
      <c r="DH140" s="33"/>
      <c r="DI140" s="33"/>
    </row>
    <row r="141" spans="16:113" s="15" customFormat="1" ht="9" customHeight="1">
      <c r="P141" s="33"/>
      <c r="AF141" s="33"/>
      <c r="AG141" s="33"/>
      <c r="BC141" s="33"/>
      <c r="BU141" s="33"/>
      <c r="BV141" s="33"/>
      <c r="CP141" s="33"/>
      <c r="CQ141" s="33"/>
      <c r="CS141" s="33"/>
      <c r="DH141" s="33"/>
      <c r="DI141" s="33"/>
    </row>
    <row r="142" spans="16:113" s="15" customFormat="1" ht="9" customHeight="1">
      <c r="P142" s="33"/>
      <c r="AF142" s="33"/>
      <c r="AG142" s="33"/>
      <c r="BC142" s="33"/>
      <c r="BU142" s="33"/>
      <c r="BV142" s="33"/>
      <c r="CP142" s="33"/>
      <c r="CQ142" s="33"/>
      <c r="CS142" s="33"/>
      <c r="DH142" s="33"/>
      <c r="DI142" s="33"/>
    </row>
    <row r="143" spans="16:113" s="15" customFormat="1" ht="9" customHeight="1">
      <c r="P143" s="33"/>
      <c r="AF143" s="33"/>
      <c r="AG143" s="33"/>
      <c r="BC143" s="33"/>
      <c r="BU143" s="33"/>
      <c r="BV143" s="33"/>
      <c r="CP143" s="33"/>
      <c r="CQ143" s="33"/>
      <c r="CS143" s="33"/>
      <c r="DH143" s="33"/>
      <c r="DI143" s="33"/>
    </row>
    <row r="144" spans="16:113" s="15" customFormat="1" ht="9" customHeight="1">
      <c r="P144" s="33"/>
      <c r="AF144" s="33"/>
      <c r="AG144" s="33"/>
      <c r="BC144" s="33"/>
      <c r="BU144" s="33"/>
      <c r="BV144" s="33"/>
      <c r="CP144" s="33"/>
      <c r="CQ144" s="33"/>
      <c r="CS144" s="33"/>
      <c r="DH144" s="33"/>
      <c r="DI144" s="33"/>
    </row>
    <row r="145" spans="16:113" s="15" customFormat="1" ht="9" customHeight="1">
      <c r="P145" s="33"/>
      <c r="AF145" s="33"/>
      <c r="AG145" s="33"/>
      <c r="BC145" s="33"/>
      <c r="BU145" s="33"/>
      <c r="BV145" s="33"/>
      <c r="CP145" s="33"/>
      <c r="CQ145" s="33"/>
      <c r="CS145" s="33"/>
      <c r="DH145" s="33"/>
      <c r="DI145" s="33"/>
    </row>
    <row r="146" spans="16:113" s="15" customFormat="1" ht="9" customHeight="1">
      <c r="P146" s="33"/>
      <c r="AF146" s="33"/>
      <c r="AG146" s="33"/>
      <c r="BC146" s="33"/>
      <c r="BU146" s="33"/>
      <c r="BV146" s="33"/>
      <c r="CP146" s="33"/>
      <c r="CQ146" s="33"/>
      <c r="CS146" s="33"/>
      <c r="DH146" s="33"/>
      <c r="DI146" s="33"/>
    </row>
    <row r="147" spans="16:113" s="15" customFormat="1" ht="9" customHeight="1">
      <c r="P147" s="33"/>
      <c r="AF147" s="33"/>
      <c r="AG147" s="33"/>
      <c r="BC147" s="33"/>
      <c r="BU147" s="33"/>
      <c r="BV147" s="33"/>
      <c r="CP147" s="33"/>
      <c r="CQ147" s="33"/>
      <c r="CS147" s="33"/>
      <c r="DH147" s="33"/>
      <c r="DI147" s="33"/>
    </row>
    <row r="148" spans="16:113" s="15" customFormat="1" ht="9" customHeight="1">
      <c r="P148" s="33"/>
      <c r="AF148" s="33"/>
      <c r="AG148" s="33"/>
      <c r="BC148" s="33"/>
      <c r="BU148" s="33"/>
      <c r="BV148" s="33"/>
      <c r="CP148" s="33"/>
      <c r="CQ148" s="33"/>
      <c r="CS148" s="33"/>
      <c r="DH148" s="33"/>
      <c r="DI148" s="33"/>
    </row>
    <row r="149" spans="16:113" s="15" customFormat="1" ht="9" customHeight="1">
      <c r="P149" s="33"/>
      <c r="AF149" s="33"/>
      <c r="AG149" s="33"/>
      <c r="BC149" s="33"/>
      <c r="BU149" s="33"/>
      <c r="BV149" s="33"/>
      <c r="CP149" s="33"/>
      <c r="CQ149" s="33"/>
      <c r="CS149" s="33"/>
      <c r="DH149" s="33"/>
      <c r="DI149" s="33"/>
    </row>
    <row r="150" spans="16:113" s="15" customFormat="1" ht="9" customHeight="1">
      <c r="P150" s="33"/>
      <c r="AF150" s="33"/>
      <c r="AG150" s="33"/>
      <c r="BC150" s="33"/>
      <c r="BU150" s="33"/>
      <c r="BV150" s="33"/>
      <c r="CP150" s="33"/>
      <c r="CQ150" s="33"/>
      <c r="CS150" s="33"/>
      <c r="DH150" s="33"/>
      <c r="DI150" s="33"/>
    </row>
    <row r="151" spans="16:113" s="15" customFormat="1" ht="9" customHeight="1">
      <c r="P151" s="33"/>
      <c r="AF151" s="33"/>
      <c r="AG151" s="33"/>
      <c r="BC151" s="33"/>
      <c r="BU151" s="33"/>
      <c r="BV151" s="33"/>
      <c r="CP151" s="33"/>
      <c r="CQ151" s="33"/>
      <c r="CS151" s="33"/>
      <c r="DH151" s="33"/>
      <c r="DI151" s="33"/>
    </row>
    <row r="152" spans="16:113" s="15" customFormat="1" ht="9" customHeight="1">
      <c r="P152" s="33"/>
      <c r="AF152" s="33"/>
      <c r="AG152" s="33"/>
      <c r="BC152" s="33"/>
      <c r="BU152" s="33"/>
      <c r="BV152" s="33"/>
      <c r="CP152" s="33"/>
      <c r="CQ152" s="33"/>
      <c r="CS152" s="33"/>
      <c r="DH152" s="33"/>
      <c r="DI152" s="33"/>
    </row>
    <row r="153" spans="16:113" s="15" customFormat="1" ht="9" customHeight="1">
      <c r="P153" s="33"/>
      <c r="AF153" s="33"/>
      <c r="AG153" s="33"/>
      <c r="BC153" s="33"/>
      <c r="BU153" s="33"/>
      <c r="BV153" s="33"/>
      <c r="CP153" s="33"/>
      <c r="CQ153" s="33"/>
      <c r="CS153" s="33"/>
      <c r="DH153" s="33"/>
      <c r="DI153" s="33"/>
    </row>
    <row r="154" spans="16:113" s="15" customFormat="1" ht="9" customHeight="1">
      <c r="P154" s="33"/>
      <c r="AF154" s="33"/>
      <c r="AG154" s="33"/>
      <c r="BC154" s="33"/>
      <c r="BU154" s="33"/>
      <c r="BV154" s="33"/>
      <c r="CP154" s="33"/>
      <c r="CQ154" s="33"/>
      <c r="CS154" s="33"/>
      <c r="DH154" s="33"/>
      <c r="DI154" s="33"/>
    </row>
    <row r="155" spans="16:113" s="15" customFormat="1" ht="9" customHeight="1">
      <c r="P155" s="33"/>
      <c r="AF155" s="33"/>
      <c r="AG155" s="33"/>
      <c r="BC155" s="33"/>
      <c r="BU155" s="33"/>
      <c r="BV155" s="33"/>
      <c r="CP155" s="33"/>
      <c r="CQ155" s="33"/>
      <c r="CS155" s="33"/>
      <c r="DH155" s="33"/>
      <c r="DI155" s="33"/>
    </row>
    <row r="156" spans="16:113" s="15" customFormat="1" ht="9" customHeight="1">
      <c r="P156" s="33"/>
      <c r="AF156" s="33"/>
      <c r="AG156" s="33"/>
      <c r="BC156" s="33"/>
      <c r="BU156" s="33"/>
      <c r="BV156" s="33"/>
      <c r="CP156" s="33"/>
      <c r="CQ156" s="33"/>
      <c r="CS156" s="33"/>
      <c r="DH156" s="33"/>
      <c r="DI156" s="33"/>
    </row>
    <row r="157" spans="16:113" s="15" customFormat="1" ht="9" customHeight="1">
      <c r="P157" s="33"/>
      <c r="AF157" s="33"/>
      <c r="AG157" s="33"/>
      <c r="BC157" s="33"/>
      <c r="BU157" s="33"/>
      <c r="BV157" s="33"/>
      <c r="CP157" s="33"/>
      <c r="CQ157" s="33"/>
      <c r="CS157" s="33"/>
      <c r="DH157" s="33"/>
      <c r="DI157" s="33"/>
    </row>
    <row r="158" spans="16:113" s="15" customFormat="1" ht="9" customHeight="1">
      <c r="P158" s="33"/>
      <c r="AF158" s="33"/>
      <c r="AG158" s="33"/>
      <c r="BC158" s="33"/>
      <c r="BU158" s="33"/>
      <c r="BV158" s="33"/>
      <c r="CP158" s="33"/>
      <c r="CQ158" s="33"/>
      <c r="CS158" s="33"/>
      <c r="DH158" s="33"/>
      <c r="DI158" s="33"/>
    </row>
    <row r="159" spans="16:113" s="15" customFormat="1" ht="9" customHeight="1">
      <c r="P159" s="33"/>
      <c r="AF159" s="33"/>
      <c r="AG159" s="33"/>
      <c r="BC159" s="33"/>
      <c r="BU159" s="33"/>
      <c r="BV159" s="33"/>
      <c r="CP159" s="33"/>
      <c r="CQ159" s="33"/>
      <c r="CS159" s="33"/>
      <c r="DH159" s="33"/>
      <c r="DI159" s="33"/>
    </row>
    <row r="160" spans="16:113" s="15" customFormat="1" ht="9" customHeight="1">
      <c r="P160" s="33"/>
      <c r="AF160" s="33"/>
      <c r="AG160" s="33"/>
      <c r="BC160" s="33"/>
      <c r="BU160" s="33"/>
      <c r="BV160" s="33"/>
      <c r="CP160" s="33"/>
      <c r="CQ160" s="33"/>
      <c r="CS160" s="33"/>
      <c r="DH160" s="33"/>
      <c r="DI160" s="33"/>
    </row>
    <row r="161" spans="16:113" s="15" customFormat="1" ht="9" customHeight="1">
      <c r="P161" s="33"/>
      <c r="AF161" s="33"/>
      <c r="AG161" s="33"/>
      <c r="BC161" s="33"/>
      <c r="BU161" s="33"/>
      <c r="BV161" s="33"/>
      <c r="CP161" s="33"/>
      <c r="CQ161" s="33"/>
      <c r="CS161" s="33"/>
      <c r="DH161" s="33"/>
      <c r="DI161" s="33"/>
    </row>
    <row r="162" spans="16:113" s="15" customFormat="1" ht="9" customHeight="1">
      <c r="P162" s="33"/>
      <c r="AF162" s="33"/>
      <c r="AG162" s="33"/>
      <c r="BC162" s="33"/>
      <c r="BU162" s="33"/>
      <c r="BV162" s="33"/>
      <c r="CP162" s="33"/>
      <c r="CQ162" s="33"/>
      <c r="CS162" s="33"/>
      <c r="DH162" s="33"/>
      <c r="DI162" s="33"/>
    </row>
    <row r="163" spans="16:113" s="15" customFormat="1" ht="9" customHeight="1">
      <c r="P163" s="33"/>
      <c r="AF163" s="33"/>
      <c r="AG163" s="33"/>
      <c r="BC163" s="33"/>
      <c r="BU163" s="33"/>
      <c r="BV163" s="33"/>
      <c r="CP163" s="33"/>
      <c r="CQ163" s="33"/>
      <c r="CS163" s="33"/>
      <c r="DH163" s="33"/>
      <c r="DI163" s="33"/>
    </row>
    <row r="164" spans="16:113" s="15" customFormat="1" ht="9" customHeight="1">
      <c r="P164" s="33"/>
      <c r="AF164" s="33"/>
      <c r="AG164" s="33"/>
      <c r="BC164" s="33"/>
      <c r="BU164" s="33"/>
      <c r="BV164" s="33"/>
      <c r="CP164" s="33"/>
      <c r="CQ164" s="33"/>
      <c r="CS164" s="33"/>
      <c r="DH164" s="33"/>
      <c r="DI164" s="33"/>
    </row>
    <row r="165" spans="16:113" s="15" customFormat="1" ht="9" customHeight="1">
      <c r="P165" s="33"/>
      <c r="AF165" s="33"/>
      <c r="AG165" s="33"/>
      <c r="BC165" s="33"/>
      <c r="BU165" s="33"/>
      <c r="BV165" s="33"/>
      <c r="CP165" s="33"/>
      <c r="CQ165" s="33"/>
      <c r="CS165" s="33"/>
      <c r="DH165" s="33"/>
      <c r="DI165" s="33"/>
    </row>
    <row r="166" spans="16:113" s="15" customFormat="1" ht="9" customHeight="1">
      <c r="P166" s="33"/>
      <c r="AF166" s="33"/>
      <c r="AG166" s="33"/>
      <c r="BC166" s="33"/>
      <c r="BU166" s="33"/>
      <c r="BV166" s="33"/>
      <c r="CP166" s="33"/>
      <c r="CQ166" s="33"/>
      <c r="CS166" s="33"/>
      <c r="DH166" s="33"/>
      <c r="DI166" s="33"/>
    </row>
    <row r="167" spans="16:113" s="15" customFormat="1" ht="9" customHeight="1">
      <c r="P167" s="33"/>
      <c r="AF167" s="33"/>
      <c r="AG167" s="33"/>
      <c r="BC167" s="33"/>
      <c r="BU167" s="33"/>
      <c r="BV167" s="33"/>
      <c r="CP167" s="33"/>
      <c r="CQ167" s="33"/>
      <c r="CS167" s="33"/>
      <c r="DH167" s="33"/>
      <c r="DI167" s="33"/>
    </row>
    <row r="168" spans="16:113" s="15" customFormat="1" ht="9" customHeight="1">
      <c r="P168" s="33"/>
      <c r="AF168" s="33"/>
      <c r="AG168" s="33"/>
      <c r="BC168" s="33"/>
      <c r="BU168" s="33"/>
      <c r="BV168" s="33"/>
      <c r="CP168" s="33"/>
      <c r="CQ168" s="33"/>
      <c r="CS168" s="33"/>
      <c r="DH168" s="33"/>
      <c r="DI168" s="33"/>
    </row>
    <row r="169" spans="16:113" s="15" customFormat="1" ht="9" customHeight="1">
      <c r="P169" s="33"/>
      <c r="AF169" s="33"/>
      <c r="AG169" s="33"/>
      <c r="BC169" s="33"/>
      <c r="BU169" s="33"/>
      <c r="BV169" s="33"/>
      <c r="CP169" s="33"/>
      <c r="CQ169" s="33"/>
      <c r="CS169" s="33"/>
      <c r="DH169" s="33"/>
      <c r="DI169" s="33"/>
    </row>
    <row r="170" spans="16:113" s="15" customFormat="1" ht="9" customHeight="1">
      <c r="P170" s="33"/>
      <c r="AF170" s="33"/>
      <c r="AG170" s="33"/>
      <c r="BC170" s="33"/>
      <c r="BU170" s="33"/>
      <c r="BV170" s="33"/>
      <c r="CP170" s="33"/>
      <c r="CQ170" s="33"/>
      <c r="CS170" s="33"/>
      <c r="DH170" s="33"/>
      <c r="DI170" s="33"/>
    </row>
    <row r="171" spans="16:113" s="15" customFormat="1" ht="9" customHeight="1">
      <c r="P171" s="33"/>
      <c r="AF171" s="33"/>
      <c r="AG171" s="33"/>
      <c r="BC171" s="33"/>
      <c r="BU171" s="33"/>
      <c r="BV171" s="33"/>
      <c r="CP171" s="33"/>
      <c r="CQ171" s="33"/>
      <c r="CS171" s="33"/>
      <c r="DH171" s="33"/>
      <c r="DI171" s="33"/>
    </row>
    <row r="172" spans="16:113" s="15" customFormat="1" ht="9" customHeight="1">
      <c r="P172" s="33"/>
      <c r="AF172" s="33"/>
      <c r="AG172" s="33"/>
      <c r="BC172" s="33"/>
      <c r="BU172" s="33"/>
      <c r="BV172" s="33"/>
      <c r="CP172" s="33"/>
      <c r="CQ172" s="33"/>
      <c r="CS172" s="33"/>
      <c r="DH172" s="33"/>
      <c r="DI172" s="33"/>
    </row>
    <row r="173" spans="16:113" s="15" customFormat="1" ht="9" customHeight="1">
      <c r="P173" s="33"/>
      <c r="AF173" s="33"/>
      <c r="AG173" s="33"/>
      <c r="BC173" s="33"/>
      <c r="BU173" s="33"/>
      <c r="BV173" s="33"/>
      <c r="CP173" s="33"/>
      <c r="CQ173" s="33"/>
      <c r="CS173" s="33"/>
      <c r="DH173" s="33"/>
      <c r="DI173" s="33"/>
    </row>
    <row r="174" spans="16:113" s="15" customFormat="1" ht="9" customHeight="1">
      <c r="P174" s="33"/>
      <c r="AF174" s="33"/>
      <c r="AG174" s="33"/>
      <c r="BC174" s="33"/>
      <c r="BU174" s="33"/>
      <c r="BV174" s="33"/>
      <c r="CP174" s="33"/>
      <c r="CQ174" s="33"/>
      <c r="CS174" s="33"/>
      <c r="DH174" s="33"/>
      <c r="DI174" s="33"/>
    </row>
    <row r="175" spans="16:113" s="15" customFormat="1" ht="9" customHeight="1">
      <c r="P175" s="33"/>
      <c r="AF175" s="33"/>
      <c r="AG175" s="33"/>
      <c r="BC175" s="33"/>
      <c r="BU175" s="33"/>
      <c r="BV175" s="33"/>
      <c r="CP175" s="33"/>
      <c r="CQ175" s="33"/>
      <c r="CS175" s="33"/>
      <c r="DH175" s="33"/>
      <c r="DI175" s="33"/>
    </row>
    <row r="176" spans="16:113" s="15" customFormat="1" ht="9" customHeight="1">
      <c r="P176" s="33"/>
      <c r="AF176" s="33"/>
      <c r="AG176" s="33"/>
      <c r="BC176" s="33"/>
      <c r="BU176" s="33"/>
      <c r="BV176" s="33"/>
      <c r="CP176" s="33"/>
      <c r="CQ176" s="33"/>
      <c r="CS176" s="33"/>
      <c r="DH176" s="33"/>
      <c r="DI176" s="33"/>
    </row>
    <row r="177" spans="16:113" s="15" customFormat="1" ht="9" customHeight="1">
      <c r="P177" s="33"/>
      <c r="AF177" s="33"/>
      <c r="AG177" s="33"/>
      <c r="BC177" s="33"/>
      <c r="BU177" s="33"/>
      <c r="BV177" s="33"/>
      <c r="CP177" s="33"/>
      <c r="CQ177" s="33"/>
      <c r="CS177" s="33"/>
      <c r="DH177" s="33"/>
      <c r="DI177" s="33"/>
    </row>
    <row r="178" spans="16:113" s="15" customFormat="1" ht="9" customHeight="1">
      <c r="P178" s="33"/>
      <c r="AF178" s="33"/>
      <c r="AG178" s="33"/>
      <c r="BC178" s="33"/>
      <c r="BU178" s="33"/>
      <c r="BV178" s="33"/>
      <c r="CP178" s="33"/>
      <c r="CQ178" s="33"/>
      <c r="CS178" s="33"/>
      <c r="DH178" s="33"/>
      <c r="DI178" s="33"/>
    </row>
    <row r="179" spans="16:113" s="15" customFormat="1" ht="9" customHeight="1">
      <c r="P179" s="33"/>
      <c r="AF179" s="33"/>
      <c r="AG179" s="33"/>
      <c r="BC179" s="33"/>
      <c r="BU179" s="33"/>
      <c r="BV179" s="33"/>
      <c r="CP179" s="33"/>
      <c r="CQ179" s="33"/>
      <c r="CS179" s="33"/>
      <c r="DH179" s="33"/>
      <c r="DI179" s="33"/>
    </row>
    <row r="180" spans="16:113" s="15" customFormat="1" ht="9" customHeight="1">
      <c r="P180" s="33"/>
      <c r="AF180" s="33"/>
      <c r="AG180" s="33"/>
      <c r="BC180" s="33"/>
      <c r="BU180" s="33"/>
      <c r="BV180" s="33"/>
      <c r="CP180" s="33"/>
      <c r="CQ180" s="33"/>
      <c r="CS180" s="33"/>
      <c r="DH180" s="33"/>
      <c r="DI180" s="33"/>
    </row>
    <row r="181" spans="16:113" s="15" customFormat="1" ht="9" customHeight="1">
      <c r="P181" s="33"/>
      <c r="AF181" s="33"/>
      <c r="AG181" s="33"/>
      <c r="BC181" s="33"/>
      <c r="BU181" s="33"/>
      <c r="BV181" s="33"/>
      <c r="CP181" s="33"/>
      <c r="CQ181" s="33"/>
      <c r="CS181" s="33"/>
      <c r="DH181" s="33"/>
      <c r="DI181" s="33"/>
    </row>
    <row r="182" spans="16:113" s="15" customFormat="1" ht="9" customHeight="1">
      <c r="P182" s="33"/>
      <c r="AF182" s="33"/>
      <c r="AG182" s="33"/>
      <c r="BC182" s="33"/>
      <c r="BU182" s="33"/>
      <c r="BV182" s="33"/>
      <c r="CP182" s="33"/>
      <c r="CQ182" s="33"/>
      <c r="CS182" s="33"/>
      <c r="DH182" s="33"/>
      <c r="DI182" s="33"/>
    </row>
    <row r="183" spans="16:113" s="15" customFormat="1" ht="9" customHeight="1">
      <c r="P183" s="33"/>
      <c r="AF183" s="33"/>
      <c r="AG183" s="33"/>
      <c r="BC183" s="33"/>
      <c r="BU183" s="33"/>
      <c r="BV183" s="33"/>
      <c r="CP183" s="33"/>
      <c r="CQ183" s="33"/>
      <c r="CS183" s="33"/>
      <c r="DH183" s="33"/>
      <c r="DI183" s="33"/>
    </row>
    <row r="184" spans="16:113" s="15" customFormat="1" ht="9" customHeight="1">
      <c r="P184" s="33"/>
      <c r="AF184" s="33"/>
      <c r="AG184" s="33"/>
      <c r="BC184" s="33"/>
      <c r="BU184" s="33"/>
      <c r="BV184" s="33"/>
      <c r="CP184" s="33"/>
      <c r="CQ184" s="33"/>
      <c r="CS184" s="33"/>
      <c r="DH184" s="33"/>
      <c r="DI184" s="33"/>
    </row>
    <row r="185" spans="16:113" s="15" customFormat="1" ht="9" customHeight="1">
      <c r="P185" s="33"/>
      <c r="AF185" s="33"/>
      <c r="AG185" s="33"/>
      <c r="BC185" s="33"/>
      <c r="BU185" s="33"/>
      <c r="BV185" s="33"/>
      <c r="CP185" s="33"/>
      <c r="CQ185" s="33"/>
      <c r="CS185" s="33"/>
      <c r="DH185" s="33"/>
      <c r="DI185" s="33"/>
    </row>
    <row r="186" spans="16:113" s="15" customFormat="1" ht="9" customHeight="1">
      <c r="P186" s="33"/>
      <c r="AF186" s="33"/>
      <c r="AG186" s="33"/>
      <c r="BC186" s="33"/>
      <c r="BU186" s="33"/>
      <c r="BV186" s="33"/>
      <c r="CP186" s="33"/>
      <c r="CQ186" s="33"/>
      <c r="CS186" s="33"/>
      <c r="DH186" s="33"/>
      <c r="DI186" s="33"/>
    </row>
    <row r="187" spans="16:113" s="15" customFormat="1" ht="9" customHeight="1">
      <c r="P187" s="33"/>
      <c r="AF187" s="33"/>
      <c r="AG187" s="33"/>
      <c r="BC187" s="33"/>
      <c r="BU187" s="33"/>
      <c r="BV187" s="33"/>
      <c r="CP187" s="33"/>
      <c r="CQ187" s="33"/>
      <c r="CS187" s="33"/>
      <c r="DH187" s="33"/>
      <c r="DI187" s="33"/>
    </row>
    <row r="188" spans="16:113" s="15" customFormat="1" ht="9" customHeight="1">
      <c r="P188" s="33"/>
      <c r="AF188" s="33"/>
      <c r="AG188" s="33"/>
      <c r="BC188" s="33"/>
      <c r="BU188" s="33"/>
      <c r="BV188" s="33"/>
      <c r="CP188" s="33"/>
      <c r="CQ188" s="33"/>
      <c r="CS188" s="33"/>
      <c r="DH188" s="33"/>
      <c r="DI188" s="33"/>
    </row>
    <row r="189" spans="16:113" s="15" customFormat="1" ht="9" customHeight="1">
      <c r="P189" s="33"/>
      <c r="AF189" s="33"/>
      <c r="AG189" s="33"/>
      <c r="BC189" s="33"/>
      <c r="BU189" s="33"/>
      <c r="BV189" s="33"/>
      <c r="CP189" s="33"/>
      <c r="CQ189" s="33"/>
      <c r="CS189" s="33"/>
      <c r="DH189" s="33"/>
      <c r="DI189" s="33"/>
    </row>
    <row r="190" spans="16:113" s="15" customFormat="1" ht="9" customHeight="1">
      <c r="P190" s="33"/>
      <c r="AF190" s="33"/>
      <c r="AG190" s="33"/>
      <c r="BC190" s="33"/>
      <c r="BU190" s="33"/>
      <c r="BV190" s="33"/>
      <c r="CP190" s="33"/>
      <c r="CQ190" s="33"/>
      <c r="CS190" s="33"/>
      <c r="DH190" s="33"/>
      <c r="DI190" s="33"/>
    </row>
    <row r="191" spans="16:113" s="15" customFormat="1" ht="9" customHeight="1">
      <c r="P191" s="33"/>
      <c r="AF191" s="33"/>
      <c r="AG191" s="33"/>
      <c r="BC191" s="33"/>
      <c r="BU191" s="33"/>
      <c r="BV191" s="33"/>
      <c r="CP191" s="33"/>
      <c r="CQ191" s="33"/>
      <c r="CS191" s="33"/>
      <c r="DH191" s="33"/>
      <c r="DI191" s="33"/>
    </row>
    <row r="192" spans="16:113" s="15" customFormat="1" ht="9" customHeight="1">
      <c r="P192" s="33"/>
      <c r="AF192" s="33"/>
      <c r="AG192" s="33"/>
      <c r="BC192" s="33"/>
      <c r="BU192" s="33"/>
      <c r="BV192" s="33"/>
      <c r="CP192" s="33"/>
      <c r="CQ192" s="33"/>
      <c r="CS192" s="33"/>
      <c r="DH192" s="33"/>
      <c r="DI192" s="33"/>
    </row>
    <row r="193" spans="16:113" s="15" customFormat="1" ht="9" customHeight="1">
      <c r="P193" s="33"/>
      <c r="AF193" s="33"/>
      <c r="AG193" s="33"/>
      <c r="BC193" s="33"/>
      <c r="BU193" s="33"/>
      <c r="BV193" s="33"/>
      <c r="CP193" s="33"/>
      <c r="CQ193" s="33"/>
      <c r="CS193" s="33"/>
      <c r="DH193" s="33"/>
      <c r="DI193" s="33"/>
    </row>
    <row r="194" spans="16:113" s="15" customFormat="1" ht="9" customHeight="1">
      <c r="P194" s="33"/>
      <c r="AF194" s="33"/>
      <c r="AG194" s="33"/>
      <c r="BC194" s="33"/>
      <c r="BU194" s="33"/>
      <c r="BV194" s="33"/>
      <c r="CP194" s="33"/>
      <c r="CQ194" s="33"/>
      <c r="CS194" s="33"/>
      <c r="DH194" s="33"/>
      <c r="DI194" s="33"/>
    </row>
    <row r="195" spans="16:113" s="15" customFormat="1" ht="9" customHeight="1">
      <c r="P195" s="33"/>
      <c r="AF195" s="33"/>
      <c r="AG195" s="33"/>
      <c r="BC195" s="33"/>
      <c r="BU195" s="33"/>
      <c r="BV195" s="33"/>
      <c r="CP195" s="33"/>
      <c r="CQ195" s="33"/>
      <c r="CS195" s="33"/>
      <c r="DH195" s="33"/>
      <c r="DI195" s="33"/>
    </row>
    <row r="196" spans="16:113" s="15" customFormat="1" ht="9" customHeight="1">
      <c r="P196" s="33"/>
      <c r="AF196" s="33"/>
      <c r="AG196" s="33"/>
      <c r="BC196" s="33"/>
      <c r="BU196" s="33"/>
      <c r="BV196" s="33"/>
      <c r="CP196" s="33"/>
      <c r="CQ196" s="33"/>
      <c r="CS196" s="33"/>
      <c r="DH196" s="33"/>
      <c r="DI196" s="33"/>
    </row>
    <row r="197" spans="16:113" s="15" customFormat="1" ht="9" customHeight="1">
      <c r="P197" s="33"/>
      <c r="AF197" s="33"/>
      <c r="AG197" s="33"/>
      <c r="BC197" s="33"/>
      <c r="BU197" s="33"/>
      <c r="BV197" s="33"/>
      <c r="CP197" s="33"/>
      <c r="CQ197" s="33"/>
      <c r="CS197" s="33"/>
      <c r="DH197" s="33"/>
      <c r="DI197" s="33"/>
    </row>
    <row r="198" spans="16:113" s="15" customFormat="1" ht="9" customHeight="1">
      <c r="P198" s="33"/>
      <c r="AF198" s="33"/>
      <c r="AG198" s="33"/>
      <c r="BC198" s="33"/>
      <c r="BU198" s="33"/>
      <c r="BV198" s="33"/>
      <c r="CP198" s="33"/>
      <c r="CQ198" s="33"/>
      <c r="CS198" s="33"/>
      <c r="DH198" s="33"/>
      <c r="DI198" s="33"/>
    </row>
    <row r="199" spans="16:113" s="15" customFormat="1" ht="9" customHeight="1">
      <c r="P199" s="33"/>
      <c r="AF199" s="33"/>
      <c r="AG199" s="33"/>
      <c r="BC199" s="33"/>
      <c r="BU199" s="33"/>
      <c r="BV199" s="33"/>
      <c r="CP199" s="33"/>
      <c r="CQ199" s="33"/>
      <c r="CS199" s="33"/>
      <c r="DH199" s="33"/>
      <c r="DI199" s="33"/>
    </row>
    <row r="200" spans="16:113" s="15" customFormat="1" ht="9" customHeight="1">
      <c r="P200" s="33"/>
      <c r="AF200" s="33"/>
      <c r="AG200" s="33"/>
      <c r="BC200" s="33"/>
      <c r="BU200" s="33"/>
      <c r="BV200" s="33"/>
      <c r="CP200" s="33"/>
      <c r="CQ200" s="33"/>
      <c r="CS200" s="33"/>
      <c r="DH200" s="33"/>
      <c r="DI200" s="33"/>
    </row>
    <row r="201" spans="16:113" s="15" customFormat="1" ht="9" customHeight="1">
      <c r="P201" s="33"/>
      <c r="AF201" s="33"/>
      <c r="AG201" s="33"/>
      <c r="BC201" s="33"/>
      <c r="BU201" s="33"/>
      <c r="BV201" s="33"/>
      <c r="CP201" s="33"/>
      <c r="CQ201" s="33"/>
      <c r="CS201" s="33"/>
      <c r="DH201" s="33"/>
      <c r="DI201" s="33"/>
    </row>
    <row r="202" spans="16:113" s="15" customFormat="1" ht="9" customHeight="1">
      <c r="P202" s="33"/>
      <c r="AF202" s="33"/>
      <c r="AG202" s="33"/>
      <c r="BC202" s="33"/>
      <c r="BU202" s="33"/>
      <c r="BV202" s="33"/>
      <c r="CP202" s="33"/>
      <c r="CQ202" s="33"/>
      <c r="CS202" s="33"/>
      <c r="DH202" s="33"/>
      <c r="DI202" s="33"/>
    </row>
    <row r="203" spans="16:113" s="15" customFormat="1" ht="9" customHeight="1">
      <c r="P203" s="33"/>
      <c r="AF203" s="33"/>
      <c r="AG203" s="33"/>
      <c r="BC203" s="33"/>
      <c r="BU203" s="33"/>
      <c r="BV203" s="33"/>
      <c r="CP203" s="33"/>
      <c r="CQ203" s="33"/>
      <c r="CS203" s="33"/>
      <c r="DH203" s="33"/>
      <c r="DI203" s="33"/>
    </row>
    <row r="204" spans="16:113" s="15" customFormat="1" ht="9" customHeight="1">
      <c r="P204" s="33"/>
      <c r="AF204" s="33"/>
      <c r="AG204" s="33"/>
      <c r="BC204" s="33"/>
      <c r="BU204" s="33"/>
      <c r="BV204" s="33"/>
      <c r="CP204" s="33"/>
      <c r="CQ204" s="33"/>
      <c r="CS204" s="33"/>
      <c r="DH204" s="33"/>
      <c r="DI204" s="33"/>
    </row>
    <row r="205" spans="16:113" s="15" customFormat="1" ht="9" customHeight="1">
      <c r="P205" s="33"/>
      <c r="AF205" s="33"/>
      <c r="AG205" s="33"/>
      <c r="BC205" s="33"/>
      <c r="BU205" s="33"/>
      <c r="BV205" s="33"/>
      <c r="CP205" s="33"/>
      <c r="CQ205" s="33"/>
      <c r="CS205" s="33"/>
      <c r="DH205" s="33"/>
      <c r="DI205" s="33"/>
    </row>
    <row r="206" spans="16:113" s="15" customFormat="1" ht="9" customHeight="1">
      <c r="P206" s="33"/>
      <c r="AF206" s="33"/>
      <c r="AG206" s="33"/>
      <c r="BC206" s="33"/>
      <c r="BU206" s="33"/>
      <c r="BV206" s="33"/>
      <c r="CP206" s="33"/>
      <c r="CQ206" s="33"/>
      <c r="CS206" s="33"/>
      <c r="DH206" s="33"/>
      <c r="DI206" s="33"/>
    </row>
    <row r="207" spans="16:113" s="15" customFormat="1" ht="9" customHeight="1">
      <c r="P207" s="33"/>
      <c r="AF207" s="33"/>
      <c r="AG207" s="33"/>
      <c r="BC207" s="33"/>
      <c r="BU207" s="33"/>
      <c r="BV207" s="33"/>
      <c r="CP207" s="33"/>
      <c r="CQ207" s="33"/>
      <c r="CS207" s="33"/>
      <c r="DH207" s="33"/>
      <c r="DI207" s="33"/>
    </row>
    <row r="208" spans="16:113" s="15" customFormat="1" ht="9" customHeight="1">
      <c r="P208" s="33"/>
      <c r="AF208" s="33"/>
      <c r="AG208" s="33"/>
      <c r="BC208" s="33"/>
      <c r="BU208" s="33"/>
      <c r="BV208" s="33"/>
      <c r="CP208" s="33"/>
      <c r="CQ208" s="33"/>
      <c r="CS208" s="33"/>
      <c r="DH208" s="33"/>
      <c r="DI208" s="33"/>
    </row>
    <row r="209" spans="16:113" s="15" customFormat="1" ht="9" customHeight="1">
      <c r="P209" s="33"/>
      <c r="AF209" s="33"/>
      <c r="AG209" s="33"/>
      <c r="BC209" s="33"/>
      <c r="BU209" s="33"/>
      <c r="BV209" s="33"/>
      <c r="CP209" s="33"/>
      <c r="CQ209" s="33"/>
      <c r="CS209" s="33"/>
      <c r="DH209" s="33"/>
      <c r="DI209" s="33"/>
    </row>
    <row r="210" spans="16:113" s="15" customFormat="1" ht="9" customHeight="1">
      <c r="P210" s="33"/>
      <c r="AF210" s="33"/>
      <c r="AG210" s="33"/>
      <c r="BC210" s="33"/>
      <c r="BU210" s="33"/>
      <c r="BV210" s="33"/>
      <c r="CP210" s="33"/>
      <c r="CQ210" s="33"/>
      <c r="CS210" s="33"/>
      <c r="DH210" s="33"/>
      <c r="DI210" s="33"/>
    </row>
    <row r="211" spans="16:113" s="15" customFormat="1" ht="9" customHeight="1">
      <c r="P211" s="33"/>
      <c r="AF211" s="33"/>
      <c r="AG211" s="33"/>
      <c r="BC211" s="33"/>
      <c r="BU211" s="33"/>
      <c r="BV211" s="33"/>
      <c r="CP211" s="33"/>
      <c r="CQ211" s="33"/>
      <c r="CS211" s="33"/>
      <c r="DH211" s="33"/>
      <c r="DI211" s="33"/>
    </row>
    <row r="212" spans="16:113" s="15" customFormat="1" ht="9" customHeight="1">
      <c r="P212" s="33"/>
      <c r="AF212" s="33"/>
      <c r="AG212" s="33"/>
      <c r="BC212" s="33"/>
      <c r="BU212" s="33"/>
      <c r="BV212" s="33"/>
      <c r="CP212" s="33"/>
      <c r="CQ212" s="33"/>
      <c r="CS212" s="33"/>
      <c r="DH212" s="33"/>
      <c r="DI212" s="33"/>
    </row>
    <row r="213" spans="16:113" s="15" customFormat="1" ht="9" customHeight="1">
      <c r="P213" s="33"/>
      <c r="AF213" s="33"/>
      <c r="AG213" s="33"/>
      <c r="BC213" s="33"/>
      <c r="BU213" s="33"/>
      <c r="BV213" s="33"/>
      <c r="CP213" s="33"/>
      <c r="CQ213" s="33"/>
      <c r="CS213" s="33"/>
      <c r="DH213" s="33"/>
      <c r="DI213" s="33"/>
    </row>
    <row r="214" spans="16:113" s="15" customFormat="1" ht="9" customHeight="1">
      <c r="P214" s="33"/>
      <c r="AF214" s="33"/>
      <c r="AG214" s="33"/>
      <c r="BC214" s="33"/>
      <c r="BU214" s="33"/>
      <c r="BV214" s="33"/>
      <c r="CP214" s="33"/>
      <c r="CQ214" s="33"/>
      <c r="CS214" s="33"/>
      <c r="DH214" s="33"/>
      <c r="DI214" s="33"/>
    </row>
    <row r="215" spans="16:113" s="15" customFormat="1" ht="9" customHeight="1">
      <c r="P215" s="33"/>
      <c r="AF215" s="33"/>
      <c r="AG215" s="33"/>
      <c r="BC215" s="33"/>
      <c r="BU215" s="33"/>
      <c r="BV215" s="33"/>
      <c r="CP215" s="33"/>
      <c r="CQ215" s="33"/>
      <c r="CS215" s="33"/>
      <c r="DH215" s="33"/>
      <c r="DI215" s="33"/>
    </row>
    <row r="216" spans="16:113" s="15" customFormat="1" ht="9" customHeight="1">
      <c r="P216" s="33"/>
      <c r="AF216" s="33"/>
      <c r="AG216" s="33"/>
      <c r="BC216" s="33"/>
      <c r="BU216" s="33"/>
      <c r="BV216" s="33"/>
      <c r="CP216" s="33"/>
      <c r="CQ216" s="33"/>
      <c r="CS216" s="33"/>
      <c r="DH216" s="33"/>
      <c r="DI216" s="33"/>
    </row>
    <row r="217" spans="16:113" s="15" customFormat="1" ht="9" customHeight="1">
      <c r="P217" s="33"/>
      <c r="AF217" s="33"/>
      <c r="AG217" s="33"/>
      <c r="BC217" s="33"/>
      <c r="BU217" s="33"/>
      <c r="BV217" s="33"/>
      <c r="CP217" s="33"/>
      <c r="CQ217" s="33"/>
      <c r="CS217" s="33"/>
      <c r="DH217" s="33"/>
      <c r="DI217" s="33"/>
    </row>
    <row r="218" spans="16:113" s="15" customFormat="1" ht="9" customHeight="1">
      <c r="P218" s="33"/>
      <c r="AF218" s="33"/>
      <c r="AG218" s="33"/>
      <c r="BC218" s="33"/>
      <c r="BU218" s="33"/>
      <c r="BV218" s="33"/>
      <c r="CP218" s="33"/>
      <c r="CQ218" s="33"/>
      <c r="CS218" s="33"/>
      <c r="DH218" s="33"/>
      <c r="DI218" s="33"/>
    </row>
    <row r="219" spans="16:113" s="15" customFormat="1" ht="9" customHeight="1">
      <c r="P219" s="33"/>
      <c r="AF219" s="33"/>
      <c r="AG219" s="33"/>
      <c r="BC219" s="33"/>
      <c r="BU219" s="33"/>
      <c r="BV219" s="33"/>
      <c r="CP219" s="33"/>
      <c r="CQ219" s="33"/>
      <c r="CS219" s="33"/>
      <c r="DH219" s="33"/>
      <c r="DI219" s="33"/>
    </row>
    <row r="220" spans="16:113" s="15" customFormat="1" ht="9" customHeight="1">
      <c r="P220" s="33"/>
      <c r="AF220" s="33"/>
      <c r="AG220" s="33"/>
      <c r="BC220" s="33"/>
      <c r="BU220" s="33"/>
      <c r="BV220" s="33"/>
      <c r="CP220" s="33"/>
      <c r="CQ220" s="33"/>
      <c r="CS220" s="33"/>
      <c r="DH220" s="33"/>
      <c r="DI220" s="33"/>
    </row>
    <row r="221" spans="16:113" s="15" customFormat="1" ht="9" customHeight="1">
      <c r="P221" s="33"/>
      <c r="AF221" s="33"/>
      <c r="AG221" s="33"/>
      <c r="BC221" s="33"/>
      <c r="BU221" s="33"/>
      <c r="BV221" s="33"/>
      <c r="CP221" s="33"/>
      <c r="CQ221" s="33"/>
      <c r="CS221" s="33"/>
      <c r="DH221" s="33"/>
      <c r="DI221" s="33"/>
    </row>
    <row r="222" spans="16:113" s="15" customFormat="1" ht="9" customHeight="1">
      <c r="P222" s="33"/>
      <c r="AF222" s="33"/>
      <c r="AG222" s="33"/>
      <c r="BC222" s="33"/>
      <c r="BU222" s="33"/>
      <c r="BV222" s="33"/>
      <c r="CP222" s="33"/>
      <c r="CQ222" s="33"/>
      <c r="CS222" s="33"/>
      <c r="DH222" s="33"/>
      <c r="DI222" s="33"/>
    </row>
    <row r="223" spans="16:113" s="15" customFormat="1" ht="9" customHeight="1">
      <c r="P223" s="33"/>
      <c r="AF223" s="33"/>
      <c r="AG223" s="33"/>
      <c r="BC223" s="33"/>
      <c r="BU223" s="33"/>
      <c r="BV223" s="33"/>
      <c r="CP223" s="33"/>
      <c r="CQ223" s="33"/>
      <c r="CS223" s="33"/>
      <c r="DH223" s="33"/>
      <c r="DI223" s="33"/>
    </row>
    <row r="224" spans="16:113" s="15" customFormat="1" ht="9" customHeight="1">
      <c r="P224" s="33"/>
      <c r="AF224" s="33"/>
      <c r="AG224" s="33"/>
      <c r="BC224" s="33"/>
      <c r="BU224" s="33"/>
      <c r="BV224" s="33"/>
      <c r="CP224" s="33"/>
      <c r="CQ224" s="33"/>
      <c r="CS224" s="33"/>
      <c r="DH224" s="33"/>
      <c r="DI224" s="33"/>
    </row>
    <row r="225" spans="16:113" s="15" customFormat="1" ht="9" customHeight="1">
      <c r="P225" s="33"/>
      <c r="AF225" s="33"/>
      <c r="AG225" s="33"/>
      <c r="BC225" s="33"/>
      <c r="BU225" s="33"/>
      <c r="BV225" s="33"/>
      <c r="CP225" s="33"/>
      <c r="CQ225" s="33"/>
      <c r="CS225" s="33"/>
      <c r="DH225" s="33"/>
      <c r="DI225" s="33"/>
    </row>
    <row r="226" spans="16:113" s="15" customFormat="1" ht="9" customHeight="1">
      <c r="P226" s="33"/>
      <c r="AF226" s="33"/>
      <c r="AG226" s="33"/>
      <c r="BC226" s="33"/>
      <c r="BU226" s="33"/>
      <c r="BV226" s="33"/>
      <c r="CP226" s="33"/>
      <c r="CQ226" s="33"/>
      <c r="CS226" s="33"/>
      <c r="DH226" s="33"/>
      <c r="DI226" s="33"/>
    </row>
    <row r="227" spans="16:113" s="15" customFormat="1" ht="9" customHeight="1">
      <c r="P227" s="33"/>
      <c r="AF227" s="33"/>
      <c r="AG227" s="33"/>
      <c r="BC227" s="33"/>
      <c r="BU227" s="33"/>
      <c r="BV227" s="33"/>
      <c r="CP227" s="33"/>
      <c r="CQ227" s="33"/>
      <c r="CS227" s="33"/>
      <c r="DH227" s="33"/>
      <c r="DI227" s="33"/>
    </row>
    <row r="228" spans="16:113" s="15" customFormat="1" ht="9" customHeight="1">
      <c r="P228" s="33"/>
      <c r="AF228" s="33"/>
      <c r="AG228" s="33"/>
      <c r="BC228" s="33"/>
      <c r="BU228" s="33"/>
      <c r="BV228" s="33"/>
      <c r="CP228" s="33"/>
      <c r="CQ228" s="33"/>
      <c r="CS228" s="33"/>
      <c r="DH228" s="33"/>
      <c r="DI228" s="33"/>
    </row>
    <row r="229" spans="16:113" s="15" customFormat="1" ht="9" customHeight="1">
      <c r="P229" s="33"/>
      <c r="AF229" s="33"/>
      <c r="AG229" s="33"/>
      <c r="BC229" s="33"/>
      <c r="BU229" s="33"/>
      <c r="BV229" s="33"/>
      <c r="CP229" s="33"/>
      <c r="CQ229" s="33"/>
      <c r="CS229" s="33"/>
      <c r="DH229" s="33"/>
      <c r="DI229" s="33"/>
    </row>
    <row r="230" spans="16:113" s="15" customFormat="1" ht="9" customHeight="1">
      <c r="P230" s="33"/>
      <c r="AF230" s="33"/>
      <c r="AG230" s="33"/>
      <c r="BC230" s="33"/>
      <c r="BU230" s="33"/>
      <c r="BV230" s="33"/>
      <c r="CP230" s="33"/>
      <c r="CQ230" s="33"/>
      <c r="CS230" s="33"/>
      <c r="DH230" s="33"/>
      <c r="DI230" s="33"/>
    </row>
    <row r="231" spans="16:113" s="15" customFormat="1" ht="9" customHeight="1">
      <c r="P231" s="33"/>
      <c r="AF231" s="33"/>
      <c r="AG231" s="33"/>
      <c r="BC231" s="33"/>
      <c r="BU231" s="33"/>
      <c r="BV231" s="33"/>
      <c r="CP231" s="33"/>
      <c r="CQ231" s="33"/>
      <c r="CS231" s="33"/>
      <c r="DH231" s="33"/>
      <c r="DI231" s="33"/>
    </row>
    <row r="232" spans="16:113" s="15" customFormat="1" ht="9" customHeight="1">
      <c r="P232" s="33"/>
      <c r="AF232" s="33"/>
      <c r="AG232" s="33"/>
      <c r="BC232" s="33"/>
      <c r="BU232" s="33"/>
      <c r="BV232" s="33"/>
      <c r="CP232" s="33"/>
      <c r="CQ232" s="33"/>
      <c r="CS232" s="33"/>
      <c r="DH232" s="33"/>
      <c r="DI232" s="33"/>
    </row>
    <row r="233" spans="16:113" s="15" customFormat="1" ht="9" customHeight="1">
      <c r="P233" s="33"/>
      <c r="AF233" s="33"/>
      <c r="AG233" s="33"/>
      <c r="BC233" s="33"/>
      <c r="BU233" s="33"/>
      <c r="BV233" s="33"/>
      <c r="CP233" s="33"/>
      <c r="CQ233" s="33"/>
      <c r="CS233" s="33"/>
      <c r="DH233" s="33"/>
      <c r="DI233" s="33"/>
    </row>
    <row r="234" spans="16:113" s="15" customFormat="1" ht="9" customHeight="1">
      <c r="P234" s="33"/>
      <c r="AF234" s="33"/>
      <c r="AG234" s="33"/>
      <c r="BC234" s="33"/>
      <c r="BU234" s="33"/>
      <c r="BV234" s="33"/>
      <c r="CP234" s="33"/>
      <c r="CQ234" s="33"/>
      <c r="CS234" s="33"/>
      <c r="DH234" s="33"/>
      <c r="DI234" s="33"/>
    </row>
    <row r="235" spans="14:113" s="6" customFormat="1" ht="9" customHeight="1">
      <c r="N235" s="15"/>
      <c r="O235" s="15"/>
      <c r="P235" s="33"/>
      <c r="Q235" s="15"/>
      <c r="AD235" s="15"/>
      <c r="AF235" s="34"/>
      <c r="AG235" s="33"/>
      <c r="BC235" s="33"/>
      <c r="BE235" s="15"/>
      <c r="BU235" s="33"/>
      <c r="BV235" s="33"/>
      <c r="CP235" s="33"/>
      <c r="CQ235" s="33"/>
      <c r="CS235" s="33"/>
      <c r="DF235" s="15"/>
      <c r="DH235" s="33"/>
      <c r="DI235" s="33"/>
    </row>
    <row r="236" spans="14:113" s="6" customFormat="1" ht="9" customHeight="1">
      <c r="N236" s="15"/>
      <c r="O236" s="15"/>
      <c r="P236" s="33"/>
      <c r="Q236" s="15"/>
      <c r="AD236" s="15"/>
      <c r="AF236" s="34"/>
      <c r="AG236" s="33"/>
      <c r="BC236" s="33"/>
      <c r="BE236" s="15"/>
      <c r="BU236" s="33"/>
      <c r="BV236" s="33"/>
      <c r="CP236" s="33"/>
      <c r="CQ236" s="33"/>
      <c r="CS236" s="33"/>
      <c r="DF236" s="15"/>
      <c r="DH236" s="33"/>
      <c r="DI236" s="33"/>
    </row>
    <row r="237" spans="14:113" s="6" customFormat="1" ht="9" customHeight="1">
      <c r="N237" s="15"/>
      <c r="O237" s="15"/>
      <c r="P237" s="33"/>
      <c r="Q237" s="15"/>
      <c r="AD237" s="15"/>
      <c r="AF237" s="34"/>
      <c r="AG237" s="33"/>
      <c r="BC237" s="33"/>
      <c r="BE237" s="15"/>
      <c r="BU237" s="33"/>
      <c r="BV237" s="33"/>
      <c r="CP237" s="33"/>
      <c r="CQ237" s="33"/>
      <c r="CS237" s="33"/>
      <c r="DF237" s="15"/>
      <c r="DH237" s="33"/>
      <c r="DI237" s="33"/>
    </row>
    <row r="238" spans="14:113" s="6" customFormat="1" ht="9" customHeight="1">
      <c r="N238" s="15"/>
      <c r="O238" s="15"/>
      <c r="P238" s="33"/>
      <c r="Q238" s="15"/>
      <c r="AD238" s="15"/>
      <c r="AF238" s="34"/>
      <c r="AG238" s="33"/>
      <c r="BC238" s="33"/>
      <c r="BE238" s="15"/>
      <c r="BU238" s="33"/>
      <c r="BV238" s="33"/>
      <c r="CP238" s="33"/>
      <c r="CQ238" s="33"/>
      <c r="CS238" s="33"/>
      <c r="DF238" s="15"/>
      <c r="DH238" s="33"/>
      <c r="DI238" s="33"/>
    </row>
    <row r="239" spans="14:113" s="6" customFormat="1" ht="9" customHeight="1">
      <c r="N239" s="15"/>
      <c r="O239" s="15"/>
      <c r="P239" s="33"/>
      <c r="Q239" s="15"/>
      <c r="AD239" s="15"/>
      <c r="AF239" s="34"/>
      <c r="AG239" s="33"/>
      <c r="BC239" s="33"/>
      <c r="BE239" s="15"/>
      <c r="BU239" s="33"/>
      <c r="BV239" s="33"/>
      <c r="CP239" s="33"/>
      <c r="CQ239" s="33"/>
      <c r="CS239" s="33"/>
      <c r="DF239" s="15"/>
      <c r="DH239" s="33"/>
      <c r="DI239" s="33"/>
    </row>
    <row r="240" spans="14:113" s="6" customFormat="1" ht="9" customHeight="1">
      <c r="N240" s="15"/>
      <c r="O240" s="15"/>
      <c r="P240" s="33"/>
      <c r="Q240" s="15"/>
      <c r="AD240" s="15"/>
      <c r="AF240" s="34"/>
      <c r="AG240" s="33"/>
      <c r="BC240" s="33"/>
      <c r="BE240" s="15"/>
      <c r="BU240" s="33"/>
      <c r="BV240" s="33"/>
      <c r="CP240" s="33"/>
      <c r="CQ240" s="33"/>
      <c r="CS240" s="33"/>
      <c r="DF240" s="15"/>
      <c r="DH240" s="33"/>
      <c r="DI240" s="33"/>
    </row>
    <row r="241" spans="14:113" s="6" customFormat="1" ht="9" customHeight="1">
      <c r="N241" s="15"/>
      <c r="O241" s="15"/>
      <c r="P241" s="33"/>
      <c r="Q241" s="15"/>
      <c r="AD241" s="15"/>
      <c r="AF241" s="34"/>
      <c r="AG241" s="33"/>
      <c r="BC241" s="33"/>
      <c r="BE241" s="15"/>
      <c r="BU241" s="33"/>
      <c r="BV241" s="33"/>
      <c r="CP241" s="33"/>
      <c r="CQ241" s="33"/>
      <c r="CS241" s="33"/>
      <c r="DF241" s="15"/>
      <c r="DH241" s="33"/>
      <c r="DI241" s="33"/>
    </row>
    <row r="242" spans="14:113" s="6" customFormat="1" ht="9" customHeight="1">
      <c r="N242" s="15"/>
      <c r="O242" s="15"/>
      <c r="P242" s="33"/>
      <c r="Q242" s="15"/>
      <c r="AD242" s="15"/>
      <c r="AF242" s="34"/>
      <c r="AG242" s="33"/>
      <c r="BC242" s="33"/>
      <c r="BE242" s="15"/>
      <c r="BU242" s="33"/>
      <c r="BV242" s="33"/>
      <c r="CP242" s="33"/>
      <c r="CQ242" s="33"/>
      <c r="CS242" s="33"/>
      <c r="DF242" s="15"/>
      <c r="DH242" s="33"/>
      <c r="DI242" s="33"/>
    </row>
    <row r="243" spans="14:113" s="6" customFormat="1" ht="9" customHeight="1">
      <c r="N243" s="15"/>
      <c r="O243" s="15"/>
      <c r="P243" s="33"/>
      <c r="Q243" s="15"/>
      <c r="AD243" s="15"/>
      <c r="AF243" s="34"/>
      <c r="AG243" s="33"/>
      <c r="BC243" s="33"/>
      <c r="BE243" s="15"/>
      <c r="BU243" s="33"/>
      <c r="BV243" s="33"/>
      <c r="CP243" s="33"/>
      <c r="CQ243" s="33"/>
      <c r="CS243" s="33"/>
      <c r="DF243" s="15"/>
      <c r="DH243" s="33"/>
      <c r="DI243" s="33"/>
    </row>
    <row r="244" spans="14:113" s="6" customFormat="1" ht="9" customHeight="1">
      <c r="N244" s="15"/>
      <c r="O244" s="15"/>
      <c r="P244" s="33"/>
      <c r="Q244" s="15"/>
      <c r="AD244" s="15"/>
      <c r="AF244" s="34"/>
      <c r="AG244" s="33"/>
      <c r="BC244" s="33"/>
      <c r="BE244" s="15"/>
      <c r="BU244" s="33"/>
      <c r="BV244" s="33"/>
      <c r="CP244" s="33"/>
      <c r="CQ244" s="33"/>
      <c r="CS244" s="33"/>
      <c r="DF244" s="15"/>
      <c r="DH244" s="33"/>
      <c r="DI244" s="33"/>
    </row>
    <row r="245" spans="14:113" s="6" customFormat="1" ht="9" customHeight="1">
      <c r="N245" s="15"/>
      <c r="O245" s="15"/>
      <c r="P245" s="33"/>
      <c r="Q245" s="15"/>
      <c r="AD245" s="15"/>
      <c r="AF245" s="34"/>
      <c r="AG245" s="33"/>
      <c r="BC245" s="33"/>
      <c r="BE245" s="15"/>
      <c r="BU245" s="33"/>
      <c r="BV245" s="33"/>
      <c r="CP245" s="33"/>
      <c r="CQ245" s="33"/>
      <c r="CS245" s="33"/>
      <c r="DF245" s="15"/>
      <c r="DH245" s="33"/>
      <c r="DI245" s="33"/>
    </row>
    <row r="246" spans="14:113" s="6" customFormat="1" ht="9" customHeight="1">
      <c r="N246" s="15"/>
      <c r="O246" s="15"/>
      <c r="P246" s="33"/>
      <c r="Q246" s="15"/>
      <c r="AD246" s="15"/>
      <c r="AF246" s="34"/>
      <c r="AG246" s="33"/>
      <c r="BC246" s="33"/>
      <c r="BE246" s="15"/>
      <c r="BU246" s="33"/>
      <c r="BV246" s="33"/>
      <c r="CP246" s="33"/>
      <c r="CQ246" s="33"/>
      <c r="CS246" s="33"/>
      <c r="DF246" s="15"/>
      <c r="DH246" s="33"/>
      <c r="DI246" s="33"/>
    </row>
    <row r="247" spans="14:113" s="6" customFormat="1" ht="9" customHeight="1">
      <c r="N247" s="15"/>
      <c r="O247" s="15"/>
      <c r="P247" s="33"/>
      <c r="Q247" s="15"/>
      <c r="AD247" s="15"/>
      <c r="AF247" s="34"/>
      <c r="AG247" s="33"/>
      <c r="BC247" s="33"/>
      <c r="BE247" s="15"/>
      <c r="BU247" s="33"/>
      <c r="BV247" s="33"/>
      <c r="CP247" s="33"/>
      <c r="CQ247" s="33"/>
      <c r="CS247" s="33"/>
      <c r="DF247" s="15"/>
      <c r="DH247" s="33"/>
      <c r="DI247" s="33"/>
    </row>
    <row r="248" spans="14:113" s="6" customFormat="1" ht="9" customHeight="1">
      <c r="N248" s="15"/>
      <c r="O248" s="15"/>
      <c r="P248" s="33"/>
      <c r="Q248" s="15"/>
      <c r="AD248" s="15"/>
      <c r="AF248" s="34"/>
      <c r="AG248" s="33"/>
      <c r="BC248" s="33"/>
      <c r="BE248" s="15"/>
      <c r="BU248" s="33"/>
      <c r="BV248" s="33"/>
      <c r="CP248" s="33"/>
      <c r="CQ248" s="33"/>
      <c r="CS248" s="33"/>
      <c r="DF248" s="15"/>
      <c r="DH248" s="33"/>
      <c r="DI248" s="33"/>
    </row>
    <row r="249" spans="14:113" s="6" customFormat="1" ht="9" customHeight="1">
      <c r="N249" s="15"/>
      <c r="O249" s="15"/>
      <c r="P249" s="33"/>
      <c r="Q249" s="15"/>
      <c r="AD249" s="15"/>
      <c r="AF249" s="34"/>
      <c r="AG249" s="33"/>
      <c r="BC249" s="33"/>
      <c r="BE249" s="15"/>
      <c r="BU249" s="33"/>
      <c r="BV249" s="33"/>
      <c r="CP249" s="33"/>
      <c r="CQ249" s="33"/>
      <c r="CS249" s="33"/>
      <c r="DF249" s="15"/>
      <c r="DH249" s="33"/>
      <c r="DI249" s="33"/>
    </row>
    <row r="250" spans="14:113" s="6" customFormat="1" ht="9" customHeight="1">
      <c r="N250" s="15"/>
      <c r="O250" s="15"/>
      <c r="P250" s="33"/>
      <c r="Q250" s="15"/>
      <c r="AD250" s="15"/>
      <c r="AF250" s="34"/>
      <c r="AG250" s="33"/>
      <c r="BC250" s="33"/>
      <c r="BE250" s="15"/>
      <c r="BU250" s="33"/>
      <c r="BV250" s="33"/>
      <c r="CP250" s="33"/>
      <c r="CQ250" s="33"/>
      <c r="CS250" s="33"/>
      <c r="DF250" s="15"/>
      <c r="DH250" s="33"/>
      <c r="DI250" s="33"/>
    </row>
    <row r="251" spans="14:113" s="6" customFormat="1" ht="9" customHeight="1">
      <c r="N251" s="15"/>
      <c r="O251" s="15"/>
      <c r="P251" s="33"/>
      <c r="Q251" s="15"/>
      <c r="AD251" s="15"/>
      <c r="AF251" s="34"/>
      <c r="AG251" s="33"/>
      <c r="BC251" s="33"/>
      <c r="BE251" s="15"/>
      <c r="BU251" s="33"/>
      <c r="BV251" s="33"/>
      <c r="CP251" s="33"/>
      <c r="CQ251" s="33"/>
      <c r="CS251" s="33"/>
      <c r="DF251" s="15"/>
      <c r="DH251" s="33"/>
      <c r="DI251" s="33"/>
    </row>
    <row r="252" spans="14:113" s="6" customFormat="1" ht="9" customHeight="1">
      <c r="N252" s="15"/>
      <c r="O252" s="15"/>
      <c r="P252" s="33"/>
      <c r="Q252" s="15"/>
      <c r="AD252" s="15"/>
      <c r="AF252" s="34"/>
      <c r="AG252" s="33"/>
      <c r="BC252" s="33"/>
      <c r="BE252" s="15"/>
      <c r="BU252" s="33"/>
      <c r="BV252" s="33"/>
      <c r="CP252" s="33"/>
      <c r="CQ252" s="33"/>
      <c r="CS252" s="33"/>
      <c r="DF252" s="15"/>
      <c r="DH252" s="33"/>
      <c r="DI252" s="33"/>
    </row>
    <row r="253" spans="14:113" s="6" customFormat="1" ht="9" customHeight="1">
      <c r="N253" s="15"/>
      <c r="O253" s="15"/>
      <c r="P253" s="33"/>
      <c r="Q253" s="15"/>
      <c r="AD253" s="15"/>
      <c r="AF253" s="34"/>
      <c r="AG253" s="33"/>
      <c r="BC253" s="33"/>
      <c r="BE253" s="15"/>
      <c r="BU253" s="33"/>
      <c r="BV253" s="33"/>
      <c r="CP253" s="33"/>
      <c r="CQ253" s="33"/>
      <c r="CS253" s="33"/>
      <c r="DF253" s="15"/>
      <c r="DH253" s="33"/>
      <c r="DI253" s="33"/>
    </row>
    <row r="254" spans="14:113" s="6" customFormat="1" ht="9" customHeight="1">
      <c r="N254" s="15"/>
      <c r="O254" s="15"/>
      <c r="P254" s="33"/>
      <c r="Q254" s="15"/>
      <c r="AD254" s="15"/>
      <c r="AF254" s="34"/>
      <c r="AG254" s="33"/>
      <c r="BC254" s="33"/>
      <c r="BE254" s="15"/>
      <c r="BU254" s="33"/>
      <c r="BV254" s="33"/>
      <c r="CP254" s="33"/>
      <c r="CQ254" s="33"/>
      <c r="CS254" s="33"/>
      <c r="DF254" s="15"/>
      <c r="DH254" s="33"/>
      <c r="DI254" s="33"/>
    </row>
    <row r="255" spans="14:113" s="6" customFormat="1" ht="9" customHeight="1">
      <c r="N255" s="15"/>
      <c r="O255" s="15"/>
      <c r="P255" s="33"/>
      <c r="Q255" s="15"/>
      <c r="AD255" s="15"/>
      <c r="AF255" s="34"/>
      <c r="AG255" s="33"/>
      <c r="BC255" s="33"/>
      <c r="BE255" s="15"/>
      <c r="BU255" s="33"/>
      <c r="BV255" s="33"/>
      <c r="CP255" s="33"/>
      <c r="CQ255" s="33"/>
      <c r="CS255" s="33"/>
      <c r="DF255" s="15"/>
      <c r="DH255" s="33"/>
      <c r="DI255" s="33"/>
    </row>
    <row r="256" spans="14:113" s="6" customFormat="1" ht="9" customHeight="1">
      <c r="N256" s="15"/>
      <c r="O256" s="15"/>
      <c r="P256" s="33"/>
      <c r="Q256" s="15"/>
      <c r="AD256" s="15"/>
      <c r="AF256" s="34"/>
      <c r="AG256" s="33"/>
      <c r="BC256" s="33"/>
      <c r="BE256" s="15"/>
      <c r="BU256" s="33"/>
      <c r="BV256" s="33"/>
      <c r="CP256" s="33"/>
      <c r="CQ256" s="33"/>
      <c r="CS256" s="33"/>
      <c r="DF256" s="15"/>
      <c r="DH256" s="33"/>
      <c r="DI256" s="33"/>
    </row>
    <row r="257" spans="14:113" s="6" customFormat="1" ht="9" customHeight="1">
      <c r="N257" s="15"/>
      <c r="O257" s="15"/>
      <c r="P257" s="33"/>
      <c r="Q257" s="15"/>
      <c r="AD257" s="15"/>
      <c r="AF257" s="34"/>
      <c r="AG257" s="33"/>
      <c r="BC257" s="33"/>
      <c r="BE257" s="15"/>
      <c r="BU257" s="33"/>
      <c r="BV257" s="33"/>
      <c r="CP257" s="33"/>
      <c r="CQ257" s="33"/>
      <c r="CS257" s="33"/>
      <c r="DF257" s="15"/>
      <c r="DH257" s="33"/>
      <c r="DI257" s="33"/>
    </row>
    <row r="258" spans="14:113" s="6" customFormat="1" ht="9" customHeight="1">
      <c r="N258" s="15"/>
      <c r="O258" s="15"/>
      <c r="P258" s="33"/>
      <c r="Q258" s="15"/>
      <c r="AD258" s="15"/>
      <c r="AF258" s="34"/>
      <c r="AG258" s="33"/>
      <c r="BC258" s="33"/>
      <c r="BE258" s="15"/>
      <c r="BU258" s="33"/>
      <c r="BV258" s="33"/>
      <c r="CP258" s="33"/>
      <c r="CQ258" s="33"/>
      <c r="CS258" s="33"/>
      <c r="DF258" s="15"/>
      <c r="DH258" s="33"/>
      <c r="DI258" s="33"/>
    </row>
    <row r="259" spans="14:113" s="6" customFormat="1" ht="9" customHeight="1">
      <c r="N259" s="15"/>
      <c r="O259" s="15"/>
      <c r="P259" s="33"/>
      <c r="Q259" s="15"/>
      <c r="AD259" s="15"/>
      <c r="AF259" s="34"/>
      <c r="AG259" s="33"/>
      <c r="BC259" s="33"/>
      <c r="BE259" s="15"/>
      <c r="BU259" s="33"/>
      <c r="BV259" s="33"/>
      <c r="CP259" s="33"/>
      <c r="CQ259" s="33"/>
      <c r="CS259" s="33"/>
      <c r="DF259" s="15"/>
      <c r="DH259" s="33"/>
      <c r="DI259" s="33"/>
    </row>
    <row r="260" spans="14:113" s="6" customFormat="1" ht="9" customHeight="1">
      <c r="N260" s="15"/>
      <c r="O260" s="15"/>
      <c r="P260" s="33"/>
      <c r="Q260" s="15"/>
      <c r="AD260" s="15"/>
      <c r="AF260" s="34"/>
      <c r="AG260" s="33"/>
      <c r="BC260" s="33"/>
      <c r="BE260" s="15"/>
      <c r="BU260" s="33"/>
      <c r="BV260" s="33"/>
      <c r="CP260" s="33"/>
      <c r="CQ260" s="33"/>
      <c r="CS260" s="33"/>
      <c r="DF260" s="15"/>
      <c r="DH260" s="33"/>
      <c r="DI260" s="33"/>
    </row>
    <row r="261" spans="14:113" s="6" customFormat="1" ht="9" customHeight="1">
      <c r="N261" s="15"/>
      <c r="O261" s="15"/>
      <c r="P261" s="33"/>
      <c r="Q261" s="15"/>
      <c r="AD261" s="15"/>
      <c r="AF261" s="34"/>
      <c r="AG261" s="33"/>
      <c r="BC261" s="33"/>
      <c r="BE261" s="15"/>
      <c r="BU261" s="33"/>
      <c r="BV261" s="33"/>
      <c r="CP261" s="33"/>
      <c r="CQ261" s="33"/>
      <c r="CS261" s="33"/>
      <c r="DF261" s="15"/>
      <c r="DH261" s="33"/>
      <c r="DI261" s="33"/>
    </row>
    <row r="262" spans="14:113" s="6" customFormat="1" ht="9" customHeight="1">
      <c r="N262" s="15"/>
      <c r="O262" s="15"/>
      <c r="P262" s="33"/>
      <c r="Q262" s="15"/>
      <c r="AD262" s="15"/>
      <c r="AF262" s="34"/>
      <c r="AG262" s="33"/>
      <c r="BC262" s="33"/>
      <c r="BE262" s="15"/>
      <c r="BU262" s="33"/>
      <c r="BV262" s="33"/>
      <c r="CP262" s="33"/>
      <c r="CQ262" s="33"/>
      <c r="CS262" s="33"/>
      <c r="DF262" s="15"/>
      <c r="DH262" s="33"/>
      <c r="DI262" s="33"/>
    </row>
    <row r="263" spans="14:113" s="6" customFormat="1" ht="9" customHeight="1">
      <c r="N263" s="15"/>
      <c r="O263" s="15"/>
      <c r="P263" s="33"/>
      <c r="Q263" s="15"/>
      <c r="AD263" s="15"/>
      <c r="AF263" s="34"/>
      <c r="AG263" s="33"/>
      <c r="BC263" s="33"/>
      <c r="BE263" s="15"/>
      <c r="BU263" s="33"/>
      <c r="BV263" s="33"/>
      <c r="CP263" s="33"/>
      <c r="CQ263" s="33"/>
      <c r="CS263" s="33"/>
      <c r="DF263" s="15"/>
      <c r="DH263" s="33"/>
      <c r="DI263" s="33"/>
    </row>
    <row r="264" spans="14:113" s="6" customFormat="1" ht="9" customHeight="1">
      <c r="N264" s="15"/>
      <c r="O264" s="15"/>
      <c r="P264" s="33"/>
      <c r="Q264" s="15"/>
      <c r="AD264" s="15"/>
      <c r="AF264" s="34"/>
      <c r="AG264" s="33"/>
      <c r="BC264" s="33"/>
      <c r="BE264" s="15"/>
      <c r="BU264" s="33"/>
      <c r="BV264" s="33"/>
      <c r="CP264" s="33"/>
      <c r="CQ264" s="33"/>
      <c r="CS264" s="33"/>
      <c r="DF264" s="15"/>
      <c r="DH264" s="33"/>
      <c r="DI264" s="33"/>
    </row>
    <row r="265" spans="14:113" s="6" customFormat="1" ht="9" customHeight="1">
      <c r="N265" s="15"/>
      <c r="O265" s="15"/>
      <c r="P265" s="33"/>
      <c r="Q265" s="15"/>
      <c r="AD265" s="15"/>
      <c r="AF265" s="34"/>
      <c r="AG265" s="33"/>
      <c r="BC265" s="33"/>
      <c r="BE265" s="15"/>
      <c r="BU265" s="33"/>
      <c r="BV265" s="33"/>
      <c r="CP265" s="33"/>
      <c r="CQ265" s="33"/>
      <c r="CS265" s="33"/>
      <c r="DF265" s="15"/>
      <c r="DH265" s="33"/>
      <c r="DI265" s="33"/>
    </row>
    <row r="266" spans="14:113" s="6" customFormat="1" ht="9" customHeight="1">
      <c r="N266" s="15"/>
      <c r="O266" s="15"/>
      <c r="P266" s="33"/>
      <c r="Q266" s="15"/>
      <c r="AD266" s="15"/>
      <c r="AF266" s="34"/>
      <c r="AG266" s="33"/>
      <c r="BC266" s="33"/>
      <c r="BE266" s="15"/>
      <c r="BU266" s="33"/>
      <c r="BV266" s="33"/>
      <c r="CP266" s="33"/>
      <c r="CQ266" s="33"/>
      <c r="CS266" s="33"/>
      <c r="DF266" s="15"/>
      <c r="DH266" s="33"/>
      <c r="DI266" s="33"/>
    </row>
    <row r="267" spans="14:113" s="6" customFormat="1" ht="9" customHeight="1">
      <c r="N267" s="15"/>
      <c r="O267" s="15"/>
      <c r="P267" s="33"/>
      <c r="Q267" s="15"/>
      <c r="AD267" s="15"/>
      <c r="AF267" s="34"/>
      <c r="AG267" s="33"/>
      <c r="BC267" s="33"/>
      <c r="BE267" s="15"/>
      <c r="BU267" s="33"/>
      <c r="BV267" s="33"/>
      <c r="CP267" s="33"/>
      <c r="CQ267" s="33"/>
      <c r="CS267" s="33"/>
      <c r="DF267" s="15"/>
      <c r="DH267" s="33"/>
      <c r="DI267" s="33"/>
    </row>
    <row r="268" spans="14:113" s="6" customFormat="1" ht="9" customHeight="1">
      <c r="N268" s="15"/>
      <c r="O268" s="15"/>
      <c r="P268" s="33"/>
      <c r="Q268" s="15"/>
      <c r="AD268" s="15"/>
      <c r="AF268" s="34"/>
      <c r="AG268" s="33"/>
      <c r="BC268" s="33"/>
      <c r="BE268" s="15"/>
      <c r="BU268" s="33"/>
      <c r="BV268" s="33"/>
      <c r="CP268" s="33"/>
      <c r="CQ268" s="33"/>
      <c r="CS268" s="33"/>
      <c r="DF268" s="15"/>
      <c r="DH268" s="33"/>
      <c r="DI268" s="33"/>
    </row>
    <row r="269" spans="14:113" s="6" customFormat="1" ht="9" customHeight="1">
      <c r="N269" s="15"/>
      <c r="O269" s="15"/>
      <c r="P269" s="33"/>
      <c r="Q269" s="15"/>
      <c r="AD269" s="15"/>
      <c r="AF269" s="34"/>
      <c r="AG269" s="33"/>
      <c r="BC269" s="33"/>
      <c r="BE269" s="15"/>
      <c r="BU269" s="33"/>
      <c r="BV269" s="33"/>
      <c r="CP269" s="33"/>
      <c r="CQ269" s="33"/>
      <c r="CS269" s="33"/>
      <c r="DF269" s="15"/>
      <c r="DH269" s="33"/>
      <c r="DI269" s="33"/>
    </row>
    <row r="270" spans="14:113" s="6" customFormat="1" ht="9" customHeight="1">
      <c r="N270" s="15"/>
      <c r="O270" s="15"/>
      <c r="P270" s="33"/>
      <c r="Q270" s="15"/>
      <c r="AD270" s="15"/>
      <c r="AF270" s="34"/>
      <c r="AG270" s="33"/>
      <c r="BC270" s="33"/>
      <c r="BE270" s="15"/>
      <c r="BU270" s="33"/>
      <c r="BV270" s="33"/>
      <c r="CP270" s="33"/>
      <c r="CQ270" s="33"/>
      <c r="CS270" s="33"/>
      <c r="DF270" s="15"/>
      <c r="DH270" s="33"/>
      <c r="DI270" s="33"/>
    </row>
    <row r="271" spans="14:113" s="6" customFormat="1" ht="9" customHeight="1">
      <c r="N271" s="15"/>
      <c r="O271" s="15"/>
      <c r="P271" s="33"/>
      <c r="Q271" s="15"/>
      <c r="AD271" s="15"/>
      <c r="AF271" s="34"/>
      <c r="AG271" s="33"/>
      <c r="BC271" s="33"/>
      <c r="BE271" s="15"/>
      <c r="BU271" s="33"/>
      <c r="BV271" s="33"/>
      <c r="CP271" s="33"/>
      <c r="CQ271" s="33"/>
      <c r="CS271" s="33"/>
      <c r="DF271" s="15"/>
      <c r="DH271" s="33"/>
      <c r="DI271" s="33"/>
    </row>
    <row r="272" spans="14:113" s="6" customFormat="1" ht="9" customHeight="1">
      <c r="N272" s="15"/>
      <c r="O272" s="15"/>
      <c r="P272" s="33"/>
      <c r="Q272" s="15"/>
      <c r="AD272" s="15"/>
      <c r="AF272" s="34"/>
      <c r="AG272" s="33"/>
      <c r="BC272" s="33"/>
      <c r="BE272" s="15"/>
      <c r="BU272" s="33"/>
      <c r="BV272" s="33"/>
      <c r="CP272" s="33"/>
      <c r="CQ272" s="33"/>
      <c r="CS272" s="33"/>
      <c r="DF272" s="15"/>
      <c r="DH272" s="33"/>
      <c r="DI272" s="33"/>
    </row>
    <row r="273" spans="14:113" s="6" customFormat="1" ht="9" customHeight="1">
      <c r="N273" s="15"/>
      <c r="O273" s="15"/>
      <c r="P273" s="33"/>
      <c r="Q273" s="15"/>
      <c r="AD273" s="15"/>
      <c r="AF273" s="34"/>
      <c r="AG273" s="33"/>
      <c r="BC273" s="33"/>
      <c r="BE273" s="15"/>
      <c r="BU273" s="33"/>
      <c r="BV273" s="33"/>
      <c r="CP273" s="33"/>
      <c r="CQ273" s="33"/>
      <c r="CS273" s="33"/>
      <c r="DF273" s="15"/>
      <c r="DH273" s="33"/>
      <c r="DI273" s="33"/>
    </row>
    <row r="274" spans="14:113" s="6" customFormat="1" ht="9" customHeight="1">
      <c r="N274" s="15"/>
      <c r="O274" s="15"/>
      <c r="P274" s="33"/>
      <c r="Q274" s="15"/>
      <c r="AD274" s="15"/>
      <c r="AF274" s="34"/>
      <c r="AG274" s="33"/>
      <c r="BC274" s="33"/>
      <c r="BE274" s="15"/>
      <c r="BU274" s="33"/>
      <c r="BV274" s="33"/>
      <c r="CP274" s="33"/>
      <c r="CQ274" s="33"/>
      <c r="CS274" s="33"/>
      <c r="DF274" s="15"/>
      <c r="DH274" s="33"/>
      <c r="DI274" s="33"/>
    </row>
    <row r="275" spans="14:113" s="6" customFormat="1" ht="9" customHeight="1">
      <c r="N275" s="15"/>
      <c r="O275" s="15"/>
      <c r="P275" s="33"/>
      <c r="Q275" s="15"/>
      <c r="AD275" s="15"/>
      <c r="AF275" s="34"/>
      <c r="AG275" s="33"/>
      <c r="BC275" s="33"/>
      <c r="BE275" s="15"/>
      <c r="BU275" s="33"/>
      <c r="BV275" s="33"/>
      <c r="CP275" s="33"/>
      <c r="CQ275" s="33"/>
      <c r="CS275" s="33"/>
      <c r="DF275" s="15"/>
      <c r="DH275" s="33"/>
      <c r="DI275" s="33"/>
    </row>
    <row r="276" spans="14:113" s="6" customFormat="1" ht="9" customHeight="1">
      <c r="N276" s="15"/>
      <c r="O276" s="15"/>
      <c r="P276" s="33"/>
      <c r="Q276" s="15"/>
      <c r="AD276" s="15"/>
      <c r="AF276" s="34"/>
      <c r="AG276" s="33"/>
      <c r="BC276" s="33"/>
      <c r="BE276" s="15"/>
      <c r="BU276" s="33"/>
      <c r="BV276" s="33"/>
      <c r="CP276" s="33"/>
      <c r="CQ276" s="33"/>
      <c r="CS276" s="33"/>
      <c r="DF276" s="15"/>
      <c r="DH276" s="33"/>
      <c r="DI276" s="33"/>
    </row>
    <row r="277" spans="14:113" s="6" customFormat="1" ht="9" customHeight="1">
      <c r="N277" s="15"/>
      <c r="O277" s="15"/>
      <c r="P277" s="33"/>
      <c r="Q277" s="15"/>
      <c r="AD277" s="15"/>
      <c r="AF277" s="34"/>
      <c r="AG277" s="33"/>
      <c r="BC277" s="33"/>
      <c r="BE277" s="15"/>
      <c r="BU277" s="33"/>
      <c r="BV277" s="33"/>
      <c r="CP277" s="33"/>
      <c r="CQ277" s="33"/>
      <c r="CS277" s="33"/>
      <c r="DF277" s="15"/>
      <c r="DH277" s="33"/>
      <c r="DI277" s="33"/>
    </row>
    <row r="278" spans="14:113" s="6" customFormat="1" ht="9" customHeight="1">
      <c r="N278" s="15"/>
      <c r="O278" s="15"/>
      <c r="P278" s="33"/>
      <c r="Q278" s="15"/>
      <c r="AD278" s="15"/>
      <c r="AF278" s="34"/>
      <c r="AG278" s="33"/>
      <c r="BC278" s="33"/>
      <c r="BE278" s="15"/>
      <c r="BU278" s="33"/>
      <c r="BV278" s="33"/>
      <c r="CP278" s="33"/>
      <c r="CQ278" s="33"/>
      <c r="CS278" s="33"/>
      <c r="DF278" s="15"/>
      <c r="DH278" s="33"/>
      <c r="DI278" s="33"/>
    </row>
    <row r="279" spans="14:113" s="6" customFormat="1" ht="9" customHeight="1">
      <c r="N279" s="15"/>
      <c r="O279" s="15"/>
      <c r="P279" s="33"/>
      <c r="Q279" s="15"/>
      <c r="AD279" s="15"/>
      <c r="AF279" s="34"/>
      <c r="AG279" s="33"/>
      <c r="BC279" s="33"/>
      <c r="BE279" s="15"/>
      <c r="BU279" s="33"/>
      <c r="BV279" s="33"/>
      <c r="CP279" s="33"/>
      <c r="CQ279" s="33"/>
      <c r="CS279" s="33"/>
      <c r="DF279" s="15"/>
      <c r="DH279" s="33"/>
      <c r="DI279" s="33"/>
    </row>
    <row r="280" spans="14:113" s="6" customFormat="1" ht="9" customHeight="1">
      <c r="N280" s="15"/>
      <c r="O280" s="15"/>
      <c r="P280" s="33"/>
      <c r="Q280" s="15"/>
      <c r="AD280" s="15"/>
      <c r="AF280" s="34"/>
      <c r="AG280" s="33"/>
      <c r="BC280" s="33"/>
      <c r="BE280" s="15"/>
      <c r="BU280" s="33"/>
      <c r="BV280" s="33"/>
      <c r="CP280" s="33"/>
      <c r="CQ280" s="33"/>
      <c r="CS280" s="33"/>
      <c r="DF280" s="15"/>
      <c r="DH280" s="33"/>
      <c r="DI280" s="33"/>
    </row>
    <row r="281" spans="14:113" s="6" customFormat="1" ht="9" customHeight="1">
      <c r="N281" s="15"/>
      <c r="O281" s="15"/>
      <c r="P281" s="33"/>
      <c r="Q281" s="15"/>
      <c r="AD281" s="15"/>
      <c r="AF281" s="34"/>
      <c r="AG281" s="33"/>
      <c r="BC281" s="33"/>
      <c r="BE281" s="15"/>
      <c r="BU281" s="33"/>
      <c r="BV281" s="33"/>
      <c r="CP281" s="33"/>
      <c r="CQ281" s="33"/>
      <c r="CS281" s="33"/>
      <c r="DF281" s="15"/>
      <c r="DH281" s="33"/>
      <c r="DI281" s="33"/>
    </row>
    <row r="282" spans="14:113" s="6" customFormat="1" ht="9" customHeight="1">
      <c r="N282" s="15"/>
      <c r="O282" s="15"/>
      <c r="P282" s="33"/>
      <c r="Q282" s="15"/>
      <c r="AD282" s="15"/>
      <c r="AF282" s="34"/>
      <c r="AG282" s="33"/>
      <c r="BC282" s="33"/>
      <c r="BE282" s="15"/>
      <c r="BU282" s="33"/>
      <c r="BV282" s="33"/>
      <c r="CP282" s="33"/>
      <c r="CQ282" s="33"/>
      <c r="CS282" s="33"/>
      <c r="DF282" s="15"/>
      <c r="DH282" s="33"/>
      <c r="DI282" s="33"/>
    </row>
    <row r="283" spans="14:113" s="6" customFormat="1" ht="9" customHeight="1">
      <c r="N283" s="15"/>
      <c r="O283" s="15"/>
      <c r="P283" s="33"/>
      <c r="Q283" s="15"/>
      <c r="AD283" s="15"/>
      <c r="AF283" s="34"/>
      <c r="AG283" s="33"/>
      <c r="BC283" s="33"/>
      <c r="BE283" s="15"/>
      <c r="BU283" s="33"/>
      <c r="BV283" s="33"/>
      <c r="CP283" s="33"/>
      <c r="CQ283" s="33"/>
      <c r="CS283" s="33"/>
      <c r="DF283" s="15"/>
      <c r="DH283" s="33"/>
      <c r="DI283" s="33"/>
    </row>
    <row r="284" spans="14:113" s="6" customFormat="1" ht="9" customHeight="1">
      <c r="N284" s="15"/>
      <c r="O284" s="15"/>
      <c r="P284" s="33"/>
      <c r="Q284" s="15"/>
      <c r="AD284" s="15"/>
      <c r="AF284" s="34"/>
      <c r="AG284" s="33"/>
      <c r="BC284" s="33"/>
      <c r="BE284" s="15"/>
      <c r="BU284" s="33"/>
      <c r="BV284" s="33"/>
      <c r="CP284" s="33"/>
      <c r="CQ284" s="33"/>
      <c r="CS284" s="33"/>
      <c r="DF284" s="15"/>
      <c r="DH284" s="33"/>
      <c r="DI284" s="33"/>
    </row>
    <row r="285" spans="14:113" s="6" customFormat="1" ht="9" customHeight="1">
      <c r="N285" s="15"/>
      <c r="O285" s="15"/>
      <c r="P285" s="33"/>
      <c r="Q285" s="15"/>
      <c r="AD285" s="15"/>
      <c r="AF285" s="34"/>
      <c r="AG285" s="33"/>
      <c r="BC285" s="33"/>
      <c r="BE285" s="15"/>
      <c r="BU285" s="33"/>
      <c r="BV285" s="33"/>
      <c r="CP285" s="33"/>
      <c r="CQ285" s="33"/>
      <c r="CS285" s="33"/>
      <c r="DF285" s="15"/>
      <c r="DH285" s="33"/>
      <c r="DI285" s="33"/>
    </row>
    <row r="286" spans="14:113" s="6" customFormat="1" ht="9" customHeight="1">
      <c r="N286" s="15"/>
      <c r="O286" s="15"/>
      <c r="P286" s="33"/>
      <c r="Q286" s="15"/>
      <c r="AD286" s="15"/>
      <c r="AF286" s="34"/>
      <c r="AG286" s="33"/>
      <c r="BC286" s="33"/>
      <c r="BE286" s="15"/>
      <c r="BU286" s="33"/>
      <c r="BV286" s="33"/>
      <c r="CP286" s="33"/>
      <c r="CQ286" s="33"/>
      <c r="CS286" s="33"/>
      <c r="DF286" s="15"/>
      <c r="DH286" s="33"/>
      <c r="DI286" s="33"/>
    </row>
    <row r="287" spans="14:113" s="6" customFormat="1" ht="9" customHeight="1">
      <c r="N287" s="15"/>
      <c r="O287" s="15"/>
      <c r="P287" s="33"/>
      <c r="Q287" s="15"/>
      <c r="AD287" s="15"/>
      <c r="AF287" s="34"/>
      <c r="AG287" s="33"/>
      <c r="BC287" s="33"/>
      <c r="BE287" s="15"/>
      <c r="BU287" s="33"/>
      <c r="BV287" s="33"/>
      <c r="CP287" s="33"/>
      <c r="CQ287" s="33"/>
      <c r="CS287" s="33"/>
      <c r="DF287" s="15"/>
      <c r="DH287" s="33"/>
      <c r="DI287" s="33"/>
    </row>
    <row r="288" spans="14:113" s="6" customFormat="1" ht="9" customHeight="1">
      <c r="N288" s="15"/>
      <c r="O288" s="15"/>
      <c r="P288" s="33"/>
      <c r="Q288" s="15"/>
      <c r="AD288" s="15"/>
      <c r="AF288" s="34"/>
      <c r="AG288" s="33"/>
      <c r="BC288" s="33"/>
      <c r="BE288" s="15"/>
      <c r="BU288" s="33"/>
      <c r="BV288" s="33"/>
      <c r="CP288" s="33"/>
      <c r="CQ288" s="33"/>
      <c r="CS288" s="33"/>
      <c r="DF288" s="15"/>
      <c r="DH288" s="33"/>
      <c r="DI288" s="33"/>
    </row>
    <row r="289" spans="14:113" s="6" customFormat="1" ht="9" customHeight="1">
      <c r="N289" s="15"/>
      <c r="O289" s="15"/>
      <c r="P289" s="33"/>
      <c r="Q289" s="15"/>
      <c r="AD289" s="15"/>
      <c r="AF289" s="34"/>
      <c r="AG289" s="33"/>
      <c r="BC289" s="33"/>
      <c r="BE289" s="15"/>
      <c r="BU289" s="33"/>
      <c r="BV289" s="33"/>
      <c r="CP289" s="33"/>
      <c r="CQ289" s="33"/>
      <c r="CS289" s="33"/>
      <c r="DF289" s="15"/>
      <c r="DH289" s="33"/>
      <c r="DI289" s="33"/>
    </row>
    <row r="290" spans="14:113" s="6" customFormat="1" ht="9" customHeight="1">
      <c r="N290" s="15"/>
      <c r="O290" s="15"/>
      <c r="P290" s="33"/>
      <c r="Q290" s="15"/>
      <c r="AD290" s="15"/>
      <c r="AF290" s="34"/>
      <c r="AG290" s="33"/>
      <c r="BC290" s="33"/>
      <c r="BE290" s="15"/>
      <c r="BU290" s="33"/>
      <c r="BV290" s="33"/>
      <c r="CP290" s="33"/>
      <c r="CQ290" s="33"/>
      <c r="CS290" s="33"/>
      <c r="DF290" s="15"/>
      <c r="DH290" s="33"/>
      <c r="DI290" s="33"/>
    </row>
    <row r="291" spans="14:113" s="6" customFormat="1" ht="9" customHeight="1">
      <c r="N291" s="15"/>
      <c r="O291" s="15"/>
      <c r="P291" s="33"/>
      <c r="Q291" s="15"/>
      <c r="AD291" s="15"/>
      <c r="AF291" s="34"/>
      <c r="AG291" s="33"/>
      <c r="BC291" s="33"/>
      <c r="BE291" s="15"/>
      <c r="BU291" s="33"/>
      <c r="BV291" s="33"/>
      <c r="CP291" s="33"/>
      <c r="CQ291" s="33"/>
      <c r="CS291" s="33"/>
      <c r="DF291" s="15"/>
      <c r="DH291" s="33"/>
      <c r="DI291" s="33"/>
    </row>
    <row r="292" spans="14:113" s="6" customFormat="1" ht="9" customHeight="1">
      <c r="N292" s="15"/>
      <c r="O292" s="15"/>
      <c r="P292" s="33"/>
      <c r="Q292" s="15"/>
      <c r="AD292" s="15"/>
      <c r="AF292" s="34"/>
      <c r="AG292" s="33"/>
      <c r="BC292" s="33"/>
      <c r="BE292" s="15"/>
      <c r="BU292" s="33"/>
      <c r="BV292" s="33"/>
      <c r="CP292" s="33"/>
      <c r="CQ292" s="33"/>
      <c r="CS292" s="33"/>
      <c r="DF292" s="15"/>
      <c r="DH292" s="33"/>
      <c r="DI292" s="33"/>
    </row>
    <row r="293" spans="14:113" s="6" customFormat="1" ht="9" customHeight="1">
      <c r="N293" s="15"/>
      <c r="O293" s="15"/>
      <c r="P293" s="33"/>
      <c r="Q293" s="15"/>
      <c r="AD293" s="15"/>
      <c r="AF293" s="34"/>
      <c r="AG293" s="33"/>
      <c r="BC293" s="33"/>
      <c r="BE293" s="15"/>
      <c r="BU293" s="33"/>
      <c r="BV293" s="33"/>
      <c r="CP293" s="33"/>
      <c r="CQ293" s="33"/>
      <c r="CS293" s="33"/>
      <c r="DF293" s="15"/>
      <c r="DH293" s="33"/>
      <c r="DI293" s="33"/>
    </row>
    <row r="294" spans="14:113" s="6" customFormat="1" ht="9" customHeight="1">
      <c r="N294" s="15"/>
      <c r="O294" s="15"/>
      <c r="P294" s="33"/>
      <c r="Q294" s="15"/>
      <c r="AD294" s="15"/>
      <c r="AF294" s="34"/>
      <c r="AG294" s="33"/>
      <c r="BC294" s="33"/>
      <c r="BE294" s="15"/>
      <c r="BU294" s="33"/>
      <c r="BV294" s="33"/>
      <c r="CP294" s="33"/>
      <c r="CQ294" s="33"/>
      <c r="CS294" s="33"/>
      <c r="DF294" s="15"/>
      <c r="DH294" s="33"/>
      <c r="DI294" s="33"/>
    </row>
    <row r="295" spans="14:113" s="6" customFormat="1" ht="9" customHeight="1">
      <c r="N295" s="15"/>
      <c r="O295" s="15"/>
      <c r="P295" s="33"/>
      <c r="Q295" s="15"/>
      <c r="AD295" s="15"/>
      <c r="AF295" s="34"/>
      <c r="AG295" s="33"/>
      <c r="BC295" s="33"/>
      <c r="BE295" s="15"/>
      <c r="BU295" s="33"/>
      <c r="BV295" s="33"/>
      <c r="CP295" s="33"/>
      <c r="CQ295" s="33"/>
      <c r="CS295" s="33"/>
      <c r="DF295" s="15"/>
      <c r="DH295" s="33"/>
      <c r="DI295" s="33"/>
    </row>
    <row r="296" spans="14:113" s="6" customFormat="1" ht="9" customHeight="1">
      <c r="N296" s="15"/>
      <c r="O296" s="15"/>
      <c r="P296" s="33"/>
      <c r="Q296" s="15"/>
      <c r="AD296" s="15"/>
      <c r="AF296" s="34"/>
      <c r="AG296" s="33"/>
      <c r="BC296" s="33"/>
      <c r="BE296" s="15"/>
      <c r="BU296" s="33"/>
      <c r="BV296" s="33"/>
      <c r="CP296" s="33"/>
      <c r="CQ296" s="33"/>
      <c r="CS296" s="33"/>
      <c r="DF296" s="15"/>
      <c r="DH296" s="33"/>
      <c r="DI296" s="33"/>
    </row>
    <row r="297" spans="14:113" s="6" customFormat="1" ht="9" customHeight="1">
      <c r="N297" s="15"/>
      <c r="O297" s="15"/>
      <c r="P297" s="33"/>
      <c r="Q297" s="15"/>
      <c r="AD297" s="15"/>
      <c r="AF297" s="34"/>
      <c r="AG297" s="33"/>
      <c r="BC297" s="33"/>
      <c r="BE297" s="15"/>
      <c r="BU297" s="33"/>
      <c r="BV297" s="33"/>
      <c r="CP297" s="33"/>
      <c r="CQ297" s="33"/>
      <c r="CS297" s="33"/>
      <c r="DF297" s="15"/>
      <c r="DH297" s="33"/>
      <c r="DI297" s="33"/>
    </row>
    <row r="298" spans="14:113" s="6" customFormat="1" ht="9" customHeight="1">
      <c r="N298" s="15"/>
      <c r="O298" s="15"/>
      <c r="P298" s="33"/>
      <c r="Q298" s="15"/>
      <c r="AD298" s="15"/>
      <c r="AF298" s="34"/>
      <c r="AG298" s="33"/>
      <c r="BC298" s="33"/>
      <c r="BE298" s="15"/>
      <c r="BU298" s="33"/>
      <c r="BV298" s="33"/>
      <c r="CP298" s="33"/>
      <c r="CQ298" s="33"/>
      <c r="CS298" s="33"/>
      <c r="DF298" s="15"/>
      <c r="DH298" s="33"/>
      <c r="DI298" s="33"/>
    </row>
    <row r="299" spans="14:113" s="6" customFormat="1" ht="9" customHeight="1">
      <c r="N299" s="15"/>
      <c r="O299" s="15"/>
      <c r="P299" s="33"/>
      <c r="Q299" s="15"/>
      <c r="AD299" s="15"/>
      <c r="AF299" s="34"/>
      <c r="AG299" s="33"/>
      <c r="BC299" s="33"/>
      <c r="BE299" s="15"/>
      <c r="BU299" s="33"/>
      <c r="BV299" s="33"/>
      <c r="CP299" s="33"/>
      <c r="CQ299" s="33"/>
      <c r="CS299" s="33"/>
      <c r="DF299" s="15"/>
      <c r="DH299" s="33"/>
      <c r="DI299" s="33"/>
    </row>
    <row r="300" spans="14:113" s="6" customFormat="1" ht="9" customHeight="1">
      <c r="N300" s="15"/>
      <c r="O300" s="15"/>
      <c r="P300" s="33"/>
      <c r="Q300" s="15"/>
      <c r="AD300" s="15"/>
      <c r="AF300" s="34"/>
      <c r="AG300" s="33"/>
      <c r="BC300" s="33"/>
      <c r="BE300" s="15"/>
      <c r="BU300" s="33"/>
      <c r="BV300" s="33"/>
      <c r="CP300" s="33"/>
      <c r="CQ300" s="33"/>
      <c r="CS300" s="33"/>
      <c r="DF300" s="15"/>
      <c r="DH300" s="33"/>
      <c r="DI300" s="33"/>
    </row>
    <row r="301" spans="14:113" s="6" customFormat="1" ht="9" customHeight="1">
      <c r="N301" s="15"/>
      <c r="O301" s="15"/>
      <c r="P301" s="33"/>
      <c r="Q301" s="15"/>
      <c r="AD301" s="15"/>
      <c r="AF301" s="34"/>
      <c r="AG301" s="33"/>
      <c r="BC301" s="33"/>
      <c r="BE301" s="15"/>
      <c r="BU301" s="33"/>
      <c r="BV301" s="33"/>
      <c r="CP301" s="33"/>
      <c r="CQ301" s="33"/>
      <c r="CS301" s="33"/>
      <c r="DF301" s="15"/>
      <c r="DH301" s="33"/>
      <c r="DI301" s="33"/>
    </row>
    <row r="302" spans="14:113" s="6" customFormat="1" ht="9" customHeight="1">
      <c r="N302" s="15"/>
      <c r="O302" s="15"/>
      <c r="P302" s="33"/>
      <c r="Q302" s="15"/>
      <c r="AD302" s="15"/>
      <c r="AF302" s="34"/>
      <c r="AG302" s="33"/>
      <c r="BC302" s="33"/>
      <c r="BE302" s="15"/>
      <c r="BU302" s="33"/>
      <c r="BV302" s="33"/>
      <c r="CP302" s="33"/>
      <c r="CQ302" s="33"/>
      <c r="CS302" s="33"/>
      <c r="DF302" s="15"/>
      <c r="DH302" s="33"/>
      <c r="DI302" s="33"/>
    </row>
    <row r="303" spans="14:113" s="6" customFormat="1" ht="9" customHeight="1">
      <c r="N303" s="15"/>
      <c r="O303" s="15"/>
      <c r="P303" s="33"/>
      <c r="Q303" s="15"/>
      <c r="AD303" s="15"/>
      <c r="AF303" s="34"/>
      <c r="AG303" s="33"/>
      <c r="BC303" s="33"/>
      <c r="BE303" s="15"/>
      <c r="BU303" s="33"/>
      <c r="BV303" s="33"/>
      <c r="CP303" s="33"/>
      <c r="CQ303" s="33"/>
      <c r="CS303" s="33"/>
      <c r="DF303" s="15"/>
      <c r="DH303" s="33"/>
      <c r="DI303" s="33"/>
    </row>
    <row r="304" spans="14:113" s="6" customFormat="1" ht="9" customHeight="1">
      <c r="N304" s="15"/>
      <c r="O304" s="15"/>
      <c r="P304" s="33"/>
      <c r="Q304" s="15"/>
      <c r="AD304" s="15"/>
      <c r="AF304" s="34"/>
      <c r="AG304" s="33"/>
      <c r="BC304" s="33"/>
      <c r="BE304" s="15"/>
      <c r="BU304" s="33"/>
      <c r="BV304" s="33"/>
      <c r="CP304" s="33"/>
      <c r="CQ304" s="33"/>
      <c r="CS304" s="33"/>
      <c r="DF304" s="15"/>
      <c r="DH304" s="33"/>
      <c r="DI304" s="33"/>
    </row>
    <row r="305" spans="14:113" s="6" customFormat="1" ht="9" customHeight="1">
      <c r="N305" s="15"/>
      <c r="O305" s="15"/>
      <c r="P305" s="33"/>
      <c r="Q305" s="15"/>
      <c r="AD305" s="15"/>
      <c r="AF305" s="34"/>
      <c r="AG305" s="33"/>
      <c r="BC305" s="33"/>
      <c r="BE305" s="15"/>
      <c r="BU305" s="33"/>
      <c r="BV305" s="33"/>
      <c r="CP305" s="33"/>
      <c r="CQ305" s="33"/>
      <c r="CS305" s="33"/>
      <c r="DF305" s="15"/>
      <c r="DH305" s="33"/>
      <c r="DI305" s="33"/>
    </row>
    <row r="306" spans="14:113" s="6" customFormat="1" ht="9" customHeight="1">
      <c r="N306" s="15"/>
      <c r="O306" s="15"/>
      <c r="P306" s="33"/>
      <c r="Q306" s="15"/>
      <c r="AD306" s="15"/>
      <c r="AF306" s="34"/>
      <c r="AG306" s="33"/>
      <c r="BC306" s="33"/>
      <c r="BE306" s="15"/>
      <c r="BU306" s="33"/>
      <c r="BV306" s="33"/>
      <c r="CP306" s="33"/>
      <c r="CQ306" s="33"/>
      <c r="CS306" s="33"/>
      <c r="DF306" s="15"/>
      <c r="DH306" s="33"/>
      <c r="DI306" s="33"/>
    </row>
    <row r="307" spans="14:113" s="6" customFormat="1" ht="9" customHeight="1">
      <c r="N307" s="15"/>
      <c r="O307" s="15"/>
      <c r="P307" s="33"/>
      <c r="Q307" s="15"/>
      <c r="AD307" s="15"/>
      <c r="AF307" s="34"/>
      <c r="AG307" s="33"/>
      <c r="BC307" s="33"/>
      <c r="BE307" s="15"/>
      <c r="BU307" s="33"/>
      <c r="BV307" s="33"/>
      <c r="CP307" s="33"/>
      <c r="CQ307" s="33"/>
      <c r="CS307" s="33"/>
      <c r="DF307" s="15"/>
      <c r="DH307" s="33"/>
      <c r="DI307" s="33"/>
    </row>
    <row r="308" spans="14:113" s="6" customFormat="1" ht="9" customHeight="1">
      <c r="N308" s="15"/>
      <c r="O308" s="15"/>
      <c r="P308" s="33"/>
      <c r="Q308" s="15"/>
      <c r="AD308" s="15"/>
      <c r="AF308" s="34"/>
      <c r="AG308" s="33"/>
      <c r="BC308" s="33"/>
      <c r="BE308" s="15"/>
      <c r="BU308" s="33"/>
      <c r="BV308" s="33"/>
      <c r="CP308" s="33"/>
      <c r="CQ308" s="33"/>
      <c r="CS308" s="33"/>
      <c r="DF308" s="15"/>
      <c r="DH308" s="33"/>
      <c r="DI308" s="33"/>
    </row>
    <row r="309" spans="14:113" s="6" customFormat="1" ht="9" customHeight="1">
      <c r="N309" s="15"/>
      <c r="O309" s="15"/>
      <c r="P309" s="33"/>
      <c r="Q309" s="15"/>
      <c r="AD309" s="15"/>
      <c r="AF309" s="34"/>
      <c r="AG309" s="33"/>
      <c r="BC309" s="33"/>
      <c r="BE309" s="15"/>
      <c r="BU309" s="33"/>
      <c r="BV309" s="33"/>
      <c r="CP309" s="33"/>
      <c r="CQ309" s="33"/>
      <c r="CS309" s="33"/>
      <c r="DF309" s="15"/>
      <c r="DH309" s="33"/>
      <c r="DI309" s="33"/>
    </row>
    <row r="310" spans="14:113" s="6" customFormat="1" ht="9" customHeight="1">
      <c r="N310" s="15"/>
      <c r="O310" s="15"/>
      <c r="P310" s="33"/>
      <c r="Q310" s="15"/>
      <c r="AD310" s="15"/>
      <c r="AF310" s="34"/>
      <c r="AG310" s="33"/>
      <c r="BC310" s="33"/>
      <c r="BE310" s="15"/>
      <c r="BU310" s="33"/>
      <c r="BV310" s="33"/>
      <c r="CP310" s="33"/>
      <c r="CQ310" s="33"/>
      <c r="CS310" s="33"/>
      <c r="DF310" s="15"/>
      <c r="DH310" s="33"/>
      <c r="DI310" s="33"/>
    </row>
    <row r="311" spans="14:113" s="6" customFormat="1" ht="9" customHeight="1">
      <c r="N311" s="15"/>
      <c r="O311" s="15"/>
      <c r="P311" s="33"/>
      <c r="Q311" s="15"/>
      <c r="AD311" s="15"/>
      <c r="AF311" s="34"/>
      <c r="AG311" s="33"/>
      <c r="BC311" s="33"/>
      <c r="BE311" s="15"/>
      <c r="BU311" s="33"/>
      <c r="BV311" s="33"/>
      <c r="CP311" s="33"/>
      <c r="CQ311" s="33"/>
      <c r="CS311" s="33"/>
      <c r="DF311" s="15"/>
      <c r="DH311" s="33"/>
      <c r="DI311" s="33"/>
    </row>
    <row r="312" spans="14:113" s="6" customFormat="1" ht="9" customHeight="1">
      <c r="N312" s="15"/>
      <c r="O312" s="15"/>
      <c r="P312" s="33"/>
      <c r="Q312" s="15"/>
      <c r="AD312" s="15"/>
      <c r="AF312" s="34"/>
      <c r="AG312" s="33"/>
      <c r="BC312" s="33"/>
      <c r="BE312" s="15"/>
      <c r="BU312" s="33"/>
      <c r="BV312" s="33"/>
      <c r="CP312" s="33"/>
      <c r="CQ312" s="33"/>
      <c r="CS312" s="33"/>
      <c r="DF312" s="15"/>
      <c r="DH312" s="33"/>
      <c r="DI312" s="33"/>
    </row>
    <row r="313" spans="14:113" s="6" customFormat="1" ht="9" customHeight="1">
      <c r="N313" s="15"/>
      <c r="O313" s="15"/>
      <c r="P313" s="33"/>
      <c r="Q313" s="15"/>
      <c r="AD313" s="15"/>
      <c r="AF313" s="34"/>
      <c r="AG313" s="33"/>
      <c r="BC313" s="33"/>
      <c r="BE313" s="15"/>
      <c r="BU313" s="33"/>
      <c r="BV313" s="33"/>
      <c r="CP313" s="33"/>
      <c r="CQ313" s="33"/>
      <c r="CS313" s="33"/>
      <c r="DF313" s="15"/>
      <c r="DH313" s="33"/>
      <c r="DI313" s="33"/>
    </row>
    <row r="314" spans="14:113" s="6" customFormat="1" ht="9" customHeight="1">
      <c r="N314" s="15"/>
      <c r="O314" s="15"/>
      <c r="P314" s="33"/>
      <c r="Q314" s="15"/>
      <c r="AD314" s="15"/>
      <c r="AF314" s="34"/>
      <c r="AG314" s="33"/>
      <c r="BC314" s="33"/>
      <c r="BE314" s="15"/>
      <c r="BU314" s="33"/>
      <c r="BV314" s="33"/>
      <c r="CP314" s="33"/>
      <c r="CQ314" s="33"/>
      <c r="CS314" s="33"/>
      <c r="DF314" s="15"/>
      <c r="DH314" s="33"/>
      <c r="DI314" s="33"/>
    </row>
    <row r="315" spans="14:113" s="6" customFormat="1" ht="9" customHeight="1">
      <c r="N315" s="15"/>
      <c r="O315" s="15"/>
      <c r="P315" s="33"/>
      <c r="Q315" s="15"/>
      <c r="AD315" s="15"/>
      <c r="AF315" s="34"/>
      <c r="AG315" s="33"/>
      <c r="BC315" s="33"/>
      <c r="BE315" s="15"/>
      <c r="BU315" s="33"/>
      <c r="BV315" s="33"/>
      <c r="CP315" s="33"/>
      <c r="CQ315" s="33"/>
      <c r="CS315" s="33"/>
      <c r="DF315" s="15"/>
      <c r="DH315" s="33"/>
      <c r="DI315" s="33"/>
    </row>
    <row r="316" spans="14:113" s="6" customFormat="1" ht="9" customHeight="1">
      <c r="N316" s="15"/>
      <c r="O316" s="15"/>
      <c r="P316" s="33"/>
      <c r="Q316" s="15"/>
      <c r="AD316" s="15"/>
      <c r="AF316" s="34"/>
      <c r="AG316" s="33"/>
      <c r="BC316" s="33"/>
      <c r="BE316" s="15"/>
      <c r="BU316" s="33"/>
      <c r="BV316" s="33"/>
      <c r="CP316" s="33"/>
      <c r="CQ316" s="33"/>
      <c r="CS316" s="33"/>
      <c r="DF316" s="15"/>
      <c r="DH316" s="33"/>
      <c r="DI316" s="33"/>
    </row>
    <row r="317" spans="14:113" s="6" customFormat="1" ht="9" customHeight="1">
      <c r="N317" s="15"/>
      <c r="O317" s="15"/>
      <c r="P317" s="33"/>
      <c r="Q317" s="15"/>
      <c r="AD317" s="15"/>
      <c r="AF317" s="34"/>
      <c r="AG317" s="33"/>
      <c r="BC317" s="33"/>
      <c r="BE317" s="15"/>
      <c r="BU317" s="33"/>
      <c r="BV317" s="33"/>
      <c r="CP317" s="33"/>
      <c r="CQ317" s="33"/>
      <c r="CS317" s="33"/>
      <c r="DF317" s="15"/>
      <c r="DH317" s="33"/>
      <c r="DI317" s="33"/>
    </row>
    <row r="318" spans="14:113" s="6" customFormat="1" ht="9" customHeight="1">
      <c r="N318" s="15"/>
      <c r="O318" s="15"/>
      <c r="P318" s="33"/>
      <c r="Q318" s="15"/>
      <c r="AD318" s="15"/>
      <c r="AF318" s="34"/>
      <c r="AG318" s="33"/>
      <c r="BC318" s="33"/>
      <c r="BE318" s="15"/>
      <c r="BU318" s="33"/>
      <c r="BV318" s="33"/>
      <c r="CP318" s="33"/>
      <c r="CQ318" s="33"/>
      <c r="CS318" s="33"/>
      <c r="DF318" s="15"/>
      <c r="DH318" s="33"/>
      <c r="DI318" s="33"/>
    </row>
    <row r="319" spans="14:113" s="6" customFormat="1" ht="9" customHeight="1">
      <c r="N319" s="15"/>
      <c r="O319" s="15"/>
      <c r="P319" s="33"/>
      <c r="Q319" s="15"/>
      <c r="AD319" s="15"/>
      <c r="AF319" s="34"/>
      <c r="AG319" s="33"/>
      <c r="BC319" s="33"/>
      <c r="BE319" s="15"/>
      <c r="BU319" s="33"/>
      <c r="BV319" s="33"/>
      <c r="CP319" s="33"/>
      <c r="CQ319" s="33"/>
      <c r="CS319" s="33"/>
      <c r="DF319" s="15"/>
      <c r="DH319" s="33"/>
      <c r="DI319" s="33"/>
    </row>
    <row r="320" spans="14:113" s="6" customFormat="1" ht="9" customHeight="1">
      <c r="N320" s="15"/>
      <c r="O320" s="15"/>
      <c r="P320" s="33"/>
      <c r="Q320" s="15"/>
      <c r="AD320" s="15"/>
      <c r="AF320" s="34"/>
      <c r="AG320" s="33"/>
      <c r="BC320" s="33"/>
      <c r="BE320" s="15"/>
      <c r="BU320" s="33"/>
      <c r="BV320" s="33"/>
      <c r="CP320" s="33"/>
      <c r="CQ320" s="33"/>
      <c r="CS320" s="33"/>
      <c r="DF320" s="15"/>
      <c r="DH320" s="33"/>
      <c r="DI320" s="33"/>
    </row>
    <row r="321" spans="14:113" s="6" customFormat="1" ht="9" customHeight="1">
      <c r="N321" s="15"/>
      <c r="O321" s="15"/>
      <c r="P321" s="33"/>
      <c r="Q321" s="15"/>
      <c r="AD321" s="15"/>
      <c r="AF321" s="34"/>
      <c r="AG321" s="33"/>
      <c r="BC321" s="33"/>
      <c r="BE321" s="15"/>
      <c r="BU321" s="33"/>
      <c r="BV321" s="33"/>
      <c r="CP321" s="33"/>
      <c r="CQ321" s="33"/>
      <c r="CS321" s="33"/>
      <c r="DF321" s="15"/>
      <c r="DH321" s="33"/>
      <c r="DI321" s="33"/>
    </row>
    <row r="322" spans="14:113" s="6" customFormat="1" ht="9" customHeight="1">
      <c r="N322" s="15"/>
      <c r="O322" s="15"/>
      <c r="P322" s="33"/>
      <c r="Q322" s="15"/>
      <c r="AD322" s="15"/>
      <c r="AF322" s="34"/>
      <c r="AG322" s="33"/>
      <c r="BC322" s="33"/>
      <c r="BE322" s="15"/>
      <c r="BU322" s="33"/>
      <c r="BV322" s="33"/>
      <c r="CP322" s="33"/>
      <c r="CQ322" s="33"/>
      <c r="CS322" s="33"/>
      <c r="DF322" s="15"/>
      <c r="DH322" s="33"/>
      <c r="DI322" s="33"/>
    </row>
    <row r="323" spans="14:113" s="6" customFormat="1" ht="9" customHeight="1">
      <c r="N323" s="15"/>
      <c r="O323" s="15"/>
      <c r="P323" s="33"/>
      <c r="Q323" s="15"/>
      <c r="AD323" s="15"/>
      <c r="AF323" s="34"/>
      <c r="AG323" s="33"/>
      <c r="BC323" s="33"/>
      <c r="BE323" s="15"/>
      <c r="BU323" s="33"/>
      <c r="BV323" s="33"/>
      <c r="CP323" s="33"/>
      <c r="CQ323" s="33"/>
      <c r="CS323" s="33"/>
      <c r="DF323" s="15"/>
      <c r="DH323" s="33"/>
      <c r="DI323" s="33"/>
    </row>
    <row r="324" spans="14:113" s="6" customFormat="1" ht="9" customHeight="1">
      <c r="N324" s="15"/>
      <c r="O324" s="15"/>
      <c r="P324" s="33"/>
      <c r="Q324" s="15"/>
      <c r="AD324" s="15"/>
      <c r="AF324" s="34"/>
      <c r="AG324" s="33"/>
      <c r="BC324" s="33"/>
      <c r="BE324" s="15"/>
      <c r="BU324" s="33"/>
      <c r="BV324" s="33"/>
      <c r="CP324" s="33"/>
      <c r="CQ324" s="33"/>
      <c r="CS324" s="33"/>
      <c r="DF324" s="15"/>
      <c r="DH324" s="33"/>
      <c r="DI324" s="33"/>
    </row>
    <row r="325" spans="14:113" s="6" customFormat="1" ht="9" customHeight="1">
      <c r="N325" s="15"/>
      <c r="O325" s="15"/>
      <c r="P325" s="33"/>
      <c r="Q325" s="15"/>
      <c r="AD325" s="15"/>
      <c r="AF325" s="34"/>
      <c r="AG325" s="33"/>
      <c r="BC325" s="33"/>
      <c r="BE325" s="15"/>
      <c r="BU325" s="33"/>
      <c r="BV325" s="33"/>
      <c r="CP325" s="33"/>
      <c r="CQ325" s="33"/>
      <c r="CS325" s="33"/>
      <c r="DF325" s="15"/>
      <c r="DH325" s="33"/>
      <c r="DI325" s="33"/>
    </row>
    <row r="326" spans="14:113" s="6" customFormat="1" ht="9" customHeight="1">
      <c r="N326" s="15"/>
      <c r="O326" s="15"/>
      <c r="P326" s="33"/>
      <c r="Q326" s="15"/>
      <c r="AD326" s="15"/>
      <c r="AF326" s="34"/>
      <c r="AG326" s="33"/>
      <c r="BC326" s="33"/>
      <c r="BE326" s="15"/>
      <c r="BU326" s="33"/>
      <c r="BV326" s="33"/>
      <c r="CP326" s="33"/>
      <c r="CQ326" s="33"/>
      <c r="CS326" s="33"/>
      <c r="DF326" s="15"/>
      <c r="DH326" s="33"/>
      <c r="DI326" s="33"/>
    </row>
    <row r="327" spans="14:113" s="6" customFormat="1" ht="9" customHeight="1">
      <c r="N327" s="15"/>
      <c r="O327" s="15"/>
      <c r="P327" s="33"/>
      <c r="Q327" s="15"/>
      <c r="AD327" s="15"/>
      <c r="AF327" s="34"/>
      <c r="AG327" s="33"/>
      <c r="BC327" s="33"/>
      <c r="BE327" s="15"/>
      <c r="BU327" s="33"/>
      <c r="BV327" s="33"/>
      <c r="CP327" s="33"/>
      <c r="CQ327" s="33"/>
      <c r="CS327" s="33"/>
      <c r="DF327" s="15"/>
      <c r="DH327" s="33"/>
      <c r="DI327" s="33"/>
    </row>
    <row r="328" spans="14:113" s="6" customFormat="1" ht="9" customHeight="1">
      <c r="N328" s="15"/>
      <c r="O328" s="15"/>
      <c r="P328" s="33"/>
      <c r="Q328" s="15"/>
      <c r="AD328" s="15"/>
      <c r="AF328" s="34"/>
      <c r="AG328" s="33"/>
      <c r="BC328" s="33"/>
      <c r="BE328" s="15"/>
      <c r="BU328" s="33"/>
      <c r="BV328" s="33"/>
      <c r="CP328" s="33"/>
      <c r="CQ328" s="33"/>
      <c r="CS328" s="33"/>
      <c r="DF328" s="15"/>
      <c r="DH328" s="33"/>
      <c r="DI328" s="33"/>
    </row>
    <row r="329" spans="14:113" s="6" customFormat="1" ht="9" customHeight="1">
      <c r="N329" s="15"/>
      <c r="O329" s="15"/>
      <c r="P329" s="33"/>
      <c r="Q329" s="15"/>
      <c r="AD329" s="15"/>
      <c r="AF329" s="34"/>
      <c r="AG329" s="33"/>
      <c r="BC329" s="33"/>
      <c r="BE329" s="15"/>
      <c r="BU329" s="33"/>
      <c r="BV329" s="33"/>
      <c r="CP329" s="33"/>
      <c r="CQ329" s="33"/>
      <c r="CS329" s="33"/>
      <c r="DF329" s="15"/>
      <c r="DH329" s="33"/>
      <c r="DI329" s="33"/>
    </row>
    <row r="330" spans="14:113" s="6" customFormat="1" ht="9" customHeight="1">
      <c r="N330" s="15"/>
      <c r="O330" s="15"/>
      <c r="P330" s="33"/>
      <c r="Q330" s="15"/>
      <c r="AD330" s="15"/>
      <c r="AF330" s="34"/>
      <c r="AG330" s="33"/>
      <c r="BC330" s="33"/>
      <c r="BE330" s="15"/>
      <c r="BU330" s="33"/>
      <c r="BV330" s="33"/>
      <c r="CP330" s="33"/>
      <c r="CQ330" s="33"/>
      <c r="CS330" s="33"/>
      <c r="DF330" s="15"/>
      <c r="DH330" s="33"/>
      <c r="DI330" s="33"/>
    </row>
    <row r="331" spans="14:113" s="6" customFormat="1" ht="9" customHeight="1">
      <c r="N331" s="15"/>
      <c r="O331" s="15"/>
      <c r="P331" s="33"/>
      <c r="Q331" s="15"/>
      <c r="AD331" s="15"/>
      <c r="AF331" s="34"/>
      <c r="AG331" s="33"/>
      <c r="BC331" s="33"/>
      <c r="BE331" s="15"/>
      <c r="BU331" s="33"/>
      <c r="BV331" s="33"/>
      <c r="CP331" s="33"/>
      <c r="CQ331" s="33"/>
      <c r="CS331" s="33"/>
      <c r="DF331" s="15"/>
      <c r="DH331" s="33"/>
      <c r="DI331" s="33"/>
    </row>
    <row r="332" spans="14:113" s="6" customFormat="1" ht="9" customHeight="1">
      <c r="N332" s="15"/>
      <c r="O332" s="15"/>
      <c r="P332" s="33"/>
      <c r="Q332" s="15"/>
      <c r="AD332" s="15"/>
      <c r="AF332" s="34"/>
      <c r="AG332" s="33"/>
      <c r="BC332" s="33"/>
      <c r="BE332" s="15"/>
      <c r="BU332" s="33"/>
      <c r="BV332" s="33"/>
      <c r="CP332" s="33"/>
      <c r="CQ332" s="33"/>
      <c r="CS332" s="33"/>
      <c r="DF332" s="15"/>
      <c r="DH332" s="33"/>
      <c r="DI332" s="33"/>
    </row>
    <row r="333" spans="14:113" s="6" customFormat="1" ht="9" customHeight="1">
      <c r="N333" s="15"/>
      <c r="O333" s="15"/>
      <c r="P333" s="33"/>
      <c r="Q333" s="15"/>
      <c r="AD333" s="15"/>
      <c r="AF333" s="34"/>
      <c r="AG333" s="33"/>
      <c r="BC333" s="33"/>
      <c r="BE333" s="15"/>
      <c r="BU333" s="33"/>
      <c r="BV333" s="33"/>
      <c r="CP333" s="33"/>
      <c r="CQ333" s="33"/>
      <c r="CS333" s="33"/>
      <c r="DF333" s="15"/>
      <c r="DH333" s="33"/>
      <c r="DI333" s="33"/>
    </row>
    <row r="334" spans="14:113" s="6" customFormat="1" ht="9" customHeight="1">
      <c r="N334" s="15"/>
      <c r="O334" s="15"/>
      <c r="P334" s="33"/>
      <c r="Q334" s="15"/>
      <c r="AD334" s="15"/>
      <c r="AF334" s="34"/>
      <c r="AG334" s="33"/>
      <c r="BC334" s="33"/>
      <c r="BE334" s="15"/>
      <c r="BU334" s="33"/>
      <c r="BV334" s="33"/>
      <c r="CP334" s="33"/>
      <c r="CQ334" s="33"/>
      <c r="CS334" s="33"/>
      <c r="DF334" s="15"/>
      <c r="DH334" s="33"/>
      <c r="DI334" s="33"/>
    </row>
    <row r="335" spans="14:113" s="6" customFormat="1" ht="9" customHeight="1">
      <c r="N335" s="15"/>
      <c r="O335" s="15"/>
      <c r="P335" s="33"/>
      <c r="Q335" s="15"/>
      <c r="AD335" s="15"/>
      <c r="AF335" s="34"/>
      <c r="AG335" s="33"/>
      <c r="BC335" s="33"/>
      <c r="BE335" s="15"/>
      <c r="BU335" s="33"/>
      <c r="BV335" s="33"/>
      <c r="CP335" s="33"/>
      <c r="CQ335" s="33"/>
      <c r="CS335" s="33"/>
      <c r="DF335" s="15"/>
      <c r="DH335" s="33"/>
      <c r="DI335" s="33"/>
    </row>
    <row r="336" spans="14:113" s="6" customFormat="1" ht="9" customHeight="1">
      <c r="N336" s="15"/>
      <c r="O336" s="15"/>
      <c r="P336" s="33"/>
      <c r="Q336" s="15"/>
      <c r="AD336" s="15"/>
      <c r="AF336" s="34"/>
      <c r="AG336" s="33"/>
      <c r="BC336" s="33"/>
      <c r="BE336" s="15"/>
      <c r="BU336" s="33"/>
      <c r="BV336" s="33"/>
      <c r="CP336" s="33"/>
      <c r="CQ336" s="33"/>
      <c r="CS336" s="33"/>
      <c r="DF336" s="15"/>
      <c r="DH336" s="33"/>
      <c r="DI336" s="33"/>
    </row>
    <row r="337" spans="14:113" s="6" customFormat="1" ht="9" customHeight="1">
      <c r="N337" s="15"/>
      <c r="O337" s="15"/>
      <c r="P337" s="33"/>
      <c r="Q337" s="15"/>
      <c r="AD337" s="15"/>
      <c r="AF337" s="34"/>
      <c r="AG337" s="33"/>
      <c r="BC337" s="33"/>
      <c r="BE337" s="15"/>
      <c r="BU337" s="33"/>
      <c r="BV337" s="33"/>
      <c r="CP337" s="33"/>
      <c r="CQ337" s="33"/>
      <c r="CS337" s="33"/>
      <c r="DF337" s="15"/>
      <c r="DH337" s="33"/>
      <c r="DI337" s="33"/>
    </row>
    <row r="338" spans="14:113" s="6" customFormat="1" ht="9" customHeight="1">
      <c r="N338" s="15"/>
      <c r="O338" s="15"/>
      <c r="P338" s="33"/>
      <c r="Q338" s="15"/>
      <c r="AD338" s="15"/>
      <c r="AF338" s="34"/>
      <c r="AG338" s="33"/>
      <c r="BC338" s="33"/>
      <c r="BE338" s="15"/>
      <c r="BU338" s="33"/>
      <c r="BV338" s="33"/>
      <c r="CP338" s="33"/>
      <c r="CQ338" s="33"/>
      <c r="CS338" s="33"/>
      <c r="DF338" s="15"/>
      <c r="DH338" s="33"/>
      <c r="DI338" s="33"/>
    </row>
    <row r="339" spans="14:113" s="6" customFormat="1" ht="9" customHeight="1">
      <c r="N339" s="15"/>
      <c r="O339" s="15"/>
      <c r="P339" s="33"/>
      <c r="Q339" s="15"/>
      <c r="AD339" s="15"/>
      <c r="AF339" s="34"/>
      <c r="AG339" s="33"/>
      <c r="BC339" s="33"/>
      <c r="BE339" s="15"/>
      <c r="BU339" s="33"/>
      <c r="BV339" s="33"/>
      <c r="CP339" s="33"/>
      <c r="CQ339" s="33"/>
      <c r="CS339" s="33"/>
      <c r="DF339" s="15"/>
      <c r="DH339" s="33"/>
      <c r="DI339" s="33"/>
    </row>
    <row r="340" spans="14:113" s="6" customFormat="1" ht="9" customHeight="1">
      <c r="N340" s="15"/>
      <c r="O340" s="15"/>
      <c r="P340" s="33"/>
      <c r="Q340" s="15"/>
      <c r="AD340" s="15"/>
      <c r="AF340" s="34"/>
      <c r="AG340" s="33"/>
      <c r="BC340" s="33"/>
      <c r="BE340" s="15"/>
      <c r="BU340" s="33"/>
      <c r="BV340" s="33"/>
      <c r="CP340" s="33"/>
      <c r="CQ340" s="33"/>
      <c r="CS340" s="33"/>
      <c r="DF340" s="15"/>
      <c r="DH340" s="33"/>
      <c r="DI340" s="33"/>
    </row>
    <row r="341" spans="14:113" s="6" customFormat="1" ht="9" customHeight="1">
      <c r="N341" s="15"/>
      <c r="O341" s="15"/>
      <c r="P341" s="33"/>
      <c r="Q341" s="15"/>
      <c r="AD341" s="15"/>
      <c r="AF341" s="34"/>
      <c r="AG341" s="33"/>
      <c r="BC341" s="33"/>
      <c r="BE341" s="15"/>
      <c r="BU341" s="33"/>
      <c r="BV341" s="33"/>
      <c r="CP341" s="33"/>
      <c r="CQ341" s="33"/>
      <c r="CS341" s="33"/>
      <c r="DF341" s="15"/>
      <c r="DH341" s="33"/>
      <c r="DI341" s="33"/>
    </row>
    <row r="342" spans="14:113" s="6" customFormat="1" ht="9" customHeight="1">
      <c r="N342" s="15"/>
      <c r="O342" s="15"/>
      <c r="P342" s="33"/>
      <c r="Q342" s="15"/>
      <c r="AD342" s="15"/>
      <c r="AF342" s="34"/>
      <c r="AG342" s="33"/>
      <c r="BC342" s="33"/>
      <c r="BE342" s="15"/>
      <c r="BU342" s="33"/>
      <c r="BV342" s="33"/>
      <c r="CP342" s="33"/>
      <c r="CQ342" s="33"/>
      <c r="CS342" s="33"/>
      <c r="DF342" s="15"/>
      <c r="DH342" s="33"/>
      <c r="DI342" s="33"/>
    </row>
    <row r="343" spans="14:113" s="6" customFormat="1" ht="9" customHeight="1">
      <c r="N343" s="15"/>
      <c r="O343" s="15"/>
      <c r="P343" s="33"/>
      <c r="Q343" s="15"/>
      <c r="AD343" s="15"/>
      <c r="AF343" s="34"/>
      <c r="AG343" s="33"/>
      <c r="BC343" s="33"/>
      <c r="BE343" s="15"/>
      <c r="BU343" s="33"/>
      <c r="BV343" s="33"/>
      <c r="CP343" s="33"/>
      <c r="CQ343" s="33"/>
      <c r="CS343" s="33"/>
      <c r="DF343" s="15"/>
      <c r="DH343" s="33"/>
      <c r="DI343" s="33"/>
    </row>
    <row r="344" spans="14:113" s="6" customFormat="1" ht="9" customHeight="1">
      <c r="N344" s="15"/>
      <c r="O344" s="15"/>
      <c r="P344" s="33"/>
      <c r="Q344" s="15"/>
      <c r="AD344" s="15"/>
      <c r="AF344" s="34"/>
      <c r="AG344" s="33"/>
      <c r="BC344" s="33"/>
      <c r="BE344" s="15"/>
      <c r="BU344" s="33"/>
      <c r="BV344" s="33"/>
      <c r="CP344" s="33"/>
      <c r="CQ344" s="33"/>
      <c r="CS344" s="33"/>
      <c r="DF344" s="15"/>
      <c r="DH344" s="33"/>
      <c r="DI344" s="33"/>
    </row>
    <row r="345" spans="14:113" s="6" customFormat="1" ht="9" customHeight="1">
      <c r="N345" s="15"/>
      <c r="O345" s="15"/>
      <c r="P345" s="33"/>
      <c r="Q345" s="15"/>
      <c r="AD345" s="15"/>
      <c r="AF345" s="34"/>
      <c r="AG345" s="33"/>
      <c r="BC345" s="33"/>
      <c r="BE345" s="15"/>
      <c r="BU345" s="33"/>
      <c r="BV345" s="33"/>
      <c r="CP345" s="33"/>
      <c r="CQ345" s="33"/>
      <c r="CS345" s="33"/>
      <c r="DF345" s="15"/>
      <c r="DH345" s="33"/>
      <c r="DI345" s="33"/>
    </row>
    <row r="346" spans="14:113" s="6" customFormat="1" ht="9" customHeight="1">
      <c r="N346" s="15"/>
      <c r="O346" s="15"/>
      <c r="P346" s="33"/>
      <c r="Q346" s="15"/>
      <c r="AD346" s="15"/>
      <c r="AF346" s="34"/>
      <c r="AG346" s="33"/>
      <c r="BC346" s="33"/>
      <c r="BE346" s="15"/>
      <c r="BU346" s="33"/>
      <c r="BV346" s="33"/>
      <c r="CP346" s="33"/>
      <c r="CQ346" s="33"/>
      <c r="CS346" s="33"/>
      <c r="DF346" s="15"/>
      <c r="DH346" s="33"/>
      <c r="DI346" s="33"/>
    </row>
    <row r="347" spans="14:113" s="6" customFormat="1" ht="9" customHeight="1">
      <c r="N347" s="15"/>
      <c r="O347" s="15"/>
      <c r="P347" s="33"/>
      <c r="Q347" s="15"/>
      <c r="AD347" s="15"/>
      <c r="AF347" s="34"/>
      <c r="AG347" s="33"/>
      <c r="BC347" s="33"/>
      <c r="BE347" s="15"/>
      <c r="BU347" s="33"/>
      <c r="BV347" s="33"/>
      <c r="CP347" s="33"/>
      <c r="CQ347" s="33"/>
      <c r="CS347" s="33"/>
      <c r="DF347" s="15"/>
      <c r="DH347" s="33"/>
      <c r="DI347" s="33"/>
    </row>
    <row r="348" spans="14:113" s="6" customFormat="1" ht="9" customHeight="1">
      <c r="N348" s="15"/>
      <c r="O348" s="15"/>
      <c r="P348" s="33"/>
      <c r="Q348" s="15"/>
      <c r="AD348" s="15"/>
      <c r="AF348" s="34"/>
      <c r="AG348" s="33"/>
      <c r="BC348" s="33"/>
      <c r="BE348" s="15"/>
      <c r="BU348" s="33"/>
      <c r="BV348" s="33"/>
      <c r="CP348" s="33"/>
      <c r="CQ348" s="33"/>
      <c r="CS348" s="33"/>
      <c r="DF348" s="15"/>
      <c r="DH348" s="33"/>
      <c r="DI348" s="33"/>
    </row>
    <row r="349" spans="14:113" s="6" customFormat="1" ht="9" customHeight="1">
      <c r="N349" s="15"/>
      <c r="O349" s="15"/>
      <c r="P349" s="33"/>
      <c r="Q349" s="15"/>
      <c r="AD349" s="15"/>
      <c r="AF349" s="34"/>
      <c r="AG349" s="33"/>
      <c r="BC349" s="33"/>
      <c r="BE349" s="15"/>
      <c r="BU349" s="33"/>
      <c r="BV349" s="33"/>
      <c r="CP349" s="33"/>
      <c r="CQ349" s="33"/>
      <c r="CS349" s="33"/>
      <c r="DF349" s="15"/>
      <c r="DH349" s="33"/>
      <c r="DI349" s="33"/>
    </row>
    <row r="350" spans="14:113" s="6" customFormat="1" ht="9" customHeight="1">
      <c r="N350" s="15"/>
      <c r="O350" s="15"/>
      <c r="P350" s="33"/>
      <c r="Q350" s="15"/>
      <c r="AD350" s="15"/>
      <c r="AF350" s="34"/>
      <c r="AG350" s="33"/>
      <c r="BC350" s="33"/>
      <c r="BE350" s="15"/>
      <c r="BU350" s="33"/>
      <c r="BV350" s="33"/>
      <c r="CP350" s="33"/>
      <c r="CQ350" s="33"/>
      <c r="CS350" s="33"/>
      <c r="DF350" s="15"/>
      <c r="DH350" s="33"/>
      <c r="DI350" s="33"/>
    </row>
    <row r="351" spans="14:113" s="6" customFormat="1" ht="9" customHeight="1">
      <c r="N351" s="15"/>
      <c r="O351" s="15"/>
      <c r="P351" s="33"/>
      <c r="Q351" s="15"/>
      <c r="AD351" s="15"/>
      <c r="AF351" s="34"/>
      <c r="AG351" s="33"/>
      <c r="BC351" s="33"/>
      <c r="BE351" s="15"/>
      <c r="BU351" s="33"/>
      <c r="BV351" s="33"/>
      <c r="CP351" s="33"/>
      <c r="CQ351" s="33"/>
      <c r="CS351" s="33"/>
      <c r="DF351" s="15"/>
      <c r="DH351" s="33"/>
      <c r="DI351" s="33"/>
    </row>
    <row r="352" spans="14:113" s="6" customFormat="1" ht="9" customHeight="1">
      <c r="N352" s="15"/>
      <c r="O352" s="15"/>
      <c r="P352" s="33"/>
      <c r="Q352" s="15"/>
      <c r="AD352" s="15"/>
      <c r="AF352" s="34"/>
      <c r="AG352" s="33"/>
      <c r="BC352" s="33"/>
      <c r="BE352" s="15"/>
      <c r="BU352" s="33"/>
      <c r="BV352" s="33"/>
      <c r="CP352" s="33"/>
      <c r="CQ352" s="33"/>
      <c r="CS352" s="33"/>
      <c r="DF352" s="15"/>
      <c r="DH352" s="33"/>
      <c r="DI352" s="33"/>
    </row>
    <row r="353" spans="14:113" s="6" customFormat="1" ht="9" customHeight="1">
      <c r="N353" s="15"/>
      <c r="O353" s="15"/>
      <c r="P353" s="33"/>
      <c r="Q353" s="15"/>
      <c r="AD353" s="15"/>
      <c r="AF353" s="34"/>
      <c r="AG353" s="33"/>
      <c r="BC353" s="33"/>
      <c r="BE353" s="15"/>
      <c r="BU353" s="33"/>
      <c r="BV353" s="33"/>
      <c r="CP353" s="33"/>
      <c r="CQ353" s="33"/>
      <c r="CS353" s="33"/>
      <c r="DF353" s="15"/>
      <c r="DH353" s="33"/>
      <c r="DI353" s="33"/>
    </row>
    <row r="354" spans="14:113" s="6" customFormat="1" ht="9" customHeight="1">
      <c r="N354" s="15"/>
      <c r="O354" s="15"/>
      <c r="P354" s="33"/>
      <c r="Q354" s="15"/>
      <c r="AD354" s="15"/>
      <c r="AF354" s="34"/>
      <c r="AG354" s="33"/>
      <c r="BC354" s="33"/>
      <c r="BE354" s="15"/>
      <c r="BU354" s="33"/>
      <c r="BV354" s="33"/>
      <c r="CP354" s="33"/>
      <c r="CQ354" s="33"/>
      <c r="CS354" s="33"/>
      <c r="DF354" s="15"/>
      <c r="DH354" s="33"/>
      <c r="DI354" s="33"/>
    </row>
    <row r="355" spans="14:113" s="6" customFormat="1" ht="9" customHeight="1">
      <c r="N355" s="15"/>
      <c r="O355" s="15"/>
      <c r="P355" s="33"/>
      <c r="Q355" s="15"/>
      <c r="AD355" s="15"/>
      <c r="AF355" s="34"/>
      <c r="AG355" s="33"/>
      <c r="BC355" s="33"/>
      <c r="BE355" s="15"/>
      <c r="BU355" s="33"/>
      <c r="BV355" s="33"/>
      <c r="CP355" s="33"/>
      <c r="CQ355" s="33"/>
      <c r="CS355" s="33"/>
      <c r="DF355" s="15"/>
      <c r="DH355" s="33"/>
      <c r="DI355" s="33"/>
    </row>
    <row r="356" spans="14:113" s="6" customFormat="1" ht="9" customHeight="1">
      <c r="N356" s="15"/>
      <c r="O356" s="15"/>
      <c r="P356" s="33"/>
      <c r="Q356" s="15"/>
      <c r="AD356" s="15"/>
      <c r="AF356" s="34"/>
      <c r="AG356" s="33"/>
      <c r="BC356" s="33"/>
      <c r="BE356" s="15"/>
      <c r="BU356" s="33"/>
      <c r="BV356" s="33"/>
      <c r="CP356" s="33"/>
      <c r="CQ356" s="33"/>
      <c r="CS356" s="33"/>
      <c r="DF356" s="15"/>
      <c r="DH356" s="33"/>
      <c r="DI356" s="33"/>
    </row>
    <row r="357" spans="14:113" s="6" customFormat="1" ht="9" customHeight="1">
      <c r="N357" s="15"/>
      <c r="O357" s="15"/>
      <c r="P357" s="33"/>
      <c r="Q357" s="15"/>
      <c r="AD357" s="15"/>
      <c r="AF357" s="34"/>
      <c r="AG357" s="33"/>
      <c r="BC357" s="33"/>
      <c r="BE357" s="15"/>
      <c r="BU357" s="33"/>
      <c r="BV357" s="33"/>
      <c r="CP357" s="33"/>
      <c r="CQ357" s="33"/>
      <c r="CS357" s="33"/>
      <c r="DF357" s="15"/>
      <c r="DH357" s="33"/>
      <c r="DI357" s="33"/>
    </row>
    <row r="358" spans="14:113" s="6" customFormat="1" ht="9" customHeight="1">
      <c r="N358" s="15"/>
      <c r="O358" s="15"/>
      <c r="P358" s="33"/>
      <c r="Q358" s="15"/>
      <c r="AD358" s="15"/>
      <c r="AF358" s="34"/>
      <c r="AG358" s="33"/>
      <c r="BC358" s="33"/>
      <c r="BE358" s="15"/>
      <c r="BU358" s="33"/>
      <c r="BV358" s="33"/>
      <c r="CP358" s="33"/>
      <c r="CQ358" s="33"/>
      <c r="CS358" s="33"/>
      <c r="DF358" s="15"/>
      <c r="DH358" s="33"/>
      <c r="DI358" s="33"/>
    </row>
    <row r="359" spans="14:113" s="6" customFormat="1" ht="9" customHeight="1">
      <c r="N359" s="15"/>
      <c r="O359" s="15"/>
      <c r="P359" s="33"/>
      <c r="Q359" s="15"/>
      <c r="AD359" s="15"/>
      <c r="AF359" s="34"/>
      <c r="AG359" s="33"/>
      <c r="BC359" s="33"/>
      <c r="BE359" s="15"/>
      <c r="BU359" s="33"/>
      <c r="BV359" s="33"/>
      <c r="CP359" s="33"/>
      <c r="CQ359" s="33"/>
      <c r="CS359" s="33"/>
      <c r="DF359" s="15"/>
      <c r="DH359" s="33"/>
      <c r="DI359" s="33"/>
    </row>
    <row r="360" spans="14:113" s="6" customFormat="1" ht="9" customHeight="1">
      <c r="N360" s="15"/>
      <c r="O360" s="15"/>
      <c r="P360" s="33"/>
      <c r="Q360" s="15"/>
      <c r="AD360" s="15"/>
      <c r="AF360" s="34"/>
      <c r="AG360" s="33"/>
      <c r="BC360" s="33"/>
      <c r="BE360" s="15"/>
      <c r="BU360" s="33"/>
      <c r="BV360" s="33"/>
      <c r="CP360" s="33"/>
      <c r="CQ360" s="33"/>
      <c r="CS360" s="33"/>
      <c r="DF360" s="15"/>
      <c r="DH360" s="33"/>
      <c r="DI360" s="33"/>
    </row>
    <row r="361" spans="14:113" s="6" customFormat="1" ht="9" customHeight="1">
      <c r="N361" s="15"/>
      <c r="O361" s="15"/>
      <c r="P361" s="33"/>
      <c r="Q361" s="15"/>
      <c r="AD361" s="15"/>
      <c r="AF361" s="34"/>
      <c r="AG361" s="33"/>
      <c r="BC361" s="33"/>
      <c r="BE361" s="15"/>
      <c r="BU361" s="33"/>
      <c r="BV361" s="33"/>
      <c r="CP361" s="33"/>
      <c r="CQ361" s="33"/>
      <c r="CS361" s="33"/>
      <c r="DF361" s="15"/>
      <c r="DH361" s="33"/>
      <c r="DI361" s="33"/>
    </row>
    <row r="362" spans="14:113" s="6" customFormat="1" ht="9" customHeight="1">
      <c r="N362" s="15"/>
      <c r="O362" s="15"/>
      <c r="P362" s="33"/>
      <c r="Q362" s="15"/>
      <c r="AD362" s="15"/>
      <c r="AF362" s="34"/>
      <c r="AG362" s="33"/>
      <c r="BC362" s="33"/>
      <c r="BE362" s="15"/>
      <c r="BU362" s="33"/>
      <c r="BV362" s="33"/>
      <c r="CP362" s="33"/>
      <c r="CQ362" s="33"/>
      <c r="CS362" s="33"/>
      <c r="DF362" s="15"/>
      <c r="DH362" s="33"/>
      <c r="DI362" s="33"/>
    </row>
    <row r="363" spans="14:113" s="6" customFormat="1" ht="9" customHeight="1">
      <c r="N363" s="15"/>
      <c r="O363" s="15"/>
      <c r="P363" s="33"/>
      <c r="Q363" s="15"/>
      <c r="AD363" s="15"/>
      <c r="AF363" s="34"/>
      <c r="AG363" s="33"/>
      <c r="BC363" s="33"/>
      <c r="BE363" s="15"/>
      <c r="BU363" s="33"/>
      <c r="BV363" s="33"/>
      <c r="CP363" s="33"/>
      <c r="CQ363" s="33"/>
      <c r="CS363" s="33"/>
      <c r="DF363" s="15"/>
      <c r="DH363" s="33"/>
      <c r="DI363" s="33"/>
    </row>
    <row r="364" spans="14:113" s="6" customFormat="1" ht="9" customHeight="1">
      <c r="N364" s="15"/>
      <c r="O364" s="15"/>
      <c r="P364" s="33"/>
      <c r="Q364" s="15"/>
      <c r="AD364" s="15"/>
      <c r="AF364" s="34"/>
      <c r="AG364" s="33"/>
      <c r="BC364" s="33"/>
      <c r="BE364" s="15"/>
      <c r="BU364" s="33"/>
      <c r="BV364" s="33"/>
      <c r="CP364" s="33"/>
      <c r="CQ364" s="33"/>
      <c r="CS364" s="33"/>
      <c r="DF364" s="15"/>
      <c r="DH364" s="33"/>
      <c r="DI364" s="33"/>
    </row>
    <row r="365" spans="14:113" s="6" customFormat="1" ht="9" customHeight="1">
      <c r="N365" s="15"/>
      <c r="O365" s="15"/>
      <c r="P365" s="33"/>
      <c r="Q365" s="15"/>
      <c r="AD365" s="15"/>
      <c r="AF365" s="34"/>
      <c r="AG365" s="33"/>
      <c r="BC365" s="33"/>
      <c r="BE365" s="15"/>
      <c r="BU365" s="33"/>
      <c r="BV365" s="33"/>
      <c r="CP365" s="33"/>
      <c r="CQ365" s="33"/>
      <c r="CS365" s="33"/>
      <c r="DF365" s="15"/>
      <c r="DH365" s="33"/>
      <c r="DI365" s="33"/>
    </row>
    <row r="366" spans="14:113" s="6" customFormat="1" ht="9" customHeight="1">
      <c r="N366" s="15"/>
      <c r="O366" s="15"/>
      <c r="P366" s="33"/>
      <c r="Q366" s="15"/>
      <c r="AD366" s="15"/>
      <c r="AF366" s="34"/>
      <c r="AG366" s="33"/>
      <c r="BC366" s="33"/>
      <c r="BE366" s="15"/>
      <c r="BU366" s="33"/>
      <c r="BV366" s="33"/>
      <c r="CP366" s="33"/>
      <c r="CQ366" s="33"/>
      <c r="CS366" s="33"/>
      <c r="DF366" s="15"/>
      <c r="DH366" s="33"/>
      <c r="DI366" s="33"/>
    </row>
    <row r="367" spans="14:113" s="6" customFormat="1" ht="9" customHeight="1">
      <c r="N367" s="15"/>
      <c r="O367" s="15"/>
      <c r="P367" s="33"/>
      <c r="Q367" s="15"/>
      <c r="AD367" s="15"/>
      <c r="AF367" s="34"/>
      <c r="AG367" s="33"/>
      <c r="BC367" s="33"/>
      <c r="BE367" s="15"/>
      <c r="BU367" s="33"/>
      <c r="BV367" s="33"/>
      <c r="CP367" s="33"/>
      <c r="CQ367" s="33"/>
      <c r="CS367" s="33"/>
      <c r="DF367" s="15"/>
      <c r="DH367" s="33"/>
      <c r="DI367" s="33"/>
    </row>
    <row r="368" spans="14:113" s="6" customFormat="1" ht="9" customHeight="1">
      <c r="N368" s="15"/>
      <c r="O368" s="15"/>
      <c r="P368" s="33"/>
      <c r="Q368" s="15"/>
      <c r="AD368" s="15"/>
      <c r="AF368" s="34"/>
      <c r="AG368" s="33"/>
      <c r="BC368" s="33"/>
      <c r="BE368" s="15"/>
      <c r="BU368" s="33"/>
      <c r="BV368" s="33"/>
      <c r="CP368" s="33"/>
      <c r="CQ368" s="33"/>
      <c r="CS368" s="33"/>
      <c r="DF368" s="15"/>
      <c r="DH368" s="33"/>
      <c r="DI368" s="33"/>
    </row>
    <row r="369" spans="14:113" s="6" customFormat="1" ht="9" customHeight="1">
      <c r="N369" s="15"/>
      <c r="O369" s="15"/>
      <c r="P369" s="33"/>
      <c r="Q369" s="15"/>
      <c r="AD369" s="15"/>
      <c r="AF369" s="34"/>
      <c r="AG369" s="33"/>
      <c r="BC369" s="33"/>
      <c r="BE369" s="15"/>
      <c r="BU369" s="33"/>
      <c r="BV369" s="33"/>
      <c r="CP369" s="33"/>
      <c r="CQ369" s="33"/>
      <c r="CS369" s="33"/>
      <c r="DF369" s="15"/>
      <c r="DH369" s="33"/>
      <c r="DI369" s="33"/>
    </row>
    <row r="370" spans="14:113" s="6" customFormat="1" ht="9" customHeight="1">
      <c r="N370" s="15"/>
      <c r="O370" s="15"/>
      <c r="P370" s="33"/>
      <c r="Q370" s="15"/>
      <c r="AD370" s="15"/>
      <c r="AF370" s="34"/>
      <c r="AG370" s="33"/>
      <c r="BC370" s="33"/>
      <c r="BE370" s="15"/>
      <c r="BU370" s="33"/>
      <c r="BV370" s="33"/>
      <c r="CP370" s="33"/>
      <c r="CQ370" s="33"/>
      <c r="CS370" s="33"/>
      <c r="DF370" s="15"/>
      <c r="DH370" s="33"/>
      <c r="DI370" s="33"/>
    </row>
    <row r="371" spans="14:113" s="6" customFormat="1" ht="9" customHeight="1">
      <c r="N371" s="15"/>
      <c r="O371" s="15"/>
      <c r="P371" s="33"/>
      <c r="Q371" s="15"/>
      <c r="AD371" s="15"/>
      <c r="AF371" s="34"/>
      <c r="AG371" s="33"/>
      <c r="BC371" s="33"/>
      <c r="BE371" s="15"/>
      <c r="BU371" s="33"/>
      <c r="BV371" s="33"/>
      <c r="CP371" s="33"/>
      <c r="CQ371" s="33"/>
      <c r="CS371" s="33"/>
      <c r="DF371" s="15"/>
      <c r="DH371" s="33"/>
      <c r="DI371" s="33"/>
    </row>
    <row r="372" spans="14:113" s="6" customFormat="1" ht="9" customHeight="1">
      <c r="N372" s="15"/>
      <c r="O372" s="15"/>
      <c r="P372" s="33"/>
      <c r="Q372" s="15"/>
      <c r="AD372" s="15"/>
      <c r="AF372" s="34"/>
      <c r="AG372" s="33"/>
      <c r="BC372" s="33"/>
      <c r="BE372" s="15"/>
      <c r="BU372" s="33"/>
      <c r="BV372" s="33"/>
      <c r="CP372" s="33"/>
      <c r="CQ372" s="33"/>
      <c r="CS372" s="33"/>
      <c r="DF372" s="15"/>
      <c r="DH372" s="33"/>
      <c r="DI372" s="33"/>
    </row>
    <row r="373" spans="14:113" s="6" customFormat="1" ht="9" customHeight="1">
      <c r="N373" s="15"/>
      <c r="O373" s="15"/>
      <c r="P373" s="33"/>
      <c r="Q373" s="15"/>
      <c r="AD373" s="15"/>
      <c r="AF373" s="34"/>
      <c r="AG373" s="33"/>
      <c r="BC373" s="33"/>
      <c r="BE373" s="15"/>
      <c r="BU373" s="33"/>
      <c r="BV373" s="33"/>
      <c r="CP373" s="33"/>
      <c r="CQ373" s="33"/>
      <c r="CS373" s="33"/>
      <c r="DF373" s="15"/>
      <c r="DH373" s="33"/>
      <c r="DI373" s="33"/>
    </row>
    <row r="374" spans="14:113" s="6" customFormat="1" ht="9" customHeight="1">
      <c r="N374" s="15"/>
      <c r="O374" s="15"/>
      <c r="P374" s="33"/>
      <c r="Q374" s="15"/>
      <c r="AD374" s="15"/>
      <c r="AF374" s="34"/>
      <c r="AG374" s="33"/>
      <c r="BC374" s="33"/>
      <c r="BE374" s="15"/>
      <c r="BU374" s="33"/>
      <c r="BV374" s="33"/>
      <c r="CP374" s="33"/>
      <c r="CQ374" s="33"/>
      <c r="CS374" s="33"/>
      <c r="DF374" s="15"/>
      <c r="DH374" s="33"/>
      <c r="DI374" s="33"/>
    </row>
    <row r="375" spans="14:113" s="6" customFormat="1" ht="9" customHeight="1">
      <c r="N375" s="15"/>
      <c r="O375" s="15"/>
      <c r="P375" s="33"/>
      <c r="Q375" s="15"/>
      <c r="AD375" s="15"/>
      <c r="AF375" s="34"/>
      <c r="AG375" s="33"/>
      <c r="BC375" s="33"/>
      <c r="BE375" s="15"/>
      <c r="BU375" s="33"/>
      <c r="BV375" s="33"/>
      <c r="CP375" s="33"/>
      <c r="CQ375" s="33"/>
      <c r="CS375" s="33"/>
      <c r="DF375" s="15"/>
      <c r="DH375" s="33"/>
      <c r="DI375" s="33"/>
    </row>
    <row r="376" spans="14:113" s="6" customFormat="1" ht="9" customHeight="1">
      <c r="N376" s="15"/>
      <c r="O376" s="15"/>
      <c r="P376" s="33"/>
      <c r="Q376" s="15"/>
      <c r="AD376" s="15"/>
      <c r="AF376" s="34"/>
      <c r="AG376" s="33"/>
      <c r="BC376" s="33"/>
      <c r="BE376" s="15"/>
      <c r="BU376" s="33"/>
      <c r="BV376" s="33"/>
      <c r="CP376" s="33"/>
      <c r="CQ376" s="33"/>
      <c r="CS376" s="33"/>
      <c r="DF376" s="15"/>
      <c r="DH376" s="33"/>
      <c r="DI376" s="33"/>
    </row>
    <row r="377" spans="14:113" s="6" customFormat="1" ht="9" customHeight="1">
      <c r="N377" s="15"/>
      <c r="O377" s="15"/>
      <c r="P377" s="33"/>
      <c r="Q377" s="15"/>
      <c r="AD377" s="15"/>
      <c r="AF377" s="34"/>
      <c r="AG377" s="33"/>
      <c r="BC377" s="33"/>
      <c r="BE377" s="15"/>
      <c r="BU377" s="33"/>
      <c r="BV377" s="33"/>
      <c r="CP377" s="33"/>
      <c r="CQ377" s="33"/>
      <c r="CS377" s="33"/>
      <c r="DF377" s="15"/>
      <c r="DH377" s="33"/>
      <c r="DI377" s="33"/>
    </row>
    <row r="378" spans="14:113" s="6" customFormat="1" ht="9" customHeight="1">
      <c r="N378" s="15"/>
      <c r="O378" s="15"/>
      <c r="P378" s="33"/>
      <c r="Q378" s="15"/>
      <c r="AD378" s="15"/>
      <c r="AF378" s="34"/>
      <c r="AG378" s="33"/>
      <c r="BC378" s="33"/>
      <c r="BE378" s="15"/>
      <c r="BU378" s="33"/>
      <c r="BV378" s="33"/>
      <c r="CP378" s="33"/>
      <c r="CQ378" s="33"/>
      <c r="CS378" s="33"/>
      <c r="DF378" s="15"/>
      <c r="DH378" s="33"/>
      <c r="DI378" s="33"/>
    </row>
    <row r="379" spans="14:113" s="6" customFormat="1" ht="9" customHeight="1">
      <c r="N379" s="15"/>
      <c r="O379" s="15"/>
      <c r="P379" s="33"/>
      <c r="Q379" s="15"/>
      <c r="AD379" s="15"/>
      <c r="AF379" s="34"/>
      <c r="AG379" s="33"/>
      <c r="BC379" s="33"/>
      <c r="BE379" s="15"/>
      <c r="BU379" s="33"/>
      <c r="BV379" s="33"/>
      <c r="CP379" s="33"/>
      <c r="CQ379" s="33"/>
      <c r="CS379" s="33"/>
      <c r="DF379" s="15"/>
      <c r="DH379" s="33"/>
      <c r="DI379" s="33"/>
    </row>
    <row r="380" spans="14:113" s="6" customFormat="1" ht="9" customHeight="1">
      <c r="N380" s="15"/>
      <c r="O380" s="15"/>
      <c r="P380" s="33"/>
      <c r="Q380" s="15"/>
      <c r="AD380" s="15"/>
      <c r="AF380" s="34"/>
      <c r="AG380" s="33"/>
      <c r="BC380" s="33"/>
      <c r="BE380" s="15"/>
      <c r="BU380" s="33"/>
      <c r="BV380" s="33"/>
      <c r="CP380" s="33"/>
      <c r="CQ380" s="33"/>
      <c r="CS380" s="33"/>
      <c r="DF380" s="15"/>
      <c r="DH380" s="33"/>
      <c r="DI380" s="33"/>
    </row>
    <row r="381" spans="14:113" s="6" customFormat="1" ht="9" customHeight="1">
      <c r="N381" s="15"/>
      <c r="O381" s="15"/>
      <c r="P381" s="33"/>
      <c r="Q381" s="15"/>
      <c r="AD381" s="15"/>
      <c r="AF381" s="34"/>
      <c r="AG381" s="33"/>
      <c r="BC381" s="33"/>
      <c r="BE381" s="15"/>
      <c r="BU381" s="33"/>
      <c r="BV381" s="33"/>
      <c r="CP381" s="33"/>
      <c r="CQ381" s="33"/>
      <c r="CS381" s="33"/>
      <c r="DF381" s="15"/>
      <c r="DH381" s="33"/>
      <c r="DI381" s="33"/>
    </row>
    <row r="382" spans="14:113" s="6" customFormat="1" ht="9" customHeight="1">
      <c r="N382" s="15"/>
      <c r="O382" s="15"/>
      <c r="P382" s="33"/>
      <c r="Q382" s="15"/>
      <c r="AD382" s="15"/>
      <c r="AF382" s="34"/>
      <c r="AG382" s="33"/>
      <c r="BC382" s="33"/>
      <c r="BE382" s="15"/>
      <c r="BU382" s="33"/>
      <c r="BV382" s="33"/>
      <c r="CP382" s="33"/>
      <c r="CQ382" s="33"/>
      <c r="CS382" s="33"/>
      <c r="DF382" s="15"/>
      <c r="DH382" s="33"/>
      <c r="DI382" s="33"/>
    </row>
    <row r="383" spans="14:113" s="6" customFormat="1" ht="9" customHeight="1">
      <c r="N383" s="15"/>
      <c r="O383" s="15"/>
      <c r="P383" s="33"/>
      <c r="Q383" s="15"/>
      <c r="AD383" s="15"/>
      <c r="AF383" s="34"/>
      <c r="AG383" s="33"/>
      <c r="BC383" s="33"/>
      <c r="BE383" s="15"/>
      <c r="BU383" s="33"/>
      <c r="BV383" s="33"/>
      <c r="CP383" s="33"/>
      <c r="CQ383" s="33"/>
      <c r="CS383" s="33"/>
      <c r="DF383" s="15"/>
      <c r="DH383" s="33"/>
      <c r="DI383" s="33"/>
    </row>
    <row r="384" spans="14:113" s="6" customFormat="1" ht="9" customHeight="1">
      <c r="N384" s="15"/>
      <c r="O384" s="15"/>
      <c r="P384" s="33"/>
      <c r="Q384" s="15"/>
      <c r="AD384" s="15"/>
      <c r="AF384" s="34"/>
      <c r="AG384" s="33"/>
      <c r="BC384" s="33"/>
      <c r="BE384" s="15"/>
      <c r="BU384" s="33"/>
      <c r="BV384" s="33"/>
      <c r="CP384" s="33"/>
      <c r="CQ384" s="33"/>
      <c r="CS384" s="33"/>
      <c r="DF384" s="15"/>
      <c r="DH384" s="33"/>
      <c r="DI384" s="33"/>
    </row>
    <row r="385" spans="14:113" s="6" customFormat="1" ht="9" customHeight="1">
      <c r="N385" s="15"/>
      <c r="O385" s="15"/>
      <c r="P385" s="33"/>
      <c r="Q385" s="15"/>
      <c r="AD385" s="15"/>
      <c r="AF385" s="34"/>
      <c r="AG385" s="33"/>
      <c r="BC385" s="33"/>
      <c r="BE385" s="15"/>
      <c r="BU385" s="33"/>
      <c r="BV385" s="33"/>
      <c r="CP385" s="33"/>
      <c r="CQ385" s="33"/>
      <c r="CS385" s="33"/>
      <c r="DF385" s="15"/>
      <c r="DH385" s="33"/>
      <c r="DI385" s="33"/>
    </row>
    <row r="386" spans="14:113" s="6" customFormat="1" ht="9" customHeight="1">
      <c r="N386" s="15"/>
      <c r="O386" s="15"/>
      <c r="P386" s="33"/>
      <c r="Q386" s="15"/>
      <c r="AD386" s="15"/>
      <c r="AF386" s="34"/>
      <c r="AG386" s="33"/>
      <c r="BC386" s="33"/>
      <c r="BE386" s="15"/>
      <c r="BU386" s="33"/>
      <c r="BV386" s="33"/>
      <c r="CP386" s="33"/>
      <c r="CQ386" s="33"/>
      <c r="CS386" s="33"/>
      <c r="DF386" s="15"/>
      <c r="DH386" s="33"/>
      <c r="DI386" s="33"/>
    </row>
    <row r="387" spans="14:113" s="6" customFormat="1" ht="9" customHeight="1">
      <c r="N387" s="15"/>
      <c r="O387" s="15"/>
      <c r="P387" s="33"/>
      <c r="Q387" s="15"/>
      <c r="AD387" s="15"/>
      <c r="AF387" s="34"/>
      <c r="AG387" s="33"/>
      <c r="BC387" s="33"/>
      <c r="BE387" s="15"/>
      <c r="BU387" s="33"/>
      <c r="BV387" s="33"/>
      <c r="CP387" s="33"/>
      <c r="CQ387" s="33"/>
      <c r="CS387" s="33"/>
      <c r="DF387" s="15"/>
      <c r="DH387" s="33"/>
      <c r="DI387" s="33"/>
    </row>
    <row r="388" spans="14:113" s="6" customFormat="1" ht="9" customHeight="1">
      <c r="N388" s="15"/>
      <c r="O388" s="15"/>
      <c r="P388" s="33"/>
      <c r="Q388" s="15"/>
      <c r="AD388" s="15"/>
      <c r="AF388" s="34"/>
      <c r="AG388" s="33"/>
      <c r="BC388" s="33"/>
      <c r="BE388" s="15"/>
      <c r="BU388" s="33"/>
      <c r="BV388" s="33"/>
      <c r="CP388" s="33"/>
      <c r="CQ388" s="33"/>
      <c r="CS388" s="33"/>
      <c r="DF388" s="15"/>
      <c r="DH388" s="33"/>
      <c r="DI388" s="33"/>
    </row>
    <row r="389" spans="14:113" s="6" customFormat="1" ht="9" customHeight="1">
      <c r="N389" s="15"/>
      <c r="O389" s="15"/>
      <c r="P389" s="33"/>
      <c r="Q389" s="15"/>
      <c r="AD389" s="15"/>
      <c r="AF389" s="34"/>
      <c r="AG389" s="33"/>
      <c r="BC389" s="33"/>
      <c r="BE389" s="15"/>
      <c r="BU389" s="33"/>
      <c r="BV389" s="33"/>
      <c r="CP389" s="33"/>
      <c r="CQ389" s="33"/>
      <c r="CS389" s="33"/>
      <c r="DF389" s="15"/>
      <c r="DH389" s="33"/>
      <c r="DI389" s="33"/>
    </row>
    <row r="390" spans="14:113" s="6" customFormat="1" ht="9" customHeight="1">
      <c r="N390" s="15"/>
      <c r="O390" s="15"/>
      <c r="P390" s="33"/>
      <c r="Q390" s="15"/>
      <c r="AD390" s="15"/>
      <c r="AF390" s="34"/>
      <c r="AG390" s="33"/>
      <c r="BC390" s="33"/>
      <c r="BE390" s="15"/>
      <c r="BU390" s="33"/>
      <c r="BV390" s="33"/>
      <c r="CP390" s="33"/>
      <c r="CQ390" s="33"/>
      <c r="CS390" s="33"/>
      <c r="DF390" s="15"/>
      <c r="DH390" s="33"/>
      <c r="DI390" s="33"/>
    </row>
    <row r="391" spans="14:113" s="6" customFormat="1" ht="9" customHeight="1">
      <c r="N391" s="15"/>
      <c r="O391" s="15"/>
      <c r="P391" s="33"/>
      <c r="Q391" s="15"/>
      <c r="AD391" s="15"/>
      <c r="AF391" s="34"/>
      <c r="AG391" s="33"/>
      <c r="BC391" s="33"/>
      <c r="BE391" s="15"/>
      <c r="BU391" s="33"/>
      <c r="BV391" s="33"/>
      <c r="CP391" s="33"/>
      <c r="CQ391" s="33"/>
      <c r="CS391" s="33"/>
      <c r="DF391" s="15"/>
      <c r="DH391" s="33"/>
      <c r="DI391" s="33"/>
    </row>
    <row r="392" spans="14:113" s="6" customFormat="1" ht="9" customHeight="1">
      <c r="N392" s="15"/>
      <c r="O392" s="15"/>
      <c r="P392" s="33"/>
      <c r="Q392" s="15"/>
      <c r="AD392" s="15"/>
      <c r="AF392" s="34"/>
      <c r="AG392" s="33"/>
      <c r="BC392" s="33"/>
      <c r="BE392" s="15"/>
      <c r="BU392" s="33"/>
      <c r="BV392" s="33"/>
      <c r="CP392" s="33"/>
      <c r="CQ392" s="33"/>
      <c r="CS392" s="33"/>
      <c r="DF392" s="15"/>
      <c r="DH392" s="33"/>
      <c r="DI392" s="33"/>
    </row>
    <row r="393" spans="14:113" s="6" customFormat="1" ht="9" customHeight="1">
      <c r="N393" s="15"/>
      <c r="O393" s="15"/>
      <c r="P393" s="33"/>
      <c r="Q393" s="15"/>
      <c r="AD393" s="15"/>
      <c r="AF393" s="34"/>
      <c r="AG393" s="33"/>
      <c r="BC393" s="33"/>
      <c r="BE393" s="15"/>
      <c r="BU393" s="33"/>
      <c r="BV393" s="33"/>
      <c r="CP393" s="33"/>
      <c r="CQ393" s="33"/>
      <c r="CS393" s="33"/>
      <c r="DF393" s="15"/>
      <c r="DH393" s="33"/>
      <c r="DI393" s="33"/>
    </row>
    <row r="394" spans="14:113" s="6" customFormat="1" ht="9" customHeight="1">
      <c r="N394" s="15"/>
      <c r="O394" s="15"/>
      <c r="P394" s="33"/>
      <c r="Q394" s="15"/>
      <c r="AD394" s="15"/>
      <c r="AF394" s="34"/>
      <c r="AG394" s="33"/>
      <c r="BC394" s="33"/>
      <c r="BE394" s="15"/>
      <c r="BU394" s="33"/>
      <c r="BV394" s="33"/>
      <c r="CP394" s="33"/>
      <c r="CQ394" s="33"/>
      <c r="CS394" s="33"/>
      <c r="DF394" s="15"/>
      <c r="DH394" s="33"/>
      <c r="DI394" s="33"/>
    </row>
    <row r="395" spans="14:113" s="6" customFormat="1" ht="9" customHeight="1">
      <c r="N395" s="15"/>
      <c r="O395" s="15"/>
      <c r="P395" s="33"/>
      <c r="Q395" s="15"/>
      <c r="AD395" s="15"/>
      <c r="AF395" s="34"/>
      <c r="AG395" s="33"/>
      <c r="BC395" s="33"/>
      <c r="BE395" s="15"/>
      <c r="BU395" s="33"/>
      <c r="BV395" s="33"/>
      <c r="CP395" s="33"/>
      <c r="CQ395" s="33"/>
      <c r="CS395" s="33"/>
      <c r="DF395" s="15"/>
      <c r="DH395" s="33"/>
      <c r="DI395" s="33"/>
    </row>
    <row r="396" spans="14:113" s="6" customFormat="1" ht="9" customHeight="1">
      <c r="N396" s="15"/>
      <c r="O396" s="15"/>
      <c r="P396" s="33"/>
      <c r="Q396" s="15"/>
      <c r="AD396" s="15"/>
      <c r="AF396" s="34"/>
      <c r="AG396" s="33"/>
      <c r="BC396" s="33"/>
      <c r="BE396" s="15"/>
      <c r="BU396" s="33"/>
      <c r="BV396" s="33"/>
      <c r="CP396" s="33"/>
      <c r="CQ396" s="33"/>
      <c r="CS396" s="33"/>
      <c r="DF396" s="15"/>
      <c r="DH396" s="33"/>
      <c r="DI396" s="33"/>
    </row>
    <row r="397" spans="14:113" s="6" customFormat="1" ht="9" customHeight="1">
      <c r="N397" s="15"/>
      <c r="O397" s="15"/>
      <c r="P397" s="33"/>
      <c r="Q397" s="15"/>
      <c r="AD397" s="15"/>
      <c r="AF397" s="34"/>
      <c r="AG397" s="33"/>
      <c r="BC397" s="33"/>
      <c r="BE397" s="15"/>
      <c r="BU397" s="33"/>
      <c r="BV397" s="33"/>
      <c r="CP397" s="33"/>
      <c r="CQ397" s="33"/>
      <c r="CS397" s="33"/>
      <c r="DF397" s="15"/>
      <c r="DH397" s="33"/>
      <c r="DI397" s="33"/>
    </row>
    <row r="398" spans="14:113" s="6" customFormat="1" ht="9" customHeight="1">
      <c r="N398" s="15"/>
      <c r="O398" s="15"/>
      <c r="P398" s="33"/>
      <c r="Q398" s="15"/>
      <c r="AD398" s="15"/>
      <c r="AF398" s="34"/>
      <c r="AG398" s="33"/>
      <c r="BC398" s="33"/>
      <c r="BE398" s="15"/>
      <c r="BU398" s="33"/>
      <c r="BV398" s="33"/>
      <c r="CP398" s="33"/>
      <c r="CQ398" s="33"/>
      <c r="CS398" s="33"/>
      <c r="DF398" s="15"/>
      <c r="DH398" s="33"/>
      <c r="DI398" s="33"/>
    </row>
    <row r="399" spans="14:113" s="6" customFormat="1" ht="9" customHeight="1">
      <c r="N399" s="15"/>
      <c r="O399" s="15"/>
      <c r="P399" s="33"/>
      <c r="Q399" s="15"/>
      <c r="AD399" s="15"/>
      <c r="AF399" s="34"/>
      <c r="AG399" s="33"/>
      <c r="BC399" s="33"/>
      <c r="BE399" s="15"/>
      <c r="BU399" s="33"/>
      <c r="BV399" s="33"/>
      <c r="CP399" s="33"/>
      <c r="CQ399" s="33"/>
      <c r="CS399" s="33"/>
      <c r="DF399" s="15"/>
      <c r="DH399" s="33"/>
      <c r="DI399" s="33"/>
    </row>
    <row r="400" spans="14:113" s="6" customFormat="1" ht="9" customHeight="1">
      <c r="N400" s="15"/>
      <c r="O400" s="15"/>
      <c r="P400" s="33"/>
      <c r="Q400" s="15"/>
      <c r="AD400" s="15"/>
      <c r="AF400" s="34"/>
      <c r="AG400" s="33"/>
      <c r="BC400" s="33"/>
      <c r="BE400" s="15"/>
      <c r="BU400" s="33"/>
      <c r="BV400" s="33"/>
      <c r="CP400" s="33"/>
      <c r="CQ400" s="33"/>
      <c r="CS400" s="33"/>
      <c r="DF400" s="15"/>
      <c r="DH400" s="33"/>
      <c r="DI400" s="33"/>
    </row>
    <row r="401" spans="14:113" s="6" customFormat="1" ht="9" customHeight="1">
      <c r="N401" s="15"/>
      <c r="O401" s="15"/>
      <c r="P401" s="33"/>
      <c r="Q401" s="15"/>
      <c r="AD401" s="15"/>
      <c r="AF401" s="34"/>
      <c r="AG401" s="33"/>
      <c r="BC401" s="33"/>
      <c r="BE401" s="15"/>
      <c r="BU401" s="33"/>
      <c r="BV401" s="33"/>
      <c r="CP401" s="33"/>
      <c r="CQ401" s="33"/>
      <c r="CS401" s="33"/>
      <c r="DF401" s="15"/>
      <c r="DH401" s="33"/>
      <c r="DI401" s="33"/>
    </row>
    <row r="402" spans="14:113" s="6" customFormat="1" ht="9" customHeight="1">
      <c r="N402" s="15"/>
      <c r="O402" s="15"/>
      <c r="P402" s="33"/>
      <c r="Q402" s="15"/>
      <c r="AD402" s="15"/>
      <c r="AF402" s="34"/>
      <c r="AG402" s="33"/>
      <c r="BC402" s="33"/>
      <c r="BE402" s="15"/>
      <c r="BU402" s="33"/>
      <c r="BV402" s="33"/>
      <c r="CP402" s="33"/>
      <c r="CQ402" s="33"/>
      <c r="CS402" s="33"/>
      <c r="DF402" s="15"/>
      <c r="DH402" s="33"/>
      <c r="DI402" s="33"/>
    </row>
    <row r="403" spans="14:113" s="6" customFormat="1" ht="9" customHeight="1">
      <c r="N403" s="15"/>
      <c r="O403" s="15"/>
      <c r="P403" s="33"/>
      <c r="Q403" s="15"/>
      <c r="AD403" s="15"/>
      <c r="AF403" s="34"/>
      <c r="AG403" s="33"/>
      <c r="BC403" s="33"/>
      <c r="BE403" s="15"/>
      <c r="BU403" s="33"/>
      <c r="BV403" s="33"/>
      <c r="CP403" s="33"/>
      <c r="CQ403" s="33"/>
      <c r="CS403" s="33"/>
      <c r="DF403" s="15"/>
      <c r="DH403" s="33"/>
      <c r="DI403" s="33"/>
    </row>
    <row r="404" spans="14:113" s="6" customFormat="1" ht="9" customHeight="1">
      <c r="N404" s="15"/>
      <c r="O404" s="15"/>
      <c r="P404" s="33"/>
      <c r="Q404" s="15"/>
      <c r="AD404" s="15"/>
      <c r="AF404" s="34"/>
      <c r="AG404" s="33"/>
      <c r="BC404" s="33"/>
      <c r="BE404" s="15"/>
      <c r="BU404" s="33"/>
      <c r="BV404" s="33"/>
      <c r="CP404" s="33"/>
      <c r="CQ404" s="33"/>
      <c r="CS404" s="33"/>
      <c r="DF404" s="15"/>
      <c r="DH404" s="33"/>
      <c r="DI404" s="33"/>
    </row>
    <row r="405" spans="14:113" s="6" customFormat="1" ht="9" customHeight="1">
      <c r="N405" s="15"/>
      <c r="O405" s="15"/>
      <c r="P405" s="33"/>
      <c r="Q405" s="15"/>
      <c r="AD405" s="15"/>
      <c r="AF405" s="34"/>
      <c r="AG405" s="33"/>
      <c r="BC405" s="33"/>
      <c r="BE405" s="15"/>
      <c r="BU405" s="33"/>
      <c r="BV405" s="33"/>
      <c r="CP405" s="33"/>
      <c r="CQ405" s="33"/>
      <c r="CS405" s="33"/>
      <c r="DF405" s="15"/>
      <c r="DH405" s="33"/>
      <c r="DI405" s="33"/>
    </row>
    <row r="406" spans="14:113" s="6" customFormat="1" ht="9" customHeight="1">
      <c r="N406" s="15"/>
      <c r="O406" s="15"/>
      <c r="P406" s="33"/>
      <c r="Q406" s="15"/>
      <c r="AD406" s="15"/>
      <c r="AF406" s="34"/>
      <c r="AG406" s="33"/>
      <c r="BC406" s="33"/>
      <c r="BE406" s="15"/>
      <c r="BU406" s="33"/>
      <c r="BV406" s="33"/>
      <c r="CP406" s="33"/>
      <c r="CQ406" s="33"/>
      <c r="CS406" s="33"/>
      <c r="DF406" s="15"/>
      <c r="DH406" s="33"/>
      <c r="DI406" s="33"/>
    </row>
    <row r="407" spans="14:113" s="6" customFormat="1" ht="9" customHeight="1">
      <c r="N407" s="15"/>
      <c r="O407" s="15"/>
      <c r="P407" s="33"/>
      <c r="Q407" s="15"/>
      <c r="AD407" s="15"/>
      <c r="AF407" s="34"/>
      <c r="AG407" s="33"/>
      <c r="BC407" s="33"/>
      <c r="BE407" s="15"/>
      <c r="BU407" s="33"/>
      <c r="BV407" s="33"/>
      <c r="CP407" s="33"/>
      <c r="CQ407" s="33"/>
      <c r="CS407" s="33"/>
      <c r="DF407" s="15"/>
      <c r="DH407" s="33"/>
      <c r="DI407" s="33"/>
    </row>
    <row r="408" spans="14:113" s="6" customFormat="1" ht="9" customHeight="1">
      <c r="N408" s="15"/>
      <c r="O408" s="15"/>
      <c r="P408" s="33"/>
      <c r="Q408" s="15"/>
      <c r="AD408" s="15"/>
      <c r="AF408" s="34"/>
      <c r="AG408" s="33"/>
      <c r="BC408" s="33"/>
      <c r="BE408" s="15"/>
      <c r="BU408" s="33"/>
      <c r="BV408" s="33"/>
      <c r="CP408" s="33"/>
      <c r="CQ408" s="33"/>
      <c r="CS408" s="33"/>
      <c r="DF408" s="15"/>
      <c r="DH408" s="33"/>
      <c r="DI408" s="33"/>
    </row>
    <row r="409" spans="14:113" s="6" customFormat="1" ht="9" customHeight="1">
      <c r="N409" s="15"/>
      <c r="O409" s="15"/>
      <c r="P409" s="33"/>
      <c r="Q409" s="15"/>
      <c r="AD409" s="15"/>
      <c r="AF409" s="34"/>
      <c r="AG409" s="33"/>
      <c r="BC409" s="33"/>
      <c r="BE409" s="15"/>
      <c r="BU409" s="33"/>
      <c r="BV409" s="33"/>
      <c r="CP409" s="33"/>
      <c r="CQ409" s="33"/>
      <c r="CS409" s="33"/>
      <c r="DF409" s="15"/>
      <c r="DH409" s="33"/>
      <c r="DI409" s="33"/>
    </row>
    <row r="410" spans="14:113" s="6" customFormat="1" ht="9" customHeight="1">
      <c r="N410" s="15"/>
      <c r="O410" s="15"/>
      <c r="P410" s="33"/>
      <c r="Q410" s="15"/>
      <c r="AD410" s="15"/>
      <c r="AF410" s="34"/>
      <c r="AG410" s="33"/>
      <c r="BC410" s="33"/>
      <c r="BE410" s="15"/>
      <c r="BU410" s="33"/>
      <c r="BV410" s="33"/>
      <c r="CP410" s="33"/>
      <c r="CQ410" s="33"/>
      <c r="CS410" s="33"/>
      <c r="DF410" s="15"/>
      <c r="DH410" s="33"/>
      <c r="DI410" s="33"/>
    </row>
    <row r="411" spans="14:113" s="6" customFormat="1" ht="9" customHeight="1">
      <c r="N411" s="15"/>
      <c r="O411" s="15"/>
      <c r="P411" s="33"/>
      <c r="Q411" s="15"/>
      <c r="AD411" s="15"/>
      <c r="AF411" s="34"/>
      <c r="AG411" s="33"/>
      <c r="BC411" s="33"/>
      <c r="BE411" s="15"/>
      <c r="BU411" s="33"/>
      <c r="BV411" s="33"/>
      <c r="CP411" s="33"/>
      <c r="CQ411" s="33"/>
      <c r="CS411" s="33"/>
      <c r="DF411" s="15"/>
      <c r="DH411" s="33"/>
      <c r="DI411" s="33"/>
    </row>
    <row r="412" spans="14:113" s="6" customFormat="1" ht="9" customHeight="1">
      <c r="N412" s="15"/>
      <c r="O412" s="15"/>
      <c r="P412" s="33"/>
      <c r="Q412" s="15"/>
      <c r="AD412" s="15"/>
      <c r="AF412" s="34"/>
      <c r="AG412" s="33"/>
      <c r="BC412" s="33"/>
      <c r="BE412" s="15"/>
      <c r="BU412" s="33"/>
      <c r="BV412" s="33"/>
      <c r="CP412" s="33"/>
      <c r="CQ412" s="33"/>
      <c r="CS412" s="33"/>
      <c r="DF412" s="15"/>
      <c r="DH412" s="33"/>
      <c r="DI412" s="33"/>
    </row>
    <row r="413" spans="14:113" s="6" customFormat="1" ht="9" customHeight="1">
      <c r="N413" s="15"/>
      <c r="O413" s="15"/>
      <c r="P413" s="33"/>
      <c r="Q413" s="15"/>
      <c r="AD413" s="15"/>
      <c r="AF413" s="34"/>
      <c r="AG413" s="33"/>
      <c r="BC413" s="33"/>
      <c r="BE413" s="15"/>
      <c r="BU413" s="33"/>
      <c r="BV413" s="33"/>
      <c r="CP413" s="33"/>
      <c r="CQ413" s="33"/>
      <c r="CS413" s="33"/>
      <c r="DF413" s="15"/>
      <c r="DH413" s="33"/>
      <c r="DI413" s="33"/>
    </row>
    <row r="414" spans="14:113" s="6" customFormat="1" ht="9" customHeight="1">
      <c r="N414" s="15"/>
      <c r="O414" s="15"/>
      <c r="P414" s="33"/>
      <c r="Q414" s="15"/>
      <c r="AD414" s="15"/>
      <c r="AF414" s="34"/>
      <c r="AG414" s="33"/>
      <c r="BC414" s="33"/>
      <c r="BE414" s="15"/>
      <c r="BU414" s="33"/>
      <c r="BV414" s="33"/>
      <c r="CP414" s="33"/>
      <c r="CQ414" s="33"/>
      <c r="CS414" s="33"/>
      <c r="DF414" s="15"/>
      <c r="DH414" s="33"/>
      <c r="DI414" s="33"/>
    </row>
    <row r="415" spans="14:113" s="6" customFormat="1" ht="9" customHeight="1">
      <c r="N415" s="15"/>
      <c r="O415" s="15"/>
      <c r="P415" s="33"/>
      <c r="Q415" s="15"/>
      <c r="AD415" s="15"/>
      <c r="AF415" s="34"/>
      <c r="AG415" s="33"/>
      <c r="BC415" s="33"/>
      <c r="BE415" s="15"/>
      <c r="BU415" s="33"/>
      <c r="BV415" s="33"/>
      <c r="CP415" s="33"/>
      <c r="CQ415" s="33"/>
      <c r="CS415" s="33"/>
      <c r="DF415" s="15"/>
      <c r="DH415" s="33"/>
      <c r="DI415" s="33"/>
    </row>
    <row r="416" spans="14:113" s="6" customFormat="1" ht="9" customHeight="1">
      <c r="N416" s="15"/>
      <c r="O416" s="15"/>
      <c r="P416" s="33"/>
      <c r="Q416" s="15"/>
      <c r="AD416" s="15"/>
      <c r="AF416" s="34"/>
      <c r="AG416" s="33"/>
      <c r="BC416" s="33"/>
      <c r="BE416" s="15"/>
      <c r="BU416" s="33"/>
      <c r="BV416" s="33"/>
      <c r="CP416" s="33"/>
      <c r="CQ416" s="33"/>
      <c r="CS416" s="33"/>
      <c r="DF416" s="15"/>
      <c r="DH416" s="33"/>
      <c r="DI416" s="33"/>
    </row>
    <row r="417" spans="14:113" s="6" customFormat="1" ht="9" customHeight="1">
      <c r="N417" s="15"/>
      <c r="O417" s="15"/>
      <c r="P417" s="33"/>
      <c r="Q417" s="15"/>
      <c r="AD417" s="15"/>
      <c r="AF417" s="34"/>
      <c r="AG417" s="33"/>
      <c r="BC417" s="33"/>
      <c r="BE417" s="15"/>
      <c r="BU417" s="33"/>
      <c r="BV417" s="33"/>
      <c r="CP417" s="33"/>
      <c r="CQ417" s="33"/>
      <c r="CS417" s="33"/>
      <c r="DF417" s="15"/>
      <c r="DH417" s="33"/>
      <c r="DI417" s="33"/>
    </row>
    <row r="418" spans="14:113" s="6" customFormat="1" ht="9" customHeight="1">
      <c r="N418" s="15"/>
      <c r="O418" s="15"/>
      <c r="P418" s="33"/>
      <c r="Q418" s="15"/>
      <c r="AD418" s="15"/>
      <c r="AF418" s="34"/>
      <c r="AG418" s="33"/>
      <c r="BC418" s="33"/>
      <c r="BE418" s="15"/>
      <c r="BU418" s="33"/>
      <c r="BV418" s="33"/>
      <c r="CP418" s="33"/>
      <c r="CQ418" s="33"/>
      <c r="CS418" s="33"/>
      <c r="DF418" s="15"/>
      <c r="DH418" s="33"/>
      <c r="DI418" s="33"/>
    </row>
    <row r="419" spans="14:113" s="6" customFormat="1" ht="9" customHeight="1">
      <c r="N419" s="15"/>
      <c r="O419" s="15"/>
      <c r="P419" s="33"/>
      <c r="Q419" s="15"/>
      <c r="AD419" s="15"/>
      <c r="AF419" s="34"/>
      <c r="AG419" s="33"/>
      <c r="BC419" s="33"/>
      <c r="BE419" s="15"/>
      <c r="BU419" s="33"/>
      <c r="BV419" s="33"/>
      <c r="CP419" s="33"/>
      <c r="CQ419" s="33"/>
      <c r="CS419" s="33"/>
      <c r="DF419" s="15"/>
      <c r="DH419" s="33"/>
      <c r="DI419" s="33"/>
    </row>
    <row r="420" spans="14:113" s="6" customFormat="1" ht="9" customHeight="1">
      <c r="N420" s="15"/>
      <c r="O420" s="15"/>
      <c r="P420" s="33"/>
      <c r="Q420" s="15"/>
      <c r="AD420" s="15"/>
      <c r="AF420" s="34"/>
      <c r="AG420" s="33"/>
      <c r="BC420" s="33"/>
      <c r="BE420" s="15"/>
      <c r="BU420" s="33"/>
      <c r="BV420" s="33"/>
      <c r="CP420" s="33"/>
      <c r="CQ420" s="33"/>
      <c r="CS420" s="33"/>
      <c r="DF420" s="15"/>
      <c r="DH420" s="33"/>
      <c r="DI420" s="33"/>
    </row>
    <row r="421" spans="14:113" s="6" customFormat="1" ht="9" customHeight="1">
      <c r="N421" s="15"/>
      <c r="O421" s="15"/>
      <c r="P421" s="33"/>
      <c r="Q421" s="15"/>
      <c r="AD421" s="15"/>
      <c r="AF421" s="34"/>
      <c r="AG421" s="33"/>
      <c r="BC421" s="33"/>
      <c r="BE421" s="15"/>
      <c r="BU421" s="33"/>
      <c r="BV421" s="33"/>
      <c r="CP421" s="33"/>
      <c r="CQ421" s="33"/>
      <c r="CS421" s="33"/>
      <c r="DF421" s="15"/>
      <c r="DH421" s="33"/>
      <c r="DI421" s="33"/>
    </row>
    <row r="422" spans="14:113" s="6" customFormat="1" ht="9" customHeight="1">
      <c r="N422" s="15"/>
      <c r="O422" s="15"/>
      <c r="P422" s="33"/>
      <c r="Q422" s="15"/>
      <c r="AD422" s="15"/>
      <c r="AF422" s="34"/>
      <c r="AG422" s="33"/>
      <c r="BC422" s="33"/>
      <c r="BE422" s="15"/>
      <c r="BU422" s="33"/>
      <c r="BV422" s="33"/>
      <c r="CP422" s="33"/>
      <c r="CQ422" s="33"/>
      <c r="CS422" s="33"/>
      <c r="DF422" s="15"/>
      <c r="DH422" s="33"/>
      <c r="DI422" s="33"/>
    </row>
    <row r="423" spans="14:113" s="6" customFormat="1" ht="9" customHeight="1">
      <c r="N423" s="15"/>
      <c r="O423" s="15"/>
      <c r="P423" s="33"/>
      <c r="Q423" s="15"/>
      <c r="AD423" s="15"/>
      <c r="AF423" s="34"/>
      <c r="AG423" s="33"/>
      <c r="BC423" s="33"/>
      <c r="BE423" s="15"/>
      <c r="BU423" s="33"/>
      <c r="BV423" s="33"/>
      <c r="CP423" s="33"/>
      <c r="CQ423" s="33"/>
      <c r="CS423" s="33"/>
      <c r="DF423" s="15"/>
      <c r="DH423" s="33"/>
      <c r="DI423" s="33"/>
    </row>
    <row r="424" spans="14:113" s="6" customFormat="1" ht="9" customHeight="1">
      <c r="N424" s="15"/>
      <c r="O424" s="15"/>
      <c r="P424" s="33"/>
      <c r="Q424" s="15"/>
      <c r="AD424" s="15"/>
      <c r="AF424" s="34"/>
      <c r="AG424" s="33"/>
      <c r="BC424" s="33"/>
      <c r="BE424" s="15"/>
      <c r="BU424" s="33"/>
      <c r="BV424" s="33"/>
      <c r="CP424" s="33"/>
      <c r="CQ424" s="33"/>
      <c r="CS424" s="33"/>
      <c r="DF424" s="15"/>
      <c r="DH424" s="33"/>
      <c r="DI424" s="33"/>
    </row>
    <row r="425" spans="14:113" s="6" customFormat="1" ht="9" customHeight="1">
      <c r="N425" s="15"/>
      <c r="O425" s="15"/>
      <c r="P425" s="33"/>
      <c r="Q425" s="15"/>
      <c r="AD425" s="15"/>
      <c r="AF425" s="34"/>
      <c r="AG425" s="33"/>
      <c r="BC425" s="33"/>
      <c r="BE425" s="15"/>
      <c r="BU425" s="33"/>
      <c r="BV425" s="33"/>
      <c r="CP425" s="33"/>
      <c r="CQ425" s="33"/>
      <c r="CS425" s="33"/>
      <c r="DF425" s="15"/>
      <c r="DH425" s="33"/>
      <c r="DI425" s="33"/>
    </row>
    <row r="426" spans="14:113" s="6" customFormat="1" ht="9" customHeight="1">
      <c r="N426" s="15"/>
      <c r="O426" s="15"/>
      <c r="P426" s="33"/>
      <c r="Q426" s="15"/>
      <c r="AD426" s="15"/>
      <c r="AF426" s="34"/>
      <c r="AG426" s="33"/>
      <c r="BC426" s="33"/>
      <c r="BE426" s="15"/>
      <c r="BU426" s="33"/>
      <c r="BV426" s="33"/>
      <c r="CP426" s="33"/>
      <c r="CQ426" s="33"/>
      <c r="CS426" s="33"/>
      <c r="DF426" s="15"/>
      <c r="DH426" s="33"/>
      <c r="DI426" s="33"/>
    </row>
    <row r="427" spans="14:113" s="6" customFormat="1" ht="9" customHeight="1">
      <c r="N427" s="15"/>
      <c r="O427" s="15"/>
      <c r="P427" s="33"/>
      <c r="Q427" s="15"/>
      <c r="AD427" s="15"/>
      <c r="AF427" s="34"/>
      <c r="AG427" s="33"/>
      <c r="BC427" s="33"/>
      <c r="BE427" s="15"/>
      <c r="BU427" s="33"/>
      <c r="BV427" s="33"/>
      <c r="CP427" s="33"/>
      <c r="CQ427" s="33"/>
      <c r="CS427" s="33"/>
      <c r="DF427" s="15"/>
      <c r="DH427" s="33"/>
      <c r="DI427" s="33"/>
    </row>
    <row r="428" spans="14:113" s="6" customFormat="1" ht="9" customHeight="1">
      <c r="N428" s="15"/>
      <c r="O428" s="15"/>
      <c r="P428" s="33"/>
      <c r="Q428" s="15"/>
      <c r="AD428" s="15"/>
      <c r="AF428" s="34"/>
      <c r="AG428" s="33"/>
      <c r="BC428" s="33"/>
      <c r="BE428" s="15"/>
      <c r="BU428" s="33"/>
      <c r="BV428" s="33"/>
      <c r="CP428" s="33"/>
      <c r="CQ428" s="33"/>
      <c r="CS428" s="33"/>
      <c r="DF428" s="15"/>
      <c r="DH428" s="33"/>
      <c r="DI428" s="33"/>
    </row>
    <row r="429" spans="14:113" s="6" customFormat="1" ht="9" customHeight="1">
      <c r="N429" s="15"/>
      <c r="O429" s="15"/>
      <c r="P429" s="33"/>
      <c r="Q429" s="15"/>
      <c r="AD429" s="15"/>
      <c r="AF429" s="34"/>
      <c r="AG429" s="33"/>
      <c r="BC429" s="33"/>
      <c r="BE429" s="15"/>
      <c r="BU429" s="33"/>
      <c r="BV429" s="33"/>
      <c r="CP429" s="33"/>
      <c r="CQ429" s="33"/>
      <c r="CS429" s="33"/>
      <c r="DF429" s="15"/>
      <c r="DH429" s="33"/>
      <c r="DI429" s="33"/>
    </row>
    <row r="430" spans="14:113" s="6" customFormat="1" ht="9" customHeight="1">
      <c r="N430" s="15"/>
      <c r="O430" s="15"/>
      <c r="P430" s="33"/>
      <c r="Q430" s="15"/>
      <c r="AD430" s="15"/>
      <c r="AF430" s="34"/>
      <c r="AG430" s="33"/>
      <c r="BC430" s="33"/>
      <c r="BE430" s="15"/>
      <c r="BU430" s="33"/>
      <c r="BV430" s="33"/>
      <c r="CP430" s="33"/>
      <c r="CQ430" s="33"/>
      <c r="CS430" s="33"/>
      <c r="DF430" s="15"/>
      <c r="DH430" s="33"/>
      <c r="DI430" s="33"/>
    </row>
    <row r="431" spans="14:113" s="6" customFormat="1" ht="9" customHeight="1">
      <c r="N431" s="15"/>
      <c r="O431" s="15"/>
      <c r="P431" s="33"/>
      <c r="Q431" s="15"/>
      <c r="AD431" s="15"/>
      <c r="AF431" s="34"/>
      <c r="AG431" s="33"/>
      <c r="BC431" s="33"/>
      <c r="BE431" s="15"/>
      <c r="BU431" s="33"/>
      <c r="BV431" s="33"/>
      <c r="CP431" s="33"/>
      <c r="CQ431" s="33"/>
      <c r="CS431" s="33"/>
      <c r="DF431" s="15"/>
      <c r="DH431" s="33"/>
      <c r="DI431" s="33"/>
    </row>
    <row r="432" spans="14:113" s="6" customFormat="1" ht="9" customHeight="1">
      <c r="N432" s="15"/>
      <c r="O432" s="15"/>
      <c r="P432" s="33"/>
      <c r="Q432" s="15"/>
      <c r="AD432" s="15"/>
      <c r="AF432" s="34"/>
      <c r="AG432" s="33"/>
      <c r="BC432" s="33"/>
      <c r="BE432" s="15"/>
      <c r="BU432" s="33"/>
      <c r="BV432" s="33"/>
      <c r="CP432" s="33"/>
      <c r="CQ432" s="33"/>
      <c r="CS432" s="33"/>
      <c r="DF432" s="15"/>
      <c r="DH432" s="33"/>
      <c r="DI432" s="33"/>
    </row>
    <row r="433" spans="14:113" s="6" customFormat="1" ht="9" customHeight="1">
      <c r="N433" s="15"/>
      <c r="O433" s="15"/>
      <c r="P433" s="33"/>
      <c r="Q433" s="15"/>
      <c r="AD433" s="15"/>
      <c r="AF433" s="34"/>
      <c r="AG433" s="33"/>
      <c r="BC433" s="33"/>
      <c r="BE433" s="15"/>
      <c r="BU433" s="33"/>
      <c r="BV433" s="33"/>
      <c r="CP433" s="33"/>
      <c r="CQ433" s="33"/>
      <c r="CS433" s="33"/>
      <c r="DF433" s="15"/>
      <c r="DH433" s="33"/>
      <c r="DI433" s="33"/>
    </row>
    <row r="434" spans="14:113" s="6" customFormat="1" ht="9" customHeight="1">
      <c r="N434" s="15"/>
      <c r="O434" s="15"/>
      <c r="P434" s="33"/>
      <c r="Q434" s="15"/>
      <c r="AD434" s="15"/>
      <c r="AF434" s="34"/>
      <c r="AG434" s="33"/>
      <c r="BC434" s="33"/>
      <c r="BE434" s="15"/>
      <c r="BU434" s="33"/>
      <c r="BV434" s="33"/>
      <c r="CP434" s="33"/>
      <c r="CQ434" s="33"/>
      <c r="CS434" s="33"/>
      <c r="DF434" s="15"/>
      <c r="DH434" s="33"/>
      <c r="DI434" s="33"/>
    </row>
    <row r="435" spans="14:113" s="6" customFormat="1" ht="9" customHeight="1">
      <c r="N435" s="15"/>
      <c r="O435" s="15"/>
      <c r="P435" s="33"/>
      <c r="Q435" s="15"/>
      <c r="AD435" s="15"/>
      <c r="AF435" s="34"/>
      <c r="AG435" s="33"/>
      <c r="BC435" s="33"/>
      <c r="BE435" s="15"/>
      <c r="BU435" s="33"/>
      <c r="BV435" s="33"/>
      <c r="CP435" s="33"/>
      <c r="CQ435" s="33"/>
      <c r="CS435" s="33"/>
      <c r="DF435" s="15"/>
      <c r="DH435" s="33"/>
      <c r="DI435" s="33"/>
    </row>
    <row r="436" spans="14:113" s="6" customFormat="1" ht="9" customHeight="1">
      <c r="N436" s="15"/>
      <c r="O436" s="15"/>
      <c r="P436" s="33"/>
      <c r="Q436" s="15"/>
      <c r="AD436" s="15"/>
      <c r="AF436" s="34"/>
      <c r="AG436" s="33"/>
      <c r="BC436" s="33"/>
      <c r="BE436" s="15"/>
      <c r="BU436" s="33"/>
      <c r="BV436" s="33"/>
      <c r="CP436" s="33"/>
      <c r="CQ436" s="33"/>
      <c r="CS436" s="33"/>
      <c r="DF436" s="15"/>
      <c r="DH436" s="33"/>
      <c r="DI436" s="33"/>
    </row>
    <row r="437" spans="14:113" s="6" customFormat="1" ht="9" customHeight="1">
      <c r="N437" s="15"/>
      <c r="O437" s="15"/>
      <c r="P437" s="33"/>
      <c r="Q437" s="15"/>
      <c r="AD437" s="15"/>
      <c r="AF437" s="34"/>
      <c r="AG437" s="33"/>
      <c r="BC437" s="33"/>
      <c r="BE437" s="15"/>
      <c r="BU437" s="33"/>
      <c r="BV437" s="33"/>
      <c r="CP437" s="33"/>
      <c r="CQ437" s="33"/>
      <c r="CS437" s="33"/>
      <c r="DF437" s="15"/>
      <c r="DH437" s="33"/>
      <c r="DI437" s="33"/>
    </row>
    <row r="438" spans="14:113" s="6" customFormat="1" ht="9" customHeight="1">
      <c r="N438" s="15"/>
      <c r="O438" s="15"/>
      <c r="P438" s="33"/>
      <c r="Q438" s="15"/>
      <c r="AD438" s="15"/>
      <c r="AF438" s="34"/>
      <c r="AG438" s="33"/>
      <c r="BC438" s="33"/>
      <c r="BE438" s="15"/>
      <c r="BU438" s="33"/>
      <c r="BV438" s="33"/>
      <c r="CP438" s="33"/>
      <c r="CQ438" s="33"/>
      <c r="CS438" s="33"/>
      <c r="DF438" s="15"/>
      <c r="DH438" s="33"/>
      <c r="DI438" s="33"/>
    </row>
    <row r="439" spans="14:113" s="6" customFormat="1" ht="9" customHeight="1">
      <c r="N439" s="15"/>
      <c r="O439" s="15"/>
      <c r="P439" s="33"/>
      <c r="Q439" s="15"/>
      <c r="AD439" s="15"/>
      <c r="AF439" s="34"/>
      <c r="AG439" s="33"/>
      <c r="BC439" s="33"/>
      <c r="BE439" s="15"/>
      <c r="BU439" s="33"/>
      <c r="BV439" s="33"/>
      <c r="CP439" s="33"/>
      <c r="CQ439" s="33"/>
      <c r="CS439" s="33"/>
      <c r="DF439" s="15"/>
      <c r="DH439" s="33"/>
      <c r="DI439" s="33"/>
    </row>
    <row r="440" spans="14:113" s="6" customFormat="1" ht="9" customHeight="1">
      <c r="N440" s="15"/>
      <c r="O440" s="15"/>
      <c r="P440" s="33"/>
      <c r="Q440" s="15"/>
      <c r="AD440" s="15"/>
      <c r="AF440" s="34"/>
      <c r="AG440" s="33"/>
      <c r="BC440" s="33"/>
      <c r="BE440" s="15"/>
      <c r="BU440" s="33"/>
      <c r="BV440" s="33"/>
      <c r="CP440" s="33"/>
      <c r="CQ440" s="33"/>
      <c r="CS440" s="33"/>
      <c r="DF440" s="15"/>
      <c r="DH440" s="33"/>
      <c r="DI440" s="33"/>
    </row>
    <row r="441" spans="14:113" s="6" customFormat="1" ht="9" customHeight="1">
      <c r="N441" s="15"/>
      <c r="O441" s="15"/>
      <c r="P441" s="33"/>
      <c r="Q441" s="15"/>
      <c r="AD441" s="15"/>
      <c r="AF441" s="34"/>
      <c r="AG441" s="33"/>
      <c r="BC441" s="33"/>
      <c r="BE441" s="15"/>
      <c r="BU441" s="33"/>
      <c r="BV441" s="33"/>
      <c r="CP441" s="33"/>
      <c r="CQ441" s="33"/>
      <c r="CS441" s="33"/>
      <c r="DF441" s="15"/>
      <c r="DH441" s="33"/>
      <c r="DI441" s="33"/>
    </row>
    <row r="442" spans="14:113" s="6" customFormat="1" ht="9" customHeight="1">
      <c r="N442" s="15"/>
      <c r="O442" s="15"/>
      <c r="P442" s="33"/>
      <c r="Q442" s="15"/>
      <c r="AD442" s="15"/>
      <c r="AF442" s="34"/>
      <c r="AG442" s="33"/>
      <c r="BC442" s="33"/>
      <c r="BE442" s="15"/>
      <c r="BU442" s="33"/>
      <c r="BV442" s="33"/>
      <c r="CP442" s="33"/>
      <c r="CQ442" s="33"/>
      <c r="CS442" s="33"/>
      <c r="DF442" s="15"/>
      <c r="DH442" s="33"/>
      <c r="DI442" s="33"/>
    </row>
    <row r="443" spans="14:113" s="6" customFormat="1" ht="9" customHeight="1">
      <c r="N443" s="15"/>
      <c r="O443" s="15"/>
      <c r="P443" s="33"/>
      <c r="Q443" s="15"/>
      <c r="AD443" s="15"/>
      <c r="AF443" s="34"/>
      <c r="AG443" s="33"/>
      <c r="BC443" s="33"/>
      <c r="BE443" s="15"/>
      <c r="BU443" s="33"/>
      <c r="BV443" s="33"/>
      <c r="CP443" s="33"/>
      <c r="CQ443" s="33"/>
      <c r="CS443" s="33"/>
      <c r="DF443" s="15"/>
      <c r="DH443" s="33"/>
      <c r="DI443" s="33"/>
    </row>
    <row r="444" spans="14:113" s="6" customFormat="1" ht="9" customHeight="1">
      <c r="N444" s="15"/>
      <c r="O444" s="15"/>
      <c r="P444" s="33"/>
      <c r="Q444" s="15"/>
      <c r="AD444" s="15"/>
      <c r="AF444" s="34"/>
      <c r="AG444" s="33"/>
      <c r="BC444" s="33"/>
      <c r="BE444" s="15"/>
      <c r="BU444" s="33"/>
      <c r="BV444" s="33"/>
      <c r="CP444" s="33"/>
      <c r="CQ444" s="33"/>
      <c r="CS444" s="33"/>
      <c r="DF444" s="15"/>
      <c r="DH444" s="33"/>
      <c r="DI444" s="33"/>
    </row>
    <row r="445" spans="14:113" s="6" customFormat="1" ht="9" customHeight="1">
      <c r="N445" s="15"/>
      <c r="O445" s="15"/>
      <c r="P445" s="33"/>
      <c r="Q445" s="15"/>
      <c r="AD445" s="15"/>
      <c r="AF445" s="34"/>
      <c r="AG445" s="33"/>
      <c r="BC445" s="33"/>
      <c r="BE445" s="15"/>
      <c r="BU445" s="33"/>
      <c r="BV445" s="33"/>
      <c r="CP445" s="33"/>
      <c r="CQ445" s="33"/>
      <c r="CS445" s="33"/>
      <c r="DF445" s="15"/>
      <c r="DH445" s="33"/>
      <c r="DI445" s="33"/>
    </row>
    <row r="446" spans="14:113" s="6" customFormat="1" ht="9" customHeight="1">
      <c r="N446" s="15"/>
      <c r="O446" s="15"/>
      <c r="P446" s="33"/>
      <c r="Q446" s="15"/>
      <c r="AD446" s="15"/>
      <c r="AF446" s="34"/>
      <c r="AG446" s="33"/>
      <c r="BC446" s="33"/>
      <c r="BE446" s="15"/>
      <c r="BU446" s="33"/>
      <c r="BV446" s="33"/>
      <c r="CP446" s="33"/>
      <c r="CQ446" s="33"/>
      <c r="CS446" s="33"/>
      <c r="DF446" s="15"/>
      <c r="DH446" s="33"/>
      <c r="DI446" s="33"/>
    </row>
    <row r="447" spans="14:113" s="6" customFormat="1" ht="9" customHeight="1">
      <c r="N447" s="15"/>
      <c r="O447" s="15"/>
      <c r="P447" s="33"/>
      <c r="Q447" s="15"/>
      <c r="AD447" s="15"/>
      <c r="AF447" s="34"/>
      <c r="AG447" s="33"/>
      <c r="BC447" s="33"/>
      <c r="BE447" s="15"/>
      <c r="BU447" s="33"/>
      <c r="BV447" s="33"/>
      <c r="CP447" s="33"/>
      <c r="CQ447" s="33"/>
      <c r="CS447" s="33"/>
      <c r="DF447" s="15"/>
      <c r="DH447" s="33"/>
      <c r="DI447" s="33"/>
    </row>
    <row r="448" spans="14:113" s="6" customFormat="1" ht="9" customHeight="1">
      <c r="N448" s="15"/>
      <c r="O448" s="15"/>
      <c r="P448" s="33"/>
      <c r="Q448" s="15"/>
      <c r="AD448" s="15"/>
      <c r="AF448" s="34"/>
      <c r="AG448" s="33"/>
      <c r="BC448" s="33"/>
      <c r="BE448" s="15"/>
      <c r="BU448" s="33"/>
      <c r="BV448" s="33"/>
      <c r="CP448" s="33"/>
      <c r="CQ448" s="33"/>
      <c r="CS448" s="33"/>
      <c r="DF448" s="15"/>
      <c r="DH448" s="33"/>
      <c r="DI448" s="33"/>
    </row>
    <row r="449" spans="14:113" s="6" customFormat="1" ht="9" customHeight="1">
      <c r="N449" s="15"/>
      <c r="O449" s="15"/>
      <c r="P449" s="33"/>
      <c r="Q449" s="15"/>
      <c r="AD449" s="15"/>
      <c r="AF449" s="34"/>
      <c r="AG449" s="33"/>
      <c r="BC449" s="33"/>
      <c r="BE449" s="15"/>
      <c r="BU449" s="33"/>
      <c r="BV449" s="33"/>
      <c r="CP449" s="33"/>
      <c r="CQ449" s="33"/>
      <c r="CS449" s="33"/>
      <c r="DF449" s="15"/>
      <c r="DH449" s="33"/>
      <c r="DI449" s="33"/>
    </row>
    <row r="450" spans="14:113" s="6" customFormat="1" ht="9" customHeight="1">
      <c r="N450" s="15"/>
      <c r="O450" s="15"/>
      <c r="P450" s="33"/>
      <c r="Q450" s="15"/>
      <c r="AD450" s="15"/>
      <c r="AF450" s="34"/>
      <c r="AG450" s="33"/>
      <c r="BC450" s="33"/>
      <c r="BE450" s="15"/>
      <c r="BU450" s="33"/>
      <c r="BV450" s="33"/>
      <c r="CP450" s="33"/>
      <c r="CQ450" s="33"/>
      <c r="CS450" s="33"/>
      <c r="DF450" s="15"/>
      <c r="DH450" s="33"/>
      <c r="DI450" s="33"/>
    </row>
    <row r="451" spans="14:113" s="6" customFormat="1" ht="9" customHeight="1">
      <c r="N451" s="15"/>
      <c r="O451" s="15"/>
      <c r="P451" s="33"/>
      <c r="Q451" s="15"/>
      <c r="AD451" s="15"/>
      <c r="AF451" s="34"/>
      <c r="AG451" s="33"/>
      <c r="BC451" s="33"/>
      <c r="BE451" s="15"/>
      <c r="BU451" s="33"/>
      <c r="BV451" s="33"/>
      <c r="CP451" s="33"/>
      <c r="CQ451" s="33"/>
      <c r="CS451" s="33"/>
      <c r="DF451" s="15"/>
      <c r="DH451" s="33"/>
      <c r="DI451" s="33"/>
    </row>
    <row r="452" spans="14:113" s="6" customFormat="1" ht="9" customHeight="1">
      <c r="N452" s="15"/>
      <c r="O452" s="15"/>
      <c r="P452" s="33"/>
      <c r="Q452" s="15"/>
      <c r="AD452" s="15"/>
      <c r="AF452" s="34"/>
      <c r="AG452" s="33"/>
      <c r="BC452" s="33"/>
      <c r="BE452" s="15"/>
      <c r="BU452" s="33"/>
      <c r="BV452" s="33"/>
      <c r="CP452" s="33"/>
      <c r="CQ452" s="33"/>
      <c r="CS452" s="33"/>
      <c r="DF452" s="15"/>
      <c r="DH452" s="33"/>
      <c r="DI452" s="33"/>
    </row>
    <row r="453" spans="14:113" s="6" customFormat="1" ht="9" customHeight="1">
      <c r="N453" s="15"/>
      <c r="O453" s="15"/>
      <c r="P453" s="33"/>
      <c r="Q453" s="15"/>
      <c r="AD453" s="15"/>
      <c r="AF453" s="34"/>
      <c r="AG453" s="33"/>
      <c r="BC453" s="33"/>
      <c r="BE453" s="15"/>
      <c r="BU453" s="33"/>
      <c r="BV453" s="33"/>
      <c r="CP453" s="33"/>
      <c r="CQ453" s="33"/>
      <c r="CS453" s="33"/>
      <c r="DF453" s="15"/>
      <c r="DH453" s="33"/>
      <c r="DI453" s="33"/>
    </row>
    <row r="454" spans="14:113" s="6" customFormat="1" ht="9" customHeight="1">
      <c r="N454" s="15"/>
      <c r="O454" s="15"/>
      <c r="P454" s="33"/>
      <c r="Q454" s="15"/>
      <c r="AD454" s="15"/>
      <c r="AF454" s="34"/>
      <c r="AG454" s="33"/>
      <c r="BC454" s="33"/>
      <c r="BE454" s="15"/>
      <c r="BU454" s="33"/>
      <c r="BV454" s="33"/>
      <c r="CP454" s="33"/>
      <c r="CQ454" s="33"/>
      <c r="CS454" s="33"/>
      <c r="DF454" s="15"/>
      <c r="DH454" s="33"/>
      <c r="DI454" s="33"/>
    </row>
    <row r="455" spans="14:113" s="6" customFormat="1" ht="9" customHeight="1">
      <c r="N455" s="15"/>
      <c r="O455" s="15"/>
      <c r="P455" s="33"/>
      <c r="Q455" s="15"/>
      <c r="AD455" s="15"/>
      <c r="AF455" s="34"/>
      <c r="AG455" s="33"/>
      <c r="BC455" s="33"/>
      <c r="BE455" s="15"/>
      <c r="BU455" s="33"/>
      <c r="BV455" s="33"/>
      <c r="CP455" s="33"/>
      <c r="CQ455" s="33"/>
      <c r="CS455" s="33"/>
      <c r="DF455" s="15"/>
      <c r="DH455" s="33"/>
      <c r="DI455" s="33"/>
    </row>
    <row r="456" spans="14:113" s="6" customFormat="1" ht="9" customHeight="1">
      <c r="N456" s="15"/>
      <c r="O456" s="15"/>
      <c r="P456" s="33"/>
      <c r="Q456" s="15"/>
      <c r="AD456" s="15"/>
      <c r="AF456" s="34"/>
      <c r="AG456" s="33"/>
      <c r="BC456" s="33"/>
      <c r="BE456" s="15"/>
      <c r="BU456" s="33"/>
      <c r="BV456" s="33"/>
      <c r="CP456" s="33"/>
      <c r="CQ456" s="33"/>
      <c r="CS456" s="33"/>
      <c r="DF456" s="15"/>
      <c r="DH456" s="33"/>
      <c r="DI456" s="33"/>
    </row>
    <row r="457" spans="14:113" s="6" customFormat="1" ht="9" customHeight="1">
      <c r="N457" s="15"/>
      <c r="O457" s="15"/>
      <c r="P457" s="33"/>
      <c r="Q457" s="15"/>
      <c r="AD457" s="15"/>
      <c r="AF457" s="34"/>
      <c r="AG457" s="33"/>
      <c r="BC457" s="33"/>
      <c r="BE457" s="15"/>
      <c r="BU457" s="33"/>
      <c r="BV457" s="33"/>
      <c r="CP457" s="33"/>
      <c r="CQ457" s="33"/>
      <c r="CS457" s="33"/>
      <c r="DF457" s="15"/>
      <c r="DH457" s="33"/>
      <c r="DI457" s="33"/>
    </row>
    <row r="458" spans="14:113" s="6" customFormat="1" ht="9" customHeight="1">
      <c r="N458" s="15"/>
      <c r="O458" s="15"/>
      <c r="P458" s="33"/>
      <c r="Q458" s="15"/>
      <c r="AD458" s="15"/>
      <c r="AF458" s="34"/>
      <c r="AG458" s="33"/>
      <c r="BC458" s="33"/>
      <c r="BE458" s="15"/>
      <c r="BU458" s="33"/>
      <c r="BV458" s="33"/>
      <c r="CP458" s="33"/>
      <c r="CQ458" s="33"/>
      <c r="CS458" s="33"/>
      <c r="DF458" s="15"/>
      <c r="DH458" s="33"/>
      <c r="DI458" s="33"/>
    </row>
  </sheetData>
  <sheetProtection/>
  <mergeCells count="2">
    <mergeCell ref="F4:F5"/>
    <mergeCell ref="G4:G5"/>
  </mergeCells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86" r:id="rId1"/>
  <colBreaks count="8" manualBreakCount="8">
    <brk id="14" max="50" man="1"/>
    <brk id="30" max="50" man="1"/>
    <brk id="42" max="50" man="1"/>
    <brk id="55" max="50" man="1"/>
    <brk id="70" max="50" man="1"/>
    <brk id="82" max="50" man="1"/>
    <brk id="96" max="50" man="1"/>
    <brk id="11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市町村民所得推計</dc:title>
  <dc:subject/>
  <dc:creator>熊本県統計協会</dc:creator>
  <cp:keywords/>
  <dc:description/>
  <cp:lastModifiedBy>吉田　将太</cp:lastModifiedBy>
  <cp:lastPrinted>2019-06-30T23:15:03Z</cp:lastPrinted>
  <dcterms:created xsi:type="dcterms:W3CDTF">2001-03-03T13:52:28Z</dcterms:created>
  <dcterms:modified xsi:type="dcterms:W3CDTF">2021-06-04T06:35:07Z</dcterms:modified>
  <cp:category/>
  <cp:version/>
  <cp:contentType/>
  <cp:contentStatus/>
</cp:coreProperties>
</file>