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kiku_j\Desktop\"/>
    </mc:Choice>
  </mc:AlternateContent>
  <xr:revisionPtr revIDLastSave="0" documentId="13_ncr:1_{7490007B-2A07-4647-8F4F-C2B24E3D67CA}" xr6:coauthVersionLast="47" xr6:coauthVersionMax="47" xr10:uidLastSave="{00000000-0000-0000-0000-000000000000}"/>
  <workbookProtection workbookAlgorithmName="SHA-512" workbookHashValue="eEFoFvcVKx7Jh1UaG7SPUB+oyZy5yNsICGWx0SMu7mr6CKKX3R9U3UawBIGsvMjMOjsL49ImMPzM3ZcZ76DlgQ==" workbookSaltValue="NaW7wkEI61UAJHYlBFyKLg==" workbookSpinCount="100000" lockStructure="1"/>
  <bookViews>
    <workbookView xWindow="28680" yWindow="-120" windowWidth="29040" windowHeight="15840" xr2:uid="{97AF6027-E83F-4025-8282-90F4FFC3BBFB}"/>
  </bookViews>
  <sheets>
    <sheet name="都道府県票" sheetId="1" r:id="rId1"/>
    <sheet name="D_01" sheetId="3" state="hidden" r:id="rId2"/>
    <sheet name="都道府県" sheetId="2" state="hidden" r:id="rId3"/>
  </sheets>
  <definedNames>
    <definedName name="_Hlk134445918" localSheetId="0">都道府県票!$B$209</definedName>
    <definedName name="_xlnm.Print_Area" localSheetId="0">都道府県票!$A$1:$S$353</definedName>
    <definedName name="愛知県">都道府県!$Y$2:$Y$55</definedName>
    <definedName name="愛媛県">都道府県!$AN$2:$AN$21</definedName>
    <definedName name="茨城県">都道府県!$J$2:$J$45</definedName>
    <definedName name="岡山県">都道府県!$AI$2:$AI$28</definedName>
    <definedName name="沖縄県">都道府県!$AW$2:$AW$42</definedName>
    <definedName name="岩手県">都道府県!$E$2:$E$34</definedName>
    <definedName name="岐阜県">都道府県!$W$2:$W$43</definedName>
    <definedName name="宮崎県">都道府県!$AU$2:$AU$27</definedName>
    <definedName name="宮城県">都道府県!$F$2:$F$36</definedName>
    <definedName name="京都府">都道府県!$AB$2:$AB$27</definedName>
    <definedName name="熊本県">都道府県!$AS$2:$AS$46</definedName>
    <definedName name="群馬県">都道府県!$L$2:$L$36</definedName>
    <definedName name="広島県">都道府県!$AJ$2:$AJ$24</definedName>
    <definedName name="香川県">都道府県!$AM$2:$AM$18</definedName>
    <definedName name="高知県">都道府県!$AO$2:$AO$35</definedName>
    <definedName name="佐賀県">都道府県!$AQ$2:$AQ$21</definedName>
    <definedName name="埼玉県">都道府県!$M$2:$M$64</definedName>
    <definedName name="三重県">都道府県!$Z$2:$Z$30</definedName>
    <definedName name="山形県">都道府県!$H$2:$H$36</definedName>
    <definedName name="山口県">都道府県!$AK$2:$AK$20</definedName>
    <definedName name="山梨県">都道府県!$U$2:$U$28</definedName>
    <definedName name="滋賀県">都道府県!$AA$2:$AA$20</definedName>
    <definedName name="鹿児島県">都道府県!$AV$2:$AV$44</definedName>
    <definedName name="秋田県">都道府県!$G$2:$G$26</definedName>
    <definedName name="新潟県">都道府県!$Q$2:$Q$31</definedName>
    <definedName name="神奈川県">都道府県!$P$2:$P$34</definedName>
    <definedName name="青森県">都道府県!$D$2:$D$41</definedName>
    <definedName name="静岡県">都道府県!$X$2:$X$36</definedName>
    <definedName name="石川県">都道府県!$S$2:$S$20</definedName>
    <definedName name="千葉県">都道府県!$N$2:$N$55</definedName>
    <definedName name="大阪府">都道府県!$AC$2:$AC$44</definedName>
    <definedName name="大分県">都道府県!$AT$2:$AT$19</definedName>
    <definedName name="長崎県">都道府県!$AR$2:$AR$22</definedName>
    <definedName name="長野県">都道府県!$V$2:$V$78</definedName>
    <definedName name="鳥取県">都道府県!$AG$2:$AG$20</definedName>
    <definedName name="都道府県">都道府県!$A$2:$A$48</definedName>
    <definedName name="島根県">都道府県!$AH$2:$AH$20</definedName>
    <definedName name="東京都">都道府県!$O$2:$O$63</definedName>
    <definedName name="徳島県">都道府県!$AL$2:$AL$25</definedName>
    <definedName name="栃木県">都道府県!$K$2:$K$26</definedName>
    <definedName name="奈良県">都道府県!$AE$2:$AE$40</definedName>
    <definedName name="富山県">都道府県!$R$2:$R$16</definedName>
    <definedName name="福井県">都道府県!$T$2:$T$18</definedName>
    <definedName name="福岡県">都道府県!$AP$2:$AP$61</definedName>
    <definedName name="福島県">都道府県!$I$2:$I$60</definedName>
    <definedName name="兵庫県">都道府県!$AD$2:$AD$42</definedName>
    <definedName name="北海道">都道府県!$C$2:$C$180</definedName>
    <definedName name="和歌山県">都道府県!$AF$2:$AF$31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1" i="3" l="1"/>
  <c r="EP1" i="3"/>
  <c r="ED1" i="3"/>
  <c r="EC1" i="3"/>
  <c r="EO1" i="3"/>
  <c r="EN1" i="3"/>
  <c r="EE1" i="3"/>
  <c r="EB1" i="3"/>
  <c r="DS1" i="3"/>
  <c r="DR1" i="3"/>
  <c r="DM1" i="3"/>
  <c r="DL1" i="3"/>
  <c r="DK1" i="3"/>
  <c r="DJ1" i="3"/>
  <c r="DI1" i="3"/>
  <c r="DH1" i="3"/>
  <c r="DG1" i="3"/>
  <c r="DC1" i="3"/>
  <c r="DB1" i="3"/>
  <c r="CY1" i="3"/>
  <c r="CX1" i="3"/>
  <c r="CW1" i="3"/>
  <c r="CV1" i="3"/>
  <c r="CU1" i="3"/>
  <c r="CO1" i="3"/>
  <c r="CN1" i="3"/>
  <c r="CM1" i="3"/>
  <c r="CL1" i="3"/>
  <c r="CK1" i="3"/>
  <c r="CJ1" i="3"/>
  <c r="CB1" i="3"/>
  <c r="CA1" i="3"/>
  <c r="BZ1" i="3"/>
  <c r="BV1" i="3"/>
  <c r="BU1" i="3"/>
  <c r="BN1" i="3"/>
  <c r="BM1" i="3"/>
  <c r="BL1" i="3"/>
  <c r="BK1" i="3"/>
  <c r="BA1" i="3"/>
  <c r="AZ1" i="3"/>
  <c r="AU1" i="3"/>
  <c r="AT1" i="3"/>
  <c r="AS1" i="3"/>
  <c r="AR1" i="3"/>
  <c r="AN1" i="3"/>
  <c r="AM1" i="3"/>
  <c r="AL1" i="3"/>
  <c r="AK1" i="3"/>
  <c r="AJ1" i="3"/>
  <c r="Y1" i="3"/>
  <c r="AI1" i="3"/>
  <c r="X1" i="3"/>
  <c r="W1" i="3"/>
  <c r="V1" i="3"/>
  <c r="U1" i="3"/>
  <c r="T1" i="3"/>
  <c r="S1" i="3"/>
  <c r="R1" i="3"/>
  <c r="H1" i="3"/>
  <c r="I1" i="3"/>
  <c r="J1" i="3"/>
  <c r="P1" i="3"/>
  <c r="Q1" i="3"/>
  <c r="W27" i="1" l="1"/>
  <c r="V106" i="1"/>
  <c r="AL2" i="3" s="1"/>
  <c r="A2" i="3"/>
  <c r="AA347" i="1" l="1"/>
  <c r="EU2" i="3" s="1"/>
  <c r="Z347" i="1"/>
  <c r="ET2" i="3" s="1"/>
  <c r="Y347" i="1"/>
  <c r="ES2" i="3" s="1"/>
  <c r="X347" i="1"/>
  <c r="ER2" i="3" s="1"/>
  <c r="W347" i="1"/>
  <c r="EQ2" i="3" s="1"/>
  <c r="V347" i="1"/>
  <c r="EP2" i="3" s="1"/>
  <c r="AD330" i="1"/>
  <c r="EM2" i="3" s="1"/>
  <c r="AC330" i="1"/>
  <c r="EL2" i="3" s="1"/>
  <c r="AB330" i="1"/>
  <c r="EK2" i="3" s="1"/>
  <c r="AA330" i="1"/>
  <c r="EJ2" i="3" s="1"/>
  <c r="Z330" i="1"/>
  <c r="EI2" i="3" s="1"/>
  <c r="Y330" i="1"/>
  <c r="EH2" i="3" s="1"/>
  <c r="X330" i="1"/>
  <c r="EG2" i="3" s="1"/>
  <c r="W330" i="1"/>
  <c r="EF2" i="3" s="1"/>
  <c r="V330" i="1"/>
  <c r="EE2" i="3" s="1"/>
  <c r="V311" i="1"/>
  <c r="EC2" i="3" s="1"/>
  <c r="V302" i="1"/>
  <c r="DS2" i="3" s="1"/>
  <c r="W302" i="1"/>
  <c r="DT2" i="3" s="1"/>
  <c r="X302" i="1"/>
  <c r="DU2" i="3" s="1"/>
  <c r="Y302" i="1"/>
  <c r="DV2" i="3" s="1"/>
  <c r="AD302" i="1"/>
  <c r="EA2" i="3" s="1"/>
  <c r="AC302" i="1"/>
  <c r="DZ2" i="3" s="1"/>
  <c r="AB302" i="1"/>
  <c r="DY2" i="3" s="1"/>
  <c r="AA302" i="1"/>
  <c r="DX2" i="3" s="1"/>
  <c r="Z302" i="1"/>
  <c r="DW2" i="3" s="1"/>
  <c r="V287" i="1"/>
  <c r="DM2" i="3" s="1"/>
  <c r="W287" i="1"/>
  <c r="DN2" i="3" s="1"/>
  <c r="X287" i="1"/>
  <c r="DO2" i="3" s="1"/>
  <c r="Y287" i="1"/>
  <c r="DP2" i="3" s="1"/>
  <c r="Z287" i="1"/>
  <c r="DQ2" i="3" s="1"/>
  <c r="V282" i="1"/>
  <c r="DL2" i="3" s="1"/>
  <c r="V274" i="1"/>
  <c r="DJ2" i="3" s="1"/>
  <c r="V258" i="1"/>
  <c r="DC2" i="3" s="1"/>
  <c r="Y258" i="1"/>
  <c r="DF2" i="3" s="1"/>
  <c r="X258" i="1"/>
  <c r="DE2" i="3" s="1"/>
  <c r="W258" i="1"/>
  <c r="DD2" i="3" s="1"/>
  <c r="V247" i="1"/>
  <c r="CY2" i="3" s="1"/>
  <c r="W247" i="1"/>
  <c r="CZ2" i="3" s="1"/>
  <c r="X247" i="1"/>
  <c r="DA2" i="3" s="1"/>
  <c r="V243" i="1"/>
  <c r="CX2" i="3" s="1"/>
  <c r="V226" i="1"/>
  <c r="CO2" i="3" s="1"/>
  <c r="W226" i="1"/>
  <c r="CP2" i="3" s="1"/>
  <c r="X226" i="1"/>
  <c r="CQ2" i="3" s="1"/>
  <c r="Y226" i="1"/>
  <c r="CR2" i="3" s="1"/>
  <c r="Z226" i="1"/>
  <c r="CS2" i="3" s="1"/>
  <c r="AA226" i="1"/>
  <c r="CT2" i="3" s="1"/>
  <c r="V216" i="1"/>
  <c r="CN2" i="3" s="1"/>
  <c r="V211" i="1"/>
  <c r="CM2" i="3" s="1"/>
  <c r="V196" i="1"/>
  <c r="CB2" i="3" s="1"/>
  <c r="W196" i="1"/>
  <c r="CC2" i="3" s="1"/>
  <c r="X196" i="1"/>
  <c r="CD2" i="3" s="1"/>
  <c r="Y196" i="1"/>
  <c r="CE2" i="3" s="1"/>
  <c r="Z196" i="1"/>
  <c r="CF2" i="3" s="1"/>
  <c r="AA196" i="1"/>
  <c r="CG2" i="3" s="1"/>
  <c r="AB196" i="1"/>
  <c r="CH2" i="3" s="1"/>
  <c r="AC196" i="1"/>
  <c r="CI2" i="3" s="1"/>
  <c r="V183" i="1"/>
  <c r="CA2" i="3" s="1"/>
  <c r="Y175" i="1"/>
  <c r="BY2" i="3" s="1"/>
  <c r="X175" i="1"/>
  <c r="BX2" i="3" s="1"/>
  <c r="W175" i="1"/>
  <c r="BW2" i="3" s="1"/>
  <c r="V175" i="1"/>
  <c r="BV2" i="3" s="1"/>
  <c r="V167" i="1"/>
  <c r="BN2" i="3" s="1"/>
  <c r="W167" i="1"/>
  <c r="BO2" i="3" s="1"/>
  <c r="X167" i="1"/>
  <c r="BP2" i="3" s="1"/>
  <c r="Y167" i="1"/>
  <c r="BQ2" i="3" s="1"/>
  <c r="Z167" i="1"/>
  <c r="BR2" i="3" s="1"/>
  <c r="AA167" i="1"/>
  <c r="BS2" i="3" s="1"/>
  <c r="AB167" i="1"/>
  <c r="BT2" i="3" s="1"/>
  <c r="V161" i="1"/>
  <c r="BM2" i="3" s="1"/>
  <c r="AE148" i="1"/>
  <c r="BJ2" i="3" s="1"/>
  <c r="AD148" i="1"/>
  <c r="BI2" i="3" s="1"/>
  <c r="AC148" i="1"/>
  <c r="BH2" i="3" s="1"/>
  <c r="AB148" i="1"/>
  <c r="BG2" i="3" s="1"/>
  <c r="AA148" i="1"/>
  <c r="BF2" i="3" s="1"/>
  <c r="Z148" i="1"/>
  <c r="BE2" i="3" s="1"/>
  <c r="Y148" i="1"/>
  <c r="BD2" i="3" s="1"/>
  <c r="X148" i="1"/>
  <c r="BC2" i="3" s="1"/>
  <c r="W148" i="1"/>
  <c r="BB2" i="3" s="1"/>
  <c r="V148" i="1"/>
  <c r="BA2" i="3" s="1"/>
  <c r="V138" i="1"/>
  <c r="AU2" i="3" s="1"/>
  <c r="Z138" i="1"/>
  <c r="AY2" i="3" s="1"/>
  <c r="Y138" i="1"/>
  <c r="AX2" i="3" s="1"/>
  <c r="X138" i="1"/>
  <c r="AW2" i="3" s="1"/>
  <c r="W138" i="1"/>
  <c r="AV2" i="3" s="1"/>
  <c r="V130" i="1"/>
  <c r="AT2" i="3" s="1"/>
  <c r="V119" i="1"/>
  <c r="AN2" i="3" s="1"/>
  <c r="W119" i="1"/>
  <c r="AO2" i="3" s="1"/>
  <c r="X119" i="1"/>
  <c r="AP2" i="3" s="1"/>
  <c r="Y119" i="1"/>
  <c r="AQ2" i="3" s="1"/>
  <c r="V114" i="1"/>
  <c r="AM2" i="3" s="1"/>
  <c r="V99" i="1"/>
  <c r="AJ2" i="3" s="1"/>
  <c r="V90" i="1"/>
  <c r="Y2" i="3" s="1"/>
  <c r="W90" i="1"/>
  <c r="Z2" i="3" s="1"/>
  <c r="X90" i="1"/>
  <c r="AA2" i="3" s="1"/>
  <c r="Y90" i="1"/>
  <c r="AB2" i="3" s="1"/>
  <c r="Z90" i="1"/>
  <c r="AC2" i="3" s="1"/>
  <c r="AA90" i="1"/>
  <c r="AD2" i="3" s="1"/>
  <c r="AB90" i="1"/>
  <c r="AE2" i="3" s="1"/>
  <c r="AC90" i="1"/>
  <c r="AF2" i="3" s="1"/>
  <c r="AD90" i="1"/>
  <c r="AG2" i="3" s="1"/>
  <c r="AE90" i="1"/>
  <c r="AH2" i="3" s="1"/>
  <c r="V78" i="1"/>
  <c r="W2" i="3" s="1"/>
  <c r="V64" i="1"/>
  <c r="T2" i="3" s="1"/>
  <c r="V55" i="1"/>
  <c r="R2" i="3" s="1"/>
  <c r="AB347" i="1"/>
  <c r="EV2" i="3" s="1"/>
  <c r="V337" i="1"/>
  <c r="EO2" i="3" s="1"/>
  <c r="AE330" i="1"/>
  <c r="EN2" i="3" s="1"/>
  <c r="V315" i="1"/>
  <c r="ED2" i="3" s="1"/>
  <c r="AE302" i="1"/>
  <c r="EB2" i="3" s="1"/>
  <c r="AA287" i="1"/>
  <c r="DR2" i="3" s="1"/>
  <c r="V278" i="1"/>
  <c r="DK2" i="3" s="1"/>
  <c r="V268" i="1"/>
  <c r="DI2" i="3" s="1"/>
  <c r="V265" i="1"/>
  <c r="DH2" i="3" s="1"/>
  <c r="Z258" i="1"/>
  <c r="DG2" i="3" s="1"/>
  <c r="Y247" i="1"/>
  <c r="DB2" i="3" s="1"/>
  <c r="V237" i="1"/>
  <c r="CW2" i="3" s="1"/>
  <c r="AC226" i="1"/>
  <c r="CV2" i="3" s="1"/>
  <c r="AB226" i="1"/>
  <c r="CU2" i="3" s="1"/>
  <c r="V207" i="1"/>
  <c r="CL2" i="3" s="1"/>
  <c r="AE196" i="1"/>
  <c r="CK2" i="3" s="1"/>
  <c r="AD196" i="1"/>
  <c r="CJ2" i="3" s="1"/>
  <c r="Z175" i="1"/>
  <c r="BZ2" i="3" s="1"/>
  <c r="AC167" i="1"/>
  <c r="BU2" i="3" s="1"/>
  <c r="V155" i="1"/>
  <c r="BL2" i="3" s="1"/>
  <c r="AF148" i="1"/>
  <c r="BK2" i="3" s="1"/>
  <c r="AA138" i="1"/>
  <c r="AZ2" i="3" s="1"/>
  <c r="V126" i="1"/>
  <c r="AS2" i="3" s="1"/>
  <c r="Z119" i="1"/>
  <c r="AR2" i="3" s="1"/>
  <c r="W99" i="1"/>
  <c r="AK2" i="3" s="1"/>
  <c r="AF90" i="1"/>
  <c r="AI2" i="3" s="1"/>
  <c r="V82" i="1"/>
  <c r="X2" i="3" s="1"/>
  <c r="V71" i="1"/>
  <c r="V2" i="3" s="1"/>
  <c r="W64" i="1"/>
  <c r="U2" i="3" s="1"/>
  <c r="V61" i="1"/>
  <c r="S2" i="3" s="1"/>
  <c r="V47" i="1"/>
  <c r="Q2" i="3" s="1"/>
  <c r="AB39" i="1"/>
  <c r="P2" i="3" s="1"/>
  <c r="V39" i="1"/>
  <c r="J2" i="3" s="1"/>
  <c r="W39" i="1"/>
  <c r="K2" i="3" s="1"/>
  <c r="X39" i="1"/>
  <c r="L2" i="3" s="1"/>
  <c r="Y39" i="1"/>
  <c r="M2" i="3" s="1"/>
  <c r="Z39" i="1"/>
  <c r="N2" i="3" s="1"/>
  <c r="AA39" i="1"/>
  <c r="O2" i="3" s="1"/>
  <c r="I2" i="3"/>
  <c r="V27" i="1"/>
  <c r="H2" i="3" s="1"/>
  <c r="V18" i="1"/>
  <c r="G2" i="3" s="1"/>
  <c r="V16" i="1"/>
  <c r="F2" i="3" s="1"/>
  <c r="V14" i="1"/>
  <c r="E2" i="3" s="1"/>
  <c r="V12" i="1"/>
  <c r="D2" i="3" s="1"/>
  <c r="V10" i="1"/>
  <c r="B2" i="3" l="1"/>
  <c r="C2" i="3" s="1"/>
  <c r="U4" i="1"/>
</calcChain>
</file>

<file path=xl/sharedStrings.xml><?xml version="1.0" encoding="utf-8"?>
<sst xmlns="http://schemas.openxmlformats.org/spreadsheetml/2006/main" count="2592" uniqueCount="2221">
  <si>
    <t>◆</t>
    <phoneticPr fontId="2"/>
  </si>
  <si>
    <t>都道府県</t>
    <rPh sb="0" eb="4">
      <t>トドウフケン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</si>
  <si>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</si>
  <si>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</si>
  <si>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</si>
  <si>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</si>
  <si>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</si>
  <si>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</si>
  <si>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</si>
  <si>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</si>
  <si>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</si>
  <si>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</si>
  <si>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</si>
  <si>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</si>
  <si>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2">
      <t>トウキョウ</t>
    </rPh>
    <rPh sb="2" eb="3">
      <t>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</si>
  <si>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</si>
  <si>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</si>
  <si>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</si>
  <si>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</si>
  <si>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</si>
  <si>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</si>
  <si>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</si>
  <si>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</si>
  <si>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</si>
  <si>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</si>
  <si>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</si>
  <si>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</si>
  <si>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</si>
  <si>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2">
      <t>オオサカ</t>
    </rPh>
    <rPh sb="2" eb="3">
      <t>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</si>
  <si>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</si>
  <si>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</si>
  <si>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</si>
  <si>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</si>
  <si>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</si>
  <si>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</si>
  <si>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</si>
  <si>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</si>
  <si>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</si>
  <si>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</si>
  <si>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</si>
  <si>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</si>
  <si>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2">
      <t>フクオカ</t>
    </rPh>
    <rPh sb="2" eb="3">
      <t>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</si>
  <si>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</si>
  <si>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</si>
  <si>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</si>
  <si>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</si>
  <si>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</si>
  <si>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</si>
  <si>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</si>
  <si>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回答欄</t>
    <rPh sb="0" eb="3">
      <t>カイトウラン</t>
    </rPh>
    <phoneticPr fontId="2"/>
  </si>
  <si>
    <t>令和５年度厚生労働省委託事業</t>
    <phoneticPr fontId="2"/>
  </si>
  <si>
    <t>在宅医療・救急医療連携にかかる調査・セミナー事業</t>
    <phoneticPr fontId="2"/>
  </si>
  <si>
    <t>在宅医療・救急医療等の連携に関する実態調査（都道府県）</t>
    <phoneticPr fontId="2"/>
  </si>
  <si>
    <t>都道府県名</t>
    <rPh sb="0" eb="5">
      <t>トドウフケンメイ</t>
    </rPh>
    <phoneticPr fontId="2"/>
  </si>
  <si>
    <t>ご所属</t>
    <rPh sb="1" eb="3">
      <t>ショゾク</t>
    </rPh>
    <phoneticPr fontId="2"/>
  </si>
  <si>
    <t>ご回答者氏名</t>
    <rPh sb="1" eb="4">
      <t>カイトウシャ</t>
    </rPh>
    <rPh sb="4" eb="6">
      <t>シメイ</t>
    </rPh>
    <phoneticPr fontId="2"/>
  </si>
  <si>
    <t>メールアドレス</t>
    <phoneticPr fontId="2"/>
  </si>
  <si>
    <t>電話番号</t>
    <rPh sb="0" eb="4">
      <t>デンワバンゴウ</t>
    </rPh>
    <phoneticPr fontId="2"/>
  </si>
  <si>
    <t>≪市区町村等への情報提供について≫</t>
    <phoneticPr fontId="2"/>
  </si>
  <si>
    <t>問１．</t>
    <rPh sb="0" eb="1">
      <t>トイ</t>
    </rPh>
    <phoneticPr fontId="2"/>
  </si>
  <si>
    <t>情報提供の有無をお選びください。（１つ選択）</t>
    <phoneticPr fontId="2"/>
  </si>
  <si>
    <t>市区町村単位で提供している</t>
    <phoneticPr fontId="2"/>
  </si>
  <si>
    <t>市区町村単位ではないが、提供している</t>
    <phoneticPr fontId="2"/>
  </si>
  <si>
    <t>提供していないが、することを検討中</t>
    <phoneticPr fontId="2"/>
  </si>
  <si>
    <t>提供しておらず、今後も未定</t>
    <phoneticPr fontId="2"/>
  </si>
  <si>
    <t>単位</t>
    <rPh sb="0" eb="2">
      <t>タンイ</t>
    </rPh>
    <phoneticPr fontId="2"/>
  </si>
  <si>
    <t>その他</t>
    <rPh sb="2" eb="3">
      <t>ホカ</t>
    </rPh>
    <phoneticPr fontId="2"/>
  </si>
  <si>
    <t>上記（１）で選択肢１～３のいずれかを選択した場合、情報提供している内容を教えてください。</t>
    <phoneticPr fontId="2"/>
  </si>
  <si>
    <t>すか。</t>
    <phoneticPr fontId="2"/>
  </si>
  <si>
    <t>都道府県が在宅医療・救急医療連携について把握しているデータを、管下市区町村等へ情報提供していま</t>
    <phoneticPr fontId="2"/>
  </si>
  <si>
    <t>※</t>
    <phoneticPr fontId="2"/>
  </si>
  <si>
    <t>高齢者施設…介護老人福祉施設（地域密着型を含む）、介護老人保健施設、介護医療院、特定施設入居者生活介護（地域密</t>
    <phoneticPr fontId="2"/>
  </si>
  <si>
    <t>着型を含む）、認知症対応型共同生活介護、養護老人ホーム、軽費老人ホーム、有料老人ホーム等を想定</t>
    <phoneticPr fontId="2"/>
  </si>
  <si>
    <t>問２．</t>
    <rPh sb="0" eb="1">
      <t>トイ</t>
    </rPh>
    <phoneticPr fontId="2"/>
  </si>
  <si>
    <t>患者本人の診療情報・社会的情報・DNAR等の情報を関係職種で共有できるようなルールやツール等につい</t>
    <phoneticPr fontId="2"/>
  </si>
  <si>
    <t>て、管下市区町村等と連携して作成していますか。</t>
    <phoneticPr fontId="2"/>
  </si>
  <si>
    <t>作成の有無をお選びください。（１つ選択）</t>
    <phoneticPr fontId="2"/>
  </si>
  <si>
    <t>作成している</t>
    <phoneticPr fontId="2"/>
  </si>
  <si>
    <t>作成していないが、することを検討中</t>
    <phoneticPr fontId="2"/>
  </si>
  <si>
    <t>作成しておらず、今後も未定</t>
    <phoneticPr fontId="2"/>
  </si>
  <si>
    <t>都道府県では作成していないが、市区町村が独自に作成している</t>
    <phoneticPr fontId="2"/>
  </si>
  <si>
    <t>上記（１）で選択肢１または２のいずれかを選択した場合、作成したルールやツール等の内容を教えてく</t>
    <phoneticPr fontId="2"/>
  </si>
  <si>
    <t>上記（１）で選択肢１を選択した場合、ルールやツール等について、課題はありますか。（１つ選択）</t>
    <rPh sb="43" eb="45">
      <t>センタク</t>
    </rPh>
    <phoneticPr fontId="2"/>
  </si>
  <si>
    <t>課題がある</t>
    <rPh sb="0" eb="2">
      <t>カダイ</t>
    </rPh>
    <phoneticPr fontId="2"/>
  </si>
  <si>
    <t>課題はない</t>
    <rPh sb="0" eb="2">
      <t>カダイ</t>
    </rPh>
    <phoneticPr fontId="2"/>
  </si>
  <si>
    <t>（自由記載）</t>
    <phoneticPr fontId="2"/>
  </si>
  <si>
    <t>≪在宅医療を受けている患者の救急搬送に関するルールについて≫</t>
    <phoneticPr fontId="2"/>
  </si>
  <si>
    <t>問３．</t>
    <rPh sb="0" eb="1">
      <t>トイ</t>
    </rPh>
    <phoneticPr fontId="2"/>
  </si>
  <si>
    <t>在宅医療を受けている患者の救急搬送について、患者の状態に応じて受入病院を指定するなどルールを定</t>
    <phoneticPr fontId="2"/>
  </si>
  <si>
    <t>めていますか。（ルールの例：心肺停止や脳卒中疑いなど傷病別に受け入れ可能な医療機関リストを作成</t>
    <phoneticPr fontId="2"/>
  </si>
  <si>
    <t>し、医療機関・消防機関と共有している等）</t>
    <phoneticPr fontId="2"/>
  </si>
  <si>
    <t>現在の状況として該当するものをお選びください。（１つ選択）</t>
    <phoneticPr fontId="2"/>
  </si>
  <si>
    <t>定めている</t>
    <phoneticPr fontId="2"/>
  </si>
  <si>
    <t>定めていないが、定めることを検討中</t>
    <phoneticPr fontId="2"/>
  </si>
  <si>
    <t>定めておらず、今後も未定</t>
    <phoneticPr fontId="2"/>
  </si>
  <si>
    <t>上記（１）で選択肢１または２のいずれかを選択した場合、具体的なルールの内容を教えてください。</t>
    <phoneticPr fontId="2"/>
  </si>
  <si>
    <t>（検討中の場合は検討している内容を教えてください）（自由記載）</t>
    <phoneticPr fontId="2"/>
  </si>
  <si>
    <t>上記（１）で選択肢１を選択した場合、策定の際に協力した団体等があれば教えてください。</t>
    <phoneticPr fontId="2"/>
  </si>
  <si>
    <t>（複数回答可）</t>
    <phoneticPr fontId="2"/>
  </si>
  <si>
    <t>市区町村</t>
    <phoneticPr fontId="2"/>
  </si>
  <si>
    <t>消防機関</t>
    <phoneticPr fontId="2"/>
  </si>
  <si>
    <t>医師会</t>
    <phoneticPr fontId="2"/>
  </si>
  <si>
    <t>歯科医師会</t>
    <rPh sb="0" eb="5">
      <t>シカイシカイ</t>
    </rPh>
    <phoneticPr fontId="2"/>
  </si>
  <si>
    <t>薬剤師会</t>
    <rPh sb="0" eb="4">
      <t>ヤクザイシカイ</t>
    </rPh>
    <phoneticPr fontId="2"/>
  </si>
  <si>
    <t>看護協会</t>
    <rPh sb="0" eb="4">
      <t>カンゴキョウカイ</t>
    </rPh>
    <phoneticPr fontId="2"/>
  </si>
  <si>
    <t>訪問看護ステーション連絡会・協議会・連絡協議会</t>
    <phoneticPr fontId="2"/>
  </si>
  <si>
    <t>介護支援専門員協会</t>
    <phoneticPr fontId="2"/>
  </si>
  <si>
    <t>都道府県メディカルコントロール協議会</t>
    <phoneticPr fontId="2"/>
  </si>
  <si>
    <t>≪広域での対応・支援について≫</t>
    <phoneticPr fontId="2"/>
  </si>
  <si>
    <t>問４．</t>
    <rPh sb="0" eb="1">
      <t>トイ</t>
    </rPh>
    <phoneticPr fontId="2"/>
  </si>
  <si>
    <t>専門職向けに在宅医療・救急医療連携にかかる広域的な相談窓口の整備をしていますか。（市区町村が行</t>
    <phoneticPr fontId="2"/>
  </si>
  <si>
    <t>う相談窓口の整備の支援も含む）</t>
    <phoneticPr fontId="2"/>
  </si>
  <si>
    <t>広域的な相談窓口の整備状況として該当するものをお選びください。（１つ選択）</t>
    <phoneticPr fontId="2"/>
  </si>
  <si>
    <t>整備している</t>
    <phoneticPr fontId="2"/>
  </si>
  <si>
    <t>整備していないが、整備を検討中</t>
    <phoneticPr fontId="2"/>
  </si>
  <si>
    <t>整備しておらず、今後も未定</t>
    <phoneticPr fontId="2"/>
  </si>
  <si>
    <t>上記（１）で選択肢１または２のいずれかを選択した場合、具体的な実施内容を教えてください。</t>
    <phoneticPr fontId="2"/>
  </si>
  <si>
    <t>（検討中の場合は検討している内容を教えてください）（複数選択可）</t>
    <phoneticPr fontId="2"/>
  </si>
  <si>
    <t>（検討中の場合は検討している内容を教えてください）（複数選択可）</t>
    <rPh sb="26" eb="31">
      <t>フクスウセンタクカ</t>
    </rPh>
    <phoneticPr fontId="2"/>
  </si>
  <si>
    <t>市区町村の相談窓口整備支援</t>
    <phoneticPr fontId="2"/>
  </si>
  <si>
    <t>医師会の相談窓口整備支援</t>
    <phoneticPr fontId="2"/>
  </si>
  <si>
    <t>救急搬送時の連携体制構築支援</t>
    <phoneticPr fontId="2"/>
  </si>
  <si>
    <t>問５．</t>
    <rPh sb="0" eb="1">
      <t>トイ</t>
    </rPh>
    <phoneticPr fontId="2"/>
  </si>
  <si>
    <t>市区町村の区域をまたぐ在宅医療・救急医療連携を促進していますか。</t>
    <phoneticPr fontId="2"/>
  </si>
  <si>
    <t>促進に係る取組状況として該当するものをお選びください。（１つ選択）</t>
    <phoneticPr fontId="2"/>
  </si>
  <si>
    <t>促進している</t>
    <rPh sb="0" eb="2">
      <t>ソクシン</t>
    </rPh>
    <phoneticPr fontId="2"/>
  </si>
  <si>
    <t>促進していないが、検討中</t>
    <phoneticPr fontId="2"/>
  </si>
  <si>
    <t>促進しておらず、今後も未定</t>
    <phoneticPr fontId="2"/>
  </si>
  <si>
    <t>都道府県医師会の取組の補助</t>
    <phoneticPr fontId="2"/>
  </si>
  <si>
    <t>入退院支援に関する在宅関係者との連携方法や仕組み整備</t>
    <phoneticPr fontId="2"/>
  </si>
  <si>
    <t>急変時の対応・救急搬送時の連携ルールの整備</t>
    <phoneticPr fontId="2"/>
  </si>
  <si>
    <t>ACP（アドバンス・ケア・プランニング：人生会議）に関する取組の推進</t>
    <phoneticPr fontId="2"/>
  </si>
  <si>
    <t>上記（１）で選択肢１を選択した場合、促進するために協力した団体等があれば教えてください。</t>
    <phoneticPr fontId="2"/>
  </si>
  <si>
    <t>≪人材育成について≫</t>
    <phoneticPr fontId="2"/>
  </si>
  <si>
    <t>在宅医療・救急医療連携にかかる専門職の育成（研修等）を行っていますか。（育成を行う市区町村等の</t>
    <phoneticPr fontId="2"/>
  </si>
  <si>
    <t>支援も含む）</t>
    <phoneticPr fontId="2"/>
  </si>
  <si>
    <t>問６．</t>
    <rPh sb="0" eb="1">
      <t>トイ</t>
    </rPh>
    <phoneticPr fontId="2"/>
  </si>
  <si>
    <t>育成（研修等）の実施状況として該当するものをお選びください。（１つ選択）</t>
    <phoneticPr fontId="2"/>
  </si>
  <si>
    <t>行っている</t>
    <rPh sb="0" eb="1">
      <t>オコナ</t>
    </rPh>
    <phoneticPr fontId="2"/>
  </si>
  <si>
    <t>行っていないが、検討中</t>
    <phoneticPr fontId="2"/>
  </si>
  <si>
    <t>行っておらず、今後も未定</t>
    <phoneticPr fontId="2"/>
  </si>
  <si>
    <t>上記（１）で選択肢１または２のいずれかを選択した場合、育成（研修等）の対象の専門職等をお選びく</t>
    <phoneticPr fontId="2"/>
  </si>
  <si>
    <t>ださい。（検討中の場合は検討している内容を教えてください）（複数選択可）</t>
    <phoneticPr fontId="2"/>
  </si>
  <si>
    <t>在宅医療機関の職員</t>
    <phoneticPr fontId="2"/>
  </si>
  <si>
    <t>救急医療機関の職員</t>
    <phoneticPr fontId="2"/>
  </si>
  <si>
    <t>高齢者施設の職員</t>
    <phoneticPr fontId="2"/>
  </si>
  <si>
    <t>訪問介護事業所の職員</t>
    <phoneticPr fontId="2"/>
  </si>
  <si>
    <t>消防機関関係者</t>
    <phoneticPr fontId="2"/>
  </si>
  <si>
    <t>上記（１）で選択肢１または２のいずれかを選択した場合、育成（研修等）の具体的な方法をお選びくだ</t>
    <phoneticPr fontId="2"/>
  </si>
  <si>
    <t>さい。（検討中の場合は検討している方法を教えてください）（複数選択可）</t>
    <phoneticPr fontId="2"/>
  </si>
  <si>
    <t>研修会の開催</t>
    <phoneticPr fontId="2"/>
  </si>
  <si>
    <t>意見交換会の開催</t>
    <phoneticPr fontId="2"/>
  </si>
  <si>
    <t>人事交流の実施</t>
    <phoneticPr fontId="2"/>
  </si>
  <si>
    <t>その他</t>
    <phoneticPr fontId="2"/>
  </si>
  <si>
    <t>月に１回程度、またはそれ以上</t>
    <phoneticPr fontId="2"/>
  </si>
  <si>
    <t>３ヶ月に１回程度</t>
    <phoneticPr fontId="2"/>
  </si>
  <si>
    <t>半年に１回程度</t>
    <phoneticPr fontId="2"/>
  </si>
  <si>
    <t>１年に１回程度、またはそれ以下</t>
    <phoneticPr fontId="2"/>
  </si>
  <si>
    <t>（検討中の場合は検討している開催頻度を教えてください）（１つ選択）</t>
    <phoneticPr fontId="2"/>
  </si>
  <si>
    <t>上記（１）で選択肢１または２のいずれかを選択した場合、育成（研修等）の頻度をお選びください。</t>
    <phoneticPr fontId="2"/>
  </si>
  <si>
    <t>上記（１）で選択肢１または２のいずれかを選択した場合、育成（研修等）の主なテーマをお選びくださ</t>
    <phoneticPr fontId="2"/>
  </si>
  <si>
    <t>本人の意思（延命処置や看取りの希望等）を尊重するための多職種連携</t>
    <phoneticPr fontId="2"/>
  </si>
  <si>
    <t>本人の基本情報（かかりつけ医療機関名、かかっている病気、緊急連絡先等）や意思を確認するための</t>
    <phoneticPr fontId="2"/>
  </si>
  <si>
    <t>情報ツールの使い方等</t>
    <phoneticPr fontId="2"/>
  </si>
  <si>
    <t>急変あるいは救急搬送時の関係者間の連携ルール</t>
    <phoneticPr fontId="2"/>
  </si>
  <si>
    <t>入退院支援時の関係者間の連携ルール</t>
    <phoneticPr fontId="2"/>
  </si>
  <si>
    <t>転院搬送時の関係者間の連携ルール</t>
    <phoneticPr fontId="2"/>
  </si>
  <si>
    <t>在宅療養中の患者が急変した場合に備えた後方支援体制</t>
    <phoneticPr fontId="2"/>
  </si>
  <si>
    <t>ACP（アドバンス・ケア・プランニング：人生会議）に関する普及啓発</t>
    <phoneticPr fontId="2"/>
  </si>
  <si>
    <t>問７．</t>
    <rPh sb="0" eb="1">
      <t>トイ</t>
    </rPh>
    <phoneticPr fontId="2"/>
  </si>
  <si>
    <t>在宅医療・救急医療連携にかかる市区町村職員への研修を行っていますか。</t>
    <phoneticPr fontId="2"/>
  </si>
  <si>
    <t>市区町村職員への研修の実施状況として該当するものをお選びください。（１つ選択）</t>
    <phoneticPr fontId="2"/>
  </si>
  <si>
    <t>上記（１）で選択肢１または２のいずれかを選択した場合、研修の頻度をお選びください。</t>
    <phoneticPr fontId="2"/>
  </si>
  <si>
    <t>在宅医療と介護の連携</t>
    <phoneticPr fontId="2"/>
  </si>
  <si>
    <t>在宅医療と救急医療の連携</t>
    <phoneticPr fontId="2"/>
  </si>
  <si>
    <t>救急現場の情報把握</t>
    <phoneticPr fontId="2"/>
  </si>
  <si>
    <t>入退院支援</t>
    <phoneticPr fontId="2"/>
  </si>
  <si>
    <t>≪地域住民への普及啓発について≫</t>
    <phoneticPr fontId="2"/>
  </si>
  <si>
    <t>問８．</t>
    <rPh sb="0" eb="1">
      <t>トイ</t>
    </rPh>
    <phoneticPr fontId="2"/>
  </si>
  <si>
    <t>在宅医療・救急医療連携にかかる、地域住民への普及啓発を行っていますか。</t>
    <phoneticPr fontId="2"/>
  </si>
  <si>
    <t>（普及啓発を行う市区町村への支援も含む）</t>
    <phoneticPr fontId="2"/>
  </si>
  <si>
    <t>普及啓発の実施状況として該当するものをお選びください。（１つ選択）</t>
    <phoneticPr fontId="2"/>
  </si>
  <si>
    <t>上記（１）で選択肢１または２のいずれかを選択した場合、普及啓発の方法をお選びください。</t>
    <phoneticPr fontId="2"/>
  </si>
  <si>
    <t>（検討中の場合は検討している方法を教えてください）（複数選択可）</t>
    <phoneticPr fontId="2"/>
  </si>
  <si>
    <t>リーフレット等の作成</t>
    <phoneticPr fontId="2"/>
  </si>
  <si>
    <t>セミナー・シンポジウム等の開催</t>
    <phoneticPr fontId="2"/>
  </si>
  <si>
    <t>上記（１）で選択肢１または２のいずれかを選択した場合、普及啓発の内容をお選びください。</t>
    <phoneticPr fontId="2"/>
  </si>
  <si>
    <t>地域の医療資源等の情報共有</t>
    <phoneticPr fontId="2"/>
  </si>
  <si>
    <t>本人の基本情報（かかりつけ医療機関名、かかっている病気、緊急連絡先等）や意思（延命処置や看取り</t>
    <phoneticPr fontId="2"/>
  </si>
  <si>
    <t>の希望等）を確認するための情報ツール（救急医療情報キット等）の普及啓発</t>
    <phoneticPr fontId="2"/>
  </si>
  <si>
    <t>上記（１）で選択肢１を選択した場合、普及啓発に関して、工夫している点や効果のあった点について</t>
    <phoneticPr fontId="2"/>
  </si>
  <si>
    <t>教えてください。（自由記載）</t>
    <phoneticPr fontId="2"/>
  </si>
  <si>
    <t>≪その他≫</t>
    <phoneticPr fontId="2"/>
  </si>
  <si>
    <t>問９．</t>
    <rPh sb="0" eb="1">
      <t>トイ</t>
    </rPh>
    <phoneticPr fontId="2"/>
  </si>
  <si>
    <t>上記（問１～問８）にかかる事柄以外で、在宅医療・救急医療連携についての市区町村等支援やその他</t>
    <phoneticPr fontId="2"/>
  </si>
  <si>
    <t>取組を行っていますか。</t>
    <phoneticPr fontId="2"/>
  </si>
  <si>
    <t>実施状況として該当するものをお選びください。（１つ選択）</t>
    <phoneticPr fontId="2"/>
  </si>
  <si>
    <t>上記（１）で選択肢１または２のいずれかを選択した場合、具体的な実施内容を教えてください。</t>
    <rPh sb="0" eb="2">
      <t>ジョウキ</t>
    </rPh>
    <phoneticPr fontId="2"/>
  </si>
  <si>
    <t>問10．</t>
    <rPh sb="0" eb="1">
      <t>トイ</t>
    </rPh>
    <phoneticPr fontId="2"/>
  </si>
  <si>
    <t>在宅医療・救急医療連携に関する市区町村等の支援ニーズの把握状況について教えてください。</t>
    <phoneticPr fontId="2"/>
  </si>
  <si>
    <t>市区町村等の支援ニーズを把握していますか。（１つ選択）</t>
    <phoneticPr fontId="2"/>
  </si>
  <si>
    <t>把握している</t>
    <phoneticPr fontId="2"/>
  </si>
  <si>
    <t>把握していないが、検討中</t>
    <phoneticPr fontId="2"/>
  </si>
  <si>
    <t>把握しておらず、今後も未定</t>
    <phoneticPr fontId="2"/>
  </si>
  <si>
    <t>上記（１）で選択肢１を選択した場合、市区町村の支援ニーズをどのように把握していますか。</t>
    <phoneticPr fontId="2"/>
  </si>
  <si>
    <t>アンケートの実施</t>
    <phoneticPr fontId="2"/>
  </si>
  <si>
    <t>協議の場の活用</t>
    <phoneticPr fontId="2"/>
  </si>
  <si>
    <t>ヒアリングの場を設ける</t>
    <phoneticPr fontId="2"/>
  </si>
  <si>
    <t>視察</t>
    <phoneticPr fontId="2"/>
  </si>
  <si>
    <t>上記（１）で選択肢１を選択した場合、把握している支援ニーズを教えてください。（複数選択可）</t>
    <phoneticPr fontId="2"/>
  </si>
  <si>
    <t>情報発信、必要なデータの提供及び分析・活用支援</t>
    <phoneticPr fontId="2"/>
  </si>
  <si>
    <t>研修の実施や人材の育成</t>
    <phoneticPr fontId="2"/>
  </si>
  <si>
    <t>他市区町村の取組事例の横展開</t>
    <phoneticPr fontId="2"/>
  </si>
  <si>
    <t>関係団体や関係機関との調整</t>
    <phoneticPr fontId="2"/>
  </si>
  <si>
    <t>広域連携が必要な事項について検討・支援</t>
    <phoneticPr fontId="2"/>
  </si>
  <si>
    <t>医療計画・介護保険事業（支援）計画等の他の計画や取組との整合性の確認</t>
    <phoneticPr fontId="2"/>
  </si>
  <si>
    <t>後方支援病床の確保あるいは確保に向けた支援</t>
    <phoneticPr fontId="2"/>
  </si>
  <si>
    <t>地域住民へのACP（アドバンス・ケア・プランニング：人生会議）、在宅療養や在宅での看取り等に係る</t>
    <phoneticPr fontId="2"/>
  </si>
  <si>
    <t>普及啓発</t>
    <phoneticPr fontId="2"/>
  </si>
  <si>
    <t>問11．</t>
    <rPh sb="0" eb="1">
      <t>トイ</t>
    </rPh>
    <phoneticPr fontId="2"/>
  </si>
  <si>
    <t>在宅医療・救急医療連携について話し合うことのできる協議の場（在宅医療推進協議会、地域ケア会議、</t>
    <phoneticPr fontId="2"/>
  </si>
  <si>
    <t>メディカルコントロール協議会等）への都道府県の関わりについて教えてください。</t>
    <phoneticPr fontId="2"/>
  </si>
  <si>
    <t>都道府県が運営に携わっているものがありますか。（１つ選択）</t>
    <phoneticPr fontId="2"/>
  </si>
  <si>
    <t>ある</t>
    <phoneticPr fontId="2"/>
  </si>
  <si>
    <t>ないが、今年度設置予定</t>
    <phoneticPr fontId="2"/>
  </si>
  <si>
    <t>ないが、今後設置予定（時期は未定）</t>
    <phoneticPr fontId="2"/>
  </si>
  <si>
    <t>なく、今後も設置予定はない</t>
    <phoneticPr fontId="2"/>
  </si>
  <si>
    <t>上記（１）で選択肢１、２または３のいずれかを選択した場合、会議体の名称を教えてください。</t>
    <phoneticPr fontId="2"/>
  </si>
  <si>
    <t>（検討中の場合は検討している会議体の名称を教えてください）（自由記載）</t>
    <phoneticPr fontId="2"/>
  </si>
  <si>
    <t>問12．</t>
    <rPh sb="0" eb="1">
      <t>トイ</t>
    </rPh>
    <phoneticPr fontId="2"/>
  </si>
  <si>
    <t>管下市区町村が在宅医療・救急医療等の連携を行うにあたって、都道府県が支援を行う際の課題について</t>
    <phoneticPr fontId="2"/>
  </si>
  <si>
    <t>教えてください。</t>
    <phoneticPr fontId="2"/>
  </si>
  <si>
    <t>課題として該当するものを全てお選びください。（複数選択可）</t>
    <phoneticPr fontId="2"/>
  </si>
  <si>
    <t>予算の確保が困難</t>
    <phoneticPr fontId="2"/>
  </si>
  <si>
    <t>地域の専門職種、関係団体から事業への理解が得られない</t>
    <phoneticPr fontId="2"/>
  </si>
  <si>
    <t>在宅医療・救急医療連携に関する地域ごとの問題や特徴を把握するためのノウハウの不足</t>
    <phoneticPr fontId="2"/>
  </si>
  <si>
    <t>市区町村を支援するためのノウハウの不足</t>
    <phoneticPr fontId="2"/>
  </si>
  <si>
    <t>都道府県の行政内部の連携、役割分担が困難</t>
    <phoneticPr fontId="2"/>
  </si>
  <si>
    <t>一般行政（在宅医療担当者・救急医療担当者等）と消防機関の連携が困難</t>
    <phoneticPr fontId="2"/>
  </si>
  <si>
    <t>基金を活用しづらい</t>
    <phoneticPr fontId="2"/>
  </si>
  <si>
    <t>指標設定等の事業評価がしづらい</t>
    <phoneticPr fontId="2"/>
  </si>
  <si>
    <t>（自由記載）</t>
    <phoneticPr fontId="2"/>
  </si>
  <si>
    <t>問13．</t>
    <rPh sb="0" eb="1">
      <t>トイ</t>
    </rPh>
    <phoneticPr fontId="2"/>
  </si>
  <si>
    <t>都道府県向けの在宅医療・救急医療の連携ルール策定等に関する市区町村等支援の手引きにどのような内</t>
    <phoneticPr fontId="2"/>
  </si>
  <si>
    <t>（複数回答可）</t>
    <phoneticPr fontId="2"/>
  </si>
  <si>
    <t>都道府県の具体的役割</t>
    <phoneticPr fontId="2"/>
  </si>
  <si>
    <t>市区町村の具体的役割</t>
    <phoneticPr fontId="2"/>
  </si>
  <si>
    <t>市区町村への支援手順</t>
    <phoneticPr fontId="2"/>
  </si>
  <si>
    <t>在宅医療・救急医療連携に関する地域ごとの問題や特徴をどのように把握するかの具体例</t>
    <phoneticPr fontId="2"/>
  </si>
  <si>
    <t>都道府県・市区町村の取組事例</t>
    <phoneticPr fontId="2"/>
  </si>
  <si>
    <t>質問は以上となります。</t>
    <phoneticPr fontId="2"/>
  </si>
  <si>
    <t>ご協力いただきまして誠にありがとうございました。</t>
    <phoneticPr fontId="2"/>
  </si>
  <si>
    <t>都道府県メディカルコントロール協議会…都道府県消防主管部局・衛生主管部局、都道府県医師会、都道府県内の救命救急</t>
    <phoneticPr fontId="2"/>
  </si>
  <si>
    <t>のメディカルコントロール体制間の調整を担っている。</t>
    <phoneticPr fontId="2"/>
  </si>
  <si>
    <t>センターの代表者、都道府県内の消防機関等で構成され、救急救命士や救急隊員の活動を医学的観点から質を保障する地域</t>
    <phoneticPr fontId="2"/>
  </si>
  <si>
    <t>容があると参考になりますか。手引きに盛り込んでほしい情報を下記から選択してください。</t>
  </si>
  <si>
    <t>都道府県名</t>
    <rPh sb="0" eb="5">
      <t>トドウフケンメイ</t>
    </rPh>
    <phoneticPr fontId="2"/>
  </si>
  <si>
    <t>所属</t>
    <rPh sb="0" eb="2">
      <t>ショゾク</t>
    </rPh>
    <phoneticPr fontId="2"/>
  </si>
  <si>
    <t>回答者氏名</t>
    <rPh sb="0" eb="5">
      <t>カイトウシャシメイ</t>
    </rPh>
    <phoneticPr fontId="2"/>
  </si>
  <si>
    <t>メールアドレス</t>
    <phoneticPr fontId="2"/>
  </si>
  <si>
    <t>電話番号</t>
    <rPh sb="0" eb="4">
      <t>デンワバンゴウ</t>
    </rPh>
    <phoneticPr fontId="2"/>
  </si>
  <si>
    <t>問１</t>
    <rPh sb="0" eb="1">
      <t>トイ</t>
    </rPh>
    <phoneticPr fontId="2"/>
  </si>
  <si>
    <t>（１）</t>
    <phoneticPr fontId="2"/>
  </si>
  <si>
    <t>情報提供の有無</t>
    <rPh sb="0" eb="4">
      <t>ジョウホウテイキョウ</t>
    </rPh>
    <rPh sb="5" eb="7">
      <t>ウム</t>
    </rPh>
    <phoneticPr fontId="2"/>
  </si>
  <si>
    <t>設定している単位</t>
    <rPh sb="0" eb="2">
      <t>セッテイ</t>
    </rPh>
    <rPh sb="6" eb="8">
      <t>タンイ</t>
    </rPh>
    <phoneticPr fontId="2"/>
  </si>
  <si>
    <t>（２）</t>
  </si>
  <si>
    <t>（２）</t>
    <phoneticPr fontId="2"/>
  </si>
  <si>
    <t>情報提供している内容</t>
    <rPh sb="0" eb="4">
      <t>ジョウホウテイキョウ</t>
    </rPh>
    <rPh sb="8" eb="10">
      <t>ナイヨウ</t>
    </rPh>
    <phoneticPr fontId="2"/>
  </si>
  <si>
    <t>（３）</t>
  </si>
  <si>
    <t>（３）</t>
    <phoneticPr fontId="2"/>
  </si>
  <si>
    <t>情報提供をしない理由</t>
    <rPh sb="0" eb="4">
      <t>ジョウホウテイキョウ</t>
    </rPh>
    <rPh sb="8" eb="10">
      <t>リユウ</t>
    </rPh>
    <phoneticPr fontId="2"/>
  </si>
  <si>
    <t>問２</t>
    <rPh sb="0" eb="1">
      <t>トイ</t>
    </rPh>
    <phoneticPr fontId="2"/>
  </si>
  <si>
    <t>作成の有無</t>
    <rPh sb="0" eb="2">
      <t>サクセイ</t>
    </rPh>
    <rPh sb="3" eb="5">
      <t>ウム</t>
    </rPh>
    <phoneticPr fontId="2"/>
  </si>
  <si>
    <t>（４）</t>
  </si>
  <si>
    <t>都道府県が把握しているデータの</t>
    <phoneticPr fontId="2"/>
  </si>
  <si>
    <t>具体的な内容</t>
    <rPh sb="0" eb="3">
      <t>グタイテキ</t>
    </rPh>
    <phoneticPr fontId="2"/>
  </si>
  <si>
    <t>患者本人の情報を関係職種で共有できるルールやツール等の</t>
    <phoneticPr fontId="2"/>
  </si>
  <si>
    <t>課題の有無</t>
    <rPh sb="3" eb="5">
      <t>ウム</t>
    </rPh>
    <phoneticPr fontId="2"/>
  </si>
  <si>
    <t>課題の内容</t>
    <rPh sb="3" eb="5">
      <t>ナイヨウ</t>
    </rPh>
    <phoneticPr fontId="2"/>
  </si>
  <si>
    <t>作成しない理由</t>
    <rPh sb="0" eb="2">
      <t>サクセイ</t>
    </rPh>
    <rPh sb="5" eb="7">
      <t>リユウ</t>
    </rPh>
    <phoneticPr fontId="2"/>
  </si>
  <si>
    <t>問３</t>
    <rPh sb="0" eb="1">
      <t>トイ</t>
    </rPh>
    <phoneticPr fontId="2"/>
  </si>
  <si>
    <t>在宅医療を受けている患者の救急搬送のルールの</t>
    <phoneticPr fontId="2"/>
  </si>
  <si>
    <t>現在の状況</t>
    <rPh sb="0" eb="2">
      <t>ゲンザイ</t>
    </rPh>
    <rPh sb="3" eb="5">
      <t>ジョウキョウ</t>
    </rPh>
    <phoneticPr fontId="2"/>
  </si>
  <si>
    <t>具体的な内容</t>
    <rPh sb="0" eb="3">
      <t>グタイテキ</t>
    </rPh>
    <rPh sb="4" eb="6">
      <t>ナイヨウ</t>
    </rPh>
    <phoneticPr fontId="2"/>
  </si>
  <si>
    <t>策定の際に協力した団体等</t>
    <phoneticPr fontId="2"/>
  </si>
  <si>
    <t>情報提供している内容　6.その他</t>
    <rPh sb="0" eb="4">
      <t>ジョウホウテイキョウ</t>
    </rPh>
    <rPh sb="8" eb="10">
      <t>ナイヨウ</t>
    </rPh>
    <rPh sb="15" eb="16">
      <t>ホカ</t>
    </rPh>
    <phoneticPr fontId="2"/>
  </si>
  <si>
    <t>策定の際に協力した団体等　10.その他</t>
    <rPh sb="18" eb="19">
      <t>ホカ</t>
    </rPh>
    <phoneticPr fontId="2"/>
  </si>
  <si>
    <t>（５）</t>
  </si>
  <si>
    <t>定めていない理由</t>
    <rPh sb="0" eb="1">
      <t>サダ</t>
    </rPh>
    <rPh sb="6" eb="8">
      <t>リユウ</t>
    </rPh>
    <phoneticPr fontId="2"/>
  </si>
  <si>
    <t>在宅医療を受けている患者の救急搬送のルールを</t>
    <phoneticPr fontId="2"/>
  </si>
  <si>
    <t>患者本人の情報を関係職種で共有できるルールやツール等を</t>
    <phoneticPr fontId="2"/>
  </si>
  <si>
    <t>問４</t>
    <rPh sb="0" eb="1">
      <t>トイ</t>
    </rPh>
    <phoneticPr fontId="2"/>
  </si>
  <si>
    <t>具体的な実施内容</t>
    <rPh sb="0" eb="2">
      <t>グタイ</t>
    </rPh>
    <rPh sb="2" eb="3">
      <t>テキ</t>
    </rPh>
    <rPh sb="4" eb="8">
      <t>ジッシナイヨウ</t>
    </rPh>
    <phoneticPr fontId="2"/>
  </si>
  <si>
    <t>専門職向けの広域的な相談窓口の</t>
    <phoneticPr fontId="2"/>
  </si>
  <si>
    <t>整備状況</t>
    <rPh sb="0" eb="2">
      <t>セイビ</t>
    </rPh>
    <rPh sb="2" eb="4">
      <t>ジョウキョウ</t>
    </rPh>
    <phoneticPr fontId="2"/>
  </si>
  <si>
    <t>具体的な実施内容　4.その他</t>
    <rPh sb="0" eb="2">
      <t>グタイ</t>
    </rPh>
    <rPh sb="2" eb="3">
      <t>テキ</t>
    </rPh>
    <rPh sb="4" eb="8">
      <t>ジッシナイヨウ</t>
    </rPh>
    <rPh sb="13" eb="14">
      <t>ホカ</t>
    </rPh>
    <phoneticPr fontId="2"/>
  </si>
  <si>
    <t>在宅医療及び救急医療に対応する医療機関の情報</t>
  </si>
  <si>
    <t>搬送困難事例についての情報</t>
  </si>
  <si>
    <t>都道府県内の在宅・高齢者施設からのそれぞれの搬送件数に関する情報</t>
  </si>
  <si>
    <t>在宅医療・介護に関する診療報酬・介護報酬の算定状況</t>
  </si>
  <si>
    <t>死亡者数・死亡場所等の人口動態に関する情報</t>
  </si>
  <si>
    <t>市区町村</t>
  </si>
  <si>
    <t>消防機関</t>
  </si>
  <si>
    <t>医師会</t>
  </si>
  <si>
    <t>訪問看護ステーション連絡会・協議会・連絡協議会</t>
  </si>
  <si>
    <t>介護支援専門員協会</t>
  </si>
  <si>
    <t>都道府県メディカルコントロール協議会</t>
  </si>
  <si>
    <t>市区町村の相談窓口整備支援</t>
  </si>
  <si>
    <t>救急搬送時の連携体制構築支援</t>
  </si>
  <si>
    <t>医師会の相談窓口整備支援</t>
  </si>
  <si>
    <t>専門職向けの広域的な相談窓口を</t>
    <phoneticPr fontId="2"/>
  </si>
  <si>
    <t>整備していない理由</t>
    <rPh sb="0" eb="2">
      <t>セイビ</t>
    </rPh>
    <rPh sb="7" eb="9">
      <t>リユウ</t>
    </rPh>
    <phoneticPr fontId="2"/>
  </si>
  <si>
    <t>問５</t>
    <rPh sb="0" eb="1">
      <t>トイ</t>
    </rPh>
    <phoneticPr fontId="2"/>
  </si>
  <si>
    <t>市区町村の区域をまたぐ連携の促進の</t>
    <phoneticPr fontId="2"/>
  </si>
  <si>
    <t>取組状況</t>
    <rPh sb="0" eb="4">
      <t>トリクミジョウキョウ</t>
    </rPh>
    <phoneticPr fontId="2"/>
  </si>
  <si>
    <t>都道府県医師会の取組の補助</t>
  </si>
  <si>
    <t>入退院支援に関する在宅関係者との連携方法や仕組み整備</t>
  </si>
  <si>
    <t>急変時の対応・救急搬送時の連携ルールの整備</t>
  </si>
  <si>
    <t>ACP（アドバンス・ケア・プランニング：人生会議）に関する取組の推進</t>
  </si>
  <si>
    <t>具体的な実施内容　5.その他</t>
    <rPh sb="0" eb="2">
      <t>グタイ</t>
    </rPh>
    <rPh sb="2" eb="3">
      <t>テキ</t>
    </rPh>
    <rPh sb="4" eb="8">
      <t>ジッシナイヨウ</t>
    </rPh>
    <rPh sb="13" eb="14">
      <t>ホカ</t>
    </rPh>
    <phoneticPr fontId="2"/>
  </si>
  <si>
    <t>協力した団体等</t>
    <phoneticPr fontId="2"/>
  </si>
  <si>
    <t>市区町村の区域をまたぐ連携の促進に</t>
    <phoneticPr fontId="2"/>
  </si>
  <si>
    <t>協力した団体等　10.その他</t>
    <rPh sb="13" eb="14">
      <t>ホカ</t>
    </rPh>
    <phoneticPr fontId="2"/>
  </si>
  <si>
    <t>市区町村の区域をまたぐ連携の促進を</t>
    <phoneticPr fontId="2"/>
  </si>
  <si>
    <t>していない理由</t>
    <rPh sb="5" eb="7">
      <t>リユウ</t>
    </rPh>
    <phoneticPr fontId="2"/>
  </si>
  <si>
    <t>問６</t>
    <rPh sb="0" eb="1">
      <t>トイ</t>
    </rPh>
    <phoneticPr fontId="2"/>
  </si>
  <si>
    <t>在宅医療・救急医療連携にかかる専門職の育成の</t>
    <phoneticPr fontId="2"/>
  </si>
  <si>
    <t>実施状況</t>
    <rPh sb="0" eb="4">
      <t>ジッシジョウキョウ</t>
    </rPh>
    <phoneticPr fontId="2"/>
  </si>
  <si>
    <t>対象</t>
    <rPh sb="0" eb="2">
      <t>タイショウ</t>
    </rPh>
    <phoneticPr fontId="2"/>
  </si>
  <si>
    <t>在宅医療機関の職員</t>
  </si>
  <si>
    <t>救急医療機関の職員</t>
  </si>
  <si>
    <t>高齢者施設の職員</t>
  </si>
  <si>
    <t>訪問介護事業所の職員</t>
  </si>
  <si>
    <t>消防機関関係者</t>
  </si>
  <si>
    <t>対象　7.その他</t>
    <rPh sb="0" eb="2">
      <t>タイショウ</t>
    </rPh>
    <rPh sb="7" eb="8">
      <t>ホカ</t>
    </rPh>
    <phoneticPr fontId="2"/>
  </si>
  <si>
    <t>具体的な方法</t>
    <rPh sb="0" eb="3">
      <t>グタイテキ</t>
    </rPh>
    <rPh sb="4" eb="6">
      <t>ホウホウ</t>
    </rPh>
    <phoneticPr fontId="2"/>
  </si>
  <si>
    <t>研修会の開催</t>
  </si>
  <si>
    <t>人事交流の実施</t>
  </si>
  <si>
    <t>意見交換会の開催</t>
  </si>
  <si>
    <t>具体的な方法　4.その他</t>
    <rPh sb="0" eb="3">
      <t>グタイテキ</t>
    </rPh>
    <rPh sb="4" eb="6">
      <t>ホウホウ</t>
    </rPh>
    <rPh sb="11" eb="12">
      <t>ホカ</t>
    </rPh>
    <phoneticPr fontId="2"/>
  </si>
  <si>
    <t>頻度</t>
    <rPh sb="0" eb="2">
      <t>ヒンド</t>
    </rPh>
    <phoneticPr fontId="2"/>
  </si>
  <si>
    <t>主なテーマ</t>
    <rPh sb="0" eb="1">
      <t>オモ</t>
    </rPh>
    <phoneticPr fontId="2"/>
  </si>
  <si>
    <t>本人の意思（延命処置や看取りの希望等）を尊重するための多職種連携</t>
  </si>
  <si>
    <t>急変あるいは救急搬送時の関係者間の連携ルール</t>
  </si>
  <si>
    <t>入退院支援時の関係者間の連携ルール</t>
  </si>
  <si>
    <t>転院搬送時の関係者間の連携ルール</t>
  </si>
  <si>
    <t>在宅療養中の患者が急変した場合に備えた後方支援体制</t>
  </si>
  <si>
    <t>ACP（アドバンス・ケア・プランニング：人生会議）に関する普及啓発</t>
  </si>
  <si>
    <t>本人の基本情報（かかりつけ医療機関名、かかっている病気、緊急連絡先等）や意思を確認するための情報ツールの使い方等</t>
    <phoneticPr fontId="2"/>
  </si>
  <si>
    <t>主なテーマ　8.その他</t>
    <rPh sb="0" eb="1">
      <t>オモ</t>
    </rPh>
    <rPh sb="10" eb="11">
      <t>ホカ</t>
    </rPh>
    <phoneticPr fontId="2"/>
  </si>
  <si>
    <t>主なテーマ　研修の内容がわかる資料や概要が分かるURL</t>
    <rPh sb="0" eb="1">
      <t>オモ</t>
    </rPh>
    <rPh sb="6" eb="8">
      <t>ケンシュウ</t>
    </rPh>
    <rPh sb="9" eb="11">
      <t>ナイヨウ</t>
    </rPh>
    <rPh sb="15" eb="17">
      <t>シリョウ</t>
    </rPh>
    <rPh sb="18" eb="20">
      <t>ガイヨウ</t>
    </rPh>
    <rPh sb="21" eb="22">
      <t>ワ</t>
    </rPh>
    <phoneticPr fontId="2"/>
  </si>
  <si>
    <t>在宅医療・救急医療連携にかかる専門職の育成を</t>
    <phoneticPr fontId="2"/>
  </si>
  <si>
    <t>（６）</t>
  </si>
  <si>
    <t>行っていない理由</t>
    <rPh sb="0" eb="1">
      <t>オコナ</t>
    </rPh>
    <rPh sb="6" eb="8">
      <t>リユウ</t>
    </rPh>
    <phoneticPr fontId="2"/>
  </si>
  <si>
    <t>問７</t>
    <rPh sb="0" eb="1">
      <t>トイ</t>
    </rPh>
    <phoneticPr fontId="2"/>
  </si>
  <si>
    <t>在宅医療・救急医療連携にかかる市区町村職員への研修の</t>
    <phoneticPr fontId="2"/>
  </si>
  <si>
    <t>在宅医療と介護の連携</t>
  </si>
  <si>
    <t>在宅医療と救急医療の連携</t>
  </si>
  <si>
    <t>救急現場の情報把握</t>
  </si>
  <si>
    <t>入退院支援</t>
  </si>
  <si>
    <t>主なテーマ　6.その他</t>
    <rPh sb="0" eb="1">
      <t>オモ</t>
    </rPh>
    <rPh sb="10" eb="11">
      <t>ホカ</t>
    </rPh>
    <phoneticPr fontId="2"/>
  </si>
  <si>
    <t>在宅医療・救急医療連携にかかる市区町村職員への研修を</t>
    <phoneticPr fontId="2"/>
  </si>
  <si>
    <t>問８</t>
    <rPh sb="0" eb="1">
      <t>トイ</t>
    </rPh>
    <phoneticPr fontId="2"/>
  </si>
  <si>
    <t>在宅医療・救急医療連携にかかる地域住民への普及啓発の</t>
    <phoneticPr fontId="2"/>
  </si>
  <si>
    <t>方法</t>
    <rPh sb="0" eb="2">
      <t>ホウホウ</t>
    </rPh>
    <phoneticPr fontId="2"/>
  </si>
  <si>
    <t>リーフレット等の作成</t>
  </si>
  <si>
    <t>セミナー・シンポジウム等の開催</t>
  </si>
  <si>
    <t>方法　3.その他</t>
    <rPh sb="0" eb="2">
      <t>ホウホウ</t>
    </rPh>
    <rPh sb="7" eb="8">
      <t>ホカ</t>
    </rPh>
    <phoneticPr fontId="2"/>
  </si>
  <si>
    <t>内容</t>
    <rPh sb="0" eb="2">
      <t>ナイヨウ</t>
    </rPh>
    <phoneticPr fontId="2"/>
  </si>
  <si>
    <t>地域の医療資源等の情報共有</t>
  </si>
  <si>
    <t>その他</t>
  </si>
  <si>
    <t>本人の基本情報（かかりつけ医療機関名、かかっている病気、緊急連絡先等）や意思（延命処置や看取りの希望等）を確認するための情報ツール（救急医療情報キット等）の普及啓発</t>
    <phoneticPr fontId="2"/>
  </si>
  <si>
    <t>内容　4.その他</t>
    <rPh sb="0" eb="2">
      <t>ナイヨウ</t>
    </rPh>
    <rPh sb="7" eb="8">
      <t>ホカ</t>
    </rPh>
    <phoneticPr fontId="2"/>
  </si>
  <si>
    <t>工夫している点や効果のあった点</t>
    <rPh sb="0" eb="2">
      <t>クフウ</t>
    </rPh>
    <rPh sb="6" eb="7">
      <t>テン</t>
    </rPh>
    <rPh sb="8" eb="10">
      <t>コウカ</t>
    </rPh>
    <rPh sb="14" eb="15">
      <t>テン</t>
    </rPh>
    <phoneticPr fontId="2"/>
  </si>
  <si>
    <t>在宅医療・救急医療連携にかかる地域住民への普及啓発を</t>
    <phoneticPr fontId="2"/>
  </si>
  <si>
    <t>問９</t>
    <rPh sb="0" eb="1">
      <t>トイ</t>
    </rPh>
    <phoneticPr fontId="2"/>
  </si>
  <si>
    <t>その他の市区町村等支援や取組の</t>
    <rPh sb="2" eb="3">
      <t>ホカ</t>
    </rPh>
    <rPh sb="12" eb="14">
      <t>トリクミ</t>
    </rPh>
    <phoneticPr fontId="2"/>
  </si>
  <si>
    <t>具体的な実施内容</t>
    <rPh sb="0" eb="3">
      <t>グタイテキ</t>
    </rPh>
    <rPh sb="4" eb="8">
      <t>ジッシナイヨウ</t>
    </rPh>
    <phoneticPr fontId="2"/>
  </si>
  <si>
    <t>問10</t>
    <rPh sb="0" eb="1">
      <t>トイ</t>
    </rPh>
    <phoneticPr fontId="2"/>
  </si>
  <si>
    <t>市区町村等の支援ニーズの把握の</t>
    <phoneticPr fontId="2"/>
  </si>
  <si>
    <t>状況</t>
    <rPh sb="0" eb="2">
      <t>ジョウキョウ</t>
    </rPh>
    <phoneticPr fontId="2"/>
  </si>
  <si>
    <t>アンケートの実施</t>
  </si>
  <si>
    <t>協議の場の活用</t>
  </si>
  <si>
    <t>ヒアリングの場を設ける</t>
  </si>
  <si>
    <t>視察</t>
  </si>
  <si>
    <t>方法　5.その他</t>
    <rPh sb="0" eb="2">
      <t>ホウホウ</t>
    </rPh>
    <rPh sb="7" eb="8">
      <t>ホカ</t>
    </rPh>
    <phoneticPr fontId="2"/>
  </si>
  <si>
    <t>しているもの</t>
    <phoneticPr fontId="2"/>
  </si>
  <si>
    <t>情報発信、必要なデータの提供及び分析・活用支援</t>
  </si>
  <si>
    <t>研修の実施や人材の育成</t>
  </si>
  <si>
    <t>他市区町村の取組事例の横展開</t>
  </si>
  <si>
    <t>関係団体や関係機関との調整</t>
  </si>
  <si>
    <t>広域連携が必要な事項について検討・支援</t>
  </si>
  <si>
    <t>医療計画・介護保険事業（支援）計画等の他の計画や取組との整合性の確認</t>
  </si>
  <si>
    <t>後方支援病床の確保あるいは確保に向けた支援</t>
  </si>
  <si>
    <t>地域住民へのACP（アドバンス・ケア・プランニング：人生会議）、在宅療養や在宅での看取り等に係る普及啓発</t>
    <rPh sb="48" eb="52">
      <t>フキュウケイハツ</t>
    </rPh>
    <phoneticPr fontId="2"/>
  </si>
  <si>
    <t>市区町村等の支援ニーズで把握</t>
    <phoneticPr fontId="2"/>
  </si>
  <si>
    <t>　9.その他</t>
    <rPh sb="5" eb="6">
      <t>ホカ</t>
    </rPh>
    <phoneticPr fontId="2"/>
  </si>
  <si>
    <t>しているもの　9.その他</t>
    <rPh sb="11" eb="12">
      <t>ホカ</t>
    </rPh>
    <phoneticPr fontId="2"/>
  </si>
  <si>
    <t>問11</t>
    <rPh sb="0" eb="1">
      <t>トイ</t>
    </rPh>
    <phoneticPr fontId="2"/>
  </si>
  <si>
    <t>管下市区町村が連携を行うにあたって都道府県が支援を行う際の課題</t>
    <phoneticPr fontId="2"/>
  </si>
  <si>
    <t>（１）</t>
    <phoneticPr fontId="2"/>
  </si>
  <si>
    <t>予算の確保が困難</t>
  </si>
  <si>
    <t>地域の専門職種、関係団体から事業への理解が得られない</t>
  </si>
  <si>
    <t>在宅医療・救急医療連携に関する地域ごとの問題や特徴を把握するためのノウハウの不足</t>
  </si>
  <si>
    <t>市区町村を支援するためのノウハウの不足</t>
  </si>
  <si>
    <t>都道府県の行政内部の連携、役割分担が困難</t>
  </si>
  <si>
    <t>一般行政（在宅医療担当者・救急医療担当者等）と消防機関の連携が困難</t>
  </si>
  <si>
    <t>基金を活用しづらい</t>
  </si>
  <si>
    <t>指標設定等の事業評価がしづらい</t>
  </si>
  <si>
    <t>解決のために取り組んでいること</t>
    <rPh sb="0" eb="2">
      <t>カイケツ</t>
    </rPh>
    <rPh sb="6" eb="7">
      <t>ト</t>
    </rPh>
    <rPh sb="8" eb="9">
      <t>ク</t>
    </rPh>
    <phoneticPr fontId="2"/>
  </si>
  <si>
    <t>問12</t>
    <rPh sb="0" eb="1">
      <t>トイ</t>
    </rPh>
    <phoneticPr fontId="2"/>
  </si>
  <si>
    <t>在宅医療・救急医療連携について話し合う協議の場で</t>
    <phoneticPr fontId="2"/>
  </si>
  <si>
    <t>都道府県が運営に関わってるもの</t>
    <rPh sb="0" eb="4">
      <t>トドウフケン</t>
    </rPh>
    <rPh sb="5" eb="7">
      <t>ウンエイ</t>
    </rPh>
    <rPh sb="8" eb="9">
      <t>カカ</t>
    </rPh>
    <phoneticPr fontId="2"/>
  </si>
  <si>
    <t>在宅医療・救急医療連携について話し合う協議の場の</t>
    <phoneticPr fontId="2"/>
  </si>
  <si>
    <t>会議体の名称</t>
    <rPh sb="0" eb="2">
      <t>カイギ</t>
    </rPh>
    <rPh sb="2" eb="3">
      <t>タイ</t>
    </rPh>
    <rPh sb="4" eb="6">
      <t>メイショウ</t>
    </rPh>
    <phoneticPr fontId="2"/>
  </si>
  <si>
    <t>都道府県向けの在宅医療・救急医療の連携ルール策定等に関する市区町村等支援の手引きにどのような内容があると参考になるか</t>
    <rPh sb="46" eb="48">
      <t>ナイヨウ</t>
    </rPh>
    <rPh sb="52" eb="54">
      <t>サンコウ</t>
    </rPh>
    <phoneticPr fontId="2"/>
  </si>
  <si>
    <t>都道府県の具体的役割</t>
  </si>
  <si>
    <t>市区町村の具体的役割</t>
  </si>
  <si>
    <t>市区町村への支援手順</t>
  </si>
  <si>
    <t>在宅医療・救急医療連携に関する地域ごとの問題や特徴をどのように把握するかの具体例</t>
  </si>
  <si>
    <t>都道府県・市区町村の取組事例</t>
  </si>
  <si>
    <t>　6.その他</t>
    <rPh sb="5" eb="6">
      <t>ホカ</t>
    </rPh>
    <phoneticPr fontId="2"/>
  </si>
  <si>
    <t>都道府県コード</t>
    <rPh sb="0" eb="4">
      <t>トドウフケン</t>
    </rPh>
    <phoneticPr fontId="2"/>
  </si>
  <si>
    <t>問13　</t>
    <rPh sb="0" eb="1">
      <t>トイ</t>
    </rPh>
    <phoneticPr fontId="2"/>
  </si>
  <si>
    <t>（例：「保健所単位」等）</t>
    <phoneticPr fontId="2"/>
  </si>
  <si>
    <t>「6」を選択した場合、その他の具体的な内容をご記入ください。</t>
    <rPh sb="8" eb="10">
      <t>バアイ</t>
    </rPh>
    <rPh sb="13" eb="14">
      <t>ホカ</t>
    </rPh>
    <rPh sb="15" eb="17">
      <t>グタイ</t>
    </rPh>
    <rPh sb="17" eb="18">
      <t>テキ</t>
    </rPh>
    <phoneticPr fontId="2"/>
  </si>
  <si>
    <t>「1」を選択した場合、課題の具体的な内容をご記入ください。</t>
    <rPh sb="8" eb="10">
      <t>バアイ</t>
    </rPh>
    <rPh sb="11" eb="13">
      <t>カダイ</t>
    </rPh>
    <rPh sb="14" eb="16">
      <t>グタイ</t>
    </rPh>
    <rPh sb="16" eb="17">
      <t>テキ</t>
    </rPh>
    <phoneticPr fontId="2"/>
  </si>
  <si>
    <t>「10」を選択した場合、その他の具体的な内容をご記入ください。</t>
    <rPh sb="9" eb="11">
      <t>バアイ</t>
    </rPh>
    <rPh sb="14" eb="15">
      <t>ホカ</t>
    </rPh>
    <rPh sb="16" eb="18">
      <t>グタイ</t>
    </rPh>
    <rPh sb="18" eb="19">
      <t>テキ</t>
    </rPh>
    <phoneticPr fontId="2"/>
  </si>
  <si>
    <t>「4」を選択した場合、その他の具体的な内容をご記入ください。</t>
    <rPh sb="8" eb="10">
      <t>バアイ</t>
    </rPh>
    <rPh sb="13" eb="14">
      <t>ホカ</t>
    </rPh>
    <rPh sb="15" eb="17">
      <t>グタイ</t>
    </rPh>
    <rPh sb="17" eb="18">
      <t>テキ</t>
    </rPh>
    <phoneticPr fontId="2"/>
  </si>
  <si>
    <t>「5」を選択した場合、その他の具体的な内容をご記入ください。</t>
    <rPh sb="8" eb="10">
      <t>バアイ</t>
    </rPh>
    <rPh sb="13" eb="14">
      <t>ホカ</t>
    </rPh>
    <rPh sb="15" eb="17">
      <t>グタイ</t>
    </rPh>
    <rPh sb="17" eb="18">
      <t>テキ</t>
    </rPh>
    <phoneticPr fontId="2"/>
  </si>
  <si>
    <t>「7」を選択した場合、その他の具体的な内容をご記入ください。</t>
    <rPh sb="8" eb="10">
      <t>バアイ</t>
    </rPh>
    <rPh sb="13" eb="14">
      <t>ホカ</t>
    </rPh>
    <rPh sb="15" eb="17">
      <t>グタイ</t>
    </rPh>
    <rPh sb="17" eb="18">
      <t>テキ</t>
    </rPh>
    <phoneticPr fontId="2"/>
  </si>
  <si>
    <t>「8」を選択した場合、その他の具体的な内容をご記入ください。</t>
    <rPh sb="8" eb="10">
      <t>バアイ</t>
    </rPh>
    <rPh sb="13" eb="14">
      <t>ホカ</t>
    </rPh>
    <rPh sb="15" eb="17">
      <t>グタイ</t>
    </rPh>
    <rPh sb="17" eb="18">
      <t>テキ</t>
    </rPh>
    <phoneticPr fontId="2"/>
  </si>
  <si>
    <t>「3」を選択した場合、その他の具体的な内容をご記入ください。</t>
    <rPh sb="8" eb="10">
      <t>バアイ</t>
    </rPh>
    <rPh sb="13" eb="14">
      <t>ホカ</t>
    </rPh>
    <rPh sb="15" eb="17">
      <t>グタイ</t>
    </rPh>
    <rPh sb="17" eb="18">
      <t>テキ</t>
    </rPh>
    <phoneticPr fontId="2"/>
  </si>
  <si>
    <t>「9」を選択した場合、その他の具体的な内容をご記入ください。</t>
    <rPh sb="8" eb="10">
      <t>バアイ</t>
    </rPh>
    <rPh sb="13" eb="14">
      <t>ホカ</t>
    </rPh>
    <rPh sb="15" eb="17">
      <t>グタイ</t>
    </rPh>
    <rPh sb="17" eb="18">
      <t>テキ</t>
    </rPh>
    <phoneticPr fontId="2"/>
  </si>
  <si>
    <t>「2」を選択した場合、設定している単位についてご記入ください。</t>
    <rPh sb="8" eb="10">
      <t>バアイ</t>
    </rPh>
    <rPh sb="24" eb="26">
      <t>キニュウ</t>
    </rPh>
    <phoneticPr fontId="2"/>
  </si>
  <si>
    <t>上記（１）で選択肢３を選択した場合、ルールやツール等を作成していない理由を教えてください。</t>
    <phoneticPr fontId="2"/>
  </si>
  <si>
    <t>上記（１）で選択肢４を選択した場合、情報提供をしていない理由を教えてください。（自由記載）</t>
    <phoneticPr fontId="2"/>
  </si>
  <si>
    <t>上記（１）で選択肢３を選択した場合、ルールを定めていない理由を教えてください。</t>
    <phoneticPr fontId="2"/>
  </si>
  <si>
    <t>上記（１）で選択肢３を選択した場合、促進していない理由を教えてください。（自由記載）</t>
    <phoneticPr fontId="2"/>
  </si>
  <si>
    <t>上記（１）で選択肢３を選択した場合、育成（研修等）を行っていない理由を教えてください。</t>
    <phoneticPr fontId="2"/>
  </si>
  <si>
    <t>上記（１）で選択肢３を選択した場合、市区町村職員への研修を行っていない理由を教えてください。</t>
    <phoneticPr fontId="2"/>
  </si>
  <si>
    <t>上記（１）で選択肢３を選択した場合、普及啓発を行っていない理由を教えてください。（自由記載）</t>
    <phoneticPr fontId="2"/>
  </si>
  <si>
    <t>上記（１）で選択肢３を選択した場合、広域的な相談窓口の整備をしていない理由があれば教えてくださ</t>
    <phoneticPr fontId="2"/>
  </si>
  <si>
    <t>い。（自由記載）</t>
    <phoneticPr fontId="2"/>
  </si>
  <si>
    <r>
      <t>上記で選択した課題について</t>
    </r>
    <r>
      <rPr>
        <sz val="10"/>
        <color theme="1"/>
        <rFont val="BIZ UDゴシック"/>
        <family val="3"/>
        <charset val="128"/>
      </rPr>
      <t>、</t>
    </r>
    <r>
      <rPr>
        <sz val="10.5"/>
        <color theme="1"/>
        <rFont val="BIZ UDゴシック"/>
        <family val="3"/>
        <charset val="128"/>
      </rPr>
      <t>解決のために取り組んでいること（予定を含む）があれば教えてください</t>
    </r>
    <r>
      <rPr>
        <sz val="10"/>
        <color theme="1"/>
        <rFont val="BIZ UDゴシック"/>
        <family val="3"/>
        <charset val="128"/>
      </rPr>
      <t>。</t>
    </r>
    <phoneticPr fontId="2"/>
  </si>
  <si>
    <t>ださい。（検討中であれば検討している内容を教えてください）（自由記載）</t>
    <phoneticPr fontId="2"/>
  </si>
  <si>
    <t>い。（検討中の場合は検討しているテーマを教えてください）（複数選択可）</t>
    <phoneticPr fontId="2"/>
  </si>
  <si>
    <t>中の場合は検討しているテーマを教えてください）（複数選択可）</t>
    <phoneticPr fontId="2"/>
  </si>
  <si>
    <t>上記（１）で選択肢１または２のいずれかを選択した場合、研修の主なテーマをお選びください。（検討</t>
    <phoneticPr fontId="2"/>
  </si>
  <si>
    <t>在宅医療及び救急医療に対応する医療機関の情報</t>
    <phoneticPr fontId="2"/>
  </si>
  <si>
    <t>搬送困難事例についての情報</t>
    <phoneticPr fontId="2"/>
  </si>
  <si>
    <t>都道府県内の在宅・高齢者施設からのそれぞれの搬送件数に関する情報</t>
    <phoneticPr fontId="2"/>
  </si>
  <si>
    <t>在宅医療・介護に関する診療報酬・介護報酬の算定状況</t>
    <phoneticPr fontId="2"/>
  </si>
  <si>
    <t>死亡者数・死亡場所等の人口動態に関する情報</t>
    <phoneticPr fontId="2"/>
  </si>
  <si>
    <t>Ⅰ．在宅医療・救急医療等の連携に関する市区町村への支援内容</t>
    <phoneticPr fontId="2"/>
  </si>
  <si>
    <t>Ⅱ．市区町村支援における課題</t>
    <phoneticPr fontId="2"/>
  </si>
  <si>
    <t>回答欄の説明追加</t>
    <rPh sb="0" eb="3">
      <t>カイトウラン</t>
    </rPh>
    <rPh sb="4" eb="6">
      <t>セツメイ</t>
    </rPh>
    <rPh sb="6" eb="8">
      <t>ツイカ</t>
    </rPh>
    <phoneticPr fontId="2"/>
  </si>
  <si>
    <t>ご回答について</t>
    <phoneticPr fontId="2"/>
  </si>
  <si>
    <t>黄色セルは、あてはまる選択肢番号を記入してください。</t>
    <rPh sb="17" eb="19">
      <t>キニュウ</t>
    </rPh>
    <phoneticPr fontId="2"/>
  </si>
  <si>
    <t>青色セルは、文字等を記入してください。</t>
    <phoneticPr fontId="2"/>
  </si>
  <si>
    <t>紫色セルは、プルダウンリストから選択してください。</t>
    <phoneticPr fontId="2"/>
  </si>
  <si>
    <t>選択肢の後に自由記載なので形に合わせて問文変更</t>
    <rPh sb="0" eb="3">
      <t>センタクシ</t>
    </rPh>
    <rPh sb="4" eb="5">
      <t>アト</t>
    </rPh>
    <rPh sb="6" eb="10">
      <t>ジユウキサイ</t>
    </rPh>
    <rPh sb="13" eb="14">
      <t>カタチ</t>
    </rPh>
    <rPh sb="15" eb="16">
      <t>ア</t>
    </rPh>
    <rPh sb="19" eb="21">
      <t>トイブン</t>
    </rPh>
    <rPh sb="21" eb="23">
      <t>ヘンコウ</t>
    </rPh>
    <phoneticPr fontId="2"/>
  </si>
  <si>
    <t>※研修の内容がわかる資料や概要が分かるURLがあれば併せてご提供ください。</t>
    <phoneticPr fontId="2"/>
  </si>
  <si>
    <t>URL記入欄を追加</t>
    <rPh sb="3" eb="5">
      <t>キニュウ</t>
    </rPh>
    <rPh sb="5" eb="6">
      <t>ラン</t>
    </rPh>
    <rPh sb="7" eb="9">
      <t>ツイカ</t>
    </rPh>
    <phoneticPr fontId="2"/>
  </si>
  <si>
    <t>「また、概要が分かるURLがあれば併せてご記入ください。」を削除</t>
    <rPh sb="30" eb="32">
      <t>サクジョ</t>
    </rPh>
    <phoneticPr fontId="2"/>
  </si>
  <si>
    <t>青字部分を追記</t>
    <rPh sb="0" eb="2">
      <t>アオジ</t>
    </rPh>
    <rPh sb="2" eb="4">
      <t>ブブン</t>
    </rPh>
    <rPh sb="5" eb="7">
      <t>ツイキ</t>
    </rPh>
    <phoneticPr fontId="2"/>
  </si>
  <si>
    <t>選択肢４，５の順番を反対に</t>
    <phoneticPr fontId="2"/>
  </si>
  <si>
    <t>選択肢４の「等」を削除</t>
    <rPh sb="6" eb="7">
      <t>トウ</t>
    </rPh>
    <rPh sb="9" eb="11">
      <t>サクジョ</t>
    </rPh>
    <phoneticPr fontId="2"/>
  </si>
  <si>
    <t>訪問看護事業所の職員</t>
    <phoneticPr fontId="2"/>
  </si>
  <si>
    <t>赤字を追加</t>
    <rPh sb="0" eb="2">
      <t>アカジ</t>
    </rPh>
    <rPh sb="3" eb="5">
      <t>ツイカ</t>
    </rPh>
    <phoneticPr fontId="2"/>
  </si>
  <si>
    <t>メモ1回目</t>
    <rPh sb="3" eb="5">
      <t>カイメ</t>
    </rPh>
    <phoneticPr fontId="2"/>
  </si>
  <si>
    <t>メモ2回目</t>
    <rPh sb="3" eb="5">
      <t>カイメ</t>
    </rPh>
    <phoneticPr fontId="2"/>
  </si>
  <si>
    <t>赤字を追加</t>
    <rPh sb="0" eb="2">
      <t>アカジ</t>
    </rPh>
    <rPh sb="3" eb="5">
      <t>ツイカ</t>
    </rPh>
    <phoneticPr fontId="2"/>
  </si>
  <si>
    <t>場合は、「 iryorenkei2023@surece.co.jp 」に調査票とともに添付し送信してください（10MB以下）。</t>
    <rPh sb="36" eb="39">
      <t>チョウサヒョウ</t>
    </rPh>
    <rPh sb="43" eb="45">
      <t>テンプ</t>
    </rPh>
    <rPh sb="46" eb="48">
      <t>ソウシン</t>
    </rPh>
    <rPh sb="59" eb="61">
      <t>イカ</t>
    </rPh>
    <phoneticPr fontId="2"/>
  </si>
  <si>
    <t>「 iryorenkei2023@surece.co.jp 」に調査票とともに添付し送信してください（10MB以下）。</t>
    <phoneticPr fontId="2"/>
  </si>
  <si>
    <t>札幌市 (1100)</t>
  </si>
  <si>
    <t>青森市 (2201)</t>
  </si>
  <si>
    <t>盛岡市 (3201)</t>
  </si>
  <si>
    <t>仙台市 (4100)</t>
  </si>
  <si>
    <t>秋田市 (5201)</t>
  </si>
  <si>
    <t>山形市 (6201)</t>
  </si>
  <si>
    <t>福島市 (7201)</t>
  </si>
  <si>
    <t>水戸市 (8201)</t>
  </si>
  <si>
    <t>宇都宮市 (9201)</t>
  </si>
  <si>
    <t>前橋市 (10201)</t>
  </si>
  <si>
    <t>さいたま市 (11100)</t>
  </si>
  <si>
    <t>千葉市 (12100)</t>
  </si>
  <si>
    <t>千代田区 (13101)</t>
  </si>
  <si>
    <t>横浜市 (14100)</t>
  </si>
  <si>
    <t>新潟市 (15100)</t>
  </si>
  <si>
    <t>富山市 (16201)</t>
  </si>
  <si>
    <t>金沢市 (17201)</t>
  </si>
  <si>
    <t>福井市 (18201)</t>
  </si>
  <si>
    <t>甲府市 (19201)</t>
  </si>
  <si>
    <t>長野市 (20201)</t>
  </si>
  <si>
    <t>岐阜市 (21201)</t>
  </si>
  <si>
    <t>静岡市 (22100)</t>
  </si>
  <si>
    <t>名古屋市 (23100)</t>
  </si>
  <si>
    <t>津市 (24201)</t>
  </si>
  <si>
    <t>大津市 (25201)</t>
  </si>
  <si>
    <t>京都市 (26100)</t>
  </si>
  <si>
    <t>大阪市 (27100)</t>
  </si>
  <si>
    <t>神戸市 (28100)</t>
  </si>
  <si>
    <t>奈良市 (29201)</t>
  </si>
  <si>
    <t>和歌山市 (30201)</t>
  </si>
  <si>
    <t>鳥取市 (31201)</t>
  </si>
  <si>
    <t>松江市 (32201)</t>
  </si>
  <si>
    <t>岡山市 (33100)</t>
  </si>
  <si>
    <t>広島市 (34100)</t>
  </si>
  <si>
    <t>下関市 (35201)</t>
  </si>
  <si>
    <t>徳島市 (36201)</t>
  </si>
  <si>
    <t>高松市 (37201)</t>
  </si>
  <si>
    <t>松山市 (38201)</t>
  </si>
  <si>
    <t>高知市 (39201)</t>
  </si>
  <si>
    <t>北九州市 (40100)</t>
  </si>
  <si>
    <t>佐賀市 (41201)</t>
  </si>
  <si>
    <t>長崎市 (42201)</t>
  </si>
  <si>
    <t>熊本市 (43100)</t>
  </si>
  <si>
    <t>大分市 (44201)</t>
  </si>
  <si>
    <t>宮崎市 (45201)</t>
  </si>
  <si>
    <t>鹿児島市 (46201)</t>
  </si>
  <si>
    <t>那覇市 (47201)</t>
  </si>
  <si>
    <t>函館市 (1202)</t>
  </si>
  <si>
    <t>弘前市 (2202)</t>
  </si>
  <si>
    <t>宮古市 (3202)</t>
  </si>
  <si>
    <t>石巻市 (4202)</t>
  </si>
  <si>
    <t>能代市 (5202)</t>
  </si>
  <si>
    <t>米沢市 (6202)</t>
  </si>
  <si>
    <t>会津若松市 (7202)</t>
  </si>
  <si>
    <t>日立市 (8202)</t>
  </si>
  <si>
    <t>足利市 (9202)</t>
  </si>
  <si>
    <t>高崎市 (10202)</t>
  </si>
  <si>
    <t>川越市 (11201)</t>
  </si>
  <si>
    <t>銚子市 (12202)</t>
  </si>
  <si>
    <t>中央区 (13102)</t>
  </si>
  <si>
    <t>川崎市 (14130)</t>
  </si>
  <si>
    <t>長岡市 (15202)</t>
  </si>
  <si>
    <t>高岡市 (16202)</t>
  </si>
  <si>
    <t>七尾市 (17202)</t>
  </si>
  <si>
    <t>敦賀市 (18202)</t>
  </si>
  <si>
    <t>富士吉田市 (19202)</t>
  </si>
  <si>
    <t>松本市 (20202)</t>
  </si>
  <si>
    <t>大垣市 (21202)</t>
  </si>
  <si>
    <t>浜松市 (22130)</t>
  </si>
  <si>
    <t>豊橋市 (23201)</t>
  </si>
  <si>
    <t>四日市市 (24202)</t>
  </si>
  <si>
    <t>彦根市 (25202)</t>
  </si>
  <si>
    <t>福知山市 (26201)</t>
  </si>
  <si>
    <t>堺市 (27140)</t>
  </si>
  <si>
    <t>姫路市 (28201)</t>
  </si>
  <si>
    <t>大和高田市 (29202)</t>
  </si>
  <si>
    <t>海南市 (30202)</t>
  </si>
  <si>
    <t>米子市 (31202)</t>
  </si>
  <si>
    <t>浜田市 (32202)</t>
  </si>
  <si>
    <t>倉敷市 (33202)</t>
  </si>
  <si>
    <t>呉市 (34202)</t>
  </si>
  <si>
    <t>宇部市 (35202)</t>
  </si>
  <si>
    <t>鳴門市 (36202)</t>
  </si>
  <si>
    <t>丸亀市 (37202)</t>
  </si>
  <si>
    <t>今治市 (38202)</t>
  </si>
  <si>
    <t>室戸市 (39202)</t>
  </si>
  <si>
    <t>福岡市 (40130)</t>
  </si>
  <si>
    <t>唐津市 (41202)</t>
  </si>
  <si>
    <t>佐世保市 (42202)</t>
  </si>
  <si>
    <t>八代市 (43202)</t>
  </si>
  <si>
    <t>別府市 (44202)</t>
  </si>
  <si>
    <t>都城市 (45202)</t>
  </si>
  <si>
    <t>鹿屋市 (46203)</t>
  </si>
  <si>
    <t>宜野湾市 (47205)</t>
  </si>
  <si>
    <t>小樽市 (1203)</t>
  </si>
  <si>
    <t>八戸市 (2203)</t>
  </si>
  <si>
    <t>大船渡市 (3203)</t>
  </si>
  <si>
    <t>塩竈市 (4203)</t>
  </si>
  <si>
    <t>横手市 (5203)</t>
  </si>
  <si>
    <t>鶴岡市 (6203)</t>
  </si>
  <si>
    <t>郡山市 (7203)</t>
  </si>
  <si>
    <t>土浦市 (8203)</t>
  </si>
  <si>
    <t>栃木市 (9203)</t>
  </si>
  <si>
    <t>桐生市 (10203)</t>
  </si>
  <si>
    <t>熊谷市 (11202)</t>
  </si>
  <si>
    <t>市川市 (12203)</t>
  </si>
  <si>
    <t>港区 (13103)</t>
  </si>
  <si>
    <t>相模原市 (14150)</t>
  </si>
  <si>
    <t>三条市 (15204)</t>
  </si>
  <si>
    <t>魚津市 (16204)</t>
  </si>
  <si>
    <t>小松市 (17203)</t>
  </si>
  <si>
    <t>小浜市 (18204)</t>
  </si>
  <si>
    <t>都留市 (19204)</t>
  </si>
  <si>
    <t>上田市 (20203)</t>
  </si>
  <si>
    <t>高山市 (21203)</t>
  </si>
  <si>
    <t>沼津市 (22203)</t>
  </si>
  <si>
    <t>岡崎市 (23202)</t>
  </si>
  <si>
    <t>伊勢市 (24203)</t>
  </si>
  <si>
    <t>長浜市 (25203)</t>
  </si>
  <si>
    <t>舞鶴市 (26202)</t>
  </si>
  <si>
    <t>岸和田市 (27202)</t>
  </si>
  <si>
    <t>尼崎市 (28202)</t>
  </si>
  <si>
    <t>大和郡山市 (29203)</t>
  </si>
  <si>
    <t>橋本市 (30203)</t>
  </si>
  <si>
    <t>倉吉市 (31203)</t>
  </si>
  <si>
    <t>出雲市 (32203)</t>
  </si>
  <si>
    <t>津山市 (33203)</t>
  </si>
  <si>
    <t>竹原市 (34203)</t>
  </si>
  <si>
    <t>山口市 (35203)</t>
  </si>
  <si>
    <t>小松島市 (36203)</t>
  </si>
  <si>
    <t>坂出市 (37203)</t>
  </si>
  <si>
    <t>宇和島市 (38203)</t>
  </si>
  <si>
    <t>安芸市 (39203)</t>
  </si>
  <si>
    <t>大牟田市 (40202)</t>
  </si>
  <si>
    <t>鳥栖市 (41203)</t>
  </si>
  <si>
    <t>島原市 (42203)</t>
  </si>
  <si>
    <t>人吉市 (43203)</t>
  </si>
  <si>
    <t>中津市 (44203)</t>
  </si>
  <si>
    <t>延岡市 (45203)</t>
  </si>
  <si>
    <t>枕崎市 (46204)</t>
  </si>
  <si>
    <t>石垣市 (47207)</t>
  </si>
  <si>
    <t>旭川市 (1204)</t>
  </si>
  <si>
    <t>黒石市 (2204)</t>
  </si>
  <si>
    <t>花巻市 (3205)</t>
  </si>
  <si>
    <t>気仙沼市 (4205)</t>
  </si>
  <si>
    <t>大館市 (5204)</t>
  </si>
  <si>
    <t>酒田市 (6204)</t>
  </si>
  <si>
    <t>いわき市 (7204)</t>
  </si>
  <si>
    <t>古河市 (8204)</t>
  </si>
  <si>
    <t>佐野市 (9204)</t>
  </si>
  <si>
    <t>伊勢崎市 (10204)</t>
  </si>
  <si>
    <t>川口市 (11203)</t>
  </si>
  <si>
    <t>船橋市 (12204)</t>
  </si>
  <si>
    <t>新宿区 (13104)</t>
  </si>
  <si>
    <t>横須賀市 (14201)</t>
  </si>
  <si>
    <t>柏崎市 (15205)</t>
  </si>
  <si>
    <t>氷見市 (16205)</t>
  </si>
  <si>
    <t>輪島市 (17204)</t>
  </si>
  <si>
    <t>大野市 (18205)</t>
  </si>
  <si>
    <t>山梨市 (19205)</t>
  </si>
  <si>
    <t>岡谷市 (20204)</t>
  </si>
  <si>
    <t>多治見市 (21204)</t>
  </si>
  <si>
    <t>熱海市 (22205)</t>
  </si>
  <si>
    <t>一宮市 (23203)</t>
  </si>
  <si>
    <t>松阪市 (24204)</t>
  </si>
  <si>
    <t>近江八幡市 (25204)</t>
  </si>
  <si>
    <t>綾部市 (26203)</t>
  </si>
  <si>
    <t>豊中市 (27203)</t>
  </si>
  <si>
    <t>明石市 (28203)</t>
  </si>
  <si>
    <t>天理市 (29204)</t>
  </si>
  <si>
    <t>有田市 (30204)</t>
  </si>
  <si>
    <t>境港市 (31204)</t>
  </si>
  <si>
    <t>益田市 (32204)</t>
  </si>
  <si>
    <t>玉野市 (33204)</t>
  </si>
  <si>
    <t>三原市 (34204)</t>
  </si>
  <si>
    <t>萩市 (35204)</t>
  </si>
  <si>
    <t>阿南市 (36204)</t>
  </si>
  <si>
    <t>善通寺市 (37204)</t>
  </si>
  <si>
    <t>八幡浜市 (38204)</t>
  </si>
  <si>
    <t>南国市 (39204)</t>
  </si>
  <si>
    <t>久留米市 (40203)</t>
  </si>
  <si>
    <t>多久市 (41204)</t>
  </si>
  <si>
    <t>諫早市 (42204)</t>
  </si>
  <si>
    <t>荒尾市 (43204)</t>
  </si>
  <si>
    <t>日田市 (44204)</t>
  </si>
  <si>
    <t>日南市 (45204)</t>
  </si>
  <si>
    <t>阿久根市 (46206)</t>
  </si>
  <si>
    <t>浦添市 (47208)</t>
  </si>
  <si>
    <t>室蘭市 (1205)</t>
  </si>
  <si>
    <t>五所川原市 (2205)</t>
  </si>
  <si>
    <t>北上市 (3206)</t>
  </si>
  <si>
    <t>白石市 (4206)</t>
  </si>
  <si>
    <t>男鹿市 (5206)</t>
  </si>
  <si>
    <t>新庄市 (6205)</t>
  </si>
  <si>
    <t>白河市 (7205)</t>
  </si>
  <si>
    <t>石岡市 (8205)</t>
  </si>
  <si>
    <t>鹿沼市 (9205)</t>
  </si>
  <si>
    <t>太田市 (10205)</t>
  </si>
  <si>
    <t>行田市 (11206)</t>
  </si>
  <si>
    <t>館山市 (12205)</t>
  </si>
  <si>
    <t>文京区 (13105)</t>
  </si>
  <si>
    <t>平塚市 (14203)</t>
  </si>
  <si>
    <t>新発田市 (15206)</t>
  </si>
  <si>
    <t>滑川市 (16206)</t>
  </si>
  <si>
    <t>珠洲市 (17205)</t>
  </si>
  <si>
    <t>勝山市 (18206)</t>
  </si>
  <si>
    <t>大月市 (19206)</t>
  </si>
  <si>
    <t>飯田市 (20205)</t>
  </si>
  <si>
    <t>関市 (21205)</t>
  </si>
  <si>
    <t>三島市 (22206)</t>
  </si>
  <si>
    <t>瀬戸市 (23204)</t>
  </si>
  <si>
    <t>桑名市 (24205)</t>
  </si>
  <si>
    <t>草津市 (25206)</t>
  </si>
  <si>
    <t>宇治市 (26204)</t>
  </si>
  <si>
    <t>池田市 (27204)</t>
  </si>
  <si>
    <t>西宮市 (28204)</t>
  </si>
  <si>
    <t>橿原市 (29205)</t>
  </si>
  <si>
    <t>御坊市 (30205)</t>
  </si>
  <si>
    <t>岩美町 (31302)</t>
  </si>
  <si>
    <t>大田市 (32205)</t>
  </si>
  <si>
    <t>笠岡市 (33205)</t>
  </si>
  <si>
    <t>尾道市 (34205)</t>
  </si>
  <si>
    <t>防府市 (35206)</t>
  </si>
  <si>
    <t>吉野川市 (36205)</t>
  </si>
  <si>
    <t>観音寺市 (37205)</t>
  </si>
  <si>
    <t>新居浜市 (38205)</t>
  </si>
  <si>
    <t>土佐市 (39205)</t>
  </si>
  <si>
    <t>直方市 (40204)</t>
  </si>
  <si>
    <t>伊万里市 (41205)</t>
  </si>
  <si>
    <t>大村市 (42205)</t>
  </si>
  <si>
    <t>水俣市 (43205)</t>
  </si>
  <si>
    <t>佐伯市 (44205)</t>
  </si>
  <si>
    <t>小林市 (45205)</t>
  </si>
  <si>
    <t>出水市 (46208)</t>
  </si>
  <si>
    <t>名護市 (47209)</t>
  </si>
  <si>
    <t>釧路市 (1206)</t>
  </si>
  <si>
    <t>十和田市 (2206)</t>
  </si>
  <si>
    <t>久慈市 (3207)</t>
  </si>
  <si>
    <t>名取市 (4207)</t>
  </si>
  <si>
    <t>湯沢市 (5207)</t>
  </si>
  <si>
    <t>寒河江市 (6206)</t>
  </si>
  <si>
    <t>須賀川市 (7207)</t>
  </si>
  <si>
    <t>結城市 (8207)</t>
  </si>
  <si>
    <t>日光市 (9206)</t>
  </si>
  <si>
    <t>沼田市 (10206)</t>
  </si>
  <si>
    <t>秩父市 (11207)</t>
  </si>
  <si>
    <t>木更津市 (12206)</t>
  </si>
  <si>
    <t>台東区 (13106)</t>
  </si>
  <si>
    <t>鎌倉市 (14204)</t>
  </si>
  <si>
    <t>小千谷市 (15208)</t>
  </si>
  <si>
    <t>黒部市 (16207)</t>
  </si>
  <si>
    <t>加賀市 (17206)</t>
  </si>
  <si>
    <t>鯖江市 (18207)</t>
  </si>
  <si>
    <t>韮崎市 (19207)</t>
  </si>
  <si>
    <t>諏訪市 (20206)</t>
  </si>
  <si>
    <t>中津川市 (21206)</t>
  </si>
  <si>
    <t>富士宮市 (22207)</t>
  </si>
  <si>
    <t>半田市 (23205)</t>
  </si>
  <si>
    <t>鈴鹿市 (24207)</t>
  </si>
  <si>
    <t>守山市 (25207)</t>
  </si>
  <si>
    <t>宮津市 (26205)</t>
  </si>
  <si>
    <t>吹田市 (27205)</t>
  </si>
  <si>
    <t>洲本市 (28205)</t>
  </si>
  <si>
    <t>桜井市 (29206)</t>
  </si>
  <si>
    <t>田辺市 (30206)</t>
  </si>
  <si>
    <t>若桜町 (31325)</t>
  </si>
  <si>
    <t>安来市 (32206)</t>
  </si>
  <si>
    <t>井原市 (33207)</t>
  </si>
  <si>
    <t>福山市 (34207)</t>
  </si>
  <si>
    <t>下松市 (35207)</t>
  </si>
  <si>
    <t>阿波市 (36206)</t>
  </si>
  <si>
    <t>さぬき市 (37206)</t>
  </si>
  <si>
    <t>西条市 (38206)</t>
  </si>
  <si>
    <t>須崎市 (39206)</t>
  </si>
  <si>
    <t>飯塚市 (40205)</t>
  </si>
  <si>
    <t>武雄市 (41206)</t>
  </si>
  <si>
    <t>平戸市 (42207)</t>
  </si>
  <si>
    <t>玉名市 (43206)</t>
  </si>
  <si>
    <t>臼杵市 (44206)</t>
  </si>
  <si>
    <t>日向市 (45206)</t>
  </si>
  <si>
    <t>指宿市 (46210)</t>
  </si>
  <si>
    <t>糸満市 (47210)</t>
  </si>
  <si>
    <t>帯広市 (1207)</t>
  </si>
  <si>
    <t>三沢市 (2207)</t>
  </si>
  <si>
    <t>遠野市 (3208)</t>
  </si>
  <si>
    <t>角田市 (4208)</t>
  </si>
  <si>
    <t>鹿角市 (5209)</t>
  </si>
  <si>
    <t>上山市 (6207)</t>
  </si>
  <si>
    <t>喜多方市 (7208)</t>
  </si>
  <si>
    <t>龍ケ崎市 (8208)</t>
  </si>
  <si>
    <t>小山市 (9208)</t>
  </si>
  <si>
    <t>館林市 (10207)</t>
  </si>
  <si>
    <t>所沢市 (11208)</t>
  </si>
  <si>
    <t>松戸市 (12207)</t>
  </si>
  <si>
    <t>墨田区 (13107)</t>
  </si>
  <si>
    <t>藤沢市 (14205)</t>
  </si>
  <si>
    <t>加茂市 (15209)</t>
  </si>
  <si>
    <t>砺波市 (16208)</t>
  </si>
  <si>
    <t>羽咋市 (17207)</t>
  </si>
  <si>
    <t>あわら市 (18208)</t>
  </si>
  <si>
    <t>南アルプス市 (19208)</t>
  </si>
  <si>
    <t>須坂市 (20207)</t>
  </si>
  <si>
    <t>美濃市 (21207)</t>
  </si>
  <si>
    <t>伊東市 (22208)</t>
  </si>
  <si>
    <t>春日井市 (23206)</t>
  </si>
  <si>
    <t>名張市 (24208)</t>
  </si>
  <si>
    <t>栗東市 (25208)</t>
  </si>
  <si>
    <t>亀岡市 (26206)</t>
  </si>
  <si>
    <t>泉大津市 (27206)</t>
  </si>
  <si>
    <t>芦屋市 (28206)</t>
  </si>
  <si>
    <t>五條市 (29207)</t>
  </si>
  <si>
    <t>新宮市 (30207)</t>
  </si>
  <si>
    <t>智頭町 (31328)</t>
  </si>
  <si>
    <t>江津市 (32207)</t>
  </si>
  <si>
    <t>総社市 (33208)</t>
  </si>
  <si>
    <t>府中市 (34208)</t>
  </si>
  <si>
    <t>岩国市 (35208)</t>
  </si>
  <si>
    <t>美馬市 (36207)</t>
  </si>
  <si>
    <t>東かがわ市 (37207)</t>
  </si>
  <si>
    <t>大洲市 (38207)</t>
  </si>
  <si>
    <t>宿毛市 (39208)</t>
  </si>
  <si>
    <t>田川市 (40206)</t>
  </si>
  <si>
    <t>鹿島市 (41207)</t>
  </si>
  <si>
    <t>松浦市 (42208)</t>
  </si>
  <si>
    <t>山鹿市 (43208)</t>
  </si>
  <si>
    <t>津久見市 (44207)</t>
  </si>
  <si>
    <t>串間市 (45207)</t>
  </si>
  <si>
    <t>西之表市 (46213)</t>
  </si>
  <si>
    <t>沖縄市 (47211)</t>
  </si>
  <si>
    <t>北見市 (1208)</t>
  </si>
  <si>
    <t>むつ市 (2208)</t>
  </si>
  <si>
    <t>一関市 (3209)</t>
  </si>
  <si>
    <t>多賀城市 (4209)</t>
  </si>
  <si>
    <t>由利本荘市 (5210)</t>
  </si>
  <si>
    <t>村山市 (6208)</t>
  </si>
  <si>
    <t>相馬市 (7209)</t>
  </si>
  <si>
    <t>下妻市 (8210)</t>
  </si>
  <si>
    <t>真岡市 (9209)</t>
  </si>
  <si>
    <t>渋川市 (10208)</t>
  </si>
  <si>
    <t>飯能市 (11209)</t>
  </si>
  <si>
    <t>野田市 (12208)</t>
  </si>
  <si>
    <t>江東区 (13108)</t>
  </si>
  <si>
    <t>小田原市 (14206)</t>
  </si>
  <si>
    <t>十日町市 (15210)</t>
  </si>
  <si>
    <t>小矢部市 (16209)</t>
  </si>
  <si>
    <t>かほく市 (17209)</t>
  </si>
  <si>
    <t>越前市 (18209)</t>
  </si>
  <si>
    <t>北杜市 (19209)</t>
  </si>
  <si>
    <t>小諸市 (20208)</t>
  </si>
  <si>
    <t>瑞浪市 (21208)</t>
  </si>
  <si>
    <t>島田市 (22209)</t>
  </si>
  <si>
    <t>豊川市 (23207)</t>
  </si>
  <si>
    <t>尾鷲市 (24209)</t>
  </si>
  <si>
    <t>甲賀市 (25209)</t>
  </si>
  <si>
    <t>城陽市 (26207)</t>
  </si>
  <si>
    <t>高槻市 (27207)</t>
  </si>
  <si>
    <t>伊丹市 (28207)</t>
  </si>
  <si>
    <t>御所市 (29208)</t>
  </si>
  <si>
    <t>紀の川市 (30208)</t>
  </si>
  <si>
    <t>八頭町 (31329)</t>
  </si>
  <si>
    <t>雲南市 (32209)</t>
  </si>
  <si>
    <t>高梁市 (33209)</t>
  </si>
  <si>
    <t>三次市 (34209)</t>
  </si>
  <si>
    <t>光市 (35210)</t>
  </si>
  <si>
    <t>三好市 (36208)</t>
  </si>
  <si>
    <t>三豊市 (37208)</t>
  </si>
  <si>
    <t>伊予市 (38210)</t>
  </si>
  <si>
    <t>土佐清水市 (39209)</t>
  </si>
  <si>
    <t>柳川市 (40207)</t>
  </si>
  <si>
    <t>小城市 (41208)</t>
  </si>
  <si>
    <t>対馬市 (42209)</t>
  </si>
  <si>
    <t>菊池市 (43210)</t>
  </si>
  <si>
    <t>竹田市 (44208)</t>
  </si>
  <si>
    <t>西都市 (45208)</t>
  </si>
  <si>
    <t>垂水市 (46214)</t>
  </si>
  <si>
    <t>豊見城市 (47212)</t>
  </si>
  <si>
    <t>夕張市 (1209)</t>
  </si>
  <si>
    <t>つがる市 (2209)</t>
  </si>
  <si>
    <t>陸前高田市 (3210)</t>
  </si>
  <si>
    <t>岩沼市 (4211)</t>
  </si>
  <si>
    <t>潟上市 (5211)</t>
  </si>
  <si>
    <t>長井市 (6209)</t>
  </si>
  <si>
    <t>二本松市 (7210)</t>
  </si>
  <si>
    <t>常総市 (8211)</t>
  </si>
  <si>
    <t>大田原市 (9210)</t>
  </si>
  <si>
    <t>藤岡市 (10209)</t>
  </si>
  <si>
    <t>加須市 (11210)</t>
  </si>
  <si>
    <t>茂原市 (12210)</t>
  </si>
  <si>
    <t>品川区 (13109)</t>
  </si>
  <si>
    <t>茅ヶ崎市 (14207)</t>
  </si>
  <si>
    <t>見附市 (15211)</t>
  </si>
  <si>
    <t>南砺市 (16210)</t>
  </si>
  <si>
    <t>白山市 (17210)</t>
  </si>
  <si>
    <t>坂井市 (18210)</t>
  </si>
  <si>
    <t>甲斐市 (19210)</t>
  </si>
  <si>
    <t>伊那市 (20209)</t>
  </si>
  <si>
    <t>羽島市 (21209)</t>
  </si>
  <si>
    <t>富士市 (22210)</t>
  </si>
  <si>
    <t>津島市 (23208)</t>
  </si>
  <si>
    <t>亀山市 (24210)</t>
  </si>
  <si>
    <t>野洲市 (25210)</t>
  </si>
  <si>
    <t>向日市 (26208)</t>
  </si>
  <si>
    <t>貝塚市 (27208)</t>
  </si>
  <si>
    <t>相生市 (28208)</t>
  </si>
  <si>
    <t>生駒市 (29209)</t>
  </si>
  <si>
    <t>岩出市 (30209)</t>
  </si>
  <si>
    <t>三朝町 (31364)</t>
  </si>
  <si>
    <t>奥出雲町 (32343)</t>
  </si>
  <si>
    <t>新見市 (33210)</t>
  </si>
  <si>
    <t>庄原市 (34210)</t>
  </si>
  <si>
    <t>長門市 (35211)</t>
  </si>
  <si>
    <t>勝浦町 (36301)</t>
  </si>
  <si>
    <t>土庄町 (37322)</t>
  </si>
  <si>
    <t>四国中央市 (38213)</t>
  </si>
  <si>
    <t>四万十市 (39210)</t>
  </si>
  <si>
    <t>八女市 (40210)</t>
  </si>
  <si>
    <t>嬉野市 (41209)</t>
  </si>
  <si>
    <t>壱岐市 (42210)</t>
  </si>
  <si>
    <t>宇土市 (43211)</t>
  </si>
  <si>
    <t>豊後高田市 (44209)</t>
  </si>
  <si>
    <t>えびの市 (45209)</t>
  </si>
  <si>
    <t>薩摩川内市 (46215)</t>
  </si>
  <si>
    <t>うるま市 (47213)</t>
  </si>
  <si>
    <t>岩見沢市 (1210)</t>
  </si>
  <si>
    <t>平川市 (2210)</t>
  </si>
  <si>
    <t>釜石市 (3211)</t>
  </si>
  <si>
    <t>登米市 (4212)</t>
  </si>
  <si>
    <t>大仙市 (5212)</t>
  </si>
  <si>
    <t>天童市 (6210)</t>
  </si>
  <si>
    <t>田村市 (7211)</t>
  </si>
  <si>
    <t>常陸太田市 (8212)</t>
  </si>
  <si>
    <t>矢板市 (9211)</t>
  </si>
  <si>
    <t>富岡市 (10210)</t>
  </si>
  <si>
    <t>本庄市 (11211)</t>
  </si>
  <si>
    <t>成田市 (12211)</t>
  </si>
  <si>
    <t>目黒区 (13110)</t>
  </si>
  <si>
    <t>逗子市 (14208)</t>
  </si>
  <si>
    <t>村上市 (15212)</t>
  </si>
  <si>
    <t>射水市 (16211)</t>
  </si>
  <si>
    <t>能美市 (17211)</t>
  </si>
  <si>
    <t>永平寺町 (18322)</t>
  </si>
  <si>
    <t>笛吹市 (19211)</t>
  </si>
  <si>
    <t>駒ヶ根市 (20210)</t>
  </si>
  <si>
    <t>恵那市 (21210)</t>
  </si>
  <si>
    <t>磐田市 (22211)</t>
  </si>
  <si>
    <t>碧南市 (23209)</t>
  </si>
  <si>
    <t>鳥羽市 (24211)</t>
  </si>
  <si>
    <t>湖南市 (25211)</t>
  </si>
  <si>
    <t>長岡京市 (26209)</t>
  </si>
  <si>
    <t>守口市 (27209)</t>
  </si>
  <si>
    <t>豊岡市 (28209)</t>
  </si>
  <si>
    <t>香芝市 (29210)</t>
  </si>
  <si>
    <t>紀美野町 (30304)</t>
  </si>
  <si>
    <t>湯梨浜町 (31370)</t>
  </si>
  <si>
    <t>飯南町 (32386)</t>
  </si>
  <si>
    <t>備前市 (33211)</t>
  </si>
  <si>
    <t>大竹市 (34211)</t>
  </si>
  <si>
    <t>柳井市 (35212)</t>
  </si>
  <si>
    <t>上勝町 (36302)</t>
  </si>
  <si>
    <t>小豆島町 (37324)</t>
  </si>
  <si>
    <t>西予市 (38214)</t>
  </si>
  <si>
    <t>香南市 (39211)</t>
  </si>
  <si>
    <t>筑後市 (40211)</t>
  </si>
  <si>
    <t>神埼市 (41210)</t>
  </si>
  <si>
    <t>五島市 (42211)</t>
  </si>
  <si>
    <t>上天草市 (43212)</t>
  </si>
  <si>
    <t>杵築市 (44210)</t>
  </si>
  <si>
    <t>三股町 (45341)</t>
  </si>
  <si>
    <t>日置市 (46216)</t>
  </si>
  <si>
    <t>宮古島市 (47214)</t>
  </si>
  <si>
    <t>網走市 (1211)</t>
  </si>
  <si>
    <t>平内町 (2301)</t>
  </si>
  <si>
    <t>二戸市 (3213)</t>
  </si>
  <si>
    <t>栗原市 (4213)</t>
  </si>
  <si>
    <t>北秋田市 (5213)</t>
  </si>
  <si>
    <t>東根市 (6211)</t>
  </si>
  <si>
    <t>南相馬市 (7212)</t>
  </si>
  <si>
    <t>高萩市 (8214)</t>
  </si>
  <si>
    <t>那須塩原市 (9213)</t>
  </si>
  <si>
    <t>安中市 (10211)</t>
  </si>
  <si>
    <t>東松山市 (11212)</t>
  </si>
  <si>
    <t>佐倉市 (12212)</t>
  </si>
  <si>
    <t>大田区 (13111)</t>
  </si>
  <si>
    <t>三浦市 (14210)</t>
  </si>
  <si>
    <t>燕市 (15213)</t>
  </si>
  <si>
    <t>舟橋村 (16321)</t>
  </si>
  <si>
    <t>野々市市 (17212)</t>
  </si>
  <si>
    <t>池田町 (18382)</t>
  </si>
  <si>
    <t>上野原市 (19212)</t>
  </si>
  <si>
    <t>中野市 (20211)</t>
  </si>
  <si>
    <t>美濃加茂市 (21211)</t>
  </si>
  <si>
    <t>焼津市 (22212)</t>
  </si>
  <si>
    <t>刈谷市 (23210)</t>
  </si>
  <si>
    <t>熊野市 (24212)</t>
  </si>
  <si>
    <t>高島市 (25212)</t>
  </si>
  <si>
    <t>八幡市 (26210)</t>
  </si>
  <si>
    <t>枚方市 (27210)</t>
  </si>
  <si>
    <t>加古川市 (28210)</t>
  </si>
  <si>
    <t>葛城市 (29211)</t>
  </si>
  <si>
    <t>かつらぎ町 (30341)</t>
  </si>
  <si>
    <t>琴浦町 (31371)</t>
  </si>
  <si>
    <t>川本町 (32441)</t>
  </si>
  <si>
    <t>瀬戸内市 (33212)</t>
  </si>
  <si>
    <t>東広島市 (34212)</t>
  </si>
  <si>
    <t>美祢市 (35213)</t>
  </si>
  <si>
    <t>佐那河内村 (36321)</t>
  </si>
  <si>
    <t>三木町 (37341)</t>
  </si>
  <si>
    <t>東温市 (38215)</t>
  </si>
  <si>
    <t>香美市 (39212)</t>
  </si>
  <si>
    <t>大川市 (40212)</t>
  </si>
  <si>
    <t>吉野ヶ里町 (41327)</t>
  </si>
  <si>
    <t>西海市 (42212)</t>
  </si>
  <si>
    <t>宇城市 (43213)</t>
  </si>
  <si>
    <t>宇佐市 (44211)</t>
  </si>
  <si>
    <t>高原町 (45361)</t>
  </si>
  <si>
    <t>曽於市 (46217)</t>
  </si>
  <si>
    <t>南城市 (47215)</t>
  </si>
  <si>
    <t>留萌市 (1212)</t>
  </si>
  <si>
    <t>今別町 (2303)</t>
  </si>
  <si>
    <t>八幡平市 (3214)</t>
  </si>
  <si>
    <t>東松島市 (4214)</t>
  </si>
  <si>
    <t>にかほ市 (5214)</t>
  </si>
  <si>
    <t>尾花沢市 (6212)</t>
  </si>
  <si>
    <t>伊達市 (7213)</t>
  </si>
  <si>
    <t>北茨城市 (8215)</t>
  </si>
  <si>
    <t>さくら市 (9214)</t>
  </si>
  <si>
    <t>みどり市 (10212)</t>
  </si>
  <si>
    <t>春日部市 (11214)</t>
  </si>
  <si>
    <t>東金市 (12213)</t>
  </si>
  <si>
    <t>世田谷区 (13112)</t>
  </si>
  <si>
    <t>秦野市 (14211)</t>
  </si>
  <si>
    <t>糸魚川市 (15216)</t>
  </si>
  <si>
    <t>上市町 (16322)</t>
  </si>
  <si>
    <t>川北町 (17324)</t>
  </si>
  <si>
    <t>南越前町 (18404)</t>
  </si>
  <si>
    <t>甲州市 (19213)</t>
  </si>
  <si>
    <t>大町市 (20212)</t>
  </si>
  <si>
    <t>土岐市 (21212)</t>
  </si>
  <si>
    <t>掛川市 (22213)</t>
  </si>
  <si>
    <t>豊田市 (23211)</t>
  </si>
  <si>
    <t>いなべ市 (24214)</t>
  </si>
  <si>
    <t>東近江市 (25213)</t>
  </si>
  <si>
    <t>京田辺市 (26211)</t>
  </si>
  <si>
    <t>茨木市 (27211)</t>
  </si>
  <si>
    <t>赤穂市 (28212)</t>
  </si>
  <si>
    <t>宇陀市 (29212)</t>
  </si>
  <si>
    <t>九度山町 (30343)</t>
  </si>
  <si>
    <t>北栄町 (31372)</t>
  </si>
  <si>
    <t>美郷町 (32448)</t>
  </si>
  <si>
    <t>赤磐市 (33213)</t>
  </si>
  <si>
    <t>廿日市市 (34213)</t>
  </si>
  <si>
    <t>周南市 (35215)</t>
  </si>
  <si>
    <t>石井町 (36341)</t>
  </si>
  <si>
    <t>直島町 (37364)</t>
  </si>
  <si>
    <t>上島町 (38356)</t>
  </si>
  <si>
    <t>東洋町 (39301)</t>
  </si>
  <si>
    <t>行橋市 (40213)</t>
  </si>
  <si>
    <t>基山町 (41341)</t>
  </si>
  <si>
    <t>雲仙市 (42213)</t>
  </si>
  <si>
    <t>阿蘇市 (43214)</t>
  </si>
  <si>
    <t>豊後大野市 (44212)</t>
  </si>
  <si>
    <t>国富町 (45382)</t>
  </si>
  <si>
    <t>霧島市 (46218)</t>
  </si>
  <si>
    <t>国頭村 (47301)</t>
  </si>
  <si>
    <t>苫小牧市 (1213)</t>
  </si>
  <si>
    <t>蓬田村 (2304)</t>
  </si>
  <si>
    <t>奥州市 (3215)</t>
  </si>
  <si>
    <t>大崎市 (4215)</t>
  </si>
  <si>
    <t>仙北市 (5215)</t>
  </si>
  <si>
    <t>南陽市 (6213)</t>
  </si>
  <si>
    <t>本宮市 (7214)</t>
  </si>
  <si>
    <t>笠間市 (8216)</t>
  </si>
  <si>
    <t>那須烏山市 (9215)</t>
  </si>
  <si>
    <t>榛東村 (10344)</t>
  </si>
  <si>
    <t>狭山市 (11215)</t>
  </si>
  <si>
    <t>旭市 (12215)</t>
  </si>
  <si>
    <t>渋谷区 (13113)</t>
  </si>
  <si>
    <t>厚木市 (14212)</t>
  </si>
  <si>
    <t>妙高市 (15217)</t>
  </si>
  <si>
    <t>立山町 (16323)</t>
  </si>
  <si>
    <t>津幡町 (17361)</t>
  </si>
  <si>
    <t>越前町 (18423)</t>
  </si>
  <si>
    <t>中央市 (19214)</t>
  </si>
  <si>
    <t>飯山市 (20213)</t>
  </si>
  <si>
    <t>各務原市 (21213)</t>
  </si>
  <si>
    <t>藤枝市 (22214)</t>
  </si>
  <si>
    <t>安城市 (23212)</t>
  </si>
  <si>
    <t>志摩市 (24215)</t>
  </si>
  <si>
    <t>米原市 (25214)</t>
  </si>
  <si>
    <t>京丹後市 (26212)</t>
  </si>
  <si>
    <t>八尾市 (27212)</t>
  </si>
  <si>
    <t>西脇市 (28213)</t>
  </si>
  <si>
    <t>山添村 (29322)</t>
  </si>
  <si>
    <t>高野町 (30344)</t>
  </si>
  <si>
    <t>日吉津村 (31384)</t>
  </si>
  <si>
    <t>邑南町 (32449)</t>
  </si>
  <si>
    <t>真庭市 (33214)</t>
  </si>
  <si>
    <t>安芸高田市 (34214)</t>
  </si>
  <si>
    <t>山陽小野田市 (35216)</t>
  </si>
  <si>
    <t>神山町 (36342)</t>
  </si>
  <si>
    <t>宇多津町 (37386)</t>
  </si>
  <si>
    <t>久万高原町 (38386)</t>
  </si>
  <si>
    <t>奈半利町 (39302)</t>
  </si>
  <si>
    <t>豊前市 (40214)</t>
  </si>
  <si>
    <t>上峰町 (41345)</t>
  </si>
  <si>
    <t>南島原市 (42214)</t>
  </si>
  <si>
    <t>天草市 (43215)</t>
  </si>
  <si>
    <t>由布市 (44213)</t>
  </si>
  <si>
    <t>綾町 (45383)</t>
  </si>
  <si>
    <t>いちき串木野市 (46219)</t>
  </si>
  <si>
    <t>大宜味村 (47302)</t>
  </si>
  <si>
    <t>稚内市 (1214)</t>
  </si>
  <si>
    <t>外ヶ浜町 (2307)</t>
  </si>
  <si>
    <t>滝沢市 (3216)</t>
  </si>
  <si>
    <t>富谷市 (4216)</t>
  </si>
  <si>
    <t>小坂町 (5303)</t>
  </si>
  <si>
    <t>山辺町 (6301)</t>
  </si>
  <si>
    <t>桑折町 (7301)</t>
  </si>
  <si>
    <t>取手市 (8217)</t>
  </si>
  <si>
    <t>下野市 (9216)</t>
  </si>
  <si>
    <t>吉岡町 (10345)</t>
  </si>
  <si>
    <t>羽生市 (11216)</t>
  </si>
  <si>
    <t>習志野市 (12216)</t>
  </si>
  <si>
    <t>中野区 (13114)</t>
  </si>
  <si>
    <t>大和市 (14213)</t>
  </si>
  <si>
    <t>五泉市 (15218)</t>
  </si>
  <si>
    <t>入善町 (16342)</t>
  </si>
  <si>
    <t>内灘町 (17365)</t>
  </si>
  <si>
    <t>美浜町 (18442)</t>
  </si>
  <si>
    <t>市川三郷町 (19346)</t>
  </si>
  <si>
    <t>茅野市 (20214)</t>
  </si>
  <si>
    <t>可児市 (21214)</t>
  </si>
  <si>
    <t>御殿場市 (22215)</t>
  </si>
  <si>
    <t>西尾市 (23213)</t>
  </si>
  <si>
    <t>伊賀市 (24216)</t>
  </si>
  <si>
    <t>日野町 (25383)</t>
  </si>
  <si>
    <t>南丹市 (26213)</t>
  </si>
  <si>
    <t>泉佐野市 (27213)</t>
  </si>
  <si>
    <t>宝塚市 (28214)</t>
  </si>
  <si>
    <t>平群町 (29342)</t>
  </si>
  <si>
    <t>湯浅町 (30361)</t>
  </si>
  <si>
    <t>大山町 (31386)</t>
  </si>
  <si>
    <t>津和野町 (32501)</t>
  </si>
  <si>
    <t>美作市 (33215)</t>
  </si>
  <si>
    <t>江田島市 (34215)</t>
  </si>
  <si>
    <t>周防大島町 (35305)</t>
  </si>
  <si>
    <t>那賀町 (36368)</t>
  </si>
  <si>
    <t>綾川町 (37387)</t>
  </si>
  <si>
    <t>松前町 (38401)</t>
  </si>
  <si>
    <t>田野町 (39303)</t>
  </si>
  <si>
    <t>中間市 (40215)</t>
  </si>
  <si>
    <t>みやき町 (41346)</t>
  </si>
  <si>
    <t>長与町 (42307)</t>
  </si>
  <si>
    <t>合志市 (43216)</t>
  </si>
  <si>
    <t>国東市 (44214)</t>
  </si>
  <si>
    <t>高鍋町 (45401)</t>
  </si>
  <si>
    <t>南さつま市 (46220)</t>
  </si>
  <si>
    <t>東村 (47303)</t>
  </si>
  <si>
    <t>美唄市 (1215)</t>
  </si>
  <si>
    <t>鰺ヶ沢町 (2321)</t>
  </si>
  <si>
    <t>雫石町 (3301)</t>
  </si>
  <si>
    <t>蔵王町 (4301)</t>
  </si>
  <si>
    <t>上小阿仁村 (5327)</t>
  </si>
  <si>
    <t>中山町 (6302)</t>
  </si>
  <si>
    <t>国見町 (7303)</t>
  </si>
  <si>
    <t>牛久市 (8219)</t>
  </si>
  <si>
    <t>上三川町 (9301)</t>
  </si>
  <si>
    <t>上野村 (10366)</t>
  </si>
  <si>
    <t>鴻巣市 (11217)</t>
  </si>
  <si>
    <t>柏市 (12217)</t>
  </si>
  <si>
    <t>杉並区 (13115)</t>
  </si>
  <si>
    <t>伊勢原市 (14214)</t>
  </si>
  <si>
    <t>上越市 (15222)</t>
  </si>
  <si>
    <t>朝日町 (16343)</t>
  </si>
  <si>
    <t>志賀町 (17384)</t>
  </si>
  <si>
    <t>高浜町 (18481)</t>
  </si>
  <si>
    <t>早川町 (19364)</t>
  </si>
  <si>
    <t>塩尻市 (20215)</t>
  </si>
  <si>
    <t>山県市 (21215)</t>
  </si>
  <si>
    <t>袋井市 (22216)</t>
  </si>
  <si>
    <t>蒲郡市 (23214)</t>
  </si>
  <si>
    <t>木曽岬町 (24303)</t>
  </si>
  <si>
    <t>竜王町 (25384)</t>
  </si>
  <si>
    <t>木津川市 (26214)</t>
  </si>
  <si>
    <t>富田林市 (27214)</t>
  </si>
  <si>
    <t>三木市 (28215)</t>
  </si>
  <si>
    <t>三郷町 (29343)</t>
  </si>
  <si>
    <t>広川町 (30362)</t>
  </si>
  <si>
    <t>南部町 (31389)</t>
  </si>
  <si>
    <t>吉賀町 (32505)</t>
  </si>
  <si>
    <t>浅口市 (33216)</t>
  </si>
  <si>
    <t>府中町 (34302)</t>
  </si>
  <si>
    <t>和木町 (35321)</t>
  </si>
  <si>
    <t>牟岐町 (36383)</t>
  </si>
  <si>
    <t>琴平町 (37403)</t>
  </si>
  <si>
    <t>砥部町 (38402)</t>
  </si>
  <si>
    <t>安田町 (39304)</t>
  </si>
  <si>
    <t>小郡市 (40216)</t>
  </si>
  <si>
    <t>玄海町 (41387)</t>
  </si>
  <si>
    <t>時津町 (42308)</t>
  </si>
  <si>
    <t>美里町 (43348)</t>
  </si>
  <si>
    <t>姫島村 (44322)</t>
  </si>
  <si>
    <t>新富町 (45402)</t>
  </si>
  <si>
    <t>志布志市 (46221)</t>
  </si>
  <si>
    <t>今帰仁村 (47306)</t>
  </si>
  <si>
    <t>芦別市 (1216)</t>
  </si>
  <si>
    <t>深浦町 (2323)</t>
  </si>
  <si>
    <t>葛巻町 (3302)</t>
  </si>
  <si>
    <t>七ヶ宿町 (4302)</t>
  </si>
  <si>
    <t>藤里町 (5346)</t>
  </si>
  <si>
    <t>河北町 (6321)</t>
  </si>
  <si>
    <t>川俣町 (7308)</t>
  </si>
  <si>
    <t>つくば市 (8220)</t>
  </si>
  <si>
    <t>益子町 (9342)</t>
  </si>
  <si>
    <t>神流町 (10367)</t>
  </si>
  <si>
    <t>深谷市 (11218)</t>
  </si>
  <si>
    <t>勝浦市 (12218)</t>
  </si>
  <si>
    <t>豊島区 (13116)</t>
  </si>
  <si>
    <t>海老名市 (14215)</t>
  </si>
  <si>
    <t>阿賀野市 (15223)</t>
  </si>
  <si>
    <t>宝達志水町 (17386)</t>
  </si>
  <si>
    <t>おおい町 (18483)</t>
  </si>
  <si>
    <t>身延町 (19365)</t>
  </si>
  <si>
    <t>佐久市 (20217)</t>
  </si>
  <si>
    <t>瑞穂市 (21216)</t>
  </si>
  <si>
    <t>下田市 (22219)</t>
  </si>
  <si>
    <t>犬山市 (23215)</t>
  </si>
  <si>
    <t>東員町 (24324)</t>
  </si>
  <si>
    <t>愛荘町 (25425)</t>
  </si>
  <si>
    <t>大山崎町 (26303)</t>
  </si>
  <si>
    <t>寝屋川市 (27215)</t>
  </si>
  <si>
    <t>高砂市 (28216)</t>
  </si>
  <si>
    <t>斑鳩町 (29344)</t>
  </si>
  <si>
    <t>有田川町 (30366)</t>
  </si>
  <si>
    <t>伯耆町 (31390)</t>
  </si>
  <si>
    <t>海士町 (32525)</t>
  </si>
  <si>
    <t>和気町 (33346)</t>
  </si>
  <si>
    <t>海田町 (34304)</t>
  </si>
  <si>
    <t>上関町 (35341)</t>
  </si>
  <si>
    <t>美波町 (36387)</t>
  </si>
  <si>
    <t>多度津町 (37404)</t>
  </si>
  <si>
    <t>内子町 (38422)</t>
  </si>
  <si>
    <t>北川村 (39305)</t>
  </si>
  <si>
    <t>筑紫野市 (40217)</t>
  </si>
  <si>
    <t>有田町 (41401)</t>
  </si>
  <si>
    <t>東彼杵町 (42321)</t>
  </si>
  <si>
    <t>玉東町 (43364)</t>
  </si>
  <si>
    <t>日出町 (44341)</t>
  </si>
  <si>
    <t>西米良村 (45403)</t>
  </si>
  <si>
    <t>奄美市 (46222)</t>
  </si>
  <si>
    <t>本部町 (47308)</t>
  </si>
  <si>
    <t>江別市 (1217)</t>
  </si>
  <si>
    <t>西目屋村 (2343)</t>
  </si>
  <si>
    <t>岩手町 (3303)</t>
  </si>
  <si>
    <t>大河原町 (4321)</t>
  </si>
  <si>
    <t>三種町 (5348)</t>
  </si>
  <si>
    <t>西川町 (6322)</t>
  </si>
  <si>
    <t>大玉村 (7322)</t>
  </si>
  <si>
    <t>ひたちなか市 (8221)</t>
  </si>
  <si>
    <t>茂木町 (9343)</t>
  </si>
  <si>
    <t>下仁田町 (10382)</t>
  </si>
  <si>
    <t>上尾市 (11219)</t>
  </si>
  <si>
    <t>市原市 (12219)</t>
  </si>
  <si>
    <t>北区 (13117)</t>
  </si>
  <si>
    <t>座間市 (14216)</t>
  </si>
  <si>
    <t>佐渡市 (15224)</t>
  </si>
  <si>
    <t>中能登町 (17407)</t>
  </si>
  <si>
    <t>若狭町 (18501)</t>
  </si>
  <si>
    <t>南部町 (19366)</t>
  </si>
  <si>
    <t>千曲市 (20218)</t>
  </si>
  <si>
    <t>飛騨市 (21217)</t>
  </si>
  <si>
    <t>裾野市 (22220)</t>
  </si>
  <si>
    <t>常滑市 (23216)</t>
  </si>
  <si>
    <t>菰野町 (24341)</t>
  </si>
  <si>
    <t>豊郷町 (25441)</t>
  </si>
  <si>
    <t>久御山町 (26322)</t>
  </si>
  <si>
    <t>河内長野市 (27216)</t>
  </si>
  <si>
    <t>川西市 (28217)</t>
  </si>
  <si>
    <t>安堵町 (29345)</t>
  </si>
  <si>
    <t>美浜町 (30381)</t>
  </si>
  <si>
    <t>日南町 (31401)</t>
  </si>
  <si>
    <t>西ノ島町 (32526)</t>
  </si>
  <si>
    <t>早島町 (33423)</t>
  </si>
  <si>
    <t>熊野町 (34307)</t>
  </si>
  <si>
    <t>田布施町 (35343)</t>
  </si>
  <si>
    <t>海陽町 (36388)</t>
  </si>
  <si>
    <t>まんのう町 (37406)</t>
  </si>
  <si>
    <t>伊方町 (38442)</t>
  </si>
  <si>
    <t>馬路村 (39306)</t>
  </si>
  <si>
    <t>春日市 (40218)</t>
  </si>
  <si>
    <t>大町町 (41423)</t>
  </si>
  <si>
    <t>川棚町 (42322)</t>
  </si>
  <si>
    <t>南関町 (43367)</t>
  </si>
  <si>
    <t>九重町 (44461)</t>
  </si>
  <si>
    <t>木城町 (45404)</t>
  </si>
  <si>
    <t>南九州市 (46223)</t>
  </si>
  <si>
    <t>恩納村 (47311)</t>
  </si>
  <si>
    <t>赤平市 (1218)</t>
  </si>
  <si>
    <t>藤崎町 (2361)</t>
  </si>
  <si>
    <t>紫波町 (3321)</t>
  </si>
  <si>
    <t>村田町 (4322)</t>
  </si>
  <si>
    <t>八峰町 (5349)</t>
  </si>
  <si>
    <t>朝日町 (6323)</t>
  </si>
  <si>
    <t>鏡石町 (7342)</t>
  </si>
  <si>
    <t>鹿嶋市 (8222)</t>
  </si>
  <si>
    <t>市貝町 (9344)</t>
  </si>
  <si>
    <t>南牧村 (10383)</t>
  </si>
  <si>
    <t>草加市 (11221)</t>
  </si>
  <si>
    <t>流山市 (12220)</t>
  </si>
  <si>
    <t>荒川区 (13118)</t>
  </si>
  <si>
    <t>南足柄市 (14217)</t>
  </si>
  <si>
    <t>魚沼市 (15225)</t>
  </si>
  <si>
    <t>穴水町 (17461)</t>
  </si>
  <si>
    <t>富士川町 (19368)</t>
  </si>
  <si>
    <t>東御市 (20219)</t>
  </si>
  <si>
    <t>本巣市 (21218)</t>
  </si>
  <si>
    <t>湖西市 (22221)</t>
  </si>
  <si>
    <t>江南市 (23217)</t>
  </si>
  <si>
    <t>朝日町 (24343)</t>
  </si>
  <si>
    <t>甲良町 (25442)</t>
  </si>
  <si>
    <t>井手町 (26343)</t>
  </si>
  <si>
    <t>松原市 (27217)</t>
  </si>
  <si>
    <t>小野市 (28218)</t>
  </si>
  <si>
    <t>川西町 (29361)</t>
  </si>
  <si>
    <t>日高町 (30382)</t>
  </si>
  <si>
    <t>日野町 (31402)</t>
  </si>
  <si>
    <t>知夫村 (32527)</t>
  </si>
  <si>
    <t>里庄町 (33445)</t>
  </si>
  <si>
    <t>坂町 (34309)</t>
  </si>
  <si>
    <t>平生町 (35344)</t>
  </si>
  <si>
    <t>松茂町 (36401)</t>
  </si>
  <si>
    <t>松野町 (38484)</t>
  </si>
  <si>
    <t>芸西村 (39307)</t>
  </si>
  <si>
    <t>大野城市 (40219)</t>
  </si>
  <si>
    <t>江北町 (41424)</t>
  </si>
  <si>
    <t>波佐見町 (42323)</t>
  </si>
  <si>
    <t>長洲町 (43368)</t>
  </si>
  <si>
    <t>玖珠町 (44462)</t>
  </si>
  <si>
    <t>川南町 (45405)</t>
  </si>
  <si>
    <t>伊佐市 (46224)</t>
  </si>
  <si>
    <t>宜野座村 (47313)</t>
  </si>
  <si>
    <t>紋別市 (1219)</t>
  </si>
  <si>
    <t>大鰐町 (2362)</t>
  </si>
  <si>
    <t>矢巾町 (3322)</t>
  </si>
  <si>
    <t>柴田町 (4323)</t>
  </si>
  <si>
    <t>五城目町 (5361)</t>
  </si>
  <si>
    <t>大江町 (6324)</t>
  </si>
  <si>
    <t>天栄村 (7344)</t>
  </si>
  <si>
    <t>潮来市 (8223)</t>
  </si>
  <si>
    <t>芳賀町 (9345)</t>
  </si>
  <si>
    <t>甘楽町 (10384)</t>
  </si>
  <si>
    <t>越谷市 (11222)</t>
  </si>
  <si>
    <t>八千代市 (12221)</t>
  </si>
  <si>
    <t>板橋区 (13119)</t>
  </si>
  <si>
    <t>綾瀬市 (14218)</t>
  </si>
  <si>
    <t>南魚沼市 (15226)</t>
  </si>
  <si>
    <t>能登町 (17463)</t>
  </si>
  <si>
    <t>昭和町 (19384)</t>
  </si>
  <si>
    <t>安曇野市 (20220)</t>
  </si>
  <si>
    <t>郡上市 (21219)</t>
  </si>
  <si>
    <t>伊豆市 (22222)</t>
  </si>
  <si>
    <t>小牧市 (23219)</t>
  </si>
  <si>
    <t>川越町 (24344)</t>
  </si>
  <si>
    <t>多賀町 (25443)</t>
  </si>
  <si>
    <t>宇治田原町 (26344)</t>
  </si>
  <si>
    <t>大東市 (27218)</t>
  </si>
  <si>
    <t>三田市 (28219)</t>
  </si>
  <si>
    <t>三宅町 (29362)</t>
  </si>
  <si>
    <t>由良町 (30383)</t>
  </si>
  <si>
    <t>江府町 (31403)</t>
  </si>
  <si>
    <t>隠岐の島町 (32528)</t>
  </si>
  <si>
    <t>矢掛町 (33461)</t>
  </si>
  <si>
    <t>安芸太田町 (34368)</t>
  </si>
  <si>
    <t>阿武町 (35502)</t>
  </si>
  <si>
    <t>北島町 (36402)</t>
  </si>
  <si>
    <t>鬼北町 (38488)</t>
  </si>
  <si>
    <t>本山町 (39341)</t>
  </si>
  <si>
    <t>宗像市 (40220)</t>
  </si>
  <si>
    <t>白石町 (41425)</t>
  </si>
  <si>
    <t>小値賀町 (42383)</t>
  </si>
  <si>
    <t>和水町 (43369)</t>
  </si>
  <si>
    <t>都農町 (45406)</t>
  </si>
  <si>
    <t>姶良市 (46225)</t>
  </si>
  <si>
    <t>金武町 (47314)</t>
  </si>
  <si>
    <t>士別市 (1220)</t>
  </si>
  <si>
    <t>田舎館村 (2367)</t>
  </si>
  <si>
    <t>西和賀町 (3366)</t>
  </si>
  <si>
    <t>川崎町 (4324)</t>
  </si>
  <si>
    <t>八郎潟町 (5363)</t>
  </si>
  <si>
    <t>大石田町 (6341)</t>
  </si>
  <si>
    <t>下郷町 (7362)</t>
  </si>
  <si>
    <t>守谷市 (8224)</t>
  </si>
  <si>
    <t>壬生町 (9361)</t>
  </si>
  <si>
    <t>中之条町 (10421)</t>
  </si>
  <si>
    <t>蕨市 (11223)</t>
  </si>
  <si>
    <t>我孫子市 (12222)</t>
  </si>
  <si>
    <t>練馬区 (13120)</t>
  </si>
  <si>
    <t>葉山町 (14301)</t>
  </si>
  <si>
    <t>胎内市 (15227)</t>
  </si>
  <si>
    <t>道志村 (19422)</t>
  </si>
  <si>
    <t>小海町 (20303)</t>
  </si>
  <si>
    <t>下呂市 (21220)</t>
  </si>
  <si>
    <t>御前崎市 (22223)</t>
  </si>
  <si>
    <t>稲沢市 (23220)</t>
  </si>
  <si>
    <t>多気町 (24441)</t>
  </si>
  <si>
    <t>笠置町 (26364)</t>
  </si>
  <si>
    <t>和泉市 (27219)</t>
  </si>
  <si>
    <t>加西市 (28220)</t>
  </si>
  <si>
    <t>田原本町 (29363)</t>
  </si>
  <si>
    <t>印南町 (30390)</t>
  </si>
  <si>
    <t>新庄村 (33586)</t>
  </si>
  <si>
    <t>北広島町 (34369)</t>
  </si>
  <si>
    <t>藍住町 (36403)</t>
  </si>
  <si>
    <t>愛南町 (38506)</t>
  </si>
  <si>
    <t>大豊町 (39344)</t>
  </si>
  <si>
    <t>太宰府市 (40221)</t>
  </si>
  <si>
    <t>太良町 (41441)</t>
  </si>
  <si>
    <t>佐々町 (42391)</t>
  </si>
  <si>
    <t>大津町 (43403)</t>
  </si>
  <si>
    <t>門川町 (45421)</t>
  </si>
  <si>
    <t>三島村 (46303)</t>
  </si>
  <si>
    <t>伊江村 (47315)</t>
  </si>
  <si>
    <t>名寄市 (1221)</t>
  </si>
  <si>
    <t>板柳町 (2381)</t>
  </si>
  <si>
    <t>金ケ崎町 (3381)</t>
  </si>
  <si>
    <t>丸森町 (4341)</t>
  </si>
  <si>
    <t>井川町 (5366)</t>
  </si>
  <si>
    <t>金山町 (6361)</t>
  </si>
  <si>
    <t>檜枝岐村 (7364)</t>
  </si>
  <si>
    <t>常陸大宮市 (8225)</t>
  </si>
  <si>
    <t>野木町 (9364)</t>
  </si>
  <si>
    <t>長野原町 (10424)</t>
  </si>
  <si>
    <t>戸田市 (11224)</t>
  </si>
  <si>
    <t>鴨川市 (12223)</t>
  </si>
  <si>
    <t>足立区 (13121)</t>
  </si>
  <si>
    <t>寒川町 (14321)</t>
  </si>
  <si>
    <t>聖籠町 (15307)</t>
  </si>
  <si>
    <t>西桂町 (19423)</t>
  </si>
  <si>
    <t>川上村 (20304)</t>
  </si>
  <si>
    <t>海津市 (21221)</t>
  </si>
  <si>
    <t>菊川市 (22224)</t>
  </si>
  <si>
    <t>新城市 (23221)</t>
  </si>
  <si>
    <t>明和町 (24442)</t>
  </si>
  <si>
    <t>和束町 (26365)</t>
  </si>
  <si>
    <t>箕面市 (27220)</t>
  </si>
  <si>
    <t>丹波篠山市 (28221)</t>
  </si>
  <si>
    <t>曽爾村 (29385)</t>
  </si>
  <si>
    <t>みなべ町 (30391)</t>
  </si>
  <si>
    <t>鏡野町 (33606)</t>
  </si>
  <si>
    <t>大崎上島町 (34431)</t>
  </si>
  <si>
    <t>板野町 (36404)</t>
  </si>
  <si>
    <t>土佐町 (39363)</t>
  </si>
  <si>
    <t>古賀市 (40223)</t>
  </si>
  <si>
    <t>新上五島町 (42411)</t>
  </si>
  <si>
    <t>菊陽町 (43404)</t>
  </si>
  <si>
    <t>諸塚村 (45429)</t>
  </si>
  <si>
    <t>十島村 (46304)</t>
  </si>
  <si>
    <t>読谷村 (47324)</t>
  </si>
  <si>
    <t>三笠市 (1222)</t>
  </si>
  <si>
    <t>鶴田町 (2384)</t>
  </si>
  <si>
    <t>平泉町 (3402)</t>
  </si>
  <si>
    <t>亘理町 (4361)</t>
  </si>
  <si>
    <t>大潟村 (5368)</t>
  </si>
  <si>
    <t>最上町 (6362)</t>
  </si>
  <si>
    <t>只見町 (7367)</t>
  </si>
  <si>
    <t>那珂市 (8226)</t>
  </si>
  <si>
    <t>塩谷町 (9384)</t>
  </si>
  <si>
    <t>嬬恋村 (10425)</t>
  </si>
  <si>
    <t>入間市 (11225)</t>
  </si>
  <si>
    <t>鎌ケ谷市 (12224)</t>
  </si>
  <si>
    <t>葛飾区 (13122)</t>
  </si>
  <si>
    <t>大磯町 (14341)</t>
  </si>
  <si>
    <t>弥彦村 (15342)</t>
  </si>
  <si>
    <t>忍野村 (19424)</t>
  </si>
  <si>
    <t>南牧村 (20305)</t>
  </si>
  <si>
    <t>岐南町 (21302)</t>
  </si>
  <si>
    <t>伊豆の国市 (22225)</t>
  </si>
  <si>
    <t>東海市 (23222)</t>
  </si>
  <si>
    <t>大台町 (24443)</t>
  </si>
  <si>
    <t>精華町 (26366)</t>
  </si>
  <si>
    <t>柏原市 (27221)</t>
  </si>
  <si>
    <t>養父市 (28222)</t>
  </si>
  <si>
    <t>御杖村 (29386)</t>
  </si>
  <si>
    <t>日高川町 (30392)</t>
  </si>
  <si>
    <t>勝央町 (33622)</t>
  </si>
  <si>
    <t>世羅町 (34462)</t>
  </si>
  <si>
    <t>上板町 (36405)</t>
  </si>
  <si>
    <t>大川村 (39364)</t>
  </si>
  <si>
    <t>福津市 (40224)</t>
  </si>
  <si>
    <t>南小国町 (43423)</t>
  </si>
  <si>
    <t>椎葉村 (45430)</t>
  </si>
  <si>
    <t>さつま町 (46392)</t>
  </si>
  <si>
    <t>嘉手納町 (47325)</t>
  </si>
  <si>
    <t>根室市 (1223)</t>
  </si>
  <si>
    <t>中泊町 (2387)</t>
  </si>
  <si>
    <t>住田町 (3441)</t>
  </si>
  <si>
    <t>山元町 (4362)</t>
  </si>
  <si>
    <t>美郷町 (5434)</t>
  </si>
  <si>
    <t>舟形町 (6363)</t>
  </si>
  <si>
    <t>南会津町 (7368)</t>
  </si>
  <si>
    <t>筑西市 (8227)</t>
  </si>
  <si>
    <t>高根沢町 (9386)</t>
  </si>
  <si>
    <t>草津町 (10426)</t>
  </si>
  <si>
    <t>朝霞市 (11227)</t>
  </si>
  <si>
    <t>君津市 (12225)</t>
  </si>
  <si>
    <t>江戸川区 (13123)</t>
  </si>
  <si>
    <t>二宮町 (14342)</t>
  </si>
  <si>
    <t>田上町 (15361)</t>
  </si>
  <si>
    <t>山中湖村 (19425)</t>
  </si>
  <si>
    <t>南相木村 (20306)</t>
  </si>
  <si>
    <t>笠松町 (21303)</t>
  </si>
  <si>
    <t>牧之原市 (22226)</t>
  </si>
  <si>
    <t>大府市 (23223)</t>
  </si>
  <si>
    <t>玉城町 (24461)</t>
  </si>
  <si>
    <t>南山城村 (26367)</t>
  </si>
  <si>
    <t>羽曳野市 (27222)</t>
  </si>
  <si>
    <t>丹波市 (28223)</t>
  </si>
  <si>
    <t>高取町 (29401)</t>
  </si>
  <si>
    <t>白浜町 (30401)</t>
  </si>
  <si>
    <t>奈義町 (33623)</t>
  </si>
  <si>
    <t>神石高原町 (34545)</t>
  </si>
  <si>
    <t>つるぎ町 (36468)</t>
  </si>
  <si>
    <t>いの町 (39386)</t>
  </si>
  <si>
    <t>うきは市 (40225)</t>
  </si>
  <si>
    <t>小国町 (43424)</t>
  </si>
  <si>
    <t>美郷町 (45431)</t>
  </si>
  <si>
    <t>長島町 (46404)</t>
  </si>
  <si>
    <t>北谷町 (47326)</t>
  </si>
  <si>
    <t>千歳市 (1224)</t>
  </si>
  <si>
    <t>野辺地町 (2401)</t>
  </si>
  <si>
    <t>大槌町 (3461)</t>
  </si>
  <si>
    <t>松島町 (4401)</t>
  </si>
  <si>
    <t>羽後町 (5463)</t>
  </si>
  <si>
    <t>真室川町 (6364)</t>
  </si>
  <si>
    <t>北塩原村 (7402)</t>
  </si>
  <si>
    <t>坂東市 (8228)</t>
  </si>
  <si>
    <t>那須町 (9407)</t>
  </si>
  <si>
    <t>高山村 (10428)</t>
  </si>
  <si>
    <t>志木市 (11228)</t>
  </si>
  <si>
    <t>富津市 (12226)</t>
  </si>
  <si>
    <t>八王子市 (13201)</t>
  </si>
  <si>
    <t>中井町 (14361)</t>
  </si>
  <si>
    <t>阿賀町 (15385)</t>
  </si>
  <si>
    <t>鳴沢村 (19429)</t>
  </si>
  <si>
    <t>北相木村 (20307)</t>
  </si>
  <si>
    <t>養老町 (21341)</t>
  </si>
  <si>
    <t>東伊豆町 (22301)</t>
  </si>
  <si>
    <t>知多市 (23224)</t>
  </si>
  <si>
    <t>度会町 (24470)</t>
  </si>
  <si>
    <t>京丹波町 (26407)</t>
  </si>
  <si>
    <t>門真市 (27223)</t>
  </si>
  <si>
    <t>南あわじ市 (28224)</t>
  </si>
  <si>
    <t>明日香村 (29402)</t>
  </si>
  <si>
    <t>上富田町 (30404)</t>
  </si>
  <si>
    <t>西粟倉村 (33643)</t>
  </si>
  <si>
    <t>東みよし町 (36489)</t>
  </si>
  <si>
    <t>仁淀川町 (39387)</t>
  </si>
  <si>
    <t>宮若市 (40226)</t>
  </si>
  <si>
    <t>産山村 (43425)</t>
  </si>
  <si>
    <t>高千穂町 (45441)</t>
  </si>
  <si>
    <t>湧水町 (46452)</t>
  </si>
  <si>
    <t>北中城村 (47327)</t>
  </si>
  <si>
    <t>滝川市 (1225)</t>
  </si>
  <si>
    <t>七戸町 (2402)</t>
  </si>
  <si>
    <t>山田町 (3482)</t>
  </si>
  <si>
    <t>七ヶ浜町 (4404)</t>
  </si>
  <si>
    <t>東成瀬村 (5464)</t>
  </si>
  <si>
    <t>大蔵村 (6365)</t>
  </si>
  <si>
    <t>西会津町 (7405)</t>
  </si>
  <si>
    <t>稲敷市 (8229)</t>
  </si>
  <si>
    <t>那珂川町 (9411)</t>
  </si>
  <si>
    <t>東吾妻町 (10429)</t>
  </si>
  <si>
    <t>和光市 (11229)</t>
  </si>
  <si>
    <t>浦安市 (12227)</t>
  </si>
  <si>
    <t>立川市 (13202)</t>
  </si>
  <si>
    <t>大井町 (14362)</t>
  </si>
  <si>
    <t>出雲崎町 (15405)</t>
  </si>
  <si>
    <t>富士河口湖町 (19430)</t>
  </si>
  <si>
    <t>佐久穂町 (20309)</t>
  </si>
  <si>
    <t>垂井町 (21361)</t>
  </si>
  <si>
    <t>河津町 (22302)</t>
  </si>
  <si>
    <t>知立市 (23225)</t>
  </si>
  <si>
    <t>大紀町 (24471)</t>
  </si>
  <si>
    <t>伊根町 (26463)</t>
  </si>
  <si>
    <t>摂津市 (27224)</t>
  </si>
  <si>
    <t>朝来市 (28225)</t>
  </si>
  <si>
    <t>上牧町 (29424)</t>
  </si>
  <si>
    <t>すさみ町 (30406)</t>
  </si>
  <si>
    <t>久米南町 (33663)</t>
  </si>
  <si>
    <t>中土佐町 (39401)</t>
  </si>
  <si>
    <t>嘉麻市 (40227)</t>
  </si>
  <si>
    <t>高森町 (43428)</t>
  </si>
  <si>
    <t>日之影町 (45442)</t>
  </si>
  <si>
    <t>大崎町 (46468)</t>
  </si>
  <si>
    <t>中城村 (47328)</t>
  </si>
  <si>
    <t>砂川市 (1226)</t>
  </si>
  <si>
    <t>六戸町 (2405)</t>
  </si>
  <si>
    <t>岩泉町 (3483)</t>
  </si>
  <si>
    <t>利府町 (4406)</t>
  </si>
  <si>
    <t>鮭川村 (6366)</t>
  </si>
  <si>
    <t>磐梯町 (7407)</t>
  </si>
  <si>
    <t>かすみがうら市 (8230)</t>
  </si>
  <si>
    <t>片品村 (10443)</t>
  </si>
  <si>
    <t>新座市 (11230)</t>
  </si>
  <si>
    <t>四街道市 (12228)</t>
  </si>
  <si>
    <t>武蔵野市 (13203)</t>
  </si>
  <si>
    <t>松田町 (14363)</t>
  </si>
  <si>
    <t>湯沢町 (15461)</t>
  </si>
  <si>
    <t>小菅村 (19442)</t>
  </si>
  <si>
    <t>軽井沢町 (20321)</t>
  </si>
  <si>
    <t>関ケ原町 (21362)</t>
  </si>
  <si>
    <t>南伊豆町 (22304)</t>
  </si>
  <si>
    <t>尾張旭市 (23226)</t>
  </si>
  <si>
    <t>南伊勢町 (24472)</t>
  </si>
  <si>
    <t>与謝野町 (26465)</t>
  </si>
  <si>
    <t>高石市 (27225)</t>
  </si>
  <si>
    <t>淡路市 (28226)</t>
  </si>
  <si>
    <t>王寺町 (29425)</t>
  </si>
  <si>
    <t>那智勝浦町 (30421)</t>
  </si>
  <si>
    <t>美咲町 (33666)</t>
  </si>
  <si>
    <t>佐川町 (39402)</t>
  </si>
  <si>
    <t>朝倉市 (40228)</t>
  </si>
  <si>
    <t>西原村 (43432)</t>
  </si>
  <si>
    <t>五ヶ瀬町 (45443)</t>
  </si>
  <si>
    <t>東串良町 (46482)</t>
  </si>
  <si>
    <t>西原町 (47329)</t>
  </si>
  <si>
    <t>歌志内市 (1227)</t>
  </si>
  <si>
    <t>横浜町 (2406)</t>
  </si>
  <si>
    <t>田野畑村 (3484)</t>
  </si>
  <si>
    <t>大和町 (4421)</t>
  </si>
  <si>
    <t>戸沢村 (6367)</t>
  </si>
  <si>
    <t>猪苗代町 (7408)</t>
  </si>
  <si>
    <t>桜川市 (8231)</t>
  </si>
  <si>
    <t>川場村 (10444)</t>
  </si>
  <si>
    <t>桶川市 (11231)</t>
  </si>
  <si>
    <t>袖ケ浦市 (12229)</t>
  </si>
  <si>
    <t>三鷹市 (13204)</t>
  </si>
  <si>
    <t>山北町 (14364)</t>
  </si>
  <si>
    <t>津南町 (15482)</t>
  </si>
  <si>
    <t>丹波山村 (19443)</t>
  </si>
  <si>
    <t>御代田町 (20323)</t>
  </si>
  <si>
    <t>神戸町 (21381)</t>
  </si>
  <si>
    <t>松崎町 (22305)</t>
  </si>
  <si>
    <t>高浜市 (23227)</t>
  </si>
  <si>
    <t>紀北町 (24543)</t>
  </si>
  <si>
    <t>藤井寺市 (27226)</t>
  </si>
  <si>
    <t>宍粟市 (28227)</t>
  </si>
  <si>
    <t>広陵町 (29426)</t>
  </si>
  <si>
    <t>太地町 (30422)</t>
  </si>
  <si>
    <t>吉備中央町 (33681)</t>
  </si>
  <si>
    <t>越知町 (39403)</t>
  </si>
  <si>
    <t>みやま市 (40229)</t>
  </si>
  <si>
    <t>南阿蘇村 (43433)</t>
  </si>
  <si>
    <t>錦江町 (46490)</t>
  </si>
  <si>
    <t>与那原町 (47348)</t>
  </si>
  <si>
    <t>深川市 (1228)</t>
  </si>
  <si>
    <t>東北町 (2408)</t>
  </si>
  <si>
    <t>普代村 (3485)</t>
  </si>
  <si>
    <t>大郷町 (4422)</t>
  </si>
  <si>
    <t>高畠町 (6381)</t>
  </si>
  <si>
    <t>会津坂下町 (7421)</t>
  </si>
  <si>
    <t>神栖市 (8232)</t>
  </si>
  <si>
    <t>昭和村 (10448)</t>
  </si>
  <si>
    <t>久喜市 (11232)</t>
  </si>
  <si>
    <t>八街市 (12230)</t>
  </si>
  <si>
    <t>青梅市 (13205)</t>
  </si>
  <si>
    <t>開成町 (14366)</t>
  </si>
  <si>
    <t>刈羽村 (15504)</t>
  </si>
  <si>
    <t>立科町 (20324)</t>
  </si>
  <si>
    <t>輪之内町 (21382)</t>
  </si>
  <si>
    <t>西伊豆町 (22306)</t>
  </si>
  <si>
    <t>岩倉市 (23228)</t>
  </si>
  <si>
    <t>御浜町 (24561)</t>
  </si>
  <si>
    <t>東大阪市 (27227)</t>
  </si>
  <si>
    <t>加東市 (28228)</t>
  </si>
  <si>
    <t>河合町 (29427)</t>
  </si>
  <si>
    <t>古座川町 (30424)</t>
  </si>
  <si>
    <t>梼原町 (39405)</t>
  </si>
  <si>
    <t>糸島市 (40230)</t>
  </si>
  <si>
    <t>御船町 (43441)</t>
  </si>
  <si>
    <t>南大隅町 (46491)</t>
  </si>
  <si>
    <t>南風原町 (47350)</t>
  </si>
  <si>
    <t>富良野市 (1229)</t>
  </si>
  <si>
    <t>六ヶ所村 (2411)</t>
  </si>
  <si>
    <t>軽米町 (3501)</t>
  </si>
  <si>
    <t>大衡村 (4424)</t>
  </si>
  <si>
    <t>川西町 (6382)</t>
  </si>
  <si>
    <t>湯川村 (7422)</t>
  </si>
  <si>
    <t>行方市 (8233)</t>
  </si>
  <si>
    <t>みなかみ町 (10449)</t>
  </si>
  <si>
    <t>北本市 (11233)</t>
  </si>
  <si>
    <t>印西市 (12231)</t>
  </si>
  <si>
    <t>府中市 (13206)</t>
  </si>
  <si>
    <t>箱根町 (14382)</t>
  </si>
  <si>
    <t>関川村 (15581)</t>
  </si>
  <si>
    <t>青木村 (20349)</t>
  </si>
  <si>
    <t>安八町 (21383)</t>
  </si>
  <si>
    <t>函南町 (22325)</t>
  </si>
  <si>
    <t>豊明市 (23229)</t>
  </si>
  <si>
    <t>紀宝町 (24562)</t>
  </si>
  <si>
    <t>泉南市 (27228)</t>
  </si>
  <si>
    <t>たつの市 (28229)</t>
  </si>
  <si>
    <t>吉野町 (29441)</t>
  </si>
  <si>
    <t>北山村 (30427)</t>
  </si>
  <si>
    <t>日高村 (39410)</t>
  </si>
  <si>
    <t>那珂川市 (40231)</t>
  </si>
  <si>
    <t>嘉島町 (43442)</t>
  </si>
  <si>
    <t>肝付町 (46492)</t>
  </si>
  <si>
    <t>渡嘉敷村 (47353)</t>
  </si>
  <si>
    <t>登別市 (1230)</t>
  </si>
  <si>
    <t>おいらせ町 (2412)</t>
  </si>
  <si>
    <t>野田村 (3503)</t>
  </si>
  <si>
    <t>色麻町 (4444)</t>
  </si>
  <si>
    <t>小国町 (6401)</t>
  </si>
  <si>
    <t>柳津町 (7423)</t>
  </si>
  <si>
    <t>鉾田市 (8234)</t>
  </si>
  <si>
    <t>玉村町 (10464)</t>
  </si>
  <si>
    <t>八潮市 (11234)</t>
  </si>
  <si>
    <t>白井市 (12232)</t>
  </si>
  <si>
    <t>昭島市 (13207)</t>
  </si>
  <si>
    <t>真鶴町 (14383)</t>
  </si>
  <si>
    <t>粟島浦村 (15586)</t>
  </si>
  <si>
    <t>長和町 (20350)</t>
  </si>
  <si>
    <t>揖斐川町 (21401)</t>
  </si>
  <si>
    <t>清水町 (22341)</t>
  </si>
  <si>
    <t>日進市 (23230)</t>
  </si>
  <si>
    <t>四條畷市 (27229)</t>
  </si>
  <si>
    <t>猪名川町 (28301)</t>
  </si>
  <si>
    <t>大淀町 (29442)</t>
  </si>
  <si>
    <t>串本町 (30428)</t>
  </si>
  <si>
    <t>津野町 (39411)</t>
  </si>
  <si>
    <t>宇美町 (40341)</t>
  </si>
  <si>
    <t>益城町 (43443)</t>
  </si>
  <si>
    <t>中種子町 (46501)</t>
  </si>
  <si>
    <t>座間味村 (47354)</t>
  </si>
  <si>
    <t>恵庭市 (1231)</t>
  </si>
  <si>
    <t>大間町 (2423)</t>
  </si>
  <si>
    <t>九戸村 (3506)</t>
  </si>
  <si>
    <t>加美町 (4445)</t>
  </si>
  <si>
    <t>白鷹町 (6402)</t>
  </si>
  <si>
    <t>三島町 (7444)</t>
  </si>
  <si>
    <t>つくばみらい市 (8235)</t>
  </si>
  <si>
    <t>板倉町 (10521)</t>
  </si>
  <si>
    <t>富士見市 (11235)</t>
  </si>
  <si>
    <t>富里市 (12233)</t>
  </si>
  <si>
    <t>調布市 (13208)</t>
  </si>
  <si>
    <t>湯河原町 (14384)</t>
  </si>
  <si>
    <t>下諏訪町 (20361)</t>
  </si>
  <si>
    <t>大野町 (21403)</t>
  </si>
  <si>
    <t>長泉町 (22342)</t>
  </si>
  <si>
    <t>田原市 (23231)</t>
  </si>
  <si>
    <t>交野市 (27230)</t>
  </si>
  <si>
    <t>多可町 (28365)</t>
  </si>
  <si>
    <t>下市町 (29443)</t>
  </si>
  <si>
    <t>四万十町 (39412)</t>
  </si>
  <si>
    <t>篠栗町 (40342)</t>
  </si>
  <si>
    <t>甲佐町 (43444)</t>
  </si>
  <si>
    <t>南種子町 (46502)</t>
  </si>
  <si>
    <t>粟国村 (47355)</t>
  </si>
  <si>
    <t>伊達市 (1233)</t>
  </si>
  <si>
    <t>東通村 (2424)</t>
  </si>
  <si>
    <t>洋野町 (3507)</t>
  </si>
  <si>
    <t>涌谷町 (4501)</t>
  </si>
  <si>
    <t>飯豊町 (6403)</t>
  </si>
  <si>
    <t>金山町 (7445)</t>
  </si>
  <si>
    <t>小美玉市 (8236)</t>
  </si>
  <si>
    <t>明和町 (10522)</t>
  </si>
  <si>
    <t>三郷市 (11237)</t>
  </si>
  <si>
    <t>南房総市 (12234)</t>
  </si>
  <si>
    <t>町田市 (13209)</t>
  </si>
  <si>
    <t>愛川町 (14401)</t>
  </si>
  <si>
    <t>富士見町 (20362)</t>
  </si>
  <si>
    <t>池田町 (21404)</t>
  </si>
  <si>
    <t>小山町 (22344)</t>
  </si>
  <si>
    <t>愛西市 (23232)</t>
  </si>
  <si>
    <t>大阪狭山市 (27231)</t>
  </si>
  <si>
    <t>稲美町 (28381)</t>
  </si>
  <si>
    <t>黒滝村 (29444)</t>
  </si>
  <si>
    <t>大月町 (39424)</t>
  </si>
  <si>
    <t>志免町 (40343)</t>
  </si>
  <si>
    <t>山都町 (43447)</t>
  </si>
  <si>
    <t>屋久島町 (46505)</t>
  </si>
  <si>
    <t>渡名喜村 (47356)</t>
  </si>
  <si>
    <t>北広島市 (1234)</t>
  </si>
  <si>
    <t>風間浦村 (2425)</t>
  </si>
  <si>
    <t>一戸町 (3524)</t>
  </si>
  <si>
    <t>美里町 (4505)</t>
  </si>
  <si>
    <t>三川町 (6426)</t>
  </si>
  <si>
    <t>昭和村 (7446)</t>
  </si>
  <si>
    <t>茨城町 (8302)</t>
  </si>
  <si>
    <t>千代田町 (10523)</t>
  </si>
  <si>
    <t>蓮田市 (11238)</t>
  </si>
  <si>
    <t>匝瑳市 (12235)</t>
  </si>
  <si>
    <t>小金井市 (13210)</t>
  </si>
  <si>
    <t>清川村 (14402)</t>
  </si>
  <si>
    <t>原村 (20363)</t>
  </si>
  <si>
    <t>北方町 (21421)</t>
  </si>
  <si>
    <t>吉田町 (22424)</t>
  </si>
  <si>
    <t>清須市 (23233)</t>
  </si>
  <si>
    <t>阪南市 (27232)</t>
  </si>
  <si>
    <t>播磨町 (28382)</t>
  </si>
  <si>
    <t>天川村 (29446)</t>
  </si>
  <si>
    <t>三原村 (39427)</t>
  </si>
  <si>
    <t>須恵町 (40344)</t>
  </si>
  <si>
    <t>氷川町 (43468)</t>
  </si>
  <si>
    <t>大和村 (46523)</t>
  </si>
  <si>
    <t>南大東村 (47357)</t>
  </si>
  <si>
    <t>石狩市 (1235)</t>
  </si>
  <si>
    <t>佐井村 (2426)</t>
  </si>
  <si>
    <t>女川町 (4581)</t>
  </si>
  <si>
    <t>庄内町 (6428)</t>
  </si>
  <si>
    <t>会津美里町 (7447)</t>
  </si>
  <si>
    <t>大洗町 (8309)</t>
  </si>
  <si>
    <t>大泉町 (10524)</t>
  </si>
  <si>
    <t>坂戸市 (11239)</t>
  </si>
  <si>
    <t>香取市 (12236)</t>
  </si>
  <si>
    <t>小平市 (13211)</t>
  </si>
  <si>
    <t>辰野町 (20382)</t>
  </si>
  <si>
    <t>坂祝町 (21501)</t>
  </si>
  <si>
    <t>川根本町 (22429)</t>
  </si>
  <si>
    <t>北名古屋市 (23234)</t>
  </si>
  <si>
    <t>島本町 (27301)</t>
  </si>
  <si>
    <t>市川町 (28442)</t>
  </si>
  <si>
    <t>野迫川村 (29447)</t>
  </si>
  <si>
    <t>黒潮町 (39428)</t>
  </si>
  <si>
    <t>新宮町 (40345)</t>
  </si>
  <si>
    <t>芦北町 (43482)</t>
  </si>
  <si>
    <t>宇検村 (46524)</t>
  </si>
  <si>
    <t>北大東村 (47358)</t>
  </si>
  <si>
    <t>北斗市 (1236)</t>
  </si>
  <si>
    <t>三戸町 (2441)</t>
  </si>
  <si>
    <t>南三陸町 (4606)</t>
  </si>
  <si>
    <t>遊佐町 (6461)</t>
  </si>
  <si>
    <t>西郷村 (7461)</t>
  </si>
  <si>
    <t>城里町 (8310)</t>
  </si>
  <si>
    <t>邑楽町 (10525)</t>
  </si>
  <si>
    <t>幸手市 (11240)</t>
  </si>
  <si>
    <t>山武市 (12237)</t>
  </si>
  <si>
    <t>日野市 (13212)</t>
  </si>
  <si>
    <t>箕輪町 (20383)</t>
  </si>
  <si>
    <t>富加町 (21502)</t>
  </si>
  <si>
    <t>森町 (22461)</t>
  </si>
  <si>
    <t>弥富市 (23235)</t>
  </si>
  <si>
    <t>豊能町 (27321)</t>
  </si>
  <si>
    <t>福崎町 (28443)</t>
  </si>
  <si>
    <t>十津川村 (29449)</t>
  </si>
  <si>
    <t>久山町 (40348)</t>
  </si>
  <si>
    <t>津奈木町 (43484)</t>
  </si>
  <si>
    <t>瀬戸内町 (46525)</t>
  </si>
  <si>
    <t>伊平屋村 (47359)</t>
  </si>
  <si>
    <t>当別町 (1303)</t>
  </si>
  <si>
    <t>五戸町 (2442)</t>
  </si>
  <si>
    <t>泉崎村 (7464)</t>
  </si>
  <si>
    <t>東海村 (8341)</t>
  </si>
  <si>
    <t>鶴ヶ島市 (11241)</t>
  </si>
  <si>
    <t>いすみ市 (12238)</t>
  </si>
  <si>
    <t>東村山市 (13213)</t>
  </si>
  <si>
    <t>飯島町 (20384)</t>
  </si>
  <si>
    <t>川辺町 (21503)</t>
  </si>
  <si>
    <t>みよし市 (23236)</t>
  </si>
  <si>
    <t>能勢町 (27322)</t>
  </si>
  <si>
    <t>神河町 (28446)</t>
  </si>
  <si>
    <t>下北山村 (29450)</t>
  </si>
  <si>
    <t>粕屋町 (40349)</t>
  </si>
  <si>
    <t>錦町 (43501)</t>
  </si>
  <si>
    <t>龍郷町 (46527)</t>
  </si>
  <si>
    <t>伊是名村 (47360)</t>
  </si>
  <si>
    <t>新篠津村 (1304)</t>
  </si>
  <si>
    <t>田子町 (2443)</t>
  </si>
  <si>
    <t>中島村 (7465)</t>
  </si>
  <si>
    <t>大子町 (8364)</t>
  </si>
  <si>
    <t>日高市 (11242)</t>
  </si>
  <si>
    <t>大網白里市 (12239)</t>
  </si>
  <si>
    <t>国分寺市 (13214)</t>
  </si>
  <si>
    <t>南箕輪村 (20385)</t>
  </si>
  <si>
    <t>七宗町 (21504)</t>
  </si>
  <si>
    <t>あま市 (23237)</t>
  </si>
  <si>
    <t>忠岡町 (27341)</t>
  </si>
  <si>
    <t>太子町 (28464)</t>
  </si>
  <si>
    <t>上北山村 (29451)</t>
  </si>
  <si>
    <t>芦屋町 (40381)</t>
  </si>
  <si>
    <t>多良木町 (43505)</t>
  </si>
  <si>
    <t>喜界町 (46529)</t>
  </si>
  <si>
    <t>久米島町 (47361)</t>
  </si>
  <si>
    <t>松前町 (1331)</t>
  </si>
  <si>
    <t>南部町 (2445)</t>
  </si>
  <si>
    <t>矢吹町 (7466)</t>
  </si>
  <si>
    <t>美浦村 (8442)</t>
  </si>
  <si>
    <t>吉川市 (11243)</t>
  </si>
  <si>
    <t>酒々井町 (12322)</t>
  </si>
  <si>
    <t>国立市 (13215)</t>
  </si>
  <si>
    <t>中川村 (20386)</t>
  </si>
  <si>
    <t>八百津町 (21505)</t>
  </si>
  <si>
    <t>長久手市 (23238)</t>
  </si>
  <si>
    <t>熊取町 (27361)</t>
  </si>
  <si>
    <t>上郡町 (28481)</t>
  </si>
  <si>
    <t>川上村 (29452)</t>
  </si>
  <si>
    <t>水巻町 (40382)</t>
  </si>
  <si>
    <t>湯前町 (43506)</t>
  </si>
  <si>
    <t>徳之島町 (46530)</t>
  </si>
  <si>
    <t>八重瀬町 (47362)</t>
  </si>
  <si>
    <t>福島町 (1332)</t>
  </si>
  <si>
    <t>階上町 (2446)</t>
  </si>
  <si>
    <t>棚倉町 (7481)</t>
  </si>
  <si>
    <t>阿見町 (8443)</t>
  </si>
  <si>
    <t>ふじみ野市 (11245)</t>
  </si>
  <si>
    <t>栄町 (12329)</t>
  </si>
  <si>
    <t>福生市 (13218)</t>
  </si>
  <si>
    <t>宮田村 (20388)</t>
  </si>
  <si>
    <t>白川町 (21506)</t>
  </si>
  <si>
    <t>東郷町 (23302)</t>
  </si>
  <si>
    <t>田尻町 (27362)</t>
  </si>
  <si>
    <t>佐用町 (28501)</t>
  </si>
  <si>
    <t>東吉野村 (29453)</t>
  </si>
  <si>
    <t>岡垣町 (40383)</t>
  </si>
  <si>
    <t>水上村 (43507)</t>
  </si>
  <si>
    <t>天城町 (46531)</t>
  </si>
  <si>
    <t>多良間村 (47375)</t>
  </si>
  <si>
    <t>知内町 (1333)</t>
  </si>
  <si>
    <t>新郷村 (2450)</t>
  </si>
  <si>
    <t>矢祭町 (7482)</t>
  </si>
  <si>
    <t>河内町 (8447)</t>
  </si>
  <si>
    <t>白岡市 (11246)</t>
  </si>
  <si>
    <t>神崎町 (12342)</t>
  </si>
  <si>
    <t>狛江市 (13219)</t>
  </si>
  <si>
    <t>松川町 (20402)</t>
  </si>
  <si>
    <t>東白川村 (21507)</t>
  </si>
  <si>
    <t>豊山町 (23342)</t>
  </si>
  <si>
    <t>岬町 (27366)</t>
  </si>
  <si>
    <t>香美町 (28585)</t>
  </si>
  <si>
    <t>遠賀町 (40384)</t>
  </si>
  <si>
    <t>相良村 (43510)</t>
  </si>
  <si>
    <t>伊仙町 (46532)</t>
  </si>
  <si>
    <t>竹富町 (47381)</t>
  </si>
  <si>
    <t>木古内町 (1334)</t>
  </si>
  <si>
    <t>塙町 (7483)</t>
  </si>
  <si>
    <t>八千代町 (8521)</t>
  </si>
  <si>
    <t>伊奈町 (11301)</t>
  </si>
  <si>
    <t>多古町 (12347)</t>
  </si>
  <si>
    <t>東大和市 (13220)</t>
  </si>
  <si>
    <t>高森町 (20403)</t>
  </si>
  <si>
    <t>御嵩町 (21521)</t>
  </si>
  <si>
    <t>大口町 (23361)</t>
  </si>
  <si>
    <t>太子町 (27381)</t>
  </si>
  <si>
    <t>新温泉町 (28586)</t>
  </si>
  <si>
    <t>小竹町 (40401)</t>
  </si>
  <si>
    <t>五木村 (43511)</t>
  </si>
  <si>
    <t>和泊町 (46533)</t>
  </si>
  <si>
    <t>与那国町 (47382)</t>
  </si>
  <si>
    <t>七飯町 (1337)</t>
  </si>
  <si>
    <t>鮫川村 (7484)</t>
  </si>
  <si>
    <t>五霞町 (8542)</t>
  </si>
  <si>
    <t>三芳町 (11324)</t>
  </si>
  <si>
    <t>東庄町 (12349)</t>
  </si>
  <si>
    <t>清瀬市 (13221)</t>
  </si>
  <si>
    <t>阿南町 (20404)</t>
  </si>
  <si>
    <t>白川村 (21604)</t>
  </si>
  <si>
    <t>扶桑町 (23362)</t>
  </si>
  <si>
    <t>河南町 (27382)</t>
  </si>
  <si>
    <t>鞍手町 (40402)</t>
  </si>
  <si>
    <t>山江村 (43512)</t>
  </si>
  <si>
    <t>知名町 (46534)</t>
  </si>
  <si>
    <t>鹿部町 (1343)</t>
  </si>
  <si>
    <t>石川町 (7501)</t>
  </si>
  <si>
    <t>境町 (8546)</t>
  </si>
  <si>
    <t>毛呂山町 (11326)</t>
  </si>
  <si>
    <t>九十九里町 (12403)</t>
  </si>
  <si>
    <t>東久留米市 (13222)</t>
  </si>
  <si>
    <t>阿智村 (20407)</t>
  </si>
  <si>
    <t>大治町 (23424)</t>
  </si>
  <si>
    <t>千早赤阪村 (27383)</t>
  </si>
  <si>
    <t>桂川町 (40421)</t>
  </si>
  <si>
    <t>球磨村 (43513)</t>
  </si>
  <si>
    <t>与論町 (46535)</t>
  </si>
  <si>
    <t>森町 (1345)</t>
  </si>
  <si>
    <t>玉川村 (7502)</t>
  </si>
  <si>
    <t>利根町 (8564)</t>
  </si>
  <si>
    <t>越生町 (11327)</t>
  </si>
  <si>
    <t>芝山町 (12409)</t>
  </si>
  <si>
    <t>武蔵村山市 (13223)</t>
  </si>
  <si>
    <t>平谷村 (20409)</t>
  </si>
  <si>
    <t>蟹江町 (23425)</t>
  </si>
  <si>
    <t>筑前町 (40447)</t>
  </si>
  <si>
    <t>あさぎり町 (43514)</t>
  </si>
  <si>
    <t>八雲町 (1346)</t>
  </si>
  <si>
    <t>平田村 (7503)</t>
  </si>
  <si>
    <t>滑川町 (11341)</t>
  </si>
  <si>
    <t>横芝光町 (12410)</t>
  </si>
  <si>
    <t>多摩市 (13224)</t>
  </si>
  <si>
    <t>根羽村 (20410)</t>
  </si>
  <si>
    <t>飛島村 (23427)</t>
  </si>
  <si>
    <t>東峰村 (40448)</t>
  </si>
  <si>
    <t>苓北町 (43531)</t>
  </si>
  <si>
    <t>長万部町 (1347)</t>
  </si>
  <si>
    <t>浅川町 (7504)</t>
  </si>
  <si>
    <t>嵐山町 (11342)</t>
  </si>
  <si>
    <t>一宮町 (12421)</t>
  </si>
  <si>
    <t>稲城市 (13225)</t>
  </si>
  <si>
    <t>下條村 (20411)</t>
  </si>
  <si>
    <t>阿久比町 (23441)</t>
  </si>
  <si>
    <t>大刀洗町 (40503)</t>
  </si>
  <si>
    <t>江差町 (1361)</t>
  </si>
  <si>
    <t>古殿町 (7505)</t>
  </si>
  <si>
    <t>小川町 (11343)</t>
  </si>
  <si>
    <t>睦沢町 (12422)</t>
  </si>
  <si>
    <t>羽村市 (13227)</t>
  </si>
  <si>
    <t>売木村 (20412)</t>
  </si>
  <si>
    <t>東浦町 (23442)</t>
  </si>
  <si>
    <t>大木町 (40522)</t>
  </si>
  <si>
    <t>上ノ国町 (1362)</t>
  </si>
  <si>
    <t>三春町 (7521)</t>
  </si>
  <si>
    <t>川島町 (11346)</t>
  </si>
  <si>
    <t>長生村 (12423)</t>
  </si>
  <si>
    <t>あきる野市 (13228)</t>
  </si>
  <si>
    <t>天龍村 (20413)</t>
  </si>
  <si>
    <t>南知多町 (23445)</t>
  </si>
  <si>
    <t>広川町 (40544)</t>
  </si>
  <si>
    <t>厚沢部町 (1363)</t>
  </si>
  <si>
    <t>小野町 (7522)</t>
  </si>
  <si>
    <t>吉見町 (11347)</t>
  </si>
  <si>
    <t>白子町 (12424)</t>
  </si>
  <si>
    <t>西東京市 (13229)</t>
  </si>
  <si>
    <t>泰阜村 (20414)</t>
  </si>
  <si>
    <t>美浜町 (23446)</t>
  </si>
  <si>
    <t>香春町 (40601)</t>
  </si>
  <si>
    <t>乙部町 (1364)</t>
  </si>
  <si>
    <t>広野町 (7541)</t>
  </si>
  <si>
    <t>鳩山町 (11348)</t>
  </si>
  <si>
    <t>長柄町 (12426)</t>
  </si>
  <si>
    <t>瑞穂町 (13303)</t>
  </si>
  <si>
    <t>喬木村 (20415)</t>
  </si>
  <si>
    <t>武豊町 (23447)</t>
  </si>
  <si>
    <t>添田町 (40602)</t>
  </si>
  <si>
    <t>奥尻町 (1367)</t>
  </si>
  <si>
    <t>楢葉町 (7542)</t>
  </si>
  <si>
    <t>ときがわ町 (11349)</t>
  </si>
  <si>
    <t>長南町 (12427)</t>
  </si>
  <si>
    <t>日の出町 (13305)</t>
  </si>
  <si>
    <t>豊丘村 (20416)</t>
  </si>
  <si>
    <t>幸田町 (23501)</t>
  </si>
  <si>
    <t>糸田町 (40604)</t>
  </si>
  <si>
    <t>今金町 (1370)</t>
  </si>
  <si>
    <t>富岡町 (7543)</t>
  </si>
  <si>
    <t>横瀬町 (11361)</t>
  </si>
  <si>
    <t>大多喜町 (12441)</t>
  </si>
  <si>
    <t>檜原村 (13307)</t>
  </si>
  <si>
    <t>大鹿村 (20417)</t>
  </si>
  <si>
    <t>設楽町 (23561)</t>
  </si>
  <si>
    <t>川崎町 (40605)</t>
  </si>
  <si>
    <t>せたな町 (1371)</t>
  </si>
  <si>
    <t>川内村 (7544)</t>
  </si>
  <si>
    <t>皆野町 (11362)</t>
  </si>
  <si>
    <t>御宿町 (12443)</t>
  </si>
  <si>
    <t>奥多摩町 (13308)</t>
  </si>
  <si>
    <t>上松町 (20422)</t>
  </si>
  <si>
    <t>東栄町 (23562)</t>
  </si>
  <si>
    <t>大任町 (40608)</t>
  </si>
  <si>
    <t>島牧村 (1391)</t>
  </si>
  <si>
    <t>大熊町 (7545)</t>
  </si>
  <si>
    <t>長瀞町 (11363)</t>
  </si>
  <si>
    <t>鋸南町 (12463)</t>
  </si>
  <si>
    <t>大島町 (13361)</t>
  </si>
  <si>
    <t>南木曽町 (20423)</t>
  </si>
  <si>
    <t>豊根村 (23563)</t>
  </si>
  <si>
    <t>赤村 (40609)</t>
  </si>
  <si>
    <t>寿都町 (1392)</t>
  </si>
  <si>
    <t>双葉町 (7546)</t>
  </si>
  <si>
    <t>小鹿野町 (11365)</t>
  </si>
  <si>
    <t>利島村 (13362)</t>
  </si>
  <si>
    <t>木祖村 (20425)</t>
  </si>
  <si>
    <t>福智町 (40610)</t>
  </si>
  <si>
    <t>黒松内町 (1393)</t>
  </si>
  <si>
    <t>浪江町 (7547)</t>
  </si>
  <si>
    <t>東秩父村 (11369)</t>
  </si>
  <si>
    <t>新島村 (13363)</t>
  </si>
  <si>
    <t>王滝村 (20429)</t>
  </si>
  <si>
    <t>苅田町 (40621)</t>
  </si>
  <si>
    <t>蘭越町 (1394)</t>
  </si>
  <si>
    <t>葛尾村 (7548)</t>
  </si>
  <si>
    <t>美里町 (11381)</t>
  </si>
  <si>
    <t>神津島村 (13364)</t>
  </si>
  <si>
    <t>大桑村 (20430)</t>
  </si>
  <si>
    <t>みやこ町 (40625)</t>
  </si>
  <si>
    <t>ニセコ町 (1395)</t>
  </si>
  <si>
    <t>新地町 (7561)</t>
  </si>
  <si>
    <t>神川町 (11383)</t>
  </si>
  <si>
    <t>三宅村 (13381)</t>
  </si>
  <si>
    <t>木曽町 (20432)</t>
  </si>
  <si>
    <t>吉富町 (40642)</t>
  </si>
  <si>
    <t>真狩村 (1396)</t>
  </si>
  <si>
    <t>飯舘村 (7564)</t>
  </si>
  <si>
    <t>上里町 (11385)</t>
  </si>
  <si>
    <t>御蔵島村 (13382)</t>
  </si>
  <si>
    <t>麻績村 (20446)</t>
  </si>
  <si>
    <t>上毛町 (40646)</t>
  </si>
  <si>
    <t>留寿都村 (1397)</t>
  </si>
  <si>
    <t>寄居町 (11408)</t>
  </si>
  <si>
    <t>八丈町 (13401)</t>
  </si>
  <si>
    <t>生坂村 (20448)</t>
  </si>
  <si>
    <t>築上町 (40647)</t>
  </si>
  <si>
    <t>喜茂別町 (1398)</t>
  </si>
  <si>
    <t>宮代町 (11442)</t>
  </si>
  <si>
    <t>青ヶ島村 (13402)</t>
  </si>
  <si>
    <t>山形村 (20450)</t>
  </si>
  <si>
    <t>京極町 (1399)</t>
  </si>
  <si>
    <t>杉戸町 (11464)</t>
  </si>
  <si>
    <t>小笠原村 (13421)</t>
  </si>
  <si>
    <t>朝日村 (20451)</t>
  </si>
  <si>
    <t>倶知安町 (1400)</t>
  </si>
  <si>
    <t>松伏町 (11465)</t>
  </si>
  <si>
    <t>筑北村 (20452)</t>
  </si>
  <si>
    <t>共和町 (1401)</t>
  </si>
  <si>
    <t>池田町 (20481)</t>
  </si>
  <si>
    <t>岩内町 (1402)</t>
  </si>
  <si>
    <t>松川村 (20482)</t>
  </si>
  <si>
    <t>泊村 (1403)</t>
  </si>
  <si>
    <t>白馬村 (20485)</t>
  </si>
  <si>
    <t>神恵内村 (1404)</t>
  </si>
  <si>
    <t>小谷村 (20486)</t>
  </si>
  <si>
    <t>積丹町 (1405)</t>
  </si>
  <si>
    <t>坂城町 (20521)</t>
  </si>
  <si>
    <t>古平町 (1406)</t>
  </si>
  <si>
    <t>小布施町 (20541)</t>
  </si>
  <si>
    <t>仁木町 (1407)</t>
  </si>
  <si>
    <t>高山村 (20543)</t>
  </si>
  <si>
    <t>余市町 (1408)</t>
  </si>
  <si>
    <t>山ノ内町 (20561)</t>
  </si>
  <si>
    <t>赤井川村 (1409)</t>
  </si>
  <si>
    <t>木島平村 (20562)</t>
  </si>
  <si>
    <t>南幌町 (1423)</t>
  </si>
  <si>
    <t>野沢温泉村 (20563)</t>
  </si>
  <si>
    <t>奈井江町 (1424)</t>
  </si>
  <si>
    <t>信濃町 (20583)</t>
  </si>
  <si>
    <t>上砂川町 (1425)</t>
  </si>
  <si>
    <t>小川村 (20588)</t>
  </si>
  <si>
    <t>由仁町 (1427)</t>
  </si>
  <si>
    <t>飯綱町 (20590)</t>
  </si>
  <si>
    <t>長沼町 (1428)</t>
  </si>
  <si>
    <t>栄村 (20602)</t>
  </si>
  <si>
    <t>栗山町 (1429)</t>
  </si>
  <si>
    <t>月形町 (1430)</t>
  </si>
  <si>
    <t>浦臼町 (1431)</t>
  </si>
  <si>
    <t>新十津川町 (1432)</t>
  </si>
  <si>
    <t>妹背牛町 (1433)</t>
  </si>
  <si>
    <t>秩父別町 (1434)</t>
  </si>
  <si>
    <t>雨竜町 (1436)</t>
  </si>
  <si>
    <t>北竜町 (1437)</t>
  </si>
  <si>
    <t>沼田町 (1438)</t>
  </si>
  <si>
    <t>鷹栖町 (1452)</t>
  </si>
  <si>
    <t>東神楽町 (1453)</t>
  </si>
  <si>
    <t>当麻町 (1454)</t>
  </si>
  <si>
    <t>比布町 (1455)</t>
  </si>
  <si>
    <t>愛別町 (1456)</t>
  </si>
  <si>
    <t>上川町 (1457)</t>
  </si>
  <si>
    <t>東川町 (1458)</t>
  </si>
  <si>
    <t>美瑛町 (1459)</t>
  </si>
  <si>
    <t>上富良野町 (1460)</t>
  </si>
  <si>
    <t>中富良野町 (1461)</t>
  </si>
  <si>
    <t>南富良野町 (1462)</t>
  </si>
  <si>
    <t>占冠村 (1463)</t>
  </si>
  <si>
    <t>和寒町 (1464)</t>
  </si>
  <si>
    <t>剣淵町 (1465)</t>
  </si>
  <si>
    <t>下川町 (1468)</t>
  </si>
  <si>
    <t>美深町 (1469)</t>
  </si>
  <si>
    <t>音威子府村 (1470)</t>
  </si>
  <si>
    <t>中川町 (1471)</t>
  </si>
  <si>
    <t>幌加内町 (1472)</t>
  </si>
  <si>
    <t>増毛町 (1481)</t>
  </si>
  <si>
    <t>小平町 (1482)</t>
  </si>
  <si>
    <t>苫前町 (1483)</t>
  </si>
  <si>
    <t>羽幌町 (1484)</t>
  </si>
  <si>
    <t>初山別村 (1485)</t>
  </si>
  <si>
    <t>遠別町 (1486)</t>
  </si>
  <si>
    <t>天塩町 (1487)</t>
  </si>
  <si>
    <t>猿払村 (1511)</t>
  </si>
  <si>
    <t>浜頓別町 (1512)</t>
  </si>
  <si>
    <t>中頓別町 (1513)</t>
  </si>
  <si>
    <t>枝幸町 (1514)</t>
  </si>
  <si>
    <t>豊富町 (1516)</t>
  </si>
  <si>
    <t>礼文町 (1517)</t>
  </si>
  <si>
    <t>利尻町 (1518)</t>
  </si>
  <si>
    <t>利尻富士町 (1519)</t>
  </si>
  <si>
    <t>幌延町 (1520)</t>
  </si>
  <si>
    <t>美幌町 (1543)</t>
  </si>
  <si>
    <t>津別町 (1544)</t>
  </si>
  <si>
    <t>斜里町 (1545)</t>
  </si>
  <si>
    <t>清里町 (1546)</t>
  </si>
  <si>
    <t>小清水町 (1547)</t>
  </si>
  <si>
    <t>訓子府町 (1549)</t>
  </si>
  <si>
    <t>置戸町 (1550)</t>
  </si>
  <si>
    <t>佐呂間町 (1552)</t>
  </si>
  <si>
    <t>遠軽町 (1555)</t>
  </si>
  <si>
    <t>湧別町 (1559)</t>
  </si>
  <si>
    <t>滝上町 (1560)</t>
  </si>
  <si>
    <t>興部町 (1561)</t>
  </si>
  <si>
    <t>西興部村 (1562)</t>
  </si>
  <si>
    <t>雄武町 (1563)</t>
  </si>
  <si>
    <t>大空町 (1564)</t>
  </si>
  <si>
    <t>豊浦町 (1571)</t>
  </si>
  <si>
    <t>壮瞥町 (1575)</t>
  </si>
  <si>
    <t>白老町 (1578)</t>
  </si>
  <si>
    <t>厚真町 (1581)</t>
  </si>
  <si>
    <t>洞爺湖町 (1584)</t>
  </si>
  <si>
    <t>安平町 (1585)</t>
  </si>
  <si>
    <t>むかわ町 (1586)</t>
  </si>
  <si>
    <t>日高町 (1601)</t>
  </si>
  <si>
    <t>平取町 (1602)</t>
  </si>
  <si>
    <t>新冠町 (1604)</t>
  </si>
  <si>
    <t>浦河町 (1607)</t>
  </si>
  <si>
    <t>様似町 (1608)</t>
  </si>
  <si>
    <t>えりも町 (1609)</t>
  </si>
  <si>
    <t>新ひだか町 (1610)</t>
  </si>
  <si>
    <t>音更町 (1631)</t>
  </si>
  <si>
    <t>士幌町 (1632)</t>
  </si>
  <si>
    <t>上士幌町 (1633)</t>
  </si>
  <si>
    <t>鹿追町 (1634)</t>
  </si>
  <si>
    <t>新得町 (1635)</t>
  </si>
  <si>
    <t>清水町 (1636)</t>
  </si>
  <si>
    <t>芽室町 (1637)</t>
  </si>
  <si>
    <t>中札内村 (1638)</t>
  </si>
  <si>
    <t>更別村 (1639)</t>
  </si>
  <si>
    <t>大樹町 (1641)</t>
  </si>
  <si>
    <t>広尾町 (1642)</t>
  </si>
  <si>
    <t>幕別町 (1643)</t>
  </si>
  <si>
    <t>池田町 (1644)</t>
  </si>
  <si>
    <t>豊頃町 (1645)</t>
  </si>
  <si>
    <t>本別町 (1646)</t>
  </si>
  <si>
    <t>足寄町 (1647)</t>
  </si>
  <si>
    <t>陸別町 (1648)</t>
  </si>
  <si>
    <t>浦幌町 (1649)</t>
  </si>
  <si>
    <t>釧路町 (1661)</t>
  </si>
  <si>
    <t>厚岸町 (1662)</t>
  </si>
  <si>
    <t>浜中町 (1663)</t>
  </si>
  <si>
    <t>標茶町 (1664)</t>
  </si>
  <si>
    <t>弟子屈町 (1665)</t>
  </si>
  <si>
    <t>鶴居村 (1667)</t>
  </si>
  <si>
    <t>白糠町 (1668)</t>
  </si>
  <si>
    <t>別海町 (1691)</t>
  </si>
  <si>
    <t>中標津町 (1692)</t>
  </si>
  <si>
    <t>標津町 (1693)</t>
  </si>
  <si>
    <t>羅臼町 (1694)</t>
  </si>
  <si>
    <t>上記（１）で選択肢１を選択した場合、定めたルールに関する課題はありますか。（１つ選択）</t>
    <rPh sb="18" eb="19">
      <t>サダ</t>
    </rPh>
    <rPh sb="25" eb="26">
      <t>カン</t>
    </rPh>
    <rPh sb="40" eb="42">
      <t>センタク</t>
    </rPh>
    <phoneticPr fontId="2"/>
  </si>
  <si>
    <t>※参考となる資料や概要が分かるURLがあれば併せてご提供ください。PDF等のファイルを送信いただく</t>
    <rPh sb="36" eb="37">
      <t>トウ</t>
    </rPh>
    <rPh sb="43" eb="45">
      <t>ソウシン</t>
    </rPh>
    <phoneticPr fontId="2"/>
  </si>
  <si>
    <r>
      <t>研修の概要が分かるURLがあればご記入ください</t>
    </r>
    <r>
      <rPr>
        <sz val="10.5"/>
        <color theme="1"/>
        <rFont val="BIZ UDゴシック"/>
        <family val="3"/>
        <charset val="128"/>
      </rPr>
      <t>。 PDF等のファイルを送信いただく場合は、</t>
    </r>
    <rPh sb="0" eb="2">
      <t>ケンシュウ</t>
    </rPh>
    <phoneticPr fontId="2"/>
  </si>
  <si>
    <r>
      <t>研修の概要が分かるURLがあればご記入ください。</t>
    </r>
    <r>
      <rPr>
        <sz val="10.5"/>
        <color theme="1"/>
        <rFont val="BIZ UDゴシック"/>
        <family val="3"/>
        <charset val="128"/>
      </rPr>
      <t xml:space="preserve"> PDF等のファイルを送信いただく場合は、</t>
    </r>
    <rPh sb="0" eb="2">
      <t>ケンシュウ</t>
    </rPh>
    <phoneticPr fontId="2"/>
  </si>
  <si>
    <t>訪問看護事業所の職員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</si>
</sst>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
    <numFmt numFmtId="177" formatCode="[DBNum3]&quot;(&quot;0&quot;)&quot;"/>
    <numFmt numFmtId="178" formatCode="[DBNum3]&quot;問&quot;0&quot;.&quot;"/>
  </numFmts>
  <fonts count="15" x14ac:knownFonts="1">
    <font>
      <sz val="11"/>
      <color theme="1"/>
      <name val="游ゴシック"/>
      <family val="2"/>
      <charset val="128"/>
      <scheme val="minor"/>
    </font>
    <font>
      <sz val="9"/>
      <color theme="1"/>
      <name val="BIZ UDゴシック"/>
      <family val="3"/>
      <charset val="128"/>
    </font>
    <font>
      <sz val="6"/>
      <name val="游ゴシック"/>
      <family val="2"/>
      <charset val="128"/>
      <scheme val="minor"/>
    </font>
    <font>
      <sz val="9"/>
      <color theme="1"/>
      <name val="HGSｺﾞｼｯｸM"/>
      <family val="3"/>
      <charset val="128"/>
    </font>
    <font>
      <sz val="10.5"/>
      <color theme="1"/>
      <name val="BIZ UDゴシック"/>
      <family val="3"/>
      <charset val="128"/>
    </font>
    <font>
      <sz val="10.5"/>
      <name val="BIZ UDPゴシック"/>
      <family val="3"/>
      <charset val="128"/>
    </font>
    <font>
      <b/>
      <sz val="14"/>
      <color theme="0"/>
      <name val="BIZ UDゴシック"/>
      <family val="3"/>
      <charset val="128"/>
    </font>
    <font>
      <sz val="9"/>
      <color rgb="FFFF0000"/>
      <name val="BIZ UDゴシック"/>
      <family val="3"/>
      <charset val="128"/>
    </font>
    <font>
      <u/>
      <sz val="10.5"/>
      <color theme="1"/>
      <name val="BIZ UDゴシック"/>
      <family val="3"/>
      <charset val="128"/>
    </font>
    <font>
      <b/>
      <sz val="10"/>
      <color theme="0"/>
      <name val="BIZ UDゴシック"/>
      <family val="3"/>
      <charset val="128"/>
    </font>
    <font>
      <sz val="10"/>
      <color theme="1"/>
      <name val="BIZ UDゴシック"/>
      <family val="3"/>
      <charset val="128"/>
    </font>
    <font>
      <b/>
      <sz val="16"/>
      <color theme="0"/>
      <name val="BIZ UDゴシック"/>
      <family val="3"/>
      <charset val="128"/>
    </font>
    <font>
      <b/>
      <sz val="12"/>
      <color rgb="FF003366"/>
      <name val="BIZ UDゴシック"/>
      <family val="3"/>
      <charset val="128"/>
    </font>
    <font>
      <b/>
      <sz val="10.5"/>
      <color rgb="FFFF0000"/>
      <name val="BIZ UDゴシック"/>
      <family val="3"/>
      <charset val="128"/>
    </font>
    <font>
      <sz val="12"/>
      <color theme="1"/>
      <name val="BIZ UD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003366"/>
        <bgColor indexed="64"/>
      </patternFill>
    </fill>
    <fill>
      <patternFill patternType="solid">
        <fgColor rgb="FFCCCCFF"/>
        <bgColor indexed="64"/>
      </patternFill>
    </fill>
    <fill>
      <patternFill patternType="solid">
        <fgColor rgb="FFCCFFFF"/>
        <bgColor indexed="64"/>
      </patternFill>
    </fill>
    <fill>
      <patternFill patternType="solid">
        <fgColor rgb="FFFFFF00"/>
        <bgColor indexed="64"/>
      </patternFill>
    </fill>
    <fill>
      <patternFill patternType="solid">
        <fgColor rgb="FFFFCCCC"/>
        <bgColor indexed="64"/>
      </patternFill>
    </fill>
    <fill>
      <patternFill patternType="solid">
        <fgColor rgb="FF92D050"/>
        <bgColor indexed="64"/>
      </patternFill>
    </fill>
    <fill>
      <patternFill patternType="solid">
        <fgColor theme="0" tint="-0.249977111117893"/>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3366"/>
      </left>
      <right/>
      <top style="thin">
        <color rgb="FF003366"/>
      </top>
      <bottom style="thin">
        <color rgb="FF003366"/>
      </bottom>
      <diagonal/>
    </border>
    <border>
      <left/>
      <right/>
      <top style="thin">
        <color rgb="FF003366"/>
      </top>
      <bottom style="thin">
        <color rgb="FF003366"/>
      </bottom>
      <diagonal/>
    </border>
    <border>
      <left/>
      <right style="thin">
        <color rgb="FF003366"/>
      </right>
      <top style="thin">
        <color rgb="FF003366"/>
      </top>
      <bottom style="thin">
        <color rgb="FF00336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Alignment="1">
      <alignment horizontal="right" vertical="center"/>
    </xf>
    <xf numFmtId="0" fontId="3" fillId="0" borderId="0" xfId="0" applyFont="1">
      <alignment vertical="center"/>
    </xf>
    <xf numFmtId="0" fontId="4" fillId="0" borderId="0" xfId="0" applyFont="1">
      <alignment vertical="center"/>
    </xf>
    <xf numFmtId="0" fontId="4" fillId="0" borderId="3" xfId="0" applyFont="1" applyBorder="1" applyAlignment="1">
      <alignment horizontal="right"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8"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7" fontId="4" fillId="0" borderId="0" xfId="0" applyNumberFormat="1" applyFont="1">
      <alignment vertical="center"/>
    </xf>
    <xf numFmtId="176" fontId="5" fillId="0" borderId="3" xfId="0" applyNumberFormat="1" applyFont="1" applyBorder="1">
      <alignment vertical="center"/>
    </xf>
    <xf numFmtId="176" fontId="5" fillId="0" borderId="4" xfId="0" applyNumberFormat="1" applyFont="1" applyBorder="1">
      <alignment vertical="center"/>
    </xf>
    <xf numFmtId="176" fontId="5" fillId="0" borderId="6" xfId="0" applyNumberFormat="1" applyFont="1" applyBorder="1">
      <alignment vertical="center"/>
    </xf>
    <xf numFmtId="176" fontId="5" fillId="0" borderId="0" xfId="0" applyNumberFormat="1" applyFont="1">
      <alignment vertical="center"/>
    </xf>
    <xf numFmtId="0" fontId="4" fillId="0" borderId="6" xfId="0" applyFont="1" applyBorder="1">
      <alignment vertical="center"/>
    </xf>
    <xf numFmtId="0" fontId="4" fillId="0" borderId="8" xfId="0" applyFont="1" applyBorder="1">
      <alignment vertical="center"/>
    </xf>
    <xf numFmtId="176" fontId="5" fillId="0" borderId="8" xfId="0" applyNumberFormat="1" applyFont="1" applyBorder="1">
      <alignment vertical="center"/>
    </xf>
    <xf numFmtId="176" fontId="5" fillId="0" borderId="1" xfId="0" applyNumberFormat="1" applyFont="1" applyBorder="1">
      <alignment vertical="center"/>
    </xf>
    <xf numFmtId="0" fontId="4" fillId="0" borderId="2" xfId="0" applyFont="1" applyBorder="1">
      <alignment vertical="center"/>
    </xf>
    <xf numFmtId="176" fontId="5" fillId="0" borderId="2" xfId="0" applyNumberFormat="1" applyFont="1" applyBorder="1">
      <alignment vertical="center"/>
    </xf>
    <xf numFmtId="0" fontId="4" fillId="0" borderId="2" xfId="0" applyFont="1" applyBorder="1" applyAlignment="1">
      <alignment vertical="center" shrinkToFit="1"/>
    </xf>
    <xf numFmtId="0" fontId="4" fillId="0" borderId="9" xfId="0" applyFont="1" applyBorder="1" applyAlignment="1">
      <alignment vertical="center" shrinkToFit="1"/>
    </xf>
    <xf numFmtId="0" fontId="4" fillId="0" borderId="9" xfId="0" applyFont="1" applyBorder="1" applyAlignment="1">
      <alignment horizontal="right" vertical="center"/>
    </xf>
    <xf numFmtId="176" fontId="5" fillId="0" borderId="9" xfId="0" applyNumberFormat="1" applyFont="1" applyBorder="1">
      <alignment vertical="center"/>
    </xf>
    <xf numFmtId="0" fontId="4" fillId="0" borderId="0" xfId="0" applyFont="1" applyAlignment="1">
      <alignment vertical="center" shrinkToFit="1"/>
    </xf>
    <xf numFmtId="0" fontId="1" fillId="0" borderId="0" xfId="0" applyFont="1">
      <alignment vertical="center"/>
    </xf>
    <xf numFmtId="0" fontId="4" fillId="0" borderId="4" xfId="0" applyFont="1" applyBorder="1" applyAlignment="1">
      <alignment vertical="center" shrinkToFit="1"/>
    </xf>
    <xf numFmtId="178" fontId="4" fillId="0" borderId="0" xfId="0" applyNumberFormat="1" applyFont="1">
      <alignment vertical="center"/>
    </xf>
    <xf numFmtId="0" fontId="4" fillId="4" borderId="0" xfId="0" applyFont="1" applyFill="1">
      <alignment vertical="center"/>
    </xf>
    <xf numFmtId="0" fontId="4" fillId="5" borderId="0" xfId="0" applyFont="1" applyFill="1">
      <alignment vertical="center"/>
    </xf>
    <xf numFmtId="0" fontId="4" fillId="2" borderId="0" xfId="0" applyFont="1" applyFill="1">
      <alignment vertical="center"/>
    </xf>
    <xf numFmtId="0" fontId="1" fillId="6" borderId="0" xfId="0" applyFont="1" applyFill="1" applyAlignment="1">
      <alignment vertical="top" wrapText="1"/>
    </xf>
    <xf numFmtId="0" fontId="1" fillId="0" borderId="0" xfId="0" applyFont="1" applyAlignment="1">
      <alignmen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7" fillId="0" borderId="0" xfId="0" applyFont="1" applyAlignment="1">
      <alignment vertical="top" wrapText="1"/>
    </xf>
    <xf numFmtId="0" fontId="1" fillId="0" borderId="0" xfId="0" applyFont="1" applyAlignment="1">
      <alignment vertical="top"/>
    </xf>
    <xf numFmtId="49" fontId="1" fillId="0" borderId="0" xfId="0" applyNumberFormat="1" applyFont="1" applyAlignment="1">
      <alignment vertical="top"/>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7" borderId="0" xfId="0" applyFont="1" applyFill="1">
      <alignment vertical="center"/>
    </xf>
    <xf numFmtId="0" fontId="4" fillId="0" borderId="0" xfId="0" applyFont="1" applyAlignment="1">
      <alignment vertical="top"/>
    </xf>
    <xf numFmtId="0" fontId="10" fillId="0" borderId="0" xfId="0" applyFont="1" applyAlignment="1">
      <alignment vertical="top"/>
    </xf>
    <xf numFmtId="0" fontId="4" fillId="2" borderId="14"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0" borderId="6" xfId="0" applyFont="1" applyBorder="1" applyAlignment="1">
      <alignment horizontal="right" vertical="center"/>
    </xf>
    <xf numFmtId="0" fontId="4" fillId="5" borderId="14" xfId="0" applyFont="1" applyFill="1" applyBorder="1">
      <alignment vertical="center"/>
    </xf>
    <xf numFmtId="0" fontId="4" fillId="4" borderId="14" xfId="0" applyFont="1" applyFill="1" applyBorder="1">
      <alignment vertical="center"/>
    </xf>
    <xf numFmtId="0" fontId="13" fillId="8" borderId="0" xfId="0" applyFont="1" applyFill="1">
      <alignment vertical="center"/>
    </xf>
    <xf numFmtId="0" fontId="4" fillId="0" borderId="21" xfId="0" applyFont="1" applyBorder="1" applyAlignment="1">
      <alignment vertical="top"/>
    </xf>
    <xf numFmtId="0" fontId="4" fillId="0" borderId="21" xfId="0" applyFont="1" applyBorder="1">
      <alignment vertical="center"/>
    </xf>
    <xf numFmtId="177" fontId="14" fillId="0" borderId="0" xfId="0" applyNumberFormat="1" applyFont="1" applyAlignment="1">
      <alignment horizontal="center" vertical="center"/>
    </xf>
    <xf numFmtId="0" fontId="4" fillId="5" borderId="15"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4" fillId="5" borderId="15" xfId="0" applyFont="1" applyFill="1" applyBorder="1" applyProtection="1">
      <alignment vertical="center"/>
      <protection locked="0"/>
    </xf>
    <xf numFmtId="0" fontId="4" fillId="5" borderId="16" xfId="0" applyFont="1" applyFill="1" applyBorder="1" applyProtection="1">
      <alignment vertical="center"/>
      <protection locked="0"/>
    </xf>
    <xf numFmtId="0" fontId="4" fillId="5" borderId="17" xfId="0" applyFont="1" applyFill="1" applyBorder="1" applyProtection="1">
      <alignment vertical="center"/>
      <protection locked="0"/>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4" fillId="4" borderId="1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1" xfId="0" applyFont="1" applyFill="1" applyBorder="1" applyAlignment="1">
      <alignment horizontal="center" vertical="center"/>
    </xf>
    <xf numFmtId="0" fontId="4" fillId="9" borderId="0" xfId="0" applyFont="1" applyFill="1">
      <alignment vertical="center"/>
    </xf>
  </cellXfs>
  <cellStyles count="1">
    <cellStyle name="標準" xfId="0" builtinId="0"/>
  </cellStyles>
  <dxfs count="1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CC00"/>
      <color rgb="FFFFCCCC"/>
      <color rgb="FF003366"/>
      <color rgb="FFCCFFFF"/>
      <color rgb="FFCCCCFF"/>
      <color rgb="FFFFFFCC"/>
      <color rgb="FFCC0000"/>
      <color rgb="FFFF0066"/>
      <color rgb="FFCCFF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8CDBA-9840-415A-A2D1-4A70C75F414C}">
  <dimension ref="A1:CQ411"/>
  <sheetViews>
    <sheetView showGridLines="0" tabSelected="1" zoomScaleNormal="100" zoomScaleSheetLayoutView="100" workbookViewId="0">
      <selection activeCell="A4" sqref="A4:S4"/>
    </sheetView>
  </sheetViews>
  <sheetFormatPr defaultColWidth="4.58203125" defaultRowHeight="20.149999999999999" customHeight="1" x14ac:dyDescent="0.55000000000000004"/>
  <cols>
    <col min="1" max="1" width="4.58203125" style="3" customWidth="1"/>
    <col min="2" max="20" width="4.58203125" style="3"/>
    <col min="21" max="49" width="0" style="3" hidden="1" customWidth="1"/>
    <col min="50" max="16384" width="4.58203125" style="3"/>
  </cols>
  <sheetData>
    <row r="1" spans="1:95" ht="5.15" customHeight="1" x14ac:dyDescent="0.55000000000000004">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5" ht="15" customHeight="1" x14ac:dyDescent="0.55000000000000004">
      <c r="A2" s="60" t="s">
        <v>50</v>
      </c>
      <c r="B2" s="61"/>
      <c r="C2" s="61"/>
      <c r="D2" s="61"/>
      <c r="E2" s="61"/>
      <c r="F2" s="61"/>
      <c r="G2" s="61"/>
      <c r="H2" s="61"/>
      <c r="I2" s="61"/>
      <c r="J2" s="61"/>
      <c r="K2" s="61"/>
      <c r="L2" s="61"/>
      <c r="M2" s="61"/>
      <c r="N2" s="61"/>
      <c r="O2" s="61"/>
      <c r="P2" s="61"/>
      <c r="Q2" s="61"/>
      <c r="R2" s="61"/>
      <c r="S2" s="62"/>
      <c r="U2" s="43" t="s">
        <v>470</v>
      </c>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row>
    <row r="3" spans="1:95" ht="15" customHeight="1" x14ac:dyDescent="0.55000000000000004">
      <c r="A3" s="60" t="s">
        <v>51</v>
      </c>
      <c r="B3" s="61"/>
      <c r="C3" s="61"/>
      <c r="D3" s="61"/>
      <c r="E3" s="61"/>
      <c r="F3" s="61"/>
      <c r="G3" s="61"/>
      <c r="H3" s="61"/>
      <c r="I3" s="61"/>
      <c r="J3" s="61"/>
      <c r="K3" s="61"/>
      <c r="L3" s="61"/>
      <c r="M3" s="61"/>
      <c r="N3" s="61"/>
      <c r="O3" s="61"/>
      <c r="P3" s="61"/>
      <c r="Q3" s="61"/>
      <c r="R3" s="61"/>
      <c r="S3" s="62"/>
      <c r="U3" s="53" t="s">
        <v>471</v>
      </c>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row>
    <row r="4" spans="1:95" ht="30" customHeight="1" x14ac:dyDescent="0.55000000000000004">
      <c r="A4" s="66" t="s">
        <v>52</v>
      </c>
      <c r="B4" s="67"/>
      <c r="C4" s="67"/>
      <c r="D4" s="67"/>
      <c r="E4" s="67"/>
      <c r="F4" s="67"/>
      <c r="G4" s="67"/>
      <c r="H4" s="67"/>
      <c r="I4" s="67"/>
      <c r="J4" s="67"/>
      <c r="K4" s="67"/>
      <c r="L4" s="67"/>
      <c r="M4" s="67"/>
      <c r="N4" s="67"/>
      <c r="O4" s="67"/>
      <c r="P4" s="67"/>
      <c r="Q4" s="67"/>
      <c r="R4" s="67"/>
      <c r="S4" s="68"/>
      <c r="U4" s="3">
        <f>COUNTA(V10:AX350)</f>
        <v>150</v>
      </c>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row>
    <row r="5" spans="1:95" ht="10.4" customHeight="1" thickBot="1" x14ac:dyDescent="0.6">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row>
    <row r="6" spans="1:95" ht="15" customHeight="1" thickBot="1" x14ac:dyDescent="0.6">
      <c r="A6" s="4" t="s">
        <v>0</v>
      </c>
      <c r="B6" s="5" t="s">
        <v>457</v>
      </c>
      <c r="C6" s="5"/>
      <c r="D6" s="5"/>
      <c r="E6" s="46"/>
      <c r="F6" s="5" t="s">
        <v>458</v>
      </c>
      <c r="G6" s="5"/>
      <c r="H6" s="5"/>
      <c r="I6" s="5"/>
      <c r="J6" s="5"/>
      <c r="K6" s="5"/>
      <c r="L6" s="5"/>
      <c r="M6" s="5"/>
      <c r="N6" s="5"/>
      <c r="O6" s="5"/>
      <c r="P6" s="5"/>
      <c r="Q6" s="5"/>
      <c r="R6" s="5"/>
      <c r="S6" s="6"/>
      <c r="U6" s="43" t="s">
        <v>456</v>
      </c>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row>
    <row r="7" spans="1:95" ht="15" customHeight="1" thickBot="1" x14ac:dyDescent="0.6">
      <c r="A7" s="50"/>
      <c r="E7" s="51"/>
      <c r="F7" s="3" t="s">
        <v>459</v>
      </c>
      <c r="S7" s="7"/>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row>
    <row r="8" spans="1:95" ht="15" customHeight="1" thickBot="1" x14ac:dyDescent="0.6">
      <c r="A8" s="8"/>
      <c r="B8" s="9"/>
      <c r="C8" s="9"/>
      <c r="D8" s="9"/>
      <c r="E8" s="52"/>
      <c r="F8" s="9" t="s">
        <v>460</v>
      </c>
      <c r="G8" s="9"/>
      <c r="H8" s="9"/>
      <c r="I8" s="9"/>
      <c r="J8" s="9"/>
      <c r="K8" s="9"/>
      <c r="L8" s="9"/>
      <c r="M8" s="9"/>
      <c r="N8" s="9"/>
      <c r="O8" s="9"/>
      <c r="P8" s="9"/>
      <c r="Q8" s="9"/>
      <c r="R8" s="9"/>
      <c r="S8" s="10"/>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row>
    <row r="9" spans="1:95" ht="10.4" customHeight="1" thickBot="1" x14ac:dyDescent="0.6">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row>
    <row r="10" spans="1:95" ht="20.149999999999999" customHeight="1" thickBot="1" x14ac:dyDescent="0.6">
      <c r="A10" s="3" t="s">
        <v>53</v>
      </c>
      <c r="D10" s="69"/>
      <c r="E10" s="70"/>
      <c r="F10" s="71"/>
      <c r="V10" s="30" t="str">
        <f>IF(D10="","",D10)</f>
        <v/>
      </c>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row>
    <row r="11" spans="1:95" ht="5.15" customHeight="1" thickBot="1" x14ac:dyDescent="0.6">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row>
    <row r="12" spans="1:95" ht="20.149999999999999" customHeight="1" thickBot="1" x14ac:dyDescent="0.6">
      <c r="A12" s="3" t="s">
        <v>54</v>
      </c>
      <c r="D12" s="63"/>
      <c r="E12" s="64"/>
      <c r="F12" s="64"/>
      <c r="G12" s="64"/>
      <c r="H12" s="64"/>
      <c r="I12" s="64"/>
      <c r="J12" s="64"/>
      <c r="K12" s="64"/>
      <c r="L12" s="64"/>
      <c r="M12" s="64"/>
      <c r="N12" s="64"/>
      <c r="O12" s="64"/>
      <c r="P12" s="64"/>
      <c r="Q12" s="65"/>
      <c r="V12" s="31" t="str">
        <f>IF(D12="","",D12)</f>
        <v/>
      </c>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row>
    <row r="13" spans="1:95" ht="5.15" customHeight="1" thickBot="1" x14ac:dyDescent="0.6">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row>
    <row r="14" spans="1:95" ht="20.149999999999999" customHeight="1" thickBot="1" x14ac:dyDescent="0.6">
      <c r="A14" s="3" t="s">
        <v>55</v>
      </c>
      <c r="D14" s="63"/>
      <c r="E14" s="64"/>
      <c r="F14" s="64"/>
      <c r="G14" s="64"/>
      <c r="H14" s="64"/>
      <c r="I14" s="64"/>
      <c r="J14" s="64"/>
      <c r="K14" s="64"/>
      <c r="L14" s="64"/>
      <c r="M14" s="64"/>
      <c r="N14" s="64"/>
      <c r="O14" s="64"/>
      <c r="P14" s="64"/>
      <c r="Q14" s="65"/>
      <c r="V14" s="31" t="str">
        <f>IF(D14="","",D14)</f>
        <v/>
      </c>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row>
    <row r="15" spans="1:95" ht="5.15" customHeight="1" thickBot="1" x14ac:dyDescent="0.6">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row>
    <row r="16" spans="1:95" ht="20.149999999999999" customHeight="1" thickBot="1" x14ac:dyDescent="0.6">
      <c r="A16" s="3" t="s">
        <v>56</v>
      </c>
      <c r="D16" s="63"/>
      <c r="E16" s="64"/>
      <c r="F16" s="64"/>
      <c r="G16" s="64"/>
      <c r="H16" s="64"/>
      <c r="I16" s="64"/>
      <c r="J16" s="64"/>
      <c r="K16" s="64"/>
      <c r="L16" s="64"/>
      <c r="M16" s="64"/>
      <c r="N16" s="64"/>
      <c r="O16" s="64"/>
      <c r="P16" s="64"/>
      <c r="Q16" s="65"/>
      <c r="V16" s="31" t="str">
        <f>IF(D16="","",D16)</f>
        <v/>
      </c>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row>
    <row r="17" spans="1:95" ht="5.15" customHeight="1" thickBot="1" x14ac:dyDescent="0.6">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row>
    <row r="18" spans="1:95" ht="20.149999999999999" customHeight="1" thickBot="1" x14ac:dyDescent="0.6">
      <c r="A18" s="3" t="s">
        <v>57</v>
      </c>
      <c r="D18" s="63"/>
      <c r="E18" s="64"/>
      <c r="F18" s="64"/>
      <c r="G18" s="64"/>
      <c r="H18" s="64"/>
      <c r="I18" s="64"/>
      <c r="J18" s="64"/>
      <c r="K18" s="64"/>
      <c r="L18" s="64"/>
      <c r="M18" s="64"/>
      <c r="N18" s="64"/>
      <c r="O18" s="64"/>
      <c r="P18" s="64"/>
      <c r="Q18" s="65"/>
      <c r="V18" s="31" t="str">
        <f>IF(D18="","",D18)</f>
        <v/>
      </c>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row>
    <row r="19" spans="1:95" ht="10.4" customHeight="1" x14ac:dyDescent="0.55000000000000004">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row>
    <row r="20" spans="1:95" ht="30" customHeight="1" x14ac:dyDescent="0.55000000000000004">
      <c r="A20" s="72" t="s">
        <v>454</v>
      </c>
      <c r="B20" s="72"/>
      <c r="C20" s="72"/>
      <c r="D20" s="72"/>
      <c r="E20" s="72"/>
      <c r="F20" s="72"/>
      <c r="G20" s="72"/>
      <c r="H20" s="72"/>
      <c r="I20" s="72"/>
      <c r="J20" s="72"/>
      <c r="K20" s="72"/>
      <c r="L20" s="72"/>
      <c r="M20" s="72"/>
      <c r="N20" s="72"/>
      <c r="O20" s="72"/>
      <c r="P20" s="72"/>
      <c r="Q20" s="72"/>
      <c r="R20" s="72"/>
      <c r="S20" s="73"/>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row>
    <row r="21" spans="1:95" ht="10.4" customHeight="1" x14ac:dyDescent="0.55000000000000004">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row>
    <row r="22" spans="1:95" ht="25.4" customHeight="1" x14ac:dyDescent="0.55000000000000004">
      <c r="A22" s="42" t="s">
        <v>58</v>
      </c>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row>
    <row r="23" spans="1:95" ht="20.149999999999999" customHeight="1" x14ac:dyDescent="0.55000000000000004">
      <c r="A23" s="29" t="s">
        <v>59</v>
      </c>
      <c r="B23" s="3" t="s">
        <v>69</v>
      </c>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row>
    <row r="24" spans="1:95" ht="20.149999999999999" customHeight="1" x14ac:dyDescent="0.55000000000000004">
      <c r="B24" s="44" t="s">
        <v>68</v>
      </c>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row>
    <row r="25" spans="1:95" ht="20.149999999999999" customHeight="1" x14ac:dyDescent="0.55000000000000004">
      <c r="A25" s="11">
        <v>1</v>
      </c>
      <c r="B25" s="3" t="s">
        <v>60</v>
      </c>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row>
    <row r="26" spans="1:95" ht="20.149999999999999" customHeight="1" thickBot="1" x14ac:dyDescent="0.6">
      <c r="A26" s="12">
        <v>1</v>
      </c>
      <c r="B26" s="5" t="s">
        <v>61</v>
      </c>
      <c r="C26" s="5"/>
      <c r="D26" s="5"/>
      <c r="E26" s="5"/>
      <c r="F26" s="5"/>
      <c r="G26" s="5"/>
      <c r="H26" s="5"/>
      <c r="I26" s="5"/>
      <c r="J26" s="13">
        <v>2</v>
      </c>
      <c r="K26" s="5" t="s">
        <v>62</v>
      </c>
      <c r="L26" s="5"/>
      <c r="M26" s="5"/>
      <c r="N26" s="5"/>
      <c r="O26" s="5"/>
      <c r="P26" s="5"/>
      <c r="Q26" s="5"/>
      <c r="R26" s="5"/>
      <c r="S26" s="6"/>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row>
    <row r="27" spans="1:95" ht="20.149999999999999" customHeight="1" thickBot="1" x14ac:dyDescent="0.6">
      <c r="A27" s="14">
        <v>3</v>
      </c>
      <c r="B27" s="3" t="s">
        <v>63</v>
      </c>
      <c r="J27" s="15">
        <v>4</v>
      </c>
      <c r="K27" s="3" t="s">
        <v>64</v>
      </c>
      <c r="R27" s="26" t="s">
        <v>49</v>
      </c>
      <c r="S27" s="46"/>
      <c r="V27" s="32" t="str">
        <f>IF(S27="","",S27)</f>
        <v/>
      </c>
      <c r="W27" s="31" t="str">
        <f>IF(G30="","",G30)</f>
        <v/>
      </c>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row>
    <row r="28" spans="1:95" ht="5.15" customHeight="1" x14ac:dyDescent="0.55000000000000004">
      <c r="A28" s="16"/>
      <c r="S28" s="7"/>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row>
    <row r="29" spans="1:95" ht="20.149999999999999" customHeight="1" thickBot="1" x14ac:dyDescent="0.6">
      <c r="A29" s="16"/>
      <c r="B29" s="40" t="s">
        <v>434</v>
      </c>
      <c r="S29" s="7"/>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row>
    <row r="30" spans="1:95" ht="20.149999999999999" customHeight="1" thickBot="1" x14ac:dyDescent="0.6">
      <c r="A30" s="17"/>
      <c r="B30" s="9"/>
      <c r="C30" s="9"/>
      <c r="D30" s="9"/>
      <c r="E30" s="9"/>
      <c r="F30" s="24" t="s">
        <v>424</v>
      </c>
      <c r="G30" s="63"/>
      <c r="H30" s="64"/>
      <c r="I30" s="64"/>
      <c r="J30" s="64"/>
      <c r="K30" s="64"/>
      <c r="L30" s="64"/>
      <c r="M30" s="64"/>
      <c r="N30" s="64"/>
      <c r="O30" s="64"/>
      <c r="P30" s="64"/>
      <c r="Q30" s="64"/>
      <c r="R30" s="65"/>
      <c r="S30" s="10" t="s">
        <v>65</v>
      </c>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row>
    <row r="31" spans="1:95" ht="10.4" customHeight="1" x14ac:dyDescent="0.55000000000000004">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row>
    <row r="32" spans="1:95" ht="20.149999999999999" customHeight="1" x14ac:dyDescent="0.55000000000000004">
      <c r="A32" s="11">
        <v>2</v>
      </c>
      <c r="B32" s="3" t="s">
        <v>67</v>
      </c>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row>
    <row r="33" spans="1:95" ht="20.149999999999999" customHeight="1" x14ac:dyDescent="0.55000000000000004">
      <c r="A33" s="11"/>
      <c r="B33" s="44" t="s">
        <v>118</v>
      </c>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row>
    <row r="34" spans="1:95" ht="20.149999999999999" customHeight="1" x14ac:dyDescent="0.55000000000000004">
      <c r="A34" s="12">
        <v>1</v>
      </c>
      <c r="B34" s="5" t="s">
        <v>449</v>
      </c>
      <c r="C34" s="5"/>
      <c r="D34" s="5"/>
      <c r="E34" s="5"/>
      <c r="F34" s="5"/>
      <c r="G34" s="5"/>
      <c r="H34" s="5"/>
      <c r="I34" s="5"/>
      <c r="J34" s="5"/>
      <c r="K34" s="5"/>
      <c r="L34" s="5"/>
      <c r="M34" s="5"/>
      <c r="N34" s="5"/>
      <c r="O34" s="5"/>
      <c r="P34" s="5"/>
      <c r="Q34" s="5"/>
      <c r="R34" s="5"/>
      <c r="S34" s="6"/>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row>
    <row r="35" spans="1:95" ht="20.149999999999999" customHeight="1" x14ac:dyDescent="0.55000000000000004">
      <c r="A35" s="14">
        <v>2</v>
      </c>
      <c r="B35" s="3" t="s">
        <v>450</v>
      </c>
      <c r="S35" s="7"/>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row>
    <row r="36" spans="1:95" ht="20.149999999999999" customHeight="1" x14ac:dyDescent="0.55000000000000004">
      <c r="A36" s="14">
        <v>3</v>
      </c>
      <c r="B36" s="3" t="s">
        <v>451</v>
      </c>
      <c r="S36" s="7"/>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row>
    <row r="37" spans="1:95" ht="20.149999999999999" customHeight="1" x14ac:dyDescent="0.55000000000000004">
      <c r="A37" s="14">
        <v>4</v>
      </c>
      <c r="B37" s="3" t="s">
        <v>452</v>
      </c>
      <c r="S37" s="7"/>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row>
    <row r="38" spans="1:95" ht="20.149999999999999" customHeight="1" thickBot="1" x14ac:dyDescent="0.6">
      <c r="A38" s="14">
        <v>5</v>
      </c>
      <c r="B38" s="3" t="s">
        <v>453</v>
      </c>
      <c r="S38" s="7"/>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row>
    <row r="39" spans="1:95" ht="20.149999999999999" customHeight="1" thickBot="1" x14ac:dyDescent="0.6">
      <c r="A39" s="14">
        <v>6</v>
      </c>
      <c r="B39" s="3" t="s">
        <v>66</v>
      </c>
      <c r="M39" s="26" t="s">
        <v>49</v>
      </c>
      <c r="N39" s="47"/>
      <c r="O39" s="48"/>
      <c r="P39" s="48"/>
      <c r="Q39" s="48"/>
      <c r="R39" s="48"/>
      <c r="S39" s="49"/>
      <c r="V39" s="32" t="str">
        <f t="shared" ref="V39:Z39" si="0">IF(N39="","",N39)</f>
        <v/>
      </c>
      <c r="W39" s="32" t="str">
        <f t="shared" si="0"/>
        <v/>
      </c>
      <c r="X39" s="32" t="str">
        <f t="shared" si="0"/>
        <v/>
      </c>
      <c r="Y39" s="32" t="str">
        <f t="shared" si="0"/>
        <v/>
      </c>
      <c r="Z39" s="32" t="str">
        <f t="shared" si="0"/>
        <v/>
      </c>
      <c r="AA39" s="32" t="str">
        <f>IF(S39="","",S39)</f>
        <v/>
      </c>
      <c r="AB39" s="31" t="str">
        <f>IF(B42="","",B42)</f>
        <v/>
      </c>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row>
    <row r="40" spans="1:95" ht="5.15" customHeight="1" x14ac:dyDescent="0.55000000000000004">
      <c r="A40" s="16"/>
      <c r="S40" s="7"/>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row>
    <row r="41" spans="1:95" ht="20.149999999999999" customHeight="1" thickBot="1" x14ac:dyDescent="0.6">
      <c r="A41" s="16"/>
      <c r="B41" s="40" t="s">
        <v>425</v>
      </c>
      <c r="S41" s="7"/>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row>
    <row r="42" spans="1:95" ht="30" customHeight="1" thickBot="1" x14ac:dyDescent="0.6">
      <c r="A42" s="17"/>
      <c r="B42" s="57"/>
      <c r="C42" s="58"/>
      <c r="D42" s="58"/>
      <c r="E42" s="58"/>
      <c r="F42" s="58"/>
      <c r="G42" s="58"/>
      <c r="H42" s="58"/>
      <c r="I42" s="58"/>
      <c r="J42" s="58"/>
      <c r="K42" s="58"/>
      <c r="L42" s="58"/>
      <c r="M42" s="58"/>
      <c r="N42" s="58"/>
      <c r="O42" s="58"/>
      <c r="P42" s="58"/>
      <c r="Q42" s="58"/>
      <c r="R42" s="58"/>
      <c r="S42" s="59"/>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row>
    <row r="43" spans="1:95" ht="15" customHeight="1" x14ac:dyDescent="0.55000000000000004">
      <c r="A43" s="1" t="s">
        <v>70</v>
      </c>
      <c r="B43" s="27" t="s">
        <v>71</v>
      </c>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row>
    <row r="44" spans="1:95" ht="15" customHeight="1" x14ac:dyDescent="0.55000000000000004">
      <c r="A44" s="1"/>
      <c r="B44" s="27" t="s">
        <v>72</v>
      </c>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row>
    <row r="45" spans="1:95" ht="10.4" customHeight="1" x14ac:dyDescent="0.55000000000000004">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row>
    <row r="46" spans="1:95" ht="20.149999999999999" customHeight="1" thickBot="1" x14ac:dyDescent="0.6">
      <c r="A46" s="11">
        <v>3</v>
      </c>
      <c r="B46" s="3" t="s">
        <v>436</v>
      </c>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row>
    <row r="47" spans="1:95" ht="40.4" customHeight="1" thickBot="1" x14ac:dyDescent="0.6">
      <c r="B47" s="57"/>
      <c r="C47" s="58"/>
      <c r="D47" s="58"/>
      <c r="E47" s="58"/>
      <c r="F47" s="58"/>
      <c r="G47" s="58"/>
      <c r="H47" s="58"/>
      <c r="I47" s="58"/>
      <c r="J47" s="58"/>
      <c r="K47" s="58"/>
      <c r="L47" s="58"/>
      <c r="M47" s="58"/>
      <c r="N47" s="58"/>
      <c r="O47" s="58"/>
      <c r="P47" s="58"/>
      <c r="Q47" s="58"/>
      <c r="R47" s="58"/>
      <c r="S47" s="59"/>
      <c r="V47" s="31" t="str">
        <f>IF(B47="","",B47)</f>
        <v/>
      </c>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row>
    <row r="48" spans="1:95" ht="10.4" customHeight="1" x14ac:dyDescent="0.55000000000000004">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row>
    <row r="49" spans="1:95" ht="20.149999999999999" customHeight="1" x14ac:dyDescent="0.55000000000000004">
      <c r="A49" s="3" t="s">
        <v>73</v>
      </c>
      <c r="B49" s="3" t="s">
        <v>74</v>
      </c>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row>
    <row r="50" spans="1:95" ht="20.149999999999999" customHeight="1" x14ac:dyDescent="0.55000000000000004">
      <c r="B50" s="44" t="s">
        <v>75</v>
      </c>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row>
    <row r="51" spans="1:95" ht="20.149999999999999" customHeight="1" x14ac:dyDescent="0.55000000000000004">
      <c r="A51" s="11">
        <v>1</v>
      </c>
      <c r="B51" s="3" t="s">
        <v>76</v>
      </c>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row>
    <row r="52" spans="1:95" ht="20.149999999999999" customHeight="1" x14ac:dyDescent="0.55000000000000004">
      <c r="A52" s="12">
        <v>1</v>
      </c>
      <c r="B52" s="5" t="s">
        <v>77</v>
      </c>
      <c r="C52" s="5"/>
      <c r="D52" s="5"/>
      <c r="E52" s="5"/>
      <c r="F52" s="5"/>
      <c r="G52" s="5"/>
      <c r="H52" s="5"/>
      <c r="I52" s="5"/>
      <c r="J52" s="5"/>
      <c r="K52" s="5"/>
      <c r="L52" s="5"/>
      <c r="M52" s="5"/>
      <c r="N52" s="5"/>
      <c r="O52" s="5"/>
      <c r="P52" s="5"/>
      <c r="Q52" s="5"/>
      <c r="R52" s="5"/>
      <c r="S52" s="6"/>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row>
    <row r="53" spans="1:95" ht="20.149999999999999" customHeight="1" x14ac:dyDescent="0.55000000000000004">
      <c r="A53" s="14">
        <v>2</v>
      </c>
      <c r="B53" s="3" t="s">
        <v>78</v>
      </c>
      <c r="J53" s="15"/>
      <c r="S53" s="7"/>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row>
    <row r="54" spans="1:95" ht="20.149999999999999" customHeight="1" thickBot="1" x14ac:dyDescent="0.6">
      <c r="A54" s="14">
        <v>3</v>
      </c>
      <c r="B54" s="3" t="s">
        <v>79</v>
      </c>
      <c r="S54" s="7"/>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row>
    <row r="55" spans="1:95" ht="20.149999999999999" customHeight="1" thickBot="1" x14ac:dyDescent="0.6">
      <c r="A55" s="18">
        <v>4</v>
      </c>
      <c r="B55" s="9" t="s">
        <v>80</v>
      </c>
      <c r="C55" s="9"/>
      <c r="D55" s="9"/>
      <c r="E55" s="9"/>
      <c r="F55" s="9"/>
      <c r="G55" s="9"/>
      <c r="H55" s="9"/>
      <c r="I55" s="9"/>
      <c r="J55" s="25"/>
      <c r="K55" s="9"/>
      <c r="L55" s="9"/>
      <c r="M55" s="9"/>
      <c r="N55" s="9"/>
      <c r="O55" s="9"/>
      <c r="P55" s="9"/>
      <c r="Q55" s="9"/>
      <c r="R55" s="23" t="s">
        <v>49</v>
      </c>
      <c r="S55" s="46"/>
      <c r="V55" s="32" t="str">
        <f>IF(S55="","",S55)</f>
        <v/>
      </c>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row>
    <row r="56" spans="1:95" ht="10.4" customHeight="1" x14ac:dyDescent="0.55000000000000004">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row>
    <row r="57" spans="1:95" ht="20.149999999999999" customHeight="1" x14ac:dyDescent="0.55000000000000004">
      <c r="A57" s="11">
        <v>2</v>
      </c>
      <c r="B57" s="3" t="s">
        <v>81</v>
      </c>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row>
    <row r="58" spans="1:95" ht="15" customHeight="1" x14ac:dyDescent="0.55000000000000004">
      <c r="A58" s="11"/>
      <c r="B58" s="3" t="s">
        <v>445</v>
      </c>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row>
    <row r="59" spans="1:95" ht="20.25" customHeight="1" x14ac:dyDescent="0.55000000000000004">
      <c r="A59" s="11"/>
      <c r="B59" s="3" t="s">
        <v>2217</v>
      </c>
      <c r="U59" s="53" t="s">
        <v>464</v>
      </c>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row>
    <row r="60" spans="1:95" ht="20.149999999999999" customHeight="1" thickBot="1" x14ac:dyDescent="0.6">
      <c r="A60" s="11"/>
      <c r="B60" s="44" t="s">
        <v>473</v>
      </c>
      <c r="C60" s="44"/>
      <c r="D60" s="44"/>
      <c r="E60" s="44"/>
      <c r="F60" s="44"/>
      <c r="G60" s="44"/>
      <c r="H60" s="44"/>
      <c r="I60" s="44"/>
      <c r="J60" s="44"/>
      <c r="K60" s="44"/>
      <c r="L60" s="44"/>
      <c r="M60" s="44"/>
      <c r="N60" s="44"/>
      <c r="O60" s="44"/>
      <c r="P60" s="44"/>
      <c r="Q60" s="44"/>
      <c r="R60" s="44"/>
      <c r="S60" s="44"/>
      <c r="U60" s="53" t="s">
        <v>469</v>
      </c>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row>
    <row r="61" spans="1:95" ht="40.4" customHeight="1" thickBot="1" x14ac:dyDescent="0.6">
      <c r="B61" s="57"/>
      <c r="C61" s="58"/>
      <c r="D61" s="58"/>
      <c r="E61" s="58"/>
      <c r="F61" s="58"/>
      <c r="G61" s="58"/>
      <c r="H61" s="58"/>
      <c r="I61" s="58"/>
      <c r="J61" s="58"/>
      <c r="K61" s="58"/>
      <c r="L61" s="58"/>
      <c r="M61" s="58"/>
      <c r="N61" s="58"/>
      <c r="O61" s="58"/>
      <c r="P61" s="58"/>
      <c r="Q61" s="58"/>
      <c r="R61" s="58"/>
      <c r="S61" s="59"/>
      <c r="V61" s="31" t="str">
        <f>IF(B61="","",B61)</f>
        <v/>
      </c>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row>
    <row r="62" spans="1:95" ht="10.4" customHeight="1" x14ac:dyDescent="0.55000000000000004">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row>
    <row r="63" spans="1:95" ht="20.149999999999999" customHeight="1" thickBot="1" x14ac:dyDescent="0.6">
      <c r="A63" s="11">
        <v>3</v>
      </c>
      <c r="B63" s="3" t="s">
        <v>82</v>
      </c>
      <c r="U63" s="43" t="s">
        <v>461</v>
      </c>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row>
    <row r="64" spans="1:95" ht="20.149999999999999" customHeight="1" thickBot="1" x14ac:dyDescent="0.6">
      <c r="A64" s="12">
        <v>1</v>
      </c>
      <c r="B64" s="5" t="s">
        <v>83</v>
      </c>
      <c r="C64" s="5"/>
      <c r="D64" s="5"/>
      <c r="E64" s="13">
        <v>2</v>
      </c>
      <c r="F64" s="5" t="s">
        <v>84</v>
      </c>
      <c r="G64" s="5"/>
      <c r="H64" s="5"/>
      <c r="I64" s="5"/>
      <c r="J64" s="5"/>
      <c r="K64" s="5"/>
      <c r="L64" s="5"/>
      <c r="M64" s="5"/>
      <c r="N64" s="5"/>
      <c r="O64" s="5"/>
      <c r="P64" s="5"/>
      <c r="Q64" s="5"/>
      <c r="R64" s="28" t="s">
        <v>49</v>
      </c>
      <c r="S64" s="46"/>
      <c r="V64" s="32" t="str">
        <f>IF(S64="","",S64)</f>
        <v/>
      </c>
      <c r="W64" s="31" t="str">
        <f>IF(B67="","",B67)</f>
        <v/>
      </c>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row>
    <row r="65" spans="1:95" ht="5.15" customHeight="1" x14ac:dyDescent="0.55000000000000004">
      <c r="A65" s="16"/>
      <c r="S65" s="7"/>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row>
    <row r="66" spans="1:95" ht="20.149999999999999" customHeight="1" thickBot="1" x14ac:dyDescent="0.6">
      <c r="A66" s="16"/>
      <c r="B66" s="40" t="s">
        <v>426</v>
      </c>
      <c r="S66" s="7"/>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row>
    <row r="67" spans="1:95" ht="30" customHeight="1" thickBot="1" x14ac:dyDescent="0.6">
      <c r="A67" s="17"/>
      <c r="B67" s="57"/>
      <c r="C67" s="58"/>
      <c r="D67" s="58"/>
      <c r="E67" s="58"/>
      <c r="F67" s="58"/>
      <c r="G67" s="58"/>
      <c r="H67" s="58"/>
      <c r="I67" s="58"/>
      <c r="J67" s="58"/>
      <c r="K67" s="58"/>
      <c r="L67" s="58"/>
      <c r="M67" s="58"/>
      <c r="N67" s="58"/>
      <c r="O67" s="58"/>
      <c r="P67" s="58"/>
      <c r="Q67" s="58"/>
      <c r="R67" s="58"/>
      <c r="S67" s="59"/>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row>
    <row r="68" spans="1:95" ht="10.4" customHeight="1" x14ac:dyDescent="0.55000000000000004">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row>
    <row r="69" spans="1:95" ht="20.149999999999999" customHeight="1" x14ac:dyDescent="0.55000000000000004">
      <c r="A69" s="11">
        <v>4</v>
      </c>
      <c r="B69" s="3" t="s">
        <v>435</v>
      </c>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row>
    <row r="70" spans="1:95" ht="20.149999999999999" customHeight="1" thickBot="1" x14ac:dyDescent="0.6">
      <c r="A70" s="11"/>
      <c r="B70" s="44" t="s">
        <v>85</v>
      </c>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row>
    <row r="71" spans="1:95" ht="40.4" customHeight="1" thickBot="1" x14ac:dyDescent="0.6">
      <c r="B71" s="57"/>
      <c r="C71" s="58"/>
      <c r="D71" s="58"/>
      <c r="E71" s="58"/>
      <c r="F71" s="58"/>
      <c r="G71" s="58"/>
      <c r="H71" s="58"/>
      <c r="I71" s="58"/>
      <c r="J71" s="58"/>
      <c r="K71" s="58"/>
      <c r="L71" s="58"/>
      <c r="M71" s="58"/>
      <c r="N71" s="58"/>
      <c r="O71" s="58"/>
      <c r="P71" s="58"/>
      <c r="Q71" s="58"/>
      <c r="R71" s="58"/>
      <c r="S71" s="59"/>
      <c r="V71" s="31" t="str">
        <f>IF(B71="","",B71)</f>
        <v/>
      </c>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row>
    <row r="72" spans="1:95" ht="10.4" customHeight="1" x14ac:dyDescent="0.55000000000000004">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row>
    <row r="73" spans="1:95" ht="25.4" customHeight="1" x14ac:dyDescent="0.55000000000000004">
      <c r="A73" s="42" t="s">
        <v>86</v>
      </c>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row>
    <row r="74" spans="1:95" ht="20.149999999999999" customHeight="1" x14ac:dyDescent="0.55000000000000004">
      <c r="A74" s="3" t="s">
        <v>87</v>
      </c>
      <c r="B74" s="3" t="s">
        <v>88</v>
      </c>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row>
    <row r="75" spans="1:95" ht="15" customHeight="1" x14ac:dyDescent="0.55000000000000004">
      <c r="B75" s="3" t="s">
        <v>89</v>
      </c>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row>
    <row r="76" spans="1:95" ht="20.149999999999999" customHeight="1" x14ac:dyDescent="0.55000000000000004">
      <c r="B76" s="44" t="s">
        <v>90</v>
      </c>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row>
    <row r="77" spans="1:95" ht="20.149999999999999" customHeight="1" thickBot="1" x14ac:dyDescent="0.6">
      <c r="A77" s="11">
        <v>1</v>
      </c>
      <c r="B77" s="3" t="s">
        <v>91</v>
      </c>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row>
    <row r="78" spans="1:95" ht="20.149999999999999" customHeight="1" thickBot="1" x14ac:dyDescent="0.6">
      <c r="A78" s="19">
        <v>1</v>
      </c>
      <c r="B78" s="20" t="s">
        <v>92</v>
      </c>
      <c r="C78" s="20"/>
      <c r="D78" s="21">
        <v>2</v>
      </c>
      <c r="E78" s="20" t="s">
        <v>93</v>
      </c>
      <c r="F78" s="20"/>
      <c r="G78" s="20"/>
      <c r="H78" s="20"/>
      <c r="I78" s="20"/>
      <c r="J78" s="20"/>
      <c r="K78" s="20"/>
      <c r="L78" s="21">
        <v>3</v>
      </c>
      <c r="M78" s="20" t="s">
        <v>94</v>
      </c>
      <c r="N78" s="20"/>
      <c r="O78" s="20"/>
      <c r="P78" s="20"/>
      <c r="Q78" s="20"/>
      <c r="R78" s="22" t="s">
        <v>49</v>
      </c>
      <c r="S78" s="46"/>
      <c r="V78" s="32" t="str">
        <f>IF(S78="","",S78)</f>
        <v/>
      </c>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row>
    <row r="79" spans="1:95" ht="10.4" customHeight="1" x14ac:dyDescent="0.55000000000000004">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row>
    <row r="80" spans="1:95" ht="20.149999999999999" customHeight="1" x14ac:dyDescent="0.55000000000000004">
      <c r="A80" s="11">
        <v>2</v>
      </c>
      <c r="B80" s="3" t="s">
        <v>95</v>
      </c>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row>
    <row r="81" spans="1:95" ht="20.149999999999999" customHeight="1" thickBot="1" x14ac:dyDescent="0.6">
      <c r="A81" s="11"/>
      <c r="B81" s="44" t="s">
        <v>96</v>
      </c>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row>
    <row r="82" spans="1:95" ht="40.4" customHeight="1" thickBot="1" x14ac:dyDescent="0.6">
      <c r="B82" s="57"/>
      <c r="C82" s="58"/>
      <c r="D82" s="58"/>
      <c r="E82" s="58"/>
      <c r="F82" s="58"/>
      <c r="G82" s="58"/>
      <c r="H82" s="58"/>
      <c r="I82" s="58"/>
      <c r="J82" s="58"/>
      <c r="K82" s="58"/>
      <c r="L82" s="58"/>
      <c r="M82" s="58"/>
      <c r="N82" s="58"/>
      <c r="O82" s="58"/>
      <c r="P82" s="58"/>
      <c r="Q82" s="58"/>
      <c r="R82" s="58"/>
      <c r="S82" s="59"/>
      <c r="V82" s="31" t="str">
        <f>IF(B82="","",B82)</f>
        <v/>
      </c>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row>
    <row r="83" spans="1:95" ht="10.4" customHeight="1" x14ac:dyDescent="0.55000000000000004">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row>
    <row r="84" spans="1:95" ht="20.149999999999999" customHeight="1" x14ac:dyDescent="0.55000000000000004">
      <c r="A84" s="11">
        <v>3</v>
      </c>
      <c r="B84" s="3" t="s">
        <v>97</v>
      </c>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row>
    <row r="85" spans="1:95" ht="20.149999999999999" customHeight="1" x14ac:dyDescent="0.55000000000000004">
      <c r="A85" s="11"/>
      <c r="B85" s="44" t="s">
        <v>98</v>
      </c>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row>
    <row r="86" spans="1:95" ht="20.149999999999999" customHeight="1" x14ac:dyDescent="0.55000000000000004">
      <c r="A86" s="12">
        <v>1</v>
      </c>
      <c r="B86" s="5" t="s">
        <v>99</v>
      </c>
      <c r="C86" s="5"/>
      <c r="D86" s="5"/>
      <c r="E86" s="5"/>
      <c r="F86" s="13">
        <v>2</v>
      </c>
      <c r="G86" s="5" t="s">
        <v>100</v>
      </c>
      <c r="H86" s="5"/>
      <c r="I86" s="5"/>
      <c r="J86" s="5"/>
      <c r="K86" s="13">
        <v>3</v>
      </c>
      <c r="L86" s="5" t="s">
        <v>101</v>
      </c>
      <c r="M86" s="5"/>
      <c r="N86" s="5"/>
      <c r="O86" s="5"/>
      <c r="P86" s="5"/>
      <c r="Q86" s="5"/>
      <c r="R86" s="5"/>
      <c r="S86" s="6"/>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row>
    <row r="87" spans="1:95" ht="20.149999999999999" customHeight="1" x14ac:dyDescent="0.55000000000000004">
      <c r="A87" s="14">
        <v>4</v>
      </c>
      <c r="B87" s="3" t="s">
        <v>102</v>
      </c>
      <c r="F87" s="15">
        <v>5</v>
      </c>
      <c r="G87" s="3" t="s">
        <v>103</v>
      </c>
      <c r="K87" s="15">
        <v>6</v>
      </c>
      <c r="L87" s="3" t="s">
        <v>104</v>
      </c>
      <c r="S87" s="7"/>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row>
    <row r="88" spans="1:95" ht="20.149999999999999" customHeight="1" x14ac:dyDescent="0.55000000000000004">
      <c r="A88" s="14">
        <v>7</v>
      </c>
      <c r="B88" s="3" t="s">
        <v>105</v>
      </c>
      <c r="K88" s="15">
        <v>8</v>
      </c>
      <c r="L88" s="3" t="s">
        <v>106</v>
      </c>
      <c r="S88" s="7"/>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row>
    <row r="89" spans="1:95" ht="20.149999999999999" customHeight="1" thickBot="1" x14ac:dyDescent="0.6">
      <c r="A89" s="14">
        <v>9</v>
      </c>
      <c r="B89" s="3" t="s">
        <v>107</v>
      </c>
      <c r="K89" s="15">
        <v>10</v>
      </c>
      <c r="L89" s="3" t="s">
        <v>66</v>
      </c>
      <c r="S89" s="7"/>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row>
    <row r="90" spans="1:95" ht="20.149999999999999" customHeight="1" thickBot="1" x14ac:dyDescent="0.6">
      <c r="A90" s="16"/>
      <c r="I90" s="26" t="s">
        <v>49</v>
      </c>
      <c r="J90" s="47"/>
      <c r="K90" s="48"/>
      <c r="L90" s="48"/>
      <c r="M90" s="48"/>
      <c r="N90" s="48"/>
      <c r="O90" s="48"/>
      <c r="P90" s="48"/>
      <c r="Q90" s="48"/>
      <c r="R90" s="48"/>
      <c r="S90" s="49"/>
      <c r="V90" s="32" t="str">
        <f t="shared" ref="V90:AD90" si="1">IF(J90="","",J90)</f>
        <v/>
      </c>
      <c r="W90" s="32" t="str">
        <f t="shared" si="1"/>
        <v/>
      </c>
      <c r="X90" s="32" t="str">
        <f t="shared" si="1"/>
        <v/>
      </c>
      <c r="Y90" s="32" t="str">
        <f t="shared" si="1"/>
        <v/>
      </c>
      <c r="Z90" s="32" t="str">
        <f t="shared" si="1"/>
        <v/>
      </c>
      <c r="AA90" s="32" t="str">
        <f t="shared" si="1"/>
        <v/>
      </c>
      <c r="AB90" s="32" t="str">
        <f t="shared" si="1"/>
        <v/>
      </c>
      <c r="AC90" s="32" t="str">
        <f t="shared" si="1"/>
        <v/>
      </c>
      <c r="AD90" s="32" t="str">
        <f t="shared" si="1"/>
        <v/>
      </c>
      <c r="AE90" s="32" t="str">
        <f>IF(S90="","",S90)</f>
        <v/>
      </c>
      <c r="AF90" s="31" t="str">
        <f>IF(B93="","",B93)</f>
        <v/>
      </c>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row>
    <row r="91" spans="1:95" ht="5.15" customHeight="1" x14ac:dyDescent="0.55000000000000004">
      <c r="A91" s="16"/>
      <c r="S91" s="7"/>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row>
    <row r="92" spans="1:95" ht="20.149999999999999" customHeight="1" thickBot="1" x14ac:dyDescent="0.6">
      <c r="A92" s="16"/>
      <c r="B92" s="40" t="s">
        <v>427</v>
      </c>
      <c r="S92" s="7"/>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row>
    <row r="93" spans="1:95" ht="40.4" customHeight="1" thickBot="1" x14ac:dyDescent="0.6">
      <c r="A93" s="17"/>
      <c r="B93" s="57"/>
      <c r="C93" s="58"/>
      <c r="D93" s="58"/>
      <c r="E93" s="58"/>
      <c r="F93" s="58"/>
      <c r="G93" s="58"/>
      <c r="H93" s="58"/>
      <c r="I93" s="58"/>
      <c r="J93" s="58"/>
      <c r="K93" s="58"/>
      <c r="L93" s="58"/>
      <c r="M93" s="58"/>
      <c r="N93" s="58"/>
      <c r="O93" s="58"/>
      <c r="P93" s="58"/>
      <c r="Q93" s="58"/>
      <c r="R93" s="58"/>
      <c r="S93" s="59"/>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row>
    <row r="94" spans="1:95" ht="15" customHeight="1" x14ac:dyDescent="0.55000000000000004">
      <c r="A94" s="1" t="s">
        <v>70</v>
      </c>
      <c r="B94" s="27" t="s">
        <v>252</v>
      </c>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row>
    <row r="95" spans="1:95" ht="15" customHeight="1" x14ac:dyDescent="0.55000000000000004">
      <c r="A95" s="1"/>
      <c r="B95" s="27" t="s">
        <v>254</v>
      </c>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row>
    <row r="96" spans="1:95" ht="15" customHeight="1" x14ac:dyDescent="0.55000000000000004">
      <c r="A96" s="1"/>
      <c r="B96" s="27" t="s">
        <v>253</v>
      </c>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row>
    <row r="97" spans="1:95" ht="10.4" customHeight="1" x14ac:dyDescent="0.55000000000000004">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row>
    <row r="98" spans="1:95" ht="20.149999999999999" customHeight="1" thickBot="1" x14ac:dyDescent="0.6">
      <c r="A98" s="11">
        <v>4</v>
      </c>
      <c r="B98" s="3" t="s">
        <v>2216</v>
      </c>
      <c r="U98" s="53" t="s">
        <v>465</v>
      </c>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row>
    <row r="99" spans="1:95" ht="20.149999999999999" customHeight="1" thickBot="1" x14ac:dyDescent="0.6">
      <c r="A99" s="12">
        <v>1</v>
      </c>
      <c r="B99" s="5" t="s">
        <v>83</v>
      </c>
      <c r="C99" s="5"/>
      <c r="D99" s="5"/>
      <c r="E99" s="13">
        <v>2</v>
      </c>
      <c r="F99" s="5" t="s">
        <v>84</v>
      </c>
      <c r="G99" s="5"/>
      <c r="H99" s="5"/>
      <c r="I99" s="5"/>
      <c r="J99" s="5"/>
      <c r="K99" s="5"/>
      <c r="L99" s="5"/>
      <c r="M99" s="5"/>
      <c r="N99" s="5"/>
      <c r="O99" s="5"/>
      <c r="P99" s="5"/>
      <c r="Q99" s="5"/>
      <c r="R99" s="28" t="s">
        <v>49</v>
      </c>
      <c r="S99" s="46"/>
      <c r="V99" s="32" t="str">
        <f>IF(S99="","",S99)</f>
        <v/>
      </c>
      <c r="W99" s="31" t="str">
        <f>IF(B102="","",B102)</f>
        <v/>
      </c>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row>
    <row r="100" spans="1:95" ht="5.15" customHeight="1" x14ac:dyDescent="0.55000000000000004">
      <c r="A100" s="16"/>
      <c r="S100" s="7"/>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row>
    <row r="101" spans="1:95" ht="20.149999999999999" customHeight="1" thickBot="1" x14ac:dyDescent="0.6">
      <c r="A101" s="16"/>
      <c r="B101" s="40" t="s">
        <v>426</v>
      </c>
      <c r="S101" s="7"/>
      <c r="U101" s="43" t="s">
        <v>461</v>
      </c>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row>
    <row r="102" spans="1:95" ht="40.4" customHeight="1" thickBot="1" x14ac:dyDescent="0.6">
      <c r="A102" s="17"/>
      <c r="B102" s="57"/>
      <c r="C102" s="58"/>
      <c r="D102" s="58"/>
      <c r="E102" s="58"/>
      <c r="F102" s="58"/>
      <c r="G102" s="58"/>
      <c r="H102" s="58"/>
      <c r="I102" s="58"/>
      <c r="J102" s="58"/>
      <c r="K102" s="58"/>
      <c r="L102" s="58"/>
      <c r="M102" s="58"/>
      <c r="N102" s="58"/>
      <c r="O102" s="58"/>
      <c r="P102" s="58"/>
      <c r="Q102" s="58"/>
      <c r="R102" s="58"/>
      <c r="S102" s="59"/>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row>
    <row r="103" spans="1:95" ht="10.4" customHeight="1" x14ac:dyDescent="0.55000000000000004">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row>
    <row r="104" spans="1:95" ht="20.149999999999999" customHeight="1" x14ac:dyDescent="0.55000000000000004">
      <c r="A104" s="11">
        <v>5</v>
      </c>
      <c r="B104" s="3" t="s">
        <v>437</v>
      </c>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row>
    <row r="105" spans="1:95" ht="20.149999999999999" customHeight="1" thickBot="1" x14ac:dyDescent="0.6">
      <c r="A105" s="11"/>
      <c r="B105" s="44" t="s">
        <v>85</v>
      </c>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row>
    <row r="106" spans="1:95" ht="40.4" customHeight="1" thickBot="1" x14ac:dyDescent="0.6">
      <c r="B106" s="57"/>
      <c r="C106" s="58"/>
      <c r="D106" s="58"/>
      <c r="E106" s="58"/>
      <c r="F106" s="58"/>
      <c r="G106" s="58"/>
      <c r="H106" s="58"/>
      <c r="I106" s="58"/>
      <c r="J106" s="58"/>
      <c r="K106" s="58"/>
      <c r="L106" s="58"/>
      <c r="M106" s="58"/>
      <c r="N106" s="58"/>
      <c r="O106" s="58"/>
      <c r="P106" s="58"/>
      <c r="Q106" s="58"/>
      <c r="R106" s="58"/>
      <c r="S106" s="59"/>
      <c r="V106" s="31" t="str">
        <f>IF(B106="","",B106)</f>
        <v/>
      </c>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row>
    <row r="107" spans="1:95" ht="5.15" customHeight="1" x14ac:dyDescent="0.55000000000000004">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row>
    <row r="108" spans="1:95" ht="25.4" customHeight="1" x14ac:dyDescent="0.55000000000000004">
      <c r="A108" s="42" t="s">
        <v>108</v>
      </c>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row>
    <row r="109" spans="1:95" ht="20.149999999999999" customHeight="1" x14ac:dyDescent="0.55000000000000004">
      <c r="A109" s="3" t="s">
        <v>109</v>
      </c>
      <c r="B109" s="3" t="s">
        <v>110</v>
      </c>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row>
    <row r="110" spans="1:95" ht="20.149999999999999" customHeight="1" x14ac:dyDescent="0.55000000000000004">
      <c r="B110" s="44" t="s">
        <v>111</v>
      </c>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row>
    <row r="111" spans="1:95" ht="20.149999999999999" customHeight="1" x14ac:dyDescent="0.55000000000000004">
      <c r="A111" s="11">
        <v>1</v>
      </c>
      <c r="B111" s="3" t="s">
        <v>112</v>
      </c>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row>
    <row r="112" spans="1:95" ht="20.149999999999999" customHeight="1" x14ac:dyDescent="0.55000000000000004">
      <c r="A112" s="12">
        <v>1</v>
      </c>
      <c r="B112" s="5" t="s">
        <v>113</v>
      </c>
      <c r="C112" s="5"/>
      <c r="D112" s="5"/>
      <c r="E112" s="13">
        <v>2</v>
      </c>
      <c r="F112" s="5" t="s">
        <v>114</v>
      </c>
      <c r="G112" s="5"/>
      <c r="H112" s="5"/>
      <c r="I112" s="5"/>
      <c r="J112" s="5"/>
      <c r="K112" s="5"/>
      <c r="L112" s="13">
        <v>3</v>
      </c>
      <c r="M112" s="5" t="s">
        <v>115</v>
      </c>
      <c r="N112" s="5"/>
      <c r="O112" s="5"/>
      <c r="P112" s="5"/>
      <c r="Q112" s="5"/>
      <c r="R112" s="5"/>
      <c r="S112" s="6"/>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row>
    <row r="113" spans="1:95" ht="5.15" customHeight="1" thickBot="1" x14ac:dyDescent="0.6">
      <c r="A113" s="16"/>
      <c r="S113" s="7"/>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row>
    <row r="114" spans="1:95" ht="20.149999999999999" customHeight="1" thickBot="1" x14ac:dyDescent="0.6">
      <c r="A114" s="17"/>
      <c r="B114" s="9"/>
      <c r="C114" s="9"/>
      <c r="D114" s="9"/>
      <c r="E114" s="9"/>
      <c r="F114" s="9"/>
      <c r="G114" s="9"/>
      <c r="H114" s="9"/>
      <c r="I114" s="9"/>
      <c r="J114" s="25"/>
      <c r="K114" s="9"/>
      <c r="L114" s="9"/>
      <c r="M114" s="9"/>
      <c r="N114" s="9"/>
      <c r="O114" s="9"/>
      <c r="P114" s="9"/>
      <c r="Q114" s="9"/>
      <c r="R114" s="23" t="s">
        <v>49</v>
      </c>
      <c r="S114" s="46"/>
      <c r="V114" s="32" t="str">
        <f>IF(S114="","",S114)</f>
        <v/>
      </c>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row>
    <row r="115" spans="1:95" ht="10.4" customHeight="1" x14ac:dyDescent="0.55000000000000004">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row>
    <row r="116" spans="1:95" ht="20.149999999999999" customHeight="1" x14ac:dyDescent="0.55000000000000004">
      <c r="A116" s="11">
        <v>2</v>
      </c>
      <c r="B116" s="3" t="s">
        <v>116</v>
      </c>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row>
    <row r="117" spans="1:95" ht="20.149999999999999" customHeight="1" x14ac:dyDescent="0.55000000000000004">
      <c r="A117" s="11"/>
      <c r="B117" s="44" t="s">
        <v>117</v>
      </c>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row>
    <row r="118" spans="1:95" ht="20.149999999999999" customHeight="1" thickBot="1" x14ac:dyDescent="0.6">
      <c r="A118" s="12">
        <v>1</v>
      </c>
      <c r="B118" s="5" t="s">
        <v>119</v>
      </c>
      <c r="C118" s="5"/>
      <c r="D118" s="5"/>
      <c r="E118" s="5"/>
      <c r="F118" s="5"/>
      <c r="G118" s="5"/>
      <c r="H118" s="5"/>
      <c r="I118" s="13">
        <v>2</v>
      </c>
      <c r="J118" s="5" t="s">
        <v>120</v>
      </c>
      <c r="K118" s="5"/>
      <c r="L118" s="5"/>
      <c r="M118" s="5"/>
      <c r="N118" s="5"/>
      <c r="O118" s="5"/>
      <c r="P118" s="5"/>
      <c r="Q118" s="5"/>
      <c r="R118" s="5"/>
      <c r="S118" s="6"/>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row>
    <row r="119" spans="1:95" ht="20.149999999999999" customHeight="1" thickBot="1" x14ac:dyDescent="0.6">
      <c r="A119" s="14">
        <v>3</v>
      </c>
      <c r="B119" s="3" t="s">
        <v>121</v>
      </c>
      <c r="I119" s="15">
        <v>4</v>
      </c>
      <c r="J119" s="3" t="s">
        <v>66</v>
      </c>
      <c r="O119" s="26" t="s">
        <v>49</v>
      </c>
      <c r="P119" s="47"/>
      <c r="Q119" s="48"/>
      <c r="R119" s="48"/>
      <c r="S119" s="49"/>
      <c r="V119" s="32" t="str">
        <f t="shared" ref="V119:X119" si="2">IF(P119="","",P119)</f>
        <v/>
      </c>
      <c r="W119" s="32" t="str">
        <f t="shared" si="2"/>
        <v/>
      </c>
      <c r="X119" s="32" t="str">
        <f t="shared" si="2"/>
        <v/>
      </c>
      <c r="Y119" s="32" t="str">
        <f>IF(S119="","",S119)</f>
        <v/>
      </c>
      <c r="Z119" s="31" t="str">
        <f>IF(B122="","",B122)</f>
        <v/>
      </c>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row>
    <row r="120" spans="1:95" ht="5.15" customHeight="1" x14ac:dyDescent="0.55000000000000004">
      <c r="A120" s="16"/>
      <c r="S120" s="7"/>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row>
    <row r="121" spans="1:95" ht="20.149999999999999" customHeight="1" thickBot="1" x14ac:dyDescent="0.6">
      <c r="A121" s="16"/>
      <c r="B121" s="40" t="s">
        <v>428</v>
      </c>
      <c r="S121" s="7"/>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row>
    <row r="122" spans="1:95" ht="30" customHeight="1" thickBot="1" x14ac:dyDescent="0.6">
      <c r="A122" s="17"/>
      <c r="B122" s="57"/>
      <c r="C122" s="58"/>
      <c r="D122" s="58"/>
      <c r="E122" s="58"/>
      <c r="F122" s="58"/>
      <c r="G122" s="58"/>
      <c r="H122" s="58"/>
      <c r="I122" s="58"/>
      <c r="J122" s="58"/>
      <c r="K122" s="58"/>
      <c r="L122" s="58"/>
      <c r="M122" s="58"/>
      <c r="N122" s="58"/>
      <c r="O122" s="58"/>
      <c r="P122" s="58"/>
      <c r="Q122" s="58"/>
      <c r="R122" s="58"/>
      <c r="S122" s="59"/>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row>
    <row r="123" spans="1:95" ht="10.4" customHeight="1" x14ac:dyDescent="0.55000000000000004">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row>
    <row r="124" spans="1:95" ht="20.149999999999999" customHeight="1" x14ac:dyDescent="0.55000000000000004">
      <c r="A124" s="11">
        <v>3</v>
      </c>
      <c r="B124" s="3" t="s">
        <v>442</v>
      </c>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row>
    <row r="125" spans="1:95" ht="20.149999999999999" customHeight="1" thickBot="1" x14ac:dyDescent="0.6">
      <c r="A125" s="11"/>
      <c r="B125" s="44" t="s">
        <v>443</v>
      </c>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row>
    <row r="126" spans="1:95" ht="40.4" customHeight="1" thickBot="1" x14ac:dyDescent="0.6">
      <c r="B126" s="57"/>
      <c r="C126" s="58"/>
      <c r="D126" s="58"/>
      <c r="E126" s="58"/>
      <c r="F126" s="58"/>
      <c r="G126" s="58"/>
      <c r="H126" s="58"/>
      <c r="I126" s="58"/>
      <c r="J126" s="58"/>
      <c r="K126" s="58"/>
      <c r="L126" s="58"/>
      <c r="M126" s="58"/>
      <c r="N126" s="58"/>
      <c r="O126" s="58"/>
      <c r="P126" s="58"/>
      <c r="Q126" s="58"/>
      <c r="R126" s="58"/>
      <c r="S126" s="59"/>
      <c r="V126" s="31" t="str">
        <f>IF(B126="","",B126)</f>
        <v/>
      </c>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row>
    <row r="127" spans="1:95" ht="10.4" customHeight="1" x14ac:dyDescent="0.55000000000000004">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row>
    <row r="128" spans="1:95" ht="20.149999999999999" customHeight="1" x14ac:dyDescent="0.55000000000000004">
      <c r="A128" s="3" t="s">
        <v>122</v>
      </c>
      <c r="B128" s="3" t="s">
        <v>123</v>
      </c>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row>
    <row r="129" spans="1:95" ht="20.149999999999999" customHeight="1" thickBot="1" x14ac:dyDescent="0.6">
      <c r="A129" s="11">
        <v>1</v>
      </c>
      <c r="B129" s="3" t="s">
        <v>124</v>
      </c>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row>
    <row r="130" spans="1:95" ht="20.149999999999999" customHeight="1" thickBot="1" x14ac:dyDescent="0.6">
      <c r="A130" s="19">
        <v>1</v>
      </c>
      <c r="B130" s="20" t="s">
        <v>125</v>
      </c>
      <c r="C130" s="20"/>
      <c r="D130" s="20"/>
      <c r="E130" s="21">
        <v>2</v>
      </c>
      <c r="F130" s="20" t="s">
        <v>126</v>
      </c>
      <c r="G130" s="20"/>
      <c r="H130" s="20"/>
      <c r="I130" s="20"/>
      <c r="J130" s="20"/>
      <c r="K130" s="21">
        <v>3</v>
      </c>
      <c r="L130" s="20" t="s">
        <v>127</v>
      </c>
      <c r="M130" s="20"/>
      <c r="N130" s="20"/>
      <c r="O130" s="20"/>
      <c r="P130" s="20"/>
      <c r="Q130" s="20"/>
      <c r="R130" s="22" t="s">
        <v>49</v>
      </c>
      <c r="S130" s="46"/>
      <c r="V130" s="32" t="str">
        <f>IF(S130="","",S130)</f>
        <v/>
      </c>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row>
    <row r="131" spans="1:95" ht="10.4" customHeight="1" x14ac:dyDescent="0.55000000000000004">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row>
    <row r="132" spans="1:95" ht="20.149999999999999" customHeight="1" x14ac:dyDescent="0.55000000000000004">
      <c r="A132" s="11">
        <v>2</v>
      </c>
      <c r="B132" s="3" t="s">
        <v>116</v>
      </c>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row>
    <row r="133" spans="1:95" ht="20.149999999999999" customHeight="1" x14ac:dyDescent="0.55000000000000004">
      <c r="A133" s="11"/>
      <c r="B133" s="44" t="s">
        <v>117</v>
      </c>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row>
    <row r="134" spans="1:95" ht="20.149999999999999" customHeight="1" x14ac:dyDescent="0.55000000000000004">
      <c r="A134" s="12">
        <v>1</v>
      </c>
      <c r="B134" s="5" t="s">
        <v>128</v>
      </c>
      <c r="C134" s="5"/>
      <c r="D134" s="5"/>
      <c r="E134" s="5"/>
      <c r="F134" s="5"/>
      <c r="G134" s="5"/>
      <c r="H134" s="5"/>
      <c r="I134" s="5"/>
      <c r="J134" s="5"/>
      <c r="K134" s="5"/>
      <c r="L134" s="5"/>
      <c r="M134" s="5"/>
      <c r="N134" s="5"/>
      <c r="O134" s="5"/>
      <c r="P134" s="5"/>
      <c r="Q134" s="5"/>
      <c r="R134" s="5"/>
      <c r="S134" s="6"/>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row>
    <row r="135" spans="1:95" ht="20.149999999999999" customHeight="1" x14ac:dyDescent="0.55000000000000004">
      <c r="A135" s="14">
        <v>2</v>
      </c>
      <c r="B135" s="3" t="s">
        <v>129</v>
      </c>
      <c r="S135" s="7"/>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row>
    <row r="136" spans="1:95" ht="20.149999999999999" customHeight="1" x14ac:dyDescent="0.55000000000000004">
      <c r="A136" s="14">
        <v>3</v>
      </c>
      <c r="B136" s="3" t="s">
        <v>130</v>
      </c>
      <c r="S136" s="7"/>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row>
    <row r="137" spans="1:95" ht="20.149999999999999" customHeight="1" thickBot="1" x14ac:dyDescent="0.6">
      <c r="A137" s="14">
        <v>4</v>
      </c>
      <c r="B137" s="3" t="s">
        <v>131</v>
      </c>
      <c r="S137" s="7"/>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row>
    <row r="138" spans="1:95" ht="20.149999999999999" customHeight="1" thickBot="1" x14ac:dyDescent="0.6">
      <c r="A138" s="14">
        <v>5</v>
      </c>
      <c r="B138" s="3" t="s">
        <v>66</v>
      </c>
      <c r="N138" s="26" t="s">
        <v>49</v>
      </c>
      <c r="O138" s="47"/>
      <c r="P138" s="48"/>
      <c r="Q138" s="48"/>
      <c r="R138" s="48"/>
      <c r="S138" s="49"/>
      <c r="V138" s="32" t="str">
        <f>IF(O138="","",O138)</f>
        <v/>
      </c>
      <c r="W138" s="32" t="str">
        <f>IF(P138="","",P138)</f>
        <v/>
      </c>
      <c r="X138" s="32" t="str">
        <f>IF(Q138="","",Q138)</f>
        <v/>
      </c>
      <c r="Y138" s="32" t="str">
        <f>IF(R138="","",R138)</f>
        <v/>
      </c>
      <c r="Z138" s="32" t="str">
        <f>IF(S138="","",S138)</f>
        <v/>
      </c>
      <c r="AA138" s="31" t="str">
        <f>IF(B141="","",B141)</f>
        <v/>
      </c>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row>
    <row r="139" spans="1:95" ht="5.15" customHeight="1" x14ac:dyDescent="0.55000000000000004">
      <c r="A139" s="16"/>
      <c r="S139" s="7"/>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row>
    <row r="140" spans="1:95" ht="20.149999999999999" customHeight="1" thickBot="1" x14ac:dyDescent="0.6">
      <c r="A140" s="16"/>
      <c r="B140" s="40" t="s">
        <v>429</v>
      </c>
      <c r="S140" s="7"/>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row>
    <row r="141" spans="1:95" ht="30" customHeight="1" thickBot="1" x14ac:dyDescent="0.6">
      <c r="A141" s="17"/>
      <c r="B141" s="57"/>
      <c r="C141" s="58"/>
      <c r="D141" s="58"/>
      <c r="E141" s="58"/>
      <c r="F141" s="58"/>
      <c r="G141" s="58"/>
      <c r="H141" s="58"/>
      <c r="I141" s="58"/>
      <c r="J141" s="58"/>
      <c r="K141" s="58"/>
      <c r="L141" s="58"/>
      <c r="M141" s="58"/>
      <c r="N141" s="58"/>
      <c r="O141" s="58"/>
      <c r="P141" s="58"/>
      <c r="Q141" s="58"/>
      <c r="R141" s="58"/>
      <c r="S141" s="59"/>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row>
    <row r="142" spans="1:95" ht="10.4" customHeight="1" x14ac:dyDescent="0.55000000000000004">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row>
    <row r="143" spans="1:95" ht="20.149999999999999" customHeight="1" x14ac:dyDescent="0.55000000000000004">
      <c r="A143" s="11">
        <v>3</v>
      </c>
      <c r="B143" s="3" t="s">
        <v>132</v>
      </c>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row>
    <row r="144" spans="1:95" ht="20.149999999999999" customHeight="1" x14ac:dyDescent="0.55000000000000004">
      <c r="A144" s="11"/>
      <c r="B144" s="44" t="s">
        <v>98</v>
      </c>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row>
    <row r="145" spans="1:95" ht="20.149999999999999" customHeight="1" x14ac:dyDescent="0.55000000000000004">
      <c r="A145" s="12">
        <v>1</v>
      </c>
      <c r="B145" s="5" t="s">
        <v>99</v>
      </c>
      <c r="C145" s="5"/>
      <c r="D145" s="5"/>
      <c r="E145" s="5"/>
      <c r="F145" s="13">
        <v>2</v>
      </c>
      <c r="G145" s="5" t="s">
        <v>100</v>
      </c>
      <c r="H145" s="5"/>
      <c r="I145" s="5"/>
      <c r="J145" s="5"/>
      <c r="K145" s="13">
        <v>3</v>
      </c>
      <c r="L145" s="5" t="s">
        <v>101</v>
      </c>
      <c r="M145" s="5"/>
      <c r="N145" s="5"/>
      <c r="O145" s="5"/>
      <c r="P145" s="5"/>
      <c r="Q145" s="5"/>
      <c r="R145" s="5"/>
      <c r="S145" s="6"/>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row>
    <row r="146" spans="1:95" ht="20.149999999999999" customHeight="1" x14ac:dyDescent="0.55000000000000004">
      <c r="A146" s="14">
        <v>4</v>
      </c>
      <c r="B146" s="3" t="s">
        <v>102</v>
      </c>
      <c r="F146" s="15">
        <v>5</v>
      </c>
      <c r="G146" s="3" t="s">
        <v>103</v>
      </c>
      <c r="K146" s="15">
        <v>6</v>
      </c>
      <c r="L146" s="3" t="s">
        <v>104</v>
      </c>
      <c r="S146" s="7"/>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row>
    <row r="147" spans="1:95" ht="20.149999999999999" customHeight="1" x14ac:dyDescent="0.55000000000000004">
      <c r="A147" s="14">
        <v>7</v>
      </c>
      <c r="B147" s="3" t="s">
        <v>105</v>
      </c>
      <c r="K147" s="15">
        <v>8</v>
      </c>
      <c r="L147" s="3" t="s">
        <v>106</v>
      </c>
      <c r="S147" s="7"/>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row>
    <row r="148" spans="1:95" ht="20.149999999999999" customHeight="1" thickBot="1" x14ac:dyDescent="0.6">
      <c r="A148" s="14">
        <v>9</v>
      </c>
      <c r="B148" s="3" t="s">
        <v>107</v>
      </c>
      <c r="K148" s="15">
        <v>10</v>
      </c>
      <c r="L148" s="3" t="s">
        <v>66</v>
      </c>
      <c r="S148" s="7"/>
      <c r="V148" s="32" t="str">
        <f t="shared" ref="V148:AE148" si="3">IF(J149="","",J149)</f>
        <v/>
      </c>
      <c r="W148" s="32" t="str">
        <f t="shared" si="3"/>
        <v/>
      </c>
      <c r="X148" s="32" t="str">
        <f t="shared" si="3"/>
        <v/>
      </c>
      <c r="Y148" s="32" t="str">
        <f t="shared" si="3"/>
        <v/>
      </c>
      <c r="Z148" s="32" t="str">
        <f t="shared" si="3"/>
        <v/>
      </c>
      <c r="AA148" s="32" t="str">
        <f t="shared" si="3"/>
        <v/>
      </c>
      <c r="AB148" s="32" t="str">
        <f t="shared" si="3"/>
        <v/>
      </c>
      <c r="AC148" s="32" t="str">
        <f t="shared" si="3"/>
        <v/>
      </c>
      <c r="AD148" s="32" t="str">
        <f t="shared" si="3"/>
        <v/>
      </c>
      <c r="AE148" s="32" t="str">
        <f t="shared" si="3"/>
        <v/>
      </c>
      <c r="AF148" s="31" t="str">
        <f>IF(B152="","",B152)</f>
        <v/>
      </c>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row>
    <row r="149" spans="1:95" ht="20.149999999999999" customHeight="1" thickBot="1" x14ac:dyDescent="0.6">
      <c r="A149" s="16"/>
      <c r="I149" s="26" t="s">
        <v>49</v>
      </c>
      <c r="J149" s="47"/>
      <c r="K149" s="48"/>
      <c r="L149" s="48"/>
      <c r="M149" s="48"/>
      <c r="N149" s="48"/>
      <c r="O149" s="48"/>
      <c r="P149" s="48"/>
      <c r="Q149" s="48"/>
      <c r="R149" s="48"/>
      <c r="S149" s="49"/>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row>
    <row r="150" spans="1:95" ht="5.15" customHeight="1" x14ac:dyDescent="0.55000000000000004">
      <c r="A150" s="16"/>
      <c r="S150" s="7"/>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row>
    <row r="151" spans="1:95" ht="20.149999999999999" customHeight="1" thickBot="1" x14ac:dyDescent="0.6">
      <c r="A151" s="16"/>
      <c r="B151" s="40" t="s">
        <v>427</v>
      </c>
      <c r="S151" s="7"/>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row>
    <row r="152" spans="1:95" ht="40.4" customHeight="1" thickBot="1" x14ac:dyDescent="0.6">
      <c r="A152" s="17"/>
      <c r="B152" s="57"/>
      <c r="C152" s="58"/>
      <c r="D152" s="58"/>
      <c r="E152" s="58"/>
      <c r="F152" s="58"/>
      <c r="G152" s="58"/>
      <c r="H152" s="58"/>
      <c r="I152" s="58"/>
      <c r="J152" s="58"/>
      <c r="K152" s="58"/>
      <c r="L152" s="58"/>
      <c r="M152" s="58"/>
      <c r="N152" s="58"/>
      <c r="O152" s="58"/>
      <c r="P152" s="58"/>
      <c r="Q152" s="58"/>
      <c r="R152" s="58"/>
      <c r="S152" s="59"/>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row>
    <row r="153" spans="1:95" ht="10.4" customHeight="1" x14ac:dyDescent="0.55000000000000004">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row>
    <row r="154" spans="1:95" ht="20.149999999999999" customHeight="1" thickBot="1" x14ac:dyDescent="0.6">
      <c r="A154" s="11">
        <v>4</v>
      </c>
      <c r="B154" s="3" t="s">
        <v>438</v>
      </c>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row>
    <row r="155" spans="1:95" ht="40.4" customHeight="1" thickBot="1" x14ac:dyDescent="0.6">
      <c r="B155" s="57"/>
      <c r="C155" s="58"/>
      <c r="D155" s="58"/>
      <c r="E155" s="58"/>
      <c r="F155" s="58"/>
      <c r="G155" s="58"/>
      <c r="H155" s="58"/>
      <c r="I155" s="58"/>
      <c r="J155" s="58"/>
      <c r="K155" s="58"/>
      <c r="L155" s="58"/>
      <c r="M155" s="58"/>
      <c r="N155" s="58"/>
      <c r="O155" s="58"/>
      <c r="P155" s="58"/>
      <c r="Q155" s="58"/>
      <c r="R155" s="58"/>
      <c r="S155" s="59"/>
      <c r="V155" s="31" t="str">
        <f>IF(B155="","",B155)</f>
        <v/>
      </c>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row>
    <row r="156" spans="1:95" ht="10.4" customHeight="1" x14ac:dyDescent="0.55000000000000004">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row>
    <row r="157" spans="1:95" ht="25.4" customHeight="1" x14ac:dyDescent="0.55000000000000004">
      <c r="A157" s="42" t="s">
        <v>133</v>
      </c>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row>
    <row r="158" spans="1:95" ht="20.149999999999999" customHeight="1" x14ac:dyDescent="0.55000000000000004">
      <c r="A158" s="3" t="s">
        <v>136</v>
      </c>
      <c r="B158" s="3" t="s">
        <v>134</v>
      </c>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row>
    <row r="159" spans="1:95" ht="20.149999999999999" customHeight="1" x14ac:dyDescent="0.55000000000000004">
      <c r="B159" s="44" t="s">
        <v>135</v>
      </c>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row>
    <row r="160" spans="1:95" ht="20.149999999999999" customHeight="1" thickBot="1" x14ac:dyDescent="0.6">
      <c r="A160" s="11">
        <v>1</v>
      </c>
      <c r="B160" s="3" t="s">
        <v>137</v>
      </c>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row>
    <row r="161" spans="1:95" ht="20.149999999999999" customHeight="1" thickBot="1" x14ac:dyDescent="0.6">
      <c r="A161" s="19">
        <v>1</v>
      </c>
      <c r="B161" s="20" t="s">
        <v>138</v>
      </c>
      <c r="C161" s="20"/>
      <c r="D161" s="20"/>
      <c r="E161" s="21">
        <v>2</v>
      </c>
      <c r="F161" s="20" t="s">
        <v>139</v>
      </c>
      <c r="G161" s="20"/>
      <c r="H161" s="20"/>
      <c r="I161" s="20"/>
      <c r="J161" s="20"/>
      <c r="K161" s="21">
        <v>3</v>
      </c>
      <c r="L161" s="20" t="s">
        <v>140</v>
      </c>
      <c r="M161" s="20"/>
      <c r="N161" s="20"/>
      <c r="O161" s="20"/>
      <c r="P161" s="20"/>
      <c r="Q161" s="20"/>
      <c r="R161" s="22" t="s">
        <v>49</v>
      </c>
      <c r="S161" s="46"/>
      <c r="V161" s="32" t="str">
        <f>IF(S161="","",S161)</f>
        <v/>
      </c>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row>
    <row r="162" spans="1:95" ht="10.4" customHeight="1" x14ac:dyDescent="0.55000000000000004">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row>
    <row r="163" spans="1:95" ht="20.149999999999999" customHeight="1" x14ac:dyDescent="0.55000000000000004">
      <c r="A163" s="11">
        <v>2</v>
      </c>
      <c r="B163" s="3" t="s">
        <v>141</v>
      </c>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row>
    <row r="164" spans="1:95" ht="20.149999999999999" customHeight="1" x14ac:dyDescent="0.55000000000000004">
      <c r="A164" s="11"/>
      <c r="B164" s="44" t="s">
        <v>142</v>
      </c>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row>
    <row r="165" spans="1:95" ht="20.149999999999999" customHeight="1" x14ac:dyDescent="0.55000000000000004">
      <c r="A165" s="12">
        <v>1</v>
      </c>
      <c r="B165" s="5" t="s">
        <v>143</v>
      </c>
      <c r="C165" s="5"/>
      <c r="D165" s="5"/>
      <c r="E165" s="5"/>
      <c r="F165" s="5"/>
      <c r="G165" s="13">
        <v>2</v>
      </c>
      <c r="H165" s="5" t="s">
        <v>144</v>
      </c>
      <c r="I165" s="5"/>
      <c r="J165" s="5"/>
      <c r="K165" s="5"/>
      <c r="L165" s="5"/>
      <c r="M165" s="13">
        <v>3</v>
      </c>
      <c r="N165" s="5" t="s">
        <v>145</v>
      </c>
      <c r="O165" s="5"/>
      <c r="P165" s="5"/>
      <c r="Q165" s="5"/>
      <c r="R165" s="5"/>
      <c r="S165" s="6"/>
      <c r="U165" s="53" t="s">
        <v>466</v>
      </c>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row>
    <row r="166" spans="1:95" ht="20.149999999999999" customHeight="1" thickBot="1" x14ac:dyDescent="0.6">
      <c r="A166" s="14">
        <v>4</v>
      </c>
      <c r="B166" s="3" t="s">
        <v>468</v>
      </c>
      <c r="G166" s="15">
        <v>5</v>
      </c>
      <c r="H166" s="3" t="s">
        <v>146</v>
      </c>
      <c r="M166" s="15">
        <v>6</v>
      </c>
      <c r="N166" s="3" t="s">
        <v>147</v>
      </c>
      <c r="S166" s="7"/>
      <c r="U166" s="53" t="s">
        <v>467</v>
      </c>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row>
    <row r="167" spans="1:95" ht="20.149999999999999" customHeight="1" thickBot="1" x14ac:dyDescent="0.6">
      <c r="A167" s="14">
        <v>7</v>
      </c>
      <c r="B167" s="3" t="s">
        <v>66</v>
      </c>
      <c r="I167" s="15"/>
      <c r="L167" s="26" t="s">
        <v>49</v>
      </c>
      <c r="M167" s="47"/>
      <c r="N167" s="48"/>
      <c r="O167" s="48"/>
      <c r="P167" s="48"/>
      <c r="Q167" s="48"/>
      <c r="R167" s="48"/>
      <c r="S167" s="49"/>
      <c r="V167" s="32" t="str">
        <f t="shared" ref="V167:AA167" si="4">IF(M167="","",M167)</f>
        <v/>
      </c>
      <c r="W167" s="32" t="str">
        <f t="shared" si="4"/>
        <v/>
      </c>
      <c r="X167" s="32" t="str">
        <f t="shared" si="4"/>
        <v/>
      </c>
      <c r="Y167" s="32" t="str">
        <f t="shared" si="4"/>
        <v/>
      </c>
      <c r="Z167" s="32" t="str">
        <f t="shared" si="4"/>
        <v/>
      </c>
      <c r="AA167" s="32" t="str">
        <f t="shared" si="4"/>
        <v/>
      </c>
      <c r="AB167" s="32" t="str">
        <f>IF(S167="","",S167)</f>
        <v/>
      </c>
      <c r="AC167" s="31" t="str">
        <f>IF(B170="","",B170)</f>
        <v/>
      </c>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row>
    <row r="168" spans="1:95" ht="5.15" customHeight="1" x14ac:dyDescent="0.55000000000000004">
      <c r="A168" s="16"/>
      <c r="S168" s="7"/>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row>
    <row r="169" spans="1:95" ht="20.149999999999999" customHeight="1" thickBot="1" x14ac:dyDescent="0.6">
      <c r="A169" s="16"/>
      <c r="B169" s="40" t="s">
        <v>430</v>
      </c>
      <c r="S169" s="7"/>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row>
    <row r="170" spans="1:95" ht="30" customHeight="1" thickBot="1" x14ac:dyDescent="0.6">
      <c r="A170" s="17"/>
      <c r="B170" s="57"/>
      <c r="C170" s="58"/>
      <c r="D170" s="58"/>
      <c r="E170" s="58"/>
      <c r="F170" s="58"/>
      <c r="G170" s="58"/>
      <c r="H170" s="58"/>
      <c r="I170" s="58"/>
      <c r="J170" s="58"/>
      <c r="K170" s="58"/>
      <c r="L170" s="58"/>
      <c r="M170" s="58"/>
      <c r="N170" s="58"/>
      <c r="O170" s="58"/>
      <c r="P170" s="58"/>
      <c r="Q170" s="58"/>
      <c r="R170" s="58"/>
      <c r="S170" s="59"/>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row>
    <row r="171" spans="1:95" ht="10.4" customHeight="1" x14ac:dyDescent="0.55000000000000004">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row>
    <row r="172" spans="1:95" ht="20.149999999999999" customHeight="1" x14ac:dyDescent="0.55000000000000004">
      <c r="A172" s="11">
        <v>3</v>
      </c>
      <c r="B172" s="3" t="s">
        <v>148</v>
      </c>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row>
    <row r="173" spans="1:95" ht="20.149999999999999" customHeight="1" x14ac:dyDescent="0.55000000000000004">
      <c r="A173" s="11"/>
      <c r="B173" s="44" t="s">
        <v>149</v>
      </c>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row>
    <row r="174" spans="1:95" ht="20.149999999999999" customHeight="1" thickBot="1" x14ac:dyDescent="0.6">
      <c r="A174" s="12">
        <v>1</v>
      </c>
      <c r="B174" s="5" t="s">
        <v>150</v>
      </c>
      <c r="C174" s="5"/>
      <c r="D174" s="5"/>
      <c r="E174" s="5"/>
      <c r="F174" s="5"/>
      <c r="G174" s="5"/>
      <c r="H174" s="5"/>
      <c r="I174" s="13">
        <v>2</v>
      </c>
      <c r="J174" s="5" t="s">
        <v>151</v>
      </c>
      <c r="K174" s="5"/>
      <c r="L174" s="5"/>
      <c r="M174" s="5"/>
      <c r="N174" s="5"/>
      <c r="O174" s="5"/>
      <c r="P174" s="5"/>
      <c r="Q174" s="5"/>
      <c r="R174" s="5"/>
      <c r="S174" s="6"/>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row>
    <row r="175" spans="1:95" ht="20.149999999999999" customHeight="1" thickBot="1" x14ac:dyDescent="0.6">
      <c r="A175" s="14">
        <v>3</v>
      </c>
      <c r="B175" s="3" t="s">
        <v>152</v>
      </c>
      <c r="I175" s="15">
        <v>4</v>
      </c>
      <c r="J175" s="3" t="s">
        <v>153</v>
      </c>
      <c r="O175" s="26" t="s">
        <v>49</v>
      </c>
      <c r="P175" s="47"/>
      <c r="Q175" s="48"/>
      <c r="R175" s="48"/>
      <c r="S175" s="49"/>
      <c r="V175" s="32" t="str">
        <f>IF(P175="","",P175)</f>
        <v/>
      </c>
      <c r="W175" s="32" t="str">
        <f>IF(Q175="","",Q175)</f>
        <v/>
      </c>
      <c r="X175" s="32" t="str">
        <f>IF(R175="","",R175)</f>
        <v/>
      </c>
      <c r="Y175" s="32" t="str">
        <f>IF(S175="","",S175)</f>
        <v/>
      </c>
      <c r="Z175" s="31" t="str">
        <f>IF(B178="","",B178)</f>
        <v/>
      </c>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row>
    <row r="176" spans="1:95" ht="5.15" customHeight="1" x14ac:dyDescent="0.55000000000000004">
      <c r="A176" s="16"/>
      <c r="S176" s="7"/>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row>
    <row r="177" spans="1:95" ht="20.149999999999999" customHeight="1" thickBot="1" x14ac:dyDescent="0.6">
      <c r="A177" s="16"/>
      <c r="B177" s="40" t="s">
        <v>428</v>
      </c>
      <c r="S177" s="7"/>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row>
    <row r="178" spans="1:95" ht="30" customHeight="1" thickBot="1" x14ac:dyDescent="0.6">
      <c r="A178" s="17"/>
      <c r="B178" s="57"/>
      <c r="C178" s="58"/>
      <c r="D178" s="58"/>
      <c r="E178" s="58"/>
      <c r="F178" s="58"/>
      <c r="G178" s="58"/>
      <c r="H178" s="58"/>
      <c r="I178" s="58"/>
      <c r="J178" s="58"/>
      <c r="K178" s="58"/>
      <c r="L178" s="58"/>
      <c r="M178" s="58"/>
      <c r="N178" s="58"/>
      <c r="O178" s="58"/>
      <c r="P178" s="58"/>
      <c r="Q178" s="58"/>
      <c r="R178" s="58"/>
      <c r="S178" s="59"/>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row>
    <row r="179" spans="1:95" ht="10.4" customHeight="1" x14ac:dyDescent="0.55000000000000004">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row>
    <row r="180" spans="1:95" ht="20.149999999999999" customHeight="1" x14ac:dyDescent="0.55000000000000004">
      <c r="A180" s="11">
        <v>4</v>
      </c>
      <c r="B180" s="3" t="s">
        <v>159</v>
      </c>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row>
    <row r="181" spans="1:95" ht="20.149999999999999" customHeight="1" x14ac:dyDescent="0.55000000000000004">
      <c r="A181" s="11"/>
      <c r="B181" s="44" t="s">
        <v>158</v>
      </c>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row>
    <row r="182" spans="1:95" ht="20.149999999999999" customHeight="1" thickBot="1" x14ac:dyDescent="0.6">
      <c r="A182" s="12">
        <v>1</v>
      </c>
      <c r="B182" s="5" t="s">
        <v>154</v>
      </c>
      <c r="C182" s="5"/>
      <c r="D182" s="5"/>
      <c r="E182" s="5"/>
      <c r="F182" s="5"/>
      <c r="G182" s="5"/>
      <c r="H182" s="5"/>
      <c r="I182" s="13">
        <v>2</v>
      </c>
      <c r="J182" s="5" t="s">
        <v>155</v>
      </c>
      <c r="K182" s="5"/>
      <c r="L182" s="5"/>
      <c r="M182" s="5"/>
      <c r="N182" s="5"/>
      <c r="O182" s="5"/>
      <c r="P182" s="5"/>
      <c r="Q182" s="5"/>
      <c r="R182" s="5"/>
      <c r="S182" s="6"/>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row>
    <row r="183" spans="1:95" ht="20.149999999999999" customHeight="1" thickBot="1" x14ac:dyDescent="0.6">
      <c r="A183" s="18">
        <v>3</v>
      </c>
      <c r="B183" s="9" t="s">
        <v>156</v>
      </c>
      <c r="C183" s="9"/>
      <c r="D183" s="9"/>
      <c r="E183" s="9"/>
      <c r="F183" s="9"/>
      <c r="G183" s="9"/>
      <c r="H183" s="9"/>
      <c r="I183" s="25">
        <v>4</v>
      </c>
      <c r="J183" s="9" t="s">
        <v>157</v>
      </c>
      <c r="K183" s="9"/>
      <c r="L183" s="9"/>
      <c r="M183" s="9"/>
      <c r="N183" s="9"/>
      <c r="O183" s="9"/>
      <c r="P183" s="9"/>
      <c r="Q183" s="9"/>
      <c r="R183" s="23" t="s">
        <v>49</v>
      </c>
      <c r="S183" s="46"/>
      <c r="V183" s="32" t="str">
        <f>IF(S183="","",S183)</f>
        <v/>
      </c>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row>
    <row r="184" spans="1:95" ht="10.4" customHeight="1" x14ac:dyDescent="0.55000000000000004">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row>
    <row r="185" spans="1:95" ht="20.149999999999999" customHeight="1" x14ac:dyDescent="0.55000000000000004">
      <c r="A185" s="11">
        <v>5</v>
      </c>
      <c r="B185" s="3" t="s">
        <v>160</v>
      </c>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row>
    <row r="186" spans="1:95" ht="15" customHeight="1" x14ac:dyDescent="0.55000000000000004">
      <c r="A186" s="11"/>
      <c r="B186" s="3" t="s">
        <v>446</v>
      </c>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row>
    <row r="187" spans="1:95" ht="20.149999999999999" customHeight="1" x14ac:dyDescent="0.55000000000000004">
      <c r="A187" s="11"/>
      <c r="B187" s="45" t="s">
        <v>462</v>
      </c>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row>
    <row r="188" spans="1:95" ht="20.149999999999999" customHeight="1" x14ac:dyDescent="0.55000000000000004">
      <c r="A188" s="12">
        <v>1</v>
      </c>
      <c r="B188" s="5" t="s">
        <v>161</v>
      </c>
      <c r="C188" s="5"/>
      <c r="D188" s="5"/>
      <c r="E188" s="5"/>
      <c r="F188" s="5"/>
      <c r="G188" s="5"/>
      <c r="H188" s="5"/>
      <c r="I188" s="5"/>
      <c r="J188" s="5"/>
      <c r="K188" s="5"/>
      <c r="L188" s="5"/>
      <c r="M188" s="5"/>
      <c r="N188" s="5"/>
      <c r="O188" s="5"/>
      <c r="P188" s="5"/>
      <c r="Q188" s="5"/>
      <c r="R188" s="5"/>
      <c r="S188" s="6"/>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row>
    <row r="189" spans="1:95" ht="20.149999999999999" customHeight="1" x14ac:dyDescent="0.55000000000000004">
      <c r="A189" s="14">
        <v>2</v>
      </c>
      <c r="B189" s="3" t="s">
        <v>162</v>
      </c>
      <c r="S189" s="7"/>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row>
    <row r="190" spans="1:95" ht="20.149999999999999" customHeight="1" x14ac:dyDescent="0.55000000000000004">
      <c r="A190" s="14"/>
      <c r="B190" s="3" t="s">
        <v>163</v>
      </c>
      <c r="S190" s="7"/>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row>
    <row r="191" spans="1:95" ht="20.149999999999999" customHeight="1" x14ac:dyDescent="0.55000000000000004">
      <c r="A191" s="14">
        <v>3</v>
      </c>
      <c r="B191" s="3" t="s">
        <v>164</v>
      </c>
      <c r="S191" s="7"/>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row>
    <row r="192" spans="1:95" ht="20.149999999999999" customHeight="1" x14ac:dyDescent="0.55000000000000004">
      <c r="A192" s="14">
        <v>4</v>
      </c>
      <c r="B192" s="3" t="s">
        <v>165</v>
      </c>
      <c r="S192" s="7"/>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row>
    <row r="193" spans="1:95" ht="20.149999999999999" customHeight="1" x14ac:dyDescent="0.55000000000000004">
      <c r="A193" s="14">
        <v>5</v>
      </c>
      <c r="B193" s="3" t="s">
        <v>166</v>
      </c>
      <c r="S193" s="7"/>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row>
    <row r="194" spans="1:95" ht="20.149999999999999" customHeight="1" x14ac:dyDescent="0.55000000000000004">
      <c r="A194" s="14">
        <v>6</v>
      </c>
      <c r="B194" s="3" t="s">
        <v>167</v>
      </c>
      <c r="S194" s="7"/>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row>
    <row r="195" spans="1:95" ht="20.149999999999999" customHeight="1" thickBot="1" x14ac:dyDescent="0.6">
      <c r="A195" s="14">
        <v>7</v>
      </c>
      <c r="B195" s="3" t="s">
        <v>168</v>
      </c>
      <c r="S195" s="7"/>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row>
    <row r="196" spans="1:95" ht="20.149999999999999" customHeight="1" thickBot="1" x14ac:dyDescent="0.6">
      <c r="A196" s="14">
        <v>8</v>
      </c>
      <c r="B196" s="3" t="s">
        <v>66</v>
      </c>
      <c r="K196" s="26" t="s">
        <v>49</v>
      </c>
      <c r="L196" s="47"/>
      <c r="M196" s="48"/>
      <c r="N196" s="48"/>
      <c r="O196" s="48"/>
      <c r="P196" s="48"/>
      <c r="Q196" s="48"/>
      <c r="R196" s="48"/>
      <c r="S196" s="49"/>
      <c r="V196" s="32" t="str">
        <f t="shared" ref="V196:AB196" si="5">IF(L196="","",L196)</f>
        <v/>
      </c>
      <c r="W196" s="32" t="str">
        <f t="shared" si="5"/>
        <v/>
      </c>
      <c r="X196" s="32" t="str">
        <f t="shared" si="5"/>
        <v/>
      </c>
      <c r="Y196" s="32" t="str">
        <f t="shared" si="5"/>
        <v/>
      </c>
      <c r="Z196" s="32" t="str">
        <f t="shared" si="5"/>
        <v/>
      </c>
      <c r="AA196" s="32" t="str">
        <f t="shared" si="5"/>
        <v/>
      </c>
      <c r="AB196" s="32" t="str">
        <f t="shared" si="5"/>
        <v/>
      </c>
      <c r="AC196" s="32" t="str">
        <f>IF(S196="","",S196)</f>
        <v/>
      </c>
      <c r="AD196" s="31" t="str">
        <f>IF(B199="","",B199)</f>
        <v/>
      </c>
      <c r="AE196" s="31" t="str">
        <f>IF(B203="","",B203)</f>
        <v/>
      </c>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row>
    <row r="197" spans="1:95" ht="5.15" customHeight="1" x14ac:dyDescent="0.55000000000000004">
      <c r="A197" s="16"/>
      <c r="S197" s="7"/>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row>
    <row r="198" spans="1:95" ht="20.149999999999999" customHeight="1" thickBot="1" x14ac:dyDescent="0.6">
      <c r="A198" s="16"/>
      <c r="B198" s="40" t="s">
        <v>431</v>
      </c>
      <c r="S198" s="7"/>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row>
    <row r="199" spans="1:95" ht="30" customHeight="1" thickBot="1" x14ac:dyDescent="0.6">
      <c r="A199" s="16"/>
      <c r="B199" s="57"/>
      <c r="C199" s="58"/>
      <c r="D199" s="58"/>
      <c r="E199" s="58"/>
      <c r="F199" s="58"/>
      <c r="G199" s="58"/>
      <c r="H199" s="58"/>
      <c r="I199" s="58"/>
      <c r="J199" s="58"/>
      <c r="K199" s="58"/>
      <c r="L199" s="58"/>
      <c r="M199" s="58"/>
      <c r="N199" s="58"/>
      <c r="O199" s="58"/>
      <c r="P199" s="58"/>
      <c r="Q199" s="58"/>
      <c r="R199" s="58"/>
      <c r="S199" s="59"/>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row>
    <row r="200" spans="1:95" ht="5.15" customHeight="1" x14ac:dyDescent="0.55000000000000004">
      <c r="A200" s="16"/>
      <c r="S200" s="7"/>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row>
    <row r="201" spans="1:95" ht="20.149999999999999" customHeight="1" x14ac:dyDescent="0.55000000000000004">
      <c r="A201" s="16"/>
      <c r="B201" s="40" t="s">
        <v>2218</v>
      </c>
      <c r="S201" s="7"/>
      <c r="U201" s="43" t="s">
        <v>463</v>
      </c>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row>
    <row r="202" spans="1:95" ht="20.149999999999999" customHeight="1" thickBot="1" x14ac:dyDescent="0.6">
      <c r="A202" s="16"/>
      <c r="B202" s="44" t="s">
        <v>474</v>
      </c>
      <c r="C202" s="44"/>
      <c r="D202" s="44"/>
      <c r="E202" s="44"/>
      <c r="F202" s="44"/>
      <c r="G202" s="44"/>
      <c r="H202" s="44"/>
      <c r="I202" s="44"/>
      <c r="J202" s="44"/>
      <c r="K202" s="44"/>
      <c r="L202" s="44"/>
      <c r="M202" s="44"/>
      <c r="N202" s="44"/>
      <c r="O202" s="44"/>
      <c r="P202" s="44"/>
      <c r="Q202" s="44"/>
      <c r="R202" s="44"/>
      <c r="S202" s="54"/>
      <c r="U202" s="53" t="s">
        <v>472</v>
      </c>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row>
    <row r="203" spans="1:95" ht="30" customHeight="1" thickBot="1" x14ac:dyDescent="0.6">
      <c r="A203" s="17"/>
      <c r="B203" s="57"/>
      <c r="C203" s="58"/>
      <c r="D203" s="58"/>
      <c r="E203" s="58"/>
      <c r="F203" s="58"/>
      <c r="G203" s="58"/>
      <c r="H203" s="58"/>
      <c r="I203" s="58"/>
      <c r="J203" s="58"/>
      <c r="K203" s="58"/>
      <c r="L203" s="58"/>
      <c r="M203" s="58"/>
      <c r="N203" s="58"/>
      <c r="O203" s="58"/>
      <c r="P203" s="58"/>
      <c r="Q203" s="58"/>
      <c r="R203" s="58"/>
      <c r="S203" s="59"/>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row>
    <row r="204" spans="1:95" ht="10.4" customHeight="1" x14ac:dyDescent="0.55000000000000004">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row>
    <row r="205" spans="1:95" ht="20.149999999999999" customHeight="1" x14ac:dyDescent="0.55000000000000004">
      <c r="A205" s="11">
        <v>6</v>
      </c>
      <c r="B205" s="3" t="s">
        <v>439</v>
      </c>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row>
    <row r="206" spans="1:95" ht="20.149999999999999" customHeight="1" thickBot="1" x14ac:dyDescent="0.6">
      <c r="A206" s="11"/>
      <c r="B206" s="3" t="s">
        <v>85</v>
      </c>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row>
    <row r="207" spans="1:95" ht="40.4" customHeight="1" thickBot="1" x14ac:dyDescent="0.6">
      <c r="B207" s="57"/>
      <c r="C207" s="58"/>
      <c r="D207" s="58"/>
      <c r="E207" s="58"/>
      <c r="F207" s="58"/>
      <c r="G207" s="58"/>
      <c r="H207" s="58"/>
      <c r="I207" s="58"/>
      <c r="J207" s="58"/>
      <c r="K207" s="58"/>
      <c r="L207" s="58"/>
      <c r="M207" s="58"/>
      <c r="N207" s="58"/>
      <c r="O207" s="58"/>
      <c r="P207" s="58"/>
      <c r="Q207" s="58"/>
      <c r="R207" s="58"/>
      <c r="S207" s="59"/>
      <c r="V207" s="31" t="str">
        <f>IF(B207="","",B207)</f>
        <v/>
      </c>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row>
    <row r="208" spans="1:95" ht="10.4" customHeight="1" x14ac:dyDescent="0.55000000000000004">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row>
    <row r="209" spans="1:95" ht="20.149999999999999" customHeight="1" x14ac:dyDescent="0.55000000000000004">
      <c r="A209" s="3" t="s">
        <v>169</v>
      </c>
      <c r="B209" s="3" t="s">
        <v>170</v>
      </c>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row>
    <row r="210" spans="1:95" ht="20.149999999999999" customHeight="1" thickBot="1" x14ac:dyDescent="0.6">
      <c r="A210" s="11">
        <v>1</v>
      </c>
      <c r="B210" s="3" t="s">
        <v>171</v>
      </c>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row>
    <row r="211" spans="1:95" ht="20.149999999999999" customHeight="1" thickBot="1" x14ac:dyDescent="0.6">
      <c r="A211" s="19">
        <v>1</v>
      </c>
      <c r="B211" s="20" t="s">
        <v>138</v>
      </c>
      <c r="C211" s="20"/>
      <c r="D211" s="20"/>
      <c r="E211" s="21">
        <v>2</v>
      </c>
      <c r="F211" s="20" t="s">
        <v>139</v>
      </c>
      <c r="G211" s="20"/>
      <c r="H211" s="20"/>
      <c r="I211" s="20"/>
      <c r="J211" s="20"/>
      <c r="K211" s="21">
        <v>3</v>
      </c>
      <c r="L211" s="20" t="s">
        <v>140</v>
      </c>
      <c r="M211" s="20"/>
      <c r="N211" s="20"/>
      <c r="O211" s="20"/>
      <c r="P211" s="20"/>
      <c r="Q211" s="20"/>
      <c r="R211" s="22" t="s">
        <v>49</v>
      </c>
      <c r="S211" s="46"/>
      <c r="V211" s="32" t="str">
        <f>IF(S211="","",S211)</f>
        <v/>
      </c>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row>
    <row r="212" spans="1:95" ht="10.4" customHeight="1" x14ac:dyDescent="0.55000000000000004">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row>
    <row r="213" spans="1:95" ht="20.149999999999999" customHeight="1" x14ac:dyDescent="0.55000000000000004">
      <c r="A213" s="11">
        <v>2</v>
      </c>
      <c r="B213" s="3" t="s">
        <v>172</v>
      </c>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row>
    <row r="214" spans="1:95" ht="20.149999999999999" customHeight="1" x14ac:dyDescent="0.55000000000000004">
      <c r="A214" s="11"/>
      <c r="B214" s="44" t="s">
        <v>158</v>
      </c>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row>
    <row r="215" spans="1:95" ht="20.149999999999999" customHeight="1" thickBot="1" x14ac:dyDescent="0.6">
      <c r="A215" s="12">
        <v>1</v>
      </c>
      <c r="B215" s="5" t="s">
        <v>154</v>
      </c>
      <c r="C215" s="5"/>
      <c r="D215" s="5"/>
      <c r="E215" s="5"/>
      <c r="F215" s="5"/>
      <c r="G215" s="5"/>
      <c r="H215" s="5"/>
      <c r="I215" s="13">
        <v>2</v>
      </c>
      <c r="J215" s="5" t="s">
        <v>155</v>
      </c>
      <c r="K215" s="5"/>
      <c r="L215" s="5"/>
      <c r="M215" s="5"/>
      <c r="N215" s="5"/>
      <c r="O215" s="5"/>
      <c r="P215" s="5"/>
      <c r="Q215" s="5"/>
      <c r="R215" s="5"/>
      <c r="S215" s="6"/>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row>
    <row r="216" spans="1:95" ht="20.149999999999999" customHeight="1" thickBot="1" x14ac:dyDescent="0.6">
      <c r="A216" s="18">
        <v>3</v>
      </c>
      <c r="B216" s="9" t="s">
        <v>156</v>
      </c>
      <c r="C216" s="9"/>
      <c r="D216" s="9"/>
      <c r="E216" s="9"/>
      <c r="F216" s="9"/>
      <c r="G216" s="9"/>
      <c r="H216" s="9"/>
      <c r="I216" s="25">
        <v>4</v>
      </c>
      <c r="J216" s="9" t="s">
        <v>157</v>
      </c>
      <c r="K216" s="9"/>
      <c r="L216" s="9"/>
      <c r="M216" s="9"/>
      <c r="N216" s="9"/>
      <c r="O216" s="9"/>
      <c r="P216" s="9"/>
      <c r="Q216" s="9"/>
      <c r="R216" s="23" t="s">
        <v>49</v>
      </c>
      <c r="S216" s="46"/>
      <c r="V216" s="32" t="str">
        <f>IF(S216="","",S216)</f>
        <v/>
      </c>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row>
    <row r="217" spans="1:95" ht="10.4" customHeight="1" x14ac:dyDescent="0.55000000000000004">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row>
    <row r="218" spans="1:95" ht="20.149999999999999" customHeight="1" x14ac:dyDescent="0.55000000000000004">
      <c r="A218" s="11">
        <v>3</v>
      </c>
      <c r="B218" s="3" t="s">
        <v>448</v>
      </c>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row>
    <row r="219" spans="1:95" ht="15" customHeight="1" x14ac:dyDescent="0.55000000000000004">
      <c r="A219" s="11"/>
      <c r="B219" s="3" t="s">
        <v>447</v>
      </c>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row>
    <row r="220" spans="1:95" ht="20.149999999999999" customHeight="1" x14ac:dyDescent="0.55000000000000004">
      <c r="A220" s="11"/>
      <c r="B220" s="45" t="s">
        <v>462</v>
      </c>
      <c r="X220" s="41"/>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row>
    <row r="221" spans="1:95" ht="20.149999999999999" customHeight="1" x14ac:dyDescent="0.55000000000000004">
      <c r="A221" s="12">
        <v>1</v>
      </c>
      <c r="B221" s="5" t="s">
        <v>173</v>
      </c>
      <c r="C221" s="5"/>
      <c r="D221" s="5"/>
      <c r="E221" s="5"/>
      <c r="F221" s="5"/>
      <c r="G221" s="5"/>
      <c r="H221" s="5"/>
      <c r="I221" s="5"/>
      <c r="J221" s="5"/>
      <c r="K221" s="5"/>
      <c r="L221" s="5"/>
      <c r="M221" s="5"/>
      <c r="N221" s="5"/>
      <c r="O221" s="5"/>
      <c r="P221" s="5"/>
      <c r="Q221" s="5"/>
      <c r="R221" s="5"/>
      <c r="S221" s="6"/>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row>
    <row r="222" spans="1:95" ht="20.149999999999999" customHeight="1" x14ac:dyDescent="0.55000000000000004">
      <c r="A222" s="14">
        <v>2</v>
      </c>
      <c r="B222" s="3" t="s">
        <v>174</v>
      </c>
      <c r="S222" s="7"/>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row>
    <row r="223" spans="1:95" ht="20.149999999999999" customHeight="1" x14ac:dyDescent="0.55000000000000004">
      <c r="A223" s="14">
        <v>3</v>
      </c>
      <c r="B223" s="3" t="s">
        <v>168</v>
      </c>
      <c r="S223" s="7"/>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row>
    <row r="224" spans="1:95" ht="20.149999999999999" customHeight="1" x14ac:dyDescent="0.55000000000000004">
      <c r="A224" s="14">
        <v>4</v>
      </c>
      <c r="B224" s="3" t="s">
        <v>175</v>
      </c>
      <c r="S224" s="7"/>
      <c r="Y224" s="41"/>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row>
    <row r="225" spans="1:95" ht="20.149999999999999" customHeight="1" thickBot="1" x14ac:dyDescent="0.6">
      <c r="A225" s="14">
        <v>5</v>
      </c>
      <c r="B225" s="3" t="s">
        <v>176</v>
      </c>
      <c r="S225" s="7"/>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row>
    <row r="226" spans="1:95" ht="20.149999999999999" customHeight="1" thickBot="1" x14ac:dyDescent="0.6">
      <c r="A226" s="14">
        <v>6</v>
      </c>
      <c r="B226" s="3" t="s">
        <v>66</v>
      </c>
      <c r="M226" s="26" t="s">
        <v>49</v>
      </c>
      <c r="N226" s="47"/>
      <c r="O226" s="48"/>
      <c r="P226" s="48"/>
      <c r="Q226" s="48"/>
      <c r="R226" s="48"/>
      <c r="S226" s="49"/>
      <c r="V226" s="32" t="str">
        <f t="shared" ref="V226:Z226" si="6">IF(N226="","",N226)</f>
        <v/>
      </c>
      <c r="W226" s="32" t="str">
        <f t="shared" si="6"/>
        <v/>
      </c>
      <c r="X226" s="32" t="str">
        <f t="shared" si="6"/>
        <v/>
      </c>
      <c r="Y226" s="32" t="str">
        <f t="shared" si="6"/>
        <v/>
      </c>
      <c r="Z226" s="32" t="str">
        <f t="shared" si="6"/>
        <v/>
      </c>
      <c r="AA226" s="32" t="str">
        <f>IF(S226="","",S226)</f>
        <v/>
      </c>
      <c r="AB226" s="31" t="str">
        <f>IF(B229="","",B229)</f>
        <v/>
      </c>
      <c r="AC226" s="31" t="str">
        <f>IF(B233="","",B233)</f>
        <v/>
      </c>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row>
    <row r="227" spans="1:95" ht="5.15" customHeight="1" x14ac:dyDescent="0.55000000000000004">
      <c r="A227" s="16"/>
      <c r="S227" s="7"/>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row>
    <row r="228" spans="1:95" ht="20.149999999999999" customHeight="1" thickBot="1" x14ac:dyDescent="0.6">
      <c r="A228" s="16"/>
      <c r="B228" s="40" t="s">
        <v>425</v>
      </c>
      <c r="S228" s="7"/>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row>
    <row r="229" spans="1:95" ht="30" customHeight="1" thickBot="1" x14ac:dyDescent="0.6">
      <c r="A229" s="16"/>
      <c r="B229" s="57"/>
      <c r="C229" s="58"/>
      <c r="D229" s="58"/>
      <c r="E229" s="58"/>
      <c r="F229" s="58"/>
      <c r="G229" s="58"/>
      <c r="H229" s="58"/>
      <c r="I229" s="58"/>
      <c r="J229" s="58"/>
      <c r="K229" s="58"/>
      <c r="L229" s="58"/>
      <c r="M229" s="58"/>
      <c r="N229" s="58"/>
      <c r="O229" s="58"/>
      <c r="P229" s="58"/>
      <c r="Q229" s="58"/>
      <c r="R229" s="58"/>
      <c r="S229" s="59"/>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row>
    <row r="230" spans="1:95" ht="5.15" customHeight="1" x14ac:dyDescent="0.55000000000000004">
      <c r="A230" s="16"/>
      <c r="S230" s="7"/>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row>
    <row r="231" spans="1:95" ht="20.149999999999999" customHeight="1" x14ac:dyDescent="0.55000000000000004">
      <c r="A231" s="16"/>
      <c r="B231" s="40" t="s">
        <v>2219</v>
      </c>
      <c r="S231" s="7"/>
      <c r="U231" s="43" t="s">
        <v>463</v>
      </c>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row>
    <row r="232" spans="1:95" ht="20.149999999999999" customHeight="1" thickBot="1" x14ac:dyDescent="0.6">
      <c r="A232" s="16"/>
      <c r="B232" s="44" t="s">
        <v>474</v>
      </c>
      <c r="S232" s="55"/>
      <c r="U232" s="53" t="s">
        <v>469</v>
      </c>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row>
    <row r="233" spans="1:95" ht="30" customHeight="1" thickBot="1" x14ac:dyDescent="0.6">
      <c r="A233" s="17"/>
      <c r="B233" s="57"/>
      <c r="C233" s="58"/>
      <c r="D233" s="58"/>
      <c r="E233" s="58"/>
      <c r="F233" s="58"/>
      <c r="G233" s="58"/>
      <c r="H233" s="58"/>
      <c r="I233" s="58"/>
      <c r="J233" s="58"/>
      <c r="K233" s="58"/>
      <c r="L233" s="58"/>
      <c r="M233" s="58"/>
      <c r="N233" s="58"/>
      <c r="O233" s="58"/>
      <c r="P233" s="58"/>
      <c r="Q233" s="58"/>
      <c r="R233" s="58"/>
      <c r="S233" s="59"/>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row>
    <row r="234" spans="1:95" ht="10.4" customHeight="1" x14ac:dyDescent="0.55000000000000004">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row>
    <row r="235" spans="1:95" ht="20.149999999999999" customHeight="1" x14ac:dyDescent="0.55000000000000004">
      <c r="A235" s="11">
        <v>4</v>
      </c>
      <c r="B235" s="3" t="s">
        <v>440</v>
      </c>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row>
    <row r="236" spans="1:95" ht="20.149999999999999" customHeight="1" thickBot="1" x14ac:dyDescent="0.6">
      <c r="A236" s="11"/>
      <c r="B236" s="44" t="s">
        <v>85</v>
      </c>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row>
    <row r="237" spans="1:95" ht="40.4" customHeight="1" thickBot="1" x14ac:dyDescent="0.6">
      <c r="B237" s="57"/>
      <c r="C237" s="58"/>
      <c r="D237" s="58"/>
      <c r="E237" s="58"/>
      <c r="F237" s="58"/>
      <c r="G237" s="58"/>
      <c r="H237" s="58"/>
      <c r="I237" s="58"/>
      <c r="J237" s="58"/>
      <c r="K237" s="58"/>
      <c r="L237" s="58"/>
      <c r="M237" s="58"/>
      <c r="N237" s="58"/>
      <c r="O237" s="58"/>
      <c r="P237" s="58"/>
      <c r="Q237" s="58"/>
      <c r="R237" s="58"/>
      <c r="S237" s="59"/>
      <c r="V237" s="31" t="str">
        <f>IF(B237="","",B237)</f>
        <v/>
      </c>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row>
    <row r="238" spans="1:95" ht="10.4" customHeight="1" x14ac:dyDescent="0.55000000000000004">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row>
    <row r="239" spans="1:95" ht="25.4" customHeight="1" x14ac:dyDescent="0.55000000000000004">
      <c r="A239" s="42" t="s">
        <v>177</v>
      </c>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row>
    <row r="240" spans="1:95" ht="20.149999999999999" customHeight="1" x14ac:dyDescent="0.55000000000000004">
      <c r="A240" s="3" t="s">
        <v>178</v>
      </c>
      <c r="B240" s="3" t="s">
        <v>179</v>
      </c>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row>
    <row r="241" spans="1:95" ht="20.149999999999999" customHeight="1" x14ac:dyDescent="0.55000000000000004">
      <c r="B241" s="44" t="s">
        <v>180</v>
      </c>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row>
    <row r="242" spans="1:95" ht="20.149999999999999" customHeight="1" thickBot="1" x14ac:dyDescent="0.6">
      <c r="A242" s="11">
        <v>1</v>
      </c>
      <c r="B242" s="3" t="s">
        <v>181</v>
      </c>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row>
    <row r="243" spans="1:95" ht="20.149999999999999" customHeight="1" thickBot="1" x14ac:dyDescent="0.6">
      <c r="A243" s="19">
        <v>1</v>
      </c>
      <c r="B243" s="20" t="s">
        <v>138</v>
      </c>
      <c r="C243" s="20"/>
      <c r="D243" s="20"/>
      <c r="E243" s="21">
        <v>2</v>
      </c>
      <c r="F243" s="20" t="s">
        <v>139</v>
      </c>
      <c r="G243" s="20"/>
      <c r="H243" s="20"/>
      <c r="I243" s="20"/>
      <c r="J243" s="20"/>
      <c r="K243" s="21">
        <v>3</v>
      </c>
      <c r="L243" s="20" t="s">
        <v>140</v>
      </c>
      <c r="M243" s="20"/>
      <c r="N243" s="20"/>
      <c r="O243" s="20"/>
      <c r="P243" s="20"/>
      <c r="Q243" s="20"/>
      <c r="R243" s="22" t="s">
        <v>49</v>
      </c>
      <c r="S243" s="46"/>
      <c r="V243" s="32" t="str">
        <f>IF(S243="","",S243)</f>
        <v/>
      </c>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row>
    <row r="244" spans="1:95" ht="10.4" customHeight="1" x14ac:dyDescent="0.55000000000000004">
      <c r="AX244" s="75"/>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row>
    <row r="245" spans="1:95" ht="20.149999999999999" customHeight="1" x14ac:dyDescent="0.55000000000000004">
      <c r="A245" s="11">
        <v>2</v>
      </c>
      <c r="B245" s="3" t="s">
        <v>182</v>
      </c>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row>
    <row r="246" spans="1:95" ht="20.149999999999999" customHeight="1" thickBot="1" x14ac:dyDescent="0.6">
      <c r="A246" s="11"/>
      <c r="B246" s="44" t="s">
        <v>183</v>
      </c>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row>
    <row r="247" spans="1:95" ht="20.149999999999999" customHeight="1" thickBot="1" x14ac:dyDescent="0.6">
      <c r="A247" s="12">
        <v>1</v>
      </c>
      <c r="B247" s="5" t="s">
        <v>184</v>
      </c>
      <c r="C247" s="5"/>
      <c r="D247" s="5"/>
      <c r="E247" s="5"/>
      <c r="F247" s="13">
        <v>2</v>
      </c>
      <c r="G247" s="5" t="s">
        <v>185</v>
      </c>
      <c r="H247" s="5"/>
      <c r="I247" s="5"/>
      <c r="J247" s="5"/>
      <c r="K247" s="5"/>
      <c r="L247" s="5"/>
      <c r="M247" s="13">
        <v>3</v>
      </c>
      <c r="N247" s="5" t="s">
        <v>153</v>
      </c>
      <c r="O247" s="5"/>
      <c r="P247" s="28" t="s">
        <v>49</v>
      </c>
      <c r="Q247" s="47"/>
      <c r="R247" s="48"/>
      <c r="S247" s="49"/>
      <c r="V247" s="32" t="str">
        <f t="shared" ref="V247:W247" si="7">IF(Q247="","",Q247)</f>
        <v/>
      </c>
      <c r="W247" s="32" t="str">
        <f t="shared" si="7"/>
        <v/>
      </c>
      <c r="X247" s="32" t="str">
        <f>IF(S247="","",S247)</f>
        <v/>
      </c>
      <c r="Y247" s="31" t="str">
        <f>IF(B250="","",B250)</f>
        <v/>
      </c>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row>
    <row r="248" spans="1:95" ht="5.15" customHeight="1" x14ac:dyDescent="0.55000000000000004">
      <c r="A248" s="16"/>
      <c r="S248" s="7"/>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row>
    <row r="249" spans="1:95" ht="20.149999999999999" customHeight="1" thickBot="1" x14ac:dyDescent="0.6">
      <c r="A249" s="16"/>
      <c r="B249" s="40" t="s">
        <v>432</v>
      </c>
      <c r="S249" s="7"/>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row>
    <row r="250" spans="1:95" ht="30" customHeight="1" thickBot="1" x14ac:dyDescent="0.6">
      <c r="A250" s="17"/>
      <c r="B250" s="57"/>
      <c r="C250" s="58"/>
      <c r="D250" s="58"/>
      <c r="E250" s="58"/>
      <c r="F250" s="58"/>
      <c r="G250" s="58"/>
      <c r="H250" s="58"/>
      <c r="I250" s="58"/>
      <c r="J250" s="58"/>
      <c r="K250" s="58"/>
      <c r="L250" s="58"/>
      <c r="M250" s="58"/>
      <c r="N250" s="58"/>
      <c r="O250" s="58"/>
      <c r="P250" s="58"/>
      <c r="Q250" s="58"/>
      <c r="R250" s="58"/>
      <c r="S250" s="59"/>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row>
    <row r="251" spans="1:95" ht="10.4" customHeight="1" x14ac:dyDescent="0.55000000000000004">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row>
    <row r="252" spans="1:95" ht="20.149999999999999" customHeight="1" x14ac:dyDescent="0.55000000000000004">
      <c r="A252" s="11">
        <v>3</v>
      </c>
      <c r="B252" s="3" t="s">
        <v>186</v>
      </c>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row>
    <row r="253" spans="1:95" ht="20.149999999999999" customHeight="1" x14ac:dyDescent="0.55000000000000004">
      <c r="A253" s="11"/>
      <c r="B253" s="44" t="s">
        <v>117</v>
      </c>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row>
    <row r="254" spans="1:95" ht="20.149999999999999" customHeight="1" x14ac:dyDescent="0.55000000000000004">
      <c r="A254" s="12">
        <v>1</v>
      </c>
      <c r="B254" s="5" t="s">
        <v>188</v>
      </c>
      <c r="C254" s="5"/>
      <c r="D254" s="5"/>
      <c r="E254" s="5"/>
      <c r="F254" s="5"/>
      <c r="G254" s="5"/>
      <c r="H254" s="5"/>
      <c r="I254" s="5"/>
      <c r="J254" s="5"/>
      <c r="K254" s="5"/>
      <c r="L254" s="5"/>
      <c r="M254" s="5"/>
      <c r="N254" s="5"/>
      <c r="O254" s="5"/>
      <c r="P254" s="5"/>
      <c r="Q254" s="5"/>
      <c r="R254" s="5"/>
      <c r="S254" s="6"/>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row>
    <row r="255" spans="1:95" ht="20.149999999999999" customHeight="1" x14ac:dyDescent="0.55000000000000004">
      <c r="A255" s="16"/>
      <c r="B255" s="3" t="s">
        <v>189</v>
      </c>
      <c r="I255" s="15"/>
      <c r="S255" s="7"/>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row>
    <row r="256" spans="1:95" ht="20.149999999999999" customHeight="1" x14ac:dyDescent="0.55000000000000004">
      <c r="A256" s="14">
        <v>2</v>
      </c>
      <c r="B256" s="3" t="s">
        <v>168</v>
      </c>
      <c r="I256" s="15"/>
      <c r="S256" s="7"/>
      <c r="AX256" s="75"/>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row>
    <row r="257" spans="1:95" ht="20.149999999999999" customHeight="1" thickBot="1" x14ac:dyDescent="0.6">
      <c r="A257" s="14">
        <v>3</v>
      </c>
      <c r="B257" s="3" t="s">
        <v>187</v>
      </c>
      <c r="I257" s="15"/>
      <c r="S257" s="7"/>
      <c r="AX257" s="75"/>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row>
    <row r="258" spans="1:95" ht="20.149999999999999" customHeight="1" thickBot="1" x14ac:dyDescent="0.6">
      <c r="A258" s="14">
        <v>4</v>
      </c>
      <c r="B258" s="3" t="s">
        <v>153</v>
      </c>
      <c r="O258" s="26" t="s">
        <v>49</v>
      </c>
      <c r="P258" s="47"/>
      <c r="Q258" s="48"/>
      <c r="R258" s="48"/>
      <c r="S258" s="49"/>
      <c r="V258" s="32" t="str">
        <f>IF(P258="","",P258)</f>
        <v/>
      </c>
      <c r="W258" s="32" t="str">
        <f>IF(Q258="","",Q258)</f>
        <v/>
      </c>
      <c r="X258" s="32" t="str">
        <f>IF(R258="","",R258)</f>
        <v/>
      </c>
      <c r="Y258" s="32" t="str">
        <f>IF(S258="","",S258)</f>
        <v/>
      </c>
      <c r="Z258" s="31" t="str">
        <f>IF(B261="","",B261)</f>
        <v/>
      </c>
      <c r="AX258" s="75"/>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row>
    <row r="259" spans="1:95" ht="5.15" customHeight="1" x14ac:dyDescent="0.55000000000000004">
      <c r="A259" s="16"/>
      <c r="S259" s="7"/>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row>
    <row r="260" spans="1:95" ht="20.149999999999999" customHeight="1" thickBot="1" x14ac:dyDescent="0.6">
      <c r="A260" s="16"/>
      <c r="B260" s="40" t="s">
        <v>428</v>
      </c>
      <c r="S260" s="7"/>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row>
    <row r="261" spans="1:95" ht="30" customHeight="1" thickBot="1" x14ac:dyDescent="0.6">
      <c r="A261" s="17"/>
      <c r="B261" s="57"/>
      <c r="C261" s="58"/>
      <c r="D261" s="58"/>
      <c r="E261" s="58"/>
      <c r="F261" s="58"/>
      <c r="G261" s="58"/>
      <c r="H261" s="58"/>
      <c r="I261" s="58"/>
      <c r="J261" s="58"/>
      <c r="K261" s="58"/>
      <c r="L261" s="58"/>
      <c r="M261" s="58"/>
      <c r="N261" s="58"/>
      <c r="O261" s="58"/>
      <c r="P261" s="58"/>
      <c r="Q261" s="58"/>
      <c r="R261" s="58"/>
      <c r="S261" s="59"/>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row>
    <row r="262" spans="1:95" ht="10.4" customHeight="1" x14ac:dyDescent="0.55000000000000004">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row>
    <row r="263" spans="1:95" ht="20.149999999999999" customHeight="1" x14ac:dyDescent="0.55000000000000004">
      <c r="A263" s="11">
        <v>4</v>
      </c>
      <c r="B263" s="3" t="s">
        <v>190</v>
      </c>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row>
    <row r="264" spans="1:95" ht="20.149999999999999" customHeight="1" thickBot="1" x14ac:dyDescent="0.6">
      <c r="A264" s="11"/>
      <c r="B264" s="44" t="s">
        <v>191</v>
      </c>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row>
    <row r="265" spans="1:95" ht="40.4" customHeight="1" thickBot="1" x14ac:dyDescent="0.6">
      <c r="B265" s="57"/>
      <c r="C265" s="58"/>
      <c r="D265" s="58"/>
      <c r="E265" s="58"/>
      <c r="F265" s="58"/>
      <c r="G265" s="58"/>
      <c r="H265" s="58"/>
      <c r="I265" s="58"/>
      <c r="J265" s="58"/>
      <c r="K265" s="58"/>
      <c r="L265" s="58"/>
      <c r="M265" s="58"/>
      <c r="N265" s="58"/>
      <c r="O265" s="58"/>
      <c r="P265" s="58"/>
      <c r="Q265" s="58"/>
      <c r="R265" s="58"/>
      <c r="S265" s="59"/>
      <c r="V265" s="31" t="str">
        <f>IF(B265="","",B265)</f>
        <v/>
      </c>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row>
    <row r="266" spans="1:95" ht="10.4" customHeight="1" x14ac:dyDescent="0.55000000000000004">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row>
    <row r="267" spans="1:95" ht="20.149999999999999" customHeight="1" thickBot="1" x14ac:dyDescent="0.6">
      <c r="A267" s="11">
        <v>5</v>
      </c>
      <c r="B267" s="3" t="s">
        <v>441</v>
      </c>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row>
    <row r="268" spans="1:95" ht="40.4" customHeight="1" thickBot="1" x14ac:dyDescent="0.6">
      <c r="B268" s="57"/>
      <c r="C268" s="58"/>
      <c r="D268" s="58"/>
      <c r="E268" s="58"/>
      <c r="F268" s="58"/>
      <c r="G268" s="58"/>
      <c r="H268" s="58"/>
      <c r="I268" s="58"/>
      <c r="J268" s="58"/>
      <c r="K268" s="58"/>
      <c r="L268" s="58"/>
      <c r="M268" s="58"/>
      <c r="N268" s="58"/>
      <c r="O268" s="58"/>
      <c r="P268" s="58"/>
      <c r="Q268" s="58"/>
      <c r="R268" s="58"/>
      <c r="S268" s="59"/>
      <c r="V268" s="31" t="str">
        <f>IF(B268="","",B268)</f>
        <v/>
      </c>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row>
    <row r="269" spans="1:95" ht="10.4" customHeight="1" x14ac:dyDescent="0.55000000000000004">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row>
    <row r="270" spans="1:95" ht="25.4" customHeight="1" x14ac:dyDescent="0.55000000000000004">
      <c r="A270" s="42" t="s">
        <v>192</v>
      </c>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row>
    <row r="271" spans="1:95" ht="20.149999999999999" customHeight="1" x14ac:dyDescent="0.55000000000000004">
      <c r="A271" s="3" t="s">
        <v>193</v>
      </c>
      <c r="B271" s="3" t="s">
        <v>194</v>
      </c>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row>
    <row r="272" spans="1:95" ht="20.149999999999999" customHeight="1" x14ac:dyDescent="0.55000000000000004">
      <c r="B272" s="44" t="s">
        <v>195</v>
      </c>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row>
    <row r="273" spans="1:95" ht="20.149999999999999" customHeight="1" thickBot="1" x14ac:dyDescent="0.6">
      <c r="A273" s="11">
        <v>1</v>
      </c>
      <c r="B273" s="3" t="s">
        <v>196</v>
      </c>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row>
    <row r="274" spans="1:95" ht="20.149999999999999" customHeight="1" thickBot="1" x14ac:dyDescent="0.6">
      <c r="A274" s="19">
        <v>1</v>
      </c>
      <c r="B274" s="20" t="s">
        <v>138</v>
      </c>
      <c r="C274" s="20"/>
      <c r="D274" s="20"/>
      <c r="E274" s="21">
        <v>2</v>
      </c>
      <c r="F274" s="20" t="s">
        <v>139</v>
      </c>
      <c r="G274" s="20"/>
      <c r="H274" s="20"/>
      <c r="I274" s="20"/>
      <c r="J274" s="20"/>
      <c r="K274" s="21">
        <v>3</v>
      </c>
      <c r="L274" s="20" t="s">
        <v>140</v>
      </c>
      <c r="M274" s="20"/>
      <c r="N274" s="20"/>
      <c r="O274" s="20"/>
      <c r="P274" s="20"/>
      <c r="Q274" s="20"/>
      <c r="R274" s="22" t="s">
        <v>49</v>
      </c>
      <c r="S274" s="46"/>
      <c r="V274" s="32" t="str">
        <f>IF(S274="","",S274)</f>
        <v/>
      </c>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row>
    <row r="275" spans="1:95" ht="10.4" customHeight="1" x14ac:dyDescent="0.55000000000000004">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row>
    <row r="276" spans="1:95" ht="20.149999999999999" customHeight="1" x14ac:dyDescent="0.55000000000000004">
      <c r="A276" s="11">
        <v>2</v>
      </c>
      <c r="B276" s="3" t="s">
        <v>197</v>
      </c>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c r="CK276" s="75"/>
      <c r="CL276" s="75"/>
      <c r="CM276" s="75"/>
      <c r="CN276" s="75"/>
      <c r="CO276" s="75"/>
      <c r="CP276" s="75"/>
      <c r="CQ276" s="75"/>
    </row>
    <row r="277" spans="1:95" ht="20.149999999999999" customHeight="1" thickBot="1" x14ac:dyDescent="0.6">
      <c r="A277" s="11"/>
      <c r="B277" s="44" t="s">
        <v>96</v>
      </c>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c r="CK277" s="75"/>
      <c r="CL277" s="75"/>
      <c r="CM277" s="75"/>
      <c r="CN277" s="75"/>
      <c r="CO277" s="75"/>
      <c r="CP277" s="75"/>
      <c r="CQ277" s="75"/>
    </row>
    <row r="278" spans="1:95" ht="40.4" customHeight="1" thickBot="1" x14ac:dyDescent="0.6">
      <c r="B278" s="57"/>
      <c r="C278" s="58"/>
      <c r="D278" s="58"/>
      <c r="E278" s="58"/>
      <c r="F278" s="58"/>
      <c r="G278" s="58"/>
      <c r="H278" s="58"/>
      <c r="I278" s="58"/>
      <c r="J278" s="58"/>
      <c r="K278" s="58"/>
      <c r="L278" s="58"/>
      <c r="M278" s="58"/>
      <c r="N278" s="58"/>
      <c r="O278" s="58"/>
      <c r="P278" s="58"/>
      <c r="Q278" s="58"/>
      <c r="R278" s="58"/>
      <c r="S278" s="59"/>
      <c r="V278" s="31" t="str">
        <f>IF(B278="","",B278)</f>
        <v/>
      </c>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row>
    <row r="279" spans="1:95" ht="10.4" customHeight="1" x14ac:dyDescent="0.55000000000000004">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c r="CK279" s="75"/>
      <c r="CL279" s="75"/>
      <c r="CM279" s="75"/>
      <c r="CN279" s="75"/>
      <c r="CO279" s="75"/>
      <c r="CP279" s="75"/>
      <c r="CQ279" s="75"/>
    </row>
    <row r="280" spans="1:95" ht="20.149999999999999" customHeight="1" x14ac:dyDescent="0.55000000000000004">
      <c r="A280" s="3" t="s">
        <v>198</v>
      </c>
      <c r="B280" s="3" t="s">
        <v>199</v>
      </c>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row>
    <row r="281" spans="1:95" ht="20.149999999999999" customHeight="1" thickBot="1" x14ac:dyDescent="0.6">
      <c r="A281" s="11">
        <v>1</v>
      </c>
      <c r="B281" s="3" t="s">
        <v>200</v>
      </c>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row>
    <row r="282" spans="1:95" ht="20.149999999999999" customHeight="1" thickBot="1" x14ac:dyDescent="0.6">
      <c r="A282" s="19">
        <v>1</v>
      </c>
      <c r="B282" s="20" t="s">
        <v>201</v>
      </c>
      <c r="C282" s="20"/>
      <c r="D282" s="20"/>
      <c r="E282" s="21">
        <v>2</v>
      </c>
      <c r="F282" s="20" t="s">
        <v>202</v>
      </c>
      <c r="G282" s="20"/>
      <c r="H282" s="20"/>
      <c r="I282" s="20"/>
      <c r="J282" s="20"/>
      <c r="K282" s="21">
        <v>3</v>
      </c>
      <c r="L282" s="20" t="s">
        <v>203</v>
      </c>
      <c r="M282" s="20"/>
      <c r="N282" s="20"/>
      <c r="O282" s="20"/>
      <c r="P282" s="20"/>
      <c r="Q282" s="20"/>
      <c r="R282" s="22" t="s">
        <v>49</v>
      </c>
      <c r="S282" s="46"/>
      <c r="V282" s="32" t="str">
        <f>IF(S282="","",S282)</f>
        <v/>
      </c>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row>
    <row r="283" spans="1:95" ht="10.4" customHeight="1" x14ac:dyDescent="0.55000000000000004">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row>
    <row r="284" spans="1:95" ht="20.149999999999999" customHeight="1" x14ac:dyDescent="0.55000000000000004">
      <c r="A284" s="11">
        <v>2</v>
      </c>
      <c r="B284" s="3" t="s">
        <v>204</v>
      </c>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c r="CK284" s="75"/>
      <c r="CL284" s="75"/>
      <c r="CM284" s="75"/>
      <c r="CN284" s="75"/>
      <c r="CO284" s="75"/>
      <c r="CP284" s="75"/>
      <c r="CQ284" s="75"/>
    </row>
    <row r="285" spans="1:95" ht="20.149999999999999" customHeight="1" x14ac:dyDescent="0.55000000000000004">
      <c r="A285" s="11"/>
      <c r="B285" s="44" t="s">
        <v>98</v>
      </c>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row>
    <row r="286" spans="1:95" ht="20.149999999999999" customHeight="1" thickBot="1" x14ac:dyDescent="0.6">
      <c r="A286" s="12">
        <v>1</v>
      </c>
      <c r="B286" s="5" t="s">
        <v>205</v>
      </c>
      <c r="C286" s="5"/>
      <c r="D286" s="5"/>
      <c r="E286" s="5"/>
      <c r="F286" s="13">
        <v>2</v>
      </c>
      <c r="G286" s="5" t="s">
        <v>206</v>
      </c>
      <c r="H286" s="5"/>
      <c r="I286" s="5"/>
      <c r="J286" s="5"/>
      <c r="K286" s="13">
        <v>3</v>
      </c>
      <c r="L286" s="5" t="s">
        <v>207</v>
      </c>
      <c r="M286" s="5"/>
      <c r="N286" s="5"/>
      <c r="O286" s="5"/>
      <c r="P286" s="5"/>
      <c r="Q286" s="5"/>
      <c r="R286" s="5"/>
      <c r="S286" s="6"/>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c r="CK286" s="75"/>
      <c r="CL286" s="75"/>
      <c r="CM286" s="75"/>
      <c r="CN286" s="75"/>
      <c r="CO286" s="75"/>
      <c r="CP286" s="75"/>
      <c r="CQ286" s="75"/>
    </row>
    <row r="287" spans="1:95" ht="20.149999999999999" customHeight="1" thickBot="1" x14ac:dyDescent="0.6">
      <c r="A287" s="14">
        <v>4</v>
      </c>
      <c r="B287" s="3" t="s">
        <v>208</v>
      </c>
      <c r="F287" s="15">
        <v>5</v>
      </c>
      <c r="G287" s="3" t="s">
        <v>66</v>
      </c>
      <c r="N287" s="26" t="s">
        <v>49</v>
      </c>
      <c r="O287" s="47"/>
      <c r="P287" s="48"/>
      <c r="Q287" s="48"/>
      <c r="R287" s="48"/>
      <c r="S287" s="49"/>
      <c r="V287" s="32" t="str">
        <f t="shared" ref="V287:Y287" si="8">IF(O287="","",O287)</f>
        <v/>
      </c>
      <c r="W287" s="32" t="str">
        <f t="shared" si="8"/>
        <v/>
      </c>
      <c r="X287" s="32" t="str">
        <f t="shared" si="8"/>
        <v/>
      </c>
      <c r="Y287" s="32" t="str">
        <f t="shared" si="8"/>
        <v/>
      </c>
      <c r="Z287" s="32" t="str">
        <f>IF(S287="","",S287)</f>
        <v/>
      </c>
      <c r="AA287" s="31" t="str">
        <f>IF(B290="","",B290)</f>
        <v/>
      </c>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c r="CK287" s="75"/>
      <c r="CL287" s="75"/>
      <c r="CM287" s="75"/>
      <c r="CN287" s="75"/>
      <c r="CO287" s="75"/>
      <c r="CP287" s="75"/>
      <c r="CQ287" s="75"/>
    </row>
    <row r="288" spans="1:95" ht="5.15" customHeight="1" x14ac:dyDescent="0.55000000000000004">
      <c r="A288" s="16"/>
      <c r="S288" s="7"/>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c r="CK288" s="75"/>
      <c r="CL288" s="75"/>
      <c r="CM288" s="75"/>
      <c r="CN288" s="75"/>
      <c r="CO288" s="75"/>
      <c r="CP288" s="75"/>
      <c r="CQ288" s="75"/>
    </row>
    <row r="289" spans="1:95" ht="20.149999999999999" customHeight="1" thickBot="1" x14ac:dyDescent="0.6">
      <c r="A289" s="16"/>
      <c r="B289" s="40" t="s">
        <v>429</v>
      </c>
      <c r="S289" s="7"/>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c r="CK289" s="75"/>
      <c r="CL289" s="75"/>
      <c r="CM289" s="75"/>
      <c r="CN289" s="75"/>
      <c r="CO289" s="75"/>
      <c r="CP289" s="75"/>
      <c r="CQ289" s="75"/>
    </row>
    <row r="290" spans="1:95" ht="30" customHeight="1" thickBot="1" x14ac:dyDescent="0.6">
      <c r="A290" s="17"/>
      <c r="B290" s="57"/>
      <c r="C290" s="58"/>
      <c r="D290" s="58"/>
      <c r="E290" s="58"/>
      <c r="F290" s="58"/>
      <c r="G290" s="58"/>
      <c r="H290" s="58"/>
      <c r="I290" s="58"/>
      <c r="J290" s="58"/>
      <c r="K290" s="58"/>
      <c r="L290" s="58"/>
      <c r="M290" s="58"/>
      <c r="N290" s="58"/>
      <c r="O290" s="58"/>
      <c r="P290" s="58"/>
      <c r="Q290" s="58"/>
      <c r="R290" s="58"/>
      <c r="S290" s="59"/>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c r="CK290" s="75"/>
      <c r="CL290" s="75"/>
      <c r="CM290" s="75"/>
      <c r="CN290" s="75"/>
      <c r="CO290" s="75"/>
      <c r="CP290" s="75"/>
      <c r="CQ290" s="75"/>
    </row>
    <row r="291" spans="1:95" ht="10.4" customHeight="1" x14ac:dyDescent="0.55000000000000004">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row>
    <row r="292" spans="1:95" ht="20.149999999999999" customHeight="1" x14ac:dyDescent="0.55000000000000004">
      <c r="A292" s="11">
        <v>3</v>
      </c>
      <c r="B292" s="3" t="s">
        <v>209</v>
      </c>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c r="CK292" s="75"/>
      <c r="CL292" s="75"/>
      <c r="CM292" s="75"/>
      <c r="CN292" s="75"/>
      <c r="CO292" s="75"/>
      <c r="CP292" s="75"/>
      <c r="CQ292" s="75"/>
    </row>
    <row r="293" spans="1:95" ht="20.149999999999999" customHeight="1" x14ac:dyDescent="0.55000000000000004">
      <c r="A293" s="12">
        <v>1</v>
      </c>
      <c r="B293" s="5" t="s">
        <v>210</v>
      </c>
      <c r="C293" s="5"/>
      <c r="D293" s="5"/>
      <c r="E293" s="5"/>
      <c r="F293" s="5"/>
      <c r="G293" s="5"/>
      <c r="H293" s="5"/>
      <c r="I293" s="5"/>
      <c r="J293" s="5"/>
      <c r="K293" s="5"/>
      <c r="L293" s="5"/>
      <c r="M293" s="5"/>
      <c r="N293" s="5"/>
      <c r="O293" s="5"/>
      <c r="P293" s="5"/>
      <c r="Q293" s="5"/>
      <c r="R293" s="5"/>
      <c r="S293" s="6"/>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c r="CK293" s="75"/>
      <c r="CL293" s="75"/>
      <c r="CM293" s="75"/>
      <c r="CN293" s="75"/>
      <c r="CO293" s="75"/>
      <c r="CP293" s="75"/>
      <c r="CQ293" s="75"/>
    </row>
    <row r="294" spans="1:95" ht="20.149999999999999" customHeight="1" x14ac:dyDescent="0.55000000000000004">
      <c r="A294" s="14">
        <v>2</v>
      </c>
      <c r="B294" s="3" t="s">
        <v>211</v>
      </c>
      <c r="S294" s="7"/>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c r="CK294" s="75"/>
      <c r="CL294" s="75"/>
      <c r="CM294" s="75"/>
      <c r="CN294" s="75"/>
      <c r="CO294" s="75"/>
      <c r="CP294" s="75"/>
      <c r="CQ294" s="75"/>
    </row>
    <row r="295" spans="1:95" ht="20.149999999999999" customHeight="1" x14ac:dyDescent="0.55000000000000004">
      <c r="A295" s="14">
        <v>3</v>
      </c>
      <c r="B295" s="3" t="s">
        <v>212</v>
      </c>
      <c r="S295" s="7"/>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c r="CK295" s="75"/>
      <c r="CL295" s="75"/>
      <c r="CM295" s="75"/>
      <c r="CN295" s="75"/>
      <c r="CO295" s="75"/>
      <c r="CP295" s="75"/>
      <c r="CQ295" s="75"/>
    </row>
    <row r="296" spans="1:95" ht="20.149999999999999" customHeight="1" x14ac:dyDescent="0.55000000000000004">
      <c r="A296" s="14">
        <v>4</v>
      </c>
      <c r="B296" s="3" t="s">
        <v>213</v>
      </c>
      <c r="S296" s="7"/>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row>
    <row r="297" spans="1:95" ht="20.149999999999999" customHeight="1" x14ac:dyDescent="0.55000000000000004">
      <c r="A297" s="14">
        <v>5</v>
      </c>
      <c r="B297" s="3" t="s">
        <v>214</v>
      </c>
      <c r="S297" s="7"/>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c r="CK297" s="75"/>
      <c r="CL297" s="75"/>
      <c r="CM297" s="75"/>
      <c r="CN297" s="75"/>
      <c r="CO297" s="75"/>
      <c r="CP297" s="75"/>
      <c r="CQ297" s="75"/>
    </row>
    <row r="298" spans="1:95" ht="20.149999999999999" customHeight="1" x14ac:dyDescent="0.55000000000000004">
      <c r="A298" s="14">
        <v>6</v>
      </c>
      <c r="B298" s="3" t="s">
        <v>215</v>
      </c>
      <c r="S298" s="7"/>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c r="CK298" s="75"/>
      <c r="CL298" s="75"/>
      <c r="CM298" s="75"/>
      <c r="CN298" s="75"/>
      <c r="CO298" s="75"/>
      <c r="CP298" s="75"/>
      <c r="CQ298" s="75"/>
    </row>
    <row r="299" spans="1:95" ht="20.149999999999999" customHeight="1" x14ac:dyDescent="0.55000000000000004">
      <c r="A299" s="14">
        <v>7</v>
      </c>
      <c r="B299" s="3" t="s">
        <v>216</v>
      </c>
      <c r="S299" s="7"/>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c r="CK299" s="75"/>
      <c r="CL299" s="75"/>
      <c r="CM299" s="75"/>
      <c r="CN299" s="75"/>
      <c r="CO299" s="75"/>
      <c r="CP299" s="75"/>
      <c r="CQ299" s="75"/>
    </row>
    <row r="300" spans="1:95" ht="20.149999999999999" customHeight="1" x14ac:dyDescent="0.55000000000000004">
      <c r="A300" s="14">
        <v>8</v>
      </c>
      <c r="B300" s="3" t="s">
        <v>217</v>
      </c>
      <c r="S300" s="7"/>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c r="CK300" s="75"/>
      <c r="CL300" s="75"/>
      <c r="CM300" s="75"/>
      <c r="CN300" s="75"/>
      <c r="CO300" s="75"/>
      <c r="CP300" s="75"/>
      <c r="CQ300" s="75"/>
    </row>
    <row r="301" spans="1:95" ht="20.149999999999999" customHeight="1" thickBot="1" x14ac:dyDescent="0.6">
      <c r="A301" s="14"/>
      <c r="B301" s="3" t="s">
        <v>218</v>
      </c>
      <c r="S301" s="7"/>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c r="CK301" s="75"/>
      <c r="CL301" s="75"/>
      <c r="CM301" s="75"/>
      <c r="CN301" s="75"/>
      <c r="CO301" s="75"/>
      <c r="CP301" s="75"/>
      <c r="CQ301" s="75"/>
    </row>
    <row r="302" spans="1:95" ht="20.149999999999999" customHeight="1" thickBot="1" x14ac:dyDescent="0.6">
      <c r="A302" s="14">
        <v>9</v>
      </c>
      <c r="B302" s="3" t="s">
        <v>66</v>
      </c>
      <c r="J302" s="26" t="s">
        <v>49</v>
      </c>
      <c r="K302" s="47"/>
      <c r="L302" s="48"/>
      <c r="M302" s="48"/>
      <c r="N302" s="48"/>
      <c r="O302" s="48"/>
      <c r="P302" s="48"/>
      <c r="Q302" s="48"/>
      <c r="R302" s="48"/>
      <c r="S302" s="49"/>
      <c r="V302" s="32" t="str">
        <f t="shared" ref="V302:Y302" si="9">IF(K302="","",K302)</f>
        <v/>
      </c>
      <c r="W302" s="32" t="str">
        <f t="shared" si="9"/>
        <v/>
      </c>
      <c r="X302" s="32" t="str">
        <f t="shared" si="9"/>
        <v/>
      </c>
      <c r="Y302" s="32" t="str">
        <f t="shared" si="9"/>
        <v/>
      </c>
      <c r="Z302" s="32" t="str">
        <f>IF(O302="","",O302)</f>
        <v/>
      </c>
      <c r="AA302" s="32" t="str">
        <f>IF(P302="","",P302)</f>
        <v/>
      </c>
      <c r="AB302" s="32" t="str">
        <f>IF(Q302="","",Q302)</f>
        <v/>
      </c>
      <c r="AC302" s="32" t="str">
        <f>IF(R302="","",R302)</f>
        <v/>
      </c>
      <c r="AD302" s="32" t="str">
        <f>IF(S302="","",S302)</f>
        <v/>
      </c>
      <c r="AE302" s="31" t="str">
        <f>IF(B305="","",B305)</f>
        <v/>
      </c>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c r="CK302" s="75"/>
      <c r="CL302" s="75"/>
      <c r="CM302" s="75"/>
      <c r="CN302" s="75"/>
      <c r="CO302" s="75"/>
      <c r="CP302" s="75"/>
      <c r="CQ302" s="75"/>
    </row>
    <row r="303" spans="1:95" ht="5.15" customHeight="1" x14ac:dyDescent="0.55000000000000004">
      <c r="A303" s="16"/>
      <c r="S303" s="7"/>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row>
    <row r="304" spans="1:95" ht="20.149999999999999" customHeight="1" thickBot="1" x14ac:dyDescent="0.6">
      <c r="A304" s="16"/>
      <c r="B304" s="40" t="s">
        <v>433</v>
      </c>
      <c r="S304" s="7"/>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c r="CK304" s="75"/>
      <c r="CL304" s="75"/>
      <c r="CM304" s="75"/>
      <c r="CN304" s="75"/>
      <c r="CO304" s="75"/>
      <c r="CP304" s="75"/>
      <c r="CQ304" s="75"/>
    </row>
    <row r="305" spans="1:95" ht="30" customHeight="1" thickBot="1" x14ac:dyDescent="0.6">
      <c r="A305" s="17"/>
      <c r="B305" s="57"/>
      <c r="C305" s="58"/>
      <c r="D305" s="58"/>
      <c r="E305" s="58"/>
      <c r="F305" s="58"/>
      <c r="G305" s="58"/>
      <c r="H305" s="58"/>
      <c r="I305" s="58"/>
      <c r="J305" s="58"/>
      <c r="K305" s="58"/>
      <c r="L305" s="58"/>
      <c r="M305" s="58"/>
      <c r="N305" s="58"/>
      <c r="O305" s="58"/>
      <c r="P305" s="58"/>
      <c r="Q305" s="58"/>
      <c r="R305" s="58"/>
      <c r="S305" s="59"/>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c r="CK305" s="75"/>
      <c r="CL305" s="75"/>
      <c r="CM305" s="75"/>
      <c r="CN305" s="75"/>
      <c r="CO305" s="75"/>
      <c r="CP305" s="75"/>
      <c r="CQ305" s="75"/>
    </row>
    <row r="306" spans="1:95" ht="10.4" customHeight="1" x14ac:dyDescent="0.55000000000000004">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c r="CK306" s="75"/>
      <c r="CL306" s="75"/>
      <c r="CM306" s="75"/>
      <c r="CN306" s="75"/>
      <c r="CO306" s="75"/>
      <c r="CP306" s="75"/>
      <c r="CQ306" s="75"/>
    </row>
    <row r="307" spans="1:95" ht="20.149999999999999" customHeight="1" x14ac:dyDescent="0.55000000000000004">
      <c r="A307" s="3" t="s">
        <v>219</v>
      </c>
      <c r="B307" s="3" t="s">
        <v>220</v>
      </c>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c r="CK307" s="75"/>
      <c r="CL307" s="75"/>
      <c r="CM307" s="75"/>
      <c r="CN307" s="75"/>
      <c r="CO307" s="75"/>
      <c r="CP307" s="75"/>
      <c r="CQ307" s="75"/>
    </row>
    <row r="308" spans="1:95" ht="20.149999999999999" customHeight="1" x14ac:dyDescent="0.55000000000000004">
      <c r="B308" s="44" t="s">
        <v>221</v>
      </c>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c r="CK308" s="75"/>
      <c r="CL308" s="75"/>
      <c r="CM308" s="75"/>
      <c r="CN308" s="75"/>
      <c r="CO308" s="75"/>
      <c r="CP308" s="75"/>
      <c r="CQ308" s="75"/>
    </row>
    <row r="309" spans="1:95" ht="20.149999999999999" customHeight="1" x14ac:dyDescent="0.55000000000000004">
      <c r="A309" s="11">
        <v>1</v>
      </c>
      <c r="B309" s="3" t="s">
        <v>222</v>
      </c>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c r="CK309" s="75"/>
      <c r="CL309" s="75"/>
      <c r="CM309" s="75"/>
      <c r="CN309" s="75"/>
      <c r="CO309" s="75"/>
      <c r="CP309" s="75"/>
      <c r="CQ309" s="75"/>
    </row>
    <row r="310" spans="1:95" ht="20.149999999999999" customHeight="1" thickBot="1" x14ac:dyDescent="0.6">
      <c r="A310" s="12">
        <v>1</v>
      </c>
      <c r="B310" s="5" t="s">
        <v>223</v>
      </c>
      <c r="C310" s="5"/>
      <c r="D310" s="5"/>
      <c r="E310" s="5"/>
      <c r="F310" s="5"/>
      <c r="G310" s="5"/>
      <c r="H310" s="5"/>
      <c r="I310" s="13">
        <v>2</v>
      </c>
      <c r="J310" s="5" t="s">
        <v>224</v>
      </c>
      <c r="K310" s="5"/>
      <c r="L310" s="5"/>
      <c r="M310" s="5"/>
      <c r="N310" s="5"/>
      <c r="O310" s="5"/>
      <c r="P310" s="5"/>
      <c r="Q310" s="5"/>
      <c r="R310" s="5"/>
      <c r="S310" s="6"/>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c r="CK310" s="75"/>
      <c r="CL310" s="75"/>
      <c r="CM310" s="75"/>
      <c r="CN310" s="75"/>
      <c r="CO310" s="75"/>
      <c r="CP310" s="75"/>
      <c r="CQ310" s="75"/>
    </row>
    <row r="311" spans="1:95" ht="20.149999999999999" customHeight="1" thickBot="1" x14ac:dyDescent="0.6">
      <c r="A311" s="18">
        <v>3</v>
      </c>
      <c r="B311" s="9" t="s">
        <v>225</v>
      </c>
      <c r="C311" s="9"/>
      <c r="D311" s="9"/>
      <c r="E311" s="9"/>
      <c r="F311" s="9"/>
      <c r="G311" s="9"/>
      <c r="H311" s="9"/>
      <c r="I311" s="25">
        <v>4</v>
      </c>
      <c r="J311" s="9" t="s">
        <v>226</v>
      </c>
      <c r="K311" s="9"/>
      <c r="L311" s="9"/>
      <c r="M311" s="9"/>
      <c r="N311" s="9"/>
      <c r="O311" s="9"/>
      <c r="P311" s="9"/>
      <c r="Q311" s="9"/>
      <c r="R311" s="23" t="s">
        <v>49</v>
      </c>
      <c r="S311" s="46"/>
      <c r="V311" s="32" t="str">
        <f>IF(S311="","",S311)</f>
        <v/>
      </c>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c r="CK311" s="75"/>
      <c r="CL311" s="75"/>
      <c r="CM311" s="75"/>
      <c r="CN311" s="75"/>
      <c r="CO311" s="75"/>
      <c r="CP311" s="75"/>
      <c r="CQ311" s="75"/>
    </row>
    <row r="312" spans="1:95" ht="10.4" customHeight="1" x14ac:dyDescent="0.55000000000000004">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c r="CK312" s="75"/>
      <c r="CL312" s="75"/>
      <c r="CM312" s="75"/>
      <c r="CN312" s="75"/>
      <c r="CO312" s="75"/>
      <c r="CP312" s="75"/>
      <c r="CQ312" s="75"/>
    </row>
    <row r="313" spans="1:95" ht="20.149999999999999" customHeight="1" x14ac:dyDescent="0.55000000000000004">
      <c r="A313" s="11">
        <v>2</v>
      </c>
      <c r="B313" s="3" t="s">
        <v>227</v>
      </c>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c r="CK313" s="75"/>
      <c r="CL313" s="75"/>
      <c r="CM313" s="75"/>
      <c r="CN313" s="75"/>
      <c r="CO313" s="75"/>
      <c r="CP313" s="75"/>
      <c r="CQ313" s="75"/>
    </row>
    <row r="314" spans="1:95" ht="20.149999999999999" customHeight="1" thickBot="1" x14ac:dyDescent="0.6">
      <c r="A314" s="11"/>
      <c r="B314" s="44" t="s">
        <v>228</v>
      </c>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c r="CK314" s="75"/>
      <c r="CL314" s="75"/>
      <c r="CM314" s="75"/>
      <c r="CN314" s="75"/>
      <c r="CO314" s="75"/>
      <c r="CP314" s="75"/>
      <c r="CQ314" s="75"/>
    </row>
    <row r="315" spans="1:95" ht="40.4" customHeight="1" thickBot="1" x14ac:dyDescent="0.6">
      <c r="B315" s="57"/>
      <c r="C315" s="58"/>
      <c r="D315" s="58"/>
      <c r="E315" s="58"/>
      <c r="F315" s="58"/>
      <c r="G315" s="58"/>
      <c r="H315" s="58"/>
      <c r="I315" s="58"/>
      <c r="J315" s="58"/>
      <c r="K315" s="58"/>
      <c r="L315" s="58"/>
      <c r="M315" s="58"/>
      <c r="N315" s="58"/>
      <c r="O315" s="58"/>
      <c r="P315" s="58"/>
      <c r="Q315" s="58"/>
      <c r="R315" s="58"/>
      <c r="S315" s="59"/>
      <c r="V315" s="31" t="str">
        <f>IF(B315="","",B315)</f>
        <v/>
      </c>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row>
    <row r="316" spans="1:95" ht="10.4" customHeight="1" x14ac:dyDescent="0.55000000000000004">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c r="CK316" s="75"/>
      <c r="CL316" s="75"/>
      <c r="CM316" s="75"/>
      <c r="CN316" s="75"/>
      <c r="CO316" s="75"/>
      <c r="CP316" s="75"/>
      <c r="CQ316" s="75"/>
    </row>
    <row r="317" spans="1:95" ht="30" customHeight="1" x14ac:dyDescent="0.55000000000000004">
      <c r="A317" s="74" t="s">
        <v>455</v>
      </c>
      <c r="B317" s="72"/>
      <c r="C317" s="72"/>
      <c r="D317" s="72"/>
      <c r="E317" s="72"/>
      <c r="F317" s="72"/>
      <c r="G317" s="72"/>
      <c r="H317" s="72"/>
      <c r="I317" s="72"/>
      <c r="J317" s="72"/>
      <c r="K317" s="72"/>
      <c r="L317" s="72"/>
      <c r="M317" s="72"/>
      <c r="N317" s="72"/>
      <c r="O317" s="72"/>
      <c r="P317" s="72"/>
      <c r="Q317" s="72"/>
      <c r="R317" s="72"/>
      <c r="S317" s="73"/>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c r="CK317" s="75"/>
      <c r="CL317" s="75"/>
      <c r="CM317" s="75"/>
      <c r="CN317" s="75"/>
      <c r="CO317" s="75"/>
      <c r="CP317" s="75"/>
      <c r="CQ317" s="75"/>
    </row>
    <row r="318" spans="1:95" ht="10.4" customHeight="1" x14ac:dyDescent="0.55000000000000004">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c r="CK318" s="75"/>
      <c r="CL318" s="75"/>
      <c r="CM318" s="75"/>
      <c r="CN318" s="75"/>
      <c r="CO318" s="75"/>
      <c r="CP318" s="75"/>
      <c r="CQ318" s="75"/>
    </row>
    <row r="319" spans="1:95" ht="20.149999999999999" customHeight="1" x14ac:dyDescent="0.55000000000000004">
      <c r="A319" s="3" t="s">
        <v>229</v>
      </c>
      <c r="B319" s="3" t="s">
        <v>230</v>
      </c>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c r="CK319" s="75"/>
      <c r="CL319" s="75"/>
      <c r="CM319" s="75"/>
      <c r="CN319" s="75"/>
      <c r="CO319" s="75"/>
      <c r="CP319" s="75"/>
      <c r="CQ319" s="75"/>
    </row>
    <row r="320" spans="1:95" ht="20.149999999999999" customHeight="1" x14ac:dyDescent="0.55000000000000004">
      <c r="B320" s="44" t="s">
        <v>231</v>
      </c>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row>
    <row r="321" spans="1:95" ht="20.149999999999999" customHeight="1" x14ac:dyDescent="0.55000000000000004">
      <c r="A321" s="11">
        <v>1</v>
      </c>
      <c r="B321" s="3" t="s">
        <v>232</v>
      </c>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row>
    <row r="322" spans="1:95" ht="20.149999999999999" customHeight="1" x14ac:dyDescent="0.55000000000000004">
      <c r="A322" s="12">
        <v>1</v>
      </c>
      <c r="B322" s="5" t="s">
        <v>233</v>
      </c>
      <c r="C322" s="5"/>
      <c r="D322" s="5"/>
      <c r="E322" s="5"/>
      <c r="F322" s="5"/>
      <c r="G322" s="5"/>
      <c r="H322" s="5"/>
      <c r="I322" s="5"/>
      <c r="J322" s="5"/>
      <c r="K322" s="5"/>
      <c r="L322" s="5"/>
      <c r="M322" s="5"/>
      <c r="N322" s="5"/>
      <c r="O322" s="5"/>
      <c r="P322" s="5"/>
      <c r="Q322" s="5"/>
      <c r="R322" s="5"/>
      <c r="S322" s="6"/>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c r="CK322" s="75"/>
      <c r="CL322" s="75"/>
      <c r="CM322" s="75"/>
      <c r="CN322" s="75"/>
      <c r="CO322" s="75"/>
      <c r="CP322" s="75"/>
      <c r="CQ322" s="75"/>
    </row>
    <row r="323" spans="1:95" ht="20.149999999999999" customHeight="1" x14ac:dyDescent="0.55000000000000004">
      <c r="A323" s="14">
        <v>2</v>
      </c>
      <c r="B323" s="3" t="s">
        <v>234</v>
      </c>
      <c r="S323" s="7"/>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c r="CK323" s="75"/>
      <c r="CL323" s="75"/>
      <c r="CM323" s="75"/>
      <c r="CN323" s="75"/>
      <c r="CO323" s="75"/>
      <c r="CP323" s="75"/>
      <c r="CQ323" s="75"/>
    </row>
    <row r="324" spans="1:95" ht="20.149999999999999" customHeight="1" x14ac:dyDescent="0.55000000000000004">
      <c r="A324" s="14">
        <v>3</v>
      </c>
      <c r="B324" s="3" t="s">
        <v>235</v>
      </c>
      <c r="S324" s="7"/>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c r="CK324" s="75"/>
      <c r="CL324" s="75"/>
      <c r="CM324" s="75"/>
      <c r="CN324" s="75"/>
      <c r="CO324" s="75"/>
      <c r="CP324" s="75"/>
      <c r="CQ324" s="75"/>
    </row>
    <row r="325" spans="1:95" ht="20.149999999999999" customHeight="1" x14ac:dyDescent="0.55000000000000004">
      <c r="A325" s="14">
        <v>4</v>
      </c>
      <c r="B325" s="3" t="s">
        <v>236</v>
      </c>
      <c r="S325" s="7"/>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c r="CK325" s="75"/>
      <c r="CL325" s="75"/>
      <c r="CM325" s="75"/>
      <c r="CN325" s="75"/>
      <c r="CO325" s="75"/>
      <c r="CP325" s="75"/>
      <c r="CQ325" s="75"/>
    </row>
    <row r="326" spans="1:95" ht="20.149999999999999" customHeight="1" x14ac:dyDescent="0.55000000000000004">
      <c r="A326" s="14">
        <v>5</v>
      </c>
      <c r="B326" s="3" t="s">
        <v>237</v>
      </c>
      <c r="S326" s="7"/>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c r="CK326" s="75"/>
      <c r="CL326" s="75"/>
      <c r="CM326" s="75"/>
      <c r="CN326" s="75"/>
      <c r="CO326" s="75"/>
      <c r="CP326" s="75"/>
      <c r="CQ326" s="75"/>
    </row>
    <row r="327" spans="1:95" ht="20.149999999999999" customHeight="1" x14ac:dyDescent="0.55000000000000004">
      <c r="A327" s="14">
        <v>6</v>
      </c>
      <c r="B327" s="3" t="s">
        <v>238</v>
      </c>
      <c r="S327" s="7"/>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c r="CK327" s="75"/>
      <c r="CL327" s="75"/>
      <c r="CM327" s="75"/>
      <c r="CN327" s="75"/>
      <c r="CO327" s="75"/>
      <c r="CP327" s="75"/>
      <c r="CQ327" s="75"/>
    </row>
    <row r="328" spans="1:95" ht="20.149999999999999" customHeight="1" x14ac:dyDescent="0.55000000000000004">
      <c r="A328" s="14">
        <v>7</v>
      </c>
      <c r="B328" s="3" t="s">
        <v>239</v>
      </c>
      <c r="S328" s="7"/>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c r="CK328" s="75"/>
      <c r="CL328" s="75"/>
      <c r="CM328" s="75"/>
      <c r="CN328" s="75"/>
      <c r="CO328" s="75"/>
      <c r="CP328" s="75"/>
      <c r="CQ328" s="75"/>
    </row>
    <row r="329" spans="1:95" ht="20.149999999999999" customHeight="1" thickBot="1" x14ac:dyDescent="0.6">
      <c r="A329" s="14">
        <v>8</v>
      </c>
      <c r="B329" s="3" t="s">
        <v>240</v>
      </c>
      <c r="S329" s="7"/>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c r="CK329" s="75"/>
      <c r="CL329" s="75"/>
      <c r="CM329" s="75"/>
      <c r="CN329" s="75"/>
      <c r="CO329" s="75"/>
      <c r="CP329" s="75"/>
      <c r="CQ329" s="75"/>
    </row>
    <row r="330" spans="1:95" ht="20.149999999999999" customHeight="1" thickBot="1" x14ac:dyDescent="0.6">
      <c r="A330" s="14">
        <v>9</v>
      </c>
      <c r="B330" s="3" t="s">
        <v>66</v>
      </c>
      <c r="J330" s="26" t="s">
        <v>49</v>
      </c>
      <c r="K330" s="47"/>
      <c r="L330" s="48"/>
      <c r="M330" s="48"/>
      <c r="N330" s="48"/>
      <c r="O330" s="48"/>
      <c r="P330" s="48"/>
      <c r="Q330" s="48"/>
      <c r="R330" s="48"/>
      <c r="S330" s="49"/>
      <c r="V330" s="32" t="str">
        <f t="shared" ref="V330" si="10">IF(K330="","",K330)</f>
        <v/>
      </c>
      <c r="W330" s="32" t="str">
        <f t="shared" ref="W330" si="11">IF(L330="","",L330)</f>
        <v/>
      </c>
      <c r="X330" s="32" t="str">
        <f t="shared" ref="X330" si="12">IF(M330="","",M330)</f>
        <v/>
      </c>
      <c r="Y330" s="32" t="str">
        <f t="shared" ref="Y330" si="13">IF(N330="","",N330)</f>
        <v/>
      </c>
      <c r="Z330" s="32" t="str">
        <f>IF(O330="","",O330)</f>
        <v/>
      </c>
      <c r="AA330" s="32" t="str">
        <f>IF(P330="","",P330)</f>
        <v/>
      </c>
      <c r="AB330" s="32" t="str">
        <f>IF(Q330="","",Q330)</f>
        <v/>
      </c>
      <c r="AC330" s="32" t="str">
        <f>IF(R330="","",R330)</f>
        <v/>
      </c>
      <c r="AD330" s="32" t="str">
        <f>IF(S330="","",S330)</f>
        <v/>
      </c>
      <c r="AE330" s="31" t="str">
        <f>IF(B333="","",B333)</f>
        <v/>
      </c>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c r="CK330" s="75"/>
      <c r="CL330" s="75"/>
      <c r="CM330" s="75"/>
      <c r="CN330" s="75"/>
      <c r="CO330" s="75"/>
      <c r="CP330" s="75"/>
      <c r="CQ330" s="75"/>
    </row>
    <row r="331" spans="1:95" ht="5.15" customHeight="1" x14ac:dyDescent="0.55000000000000004">
      <c r="A331" s="16"/>
      <c r="S331" s="7"/>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c r="CK331" s="75"/>
      <c r="CL331" s="75"/>
      <c r="CM331" s="75"/>
      <c r="CN331" s="75"/>
      <c r="CO331" s="75"/>
      <c r="CP331" s="75"/>
      <c r="CQ331" s="75"/>
    </row>
    <row r="332" spans="1:95" ht="20.149999999999999" customHeight="1" thickBot="1" x14ac:dyDescent="0.6">
      <c r="A332" s="16"/>
      <c r="B332" s="40" t="s">
        <v>433</v>
      </c>
      <c r="S332" s="7"/>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c r="CK332" s="75"/>
      <c r="CL332" s="75"/>
      <c r="CM332" s="75"/>
      <c r="CN332" s="75"/>
      <c r="CO332" s="75"/>
      <c r="CP332" s="75"/>
      <c r="CQ332" s="75"/>
    </row>
    <row r="333" spans="1:95" ht="30" customHeight="1" thickBot="1" x14ac:dyDescent="0.6">
      <c r="A333" s="17"/>
      <c r="B333" s="57"/>
      <c r="C333" s="58"/>
      <c r="D333" s="58"/>
      <c r="E333" s="58"/>
      <c r="F333" s="58"/>
      <c r="G333" s="58"/>
      <c r="H333" s="58"/>
      <c r="I333" s="58"/>
      <c r="J333" s="58"/>
      <c r="K333" s="58"/>
      <c r="L333" s="58"/>
      <c r="M333" s="58"/>
      <c r="N333" s="58"/>
      <c r="O333" s="58"/>
      <c r="P333" s="58"/>
      <c r="Q333" s="58"/>
      <c r="R333" s="58"/>
      <c r="S333" s="59"/>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c r="CK333" s="75"/>
      <c r="CL333" s="75"/>
      <c r="CM333" s="75"/>
      <c r="CN333" s="75"/>
      <c r="CO333" s="75"/>
      <c r="CP333" s="75"/>
      <c r="CQ333" s="75"/>
    </row>
    <row r="334" spans="1:95" ht="10.4" customHeight="1" x14ac:dyDescent="0.55000000000000004">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c r="CK334" s="75"/>
      <c r="CL334" s="75"/>
      <c r="CM334" s="75"/>
      <c r="CN334" s="75"/>
      <c r="CO334" s="75"/>
      <c r="CP334" s="75"/>
      <c r="CQ334" s="75"/>
    </row>
    <row r="335" spans="1:95" ht="20.149999999999999" customHeight="1" x14ac:dyDescent="0.55000000000000004">
      <c r="A335" s="11">
        <v>2</v>
      </c>
      <c r="B335" s="3" t="s">
        <v>444</v>
      </c>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c r="CK335" s="75"/>
      <c r="CL335" s="75"/>
      <c r="CM335" s="75"/>
      <c r="CN335" s="75"/>
      <c r="CO335" s="75"/>
      <c r="CP335" s="75"/>
      <c r="CQ335" s="75"/>
    </row>
    <row r="336" spans="1:95" ht="20.149999999999999" customHeight="1" thickBot="1" x14ac:dyDescent="0.6">
      <c r="A336" s="11"/>
      <c r="B336" s="44" t="s">
        <v>241</v>
      </c>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c r="CK336" s="75"/>
      <c r="CL336" s="75"/>
      <c r="CM336" s="75"/>
      <c r="CN336" s="75"/>
      <c r="CO336" s="75"/>
      <c r="CP336" s="75"/>
      <c r="CQ336" s="75"/>
    </row>
    <row r="337" spans="1:95" ht="40.4" customHeight="1" thickBot="1" x14ac:dyDescent="0.6">
      <c r="B337" s="57"/>
      <c r="C337" s="58"/>
      <c r="D337" s="58"/>
      <c r="E337" s="58"/>
      <c r="F337" s="58"/>
      <c r="G337" s="58"/>
      <c r="H337" s="58"/>
      <c r="I337" s="58"/>
      <c r="J337" s="58"/>
      <c r="K337" s="58"/>
      <c r="L337" s="58"/>
      <c r="M337" s="58"/>
      <c r="N337" s="58"/>
      <c r="O337" s="58"/>
      <c r="P337" s="58"/>
      <c r="Q337" s="58"/>
      <c r="R337" s="58"/>
      <c r="S337" s="59"/>
      <c r="V337" s="31" t="str">
        <f>IF(B337="","",B337)</f>
        <v/>
      </c>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c r="CK337" s="75"/>
      <c r="CL337" s="75"/>
      <c r="CM337" s="75"/>
      <c r="CN337" s="75"/>
      <c r="CO337" s="75"/>
      <c r="CP337" s="75"/>
      <c r="CQ337" s="75"/>
    </row>
    <row r="338" spans="1:95" ht="10.4" customHeight="1" x14ac:dyDescent="0.55000000000000004">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c r="CK338" s="75"/>
      <c r="CL338" s="75"/>
      <c r="CM338" s="75"/>
      <c r="CN338" s="75"/>
      <c r="CO338" s="75"/>
      <c r="CP338" s="75"/>
      <c r="CQ338" s="75"/>
    </row>
    <row r="339" spans="1:95" ht="20.149999999999999" customHeight="1" x14ac:dyDescent="0.55000000000000004">
      <c r="A339" s="3" t="s">
        <v>242</v>
      </c>
      <c r="B339" s="3" t="s">
        <v>243</v>
      </c>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c r="CK339" s="75"/>
      <c r="CL339" s="75"/>
      <c r="CM339" s="75"/>
      <c r="CN339" s="75"/>
      <c r="CO339" s="75"/>
      <c r="CP339" s="75"/>
      <c r="CQ339" s="75"/>
    </row>
    <row r="340" spans="1:95" ht="15" customHeight="1" x14ac:dyDescent="0.55000000000000004">
      <c r="A340" s="11"/>
      <c r="B340" s="3" t="s">
        <v>255</v>
      </c>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c r="CK340" s="75"/>
      <c r="CL340" s="75"/>
      <c r="CM340" s="75"/>
      <c r="CN340" s="75"/>
      <c r="CO340" s="75"/>
      <c r="CP340" s="75"/>
      <c r="CQ340" s="75"/>
    </row>
    <row r="341" spans="1:95" ht="20.149999999999999" customHeight="1" x14ac:dyDescent="0.55000000000000004">
      <c r="A341" s="11"/>
      <c r="B341" s="44" t="s">
        <v>244</v>
      </c>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75"/>
      <c r="CM341" s="75"/>
      <c r="CN341" s="75"/>
      <c r="CO341" s="75"/>
      <c r="CP341" s="75"/>
      <c r="CQ341" s="75"/>
    </row>
    <row r="342" spans="1:95" ht="20.149999999999999" customHeight="1" x14ac:dyDescent="0.55000000000000004">
      <c r="A342" s="12">
        <v>1</v>
      </c>
      <c r="B342" s="5" t="s">
        <v>245</v>
      </c>
      <c r="C342" s="5"/>
      <c r="D342" s="5"/>
      <c r="E342" s="5"/>
      <c r="F342" s="5"/>
      <c r="G342" s="5"/>
      <c r="H342" s="5"/>
      <c r="I342" s="5"/>
      <c r="J342" s="5"/>
      <c r="K342" s="5"/>
      <c r="L342" s="5"/>
      <c r="M342" s="5"/>
      <c r="N342" s="5"/>
      <c r="O342" s="5"/>
      <c r="P342" s="5"/>
      <c r="Q342" s="5"/>
      <c r="R342" s="5"/>
      <c r="S342" s="6"/>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c r="CK342" s="75"/>
      <c r="CL342" s="75"/>
      <c r="CM342" s="75"/>
      <c r="CN342" s="75"/>
      <c r="CO342" s="75"/>
      <c r="CP342" s="75"/>
      <c r="CQ342" s="75"/>
    </row>
    <row r="343" spans="1:95" ht="20.149999999999999" customHeight="1" x14ac:dyDescent="0.55000000000000004">
      <c r="A343" s="14">
        <v>2</v>
      </c>
      <c r="B343" s="3" t="s">
        <v>246</v>
      </c>
      <c r="S343" s="7"/>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c r="CK343" s="75"/>
      <c r="CL343" s="75"/>
      <c r="CM343" s="75"/>
      <c r="CN343" s="75"/>
      <c r="CO343" s="75"/>
      <c r="CP343" s="75"/>
      <c r="CQ343" s="75"/>
    </row>
    <row r="344" spans="1:95" ht="20.149999999999999" customHeight="1" x14ac:dyDescent="0.55000000000000004">
      <c r="A344" s="14">
        <v>3</v>
      </c>
      <c r="B344" s="3" t="s">
        <v>247</v>
      </c>
      <c r="S344" s="7"/>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c r="CK344" s="75"/>
      <c r="CL344" s="75"/>
      <c r="CM344" s="75"/>
      <c r="CN344" s="75"/>
      <c r="CO344" s="75"/>
      <c r="CP344" s="75"/>
      <c r="CQ344" s="75"/>
    </row>
    <row r="345" spans="1:95" ht="20.149999999999999" customHeight="1" x14ac:dyDescent="0.55000000000000004">
      <c r="A345" s="14">
        <v>4</v>
      </c>
      <c r="B345" s="3" t="s">
        <v>248</v>
      </c>
      <c r="S345" s="7"/>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c r="CK345" s="75"/>
      <c r="CL345" s="75"/>
      <c r="CM345" s="75"/>
      <c r="CN345" s="75"/>
      <c r="CO345" s="75"/>
      <c r="CP345" s="75"/>
      <c r="CQ345" s="75"/>
    </row>
    <row r="346" spans="1:95" ht="20.149999999999999" customHeight="1" thickBot="1" x14ac:dyDescent="0.6">
      <c r="A346" s="14">
        <v>5</v>
      </c>
      <c r="B346" s="3" t="s">
        <v>249</v>
      </c>
      <c r="S346" s="7"/>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c r="CK346" s="75"/>
      <c r="CL346" s="75"/>
      <c r="CM346" s="75"/>
      <c r="CN346" s="75"/>
      <c r="CO346" s="75"/>
      <c r="CP346" s="75"/>
      <c r="CQ346" s="75"/>
    </row>
    <row r="347" spans="1:95" ht="20.149999999999999" customHeight="1" thickBot="1" x14ac:dyDescent="0.6">
      <c r="A347" s="14">
        <v>6</v>
      </c>
      <c r="B347" s="3" t="s">
        <v>66</v>
      </c>
      <c r="M347" s="26" t="s">
        <v>49</v>
      </c>
      <c r="N347" s="47"/>
      <c r="O347" s="48"/>
      <c r="P347" s="48"/>
      <c r="Q347" s="48"/>
      <c r="R347" s="48"/>
      <c r="S347" s="49"/>
      <c r="V347" s="32" t="str">
        <f t="shared" ref="V347:AA347" si="14">IF(N347="","",N347)</f>
        <v/>
      </c>
      <c r="W347" s="32" t="str">
        <f t="shared" si="14"/>
        <v/>
      </c>
      <c r="X347" s="32" t="str">
        <f t="shared" si="14"/>
        <v/>
      </c>
      <c r="Y347" s="32" t="str">
        <f t="shared" si="14"/>
        <v/>
      </c>
      <c r="Z347" s="32" t="str">
        <f t="shared" si="14"/>
        <v/>
      </c>
      <c r="AA347" s="32" t="str">
        <f t="shared" si="14"/>
        <v/>
      </c>
      <c r="AB347" s="31" t="str">
        <f>IF(B350="","",B350)</f>
        <v/>
      </c>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c r="CK347" s="75"/>
      <c r="CL347" s="75"/>
      <c r="CM347" s="75"/>
      <c r="CN347" s="75"/>
      <c r="CO347" s="75"/>
      <c r="CP347" s="75"/>
      <c r="CQ347" s="75"/>
    </row>
    <row r="348" spans="1:95" ht="5.15" customHeight="1" x14ac:dyDescent="0.55000000000000004">
      <c r="A348" s="16"/>
      <c r="S348" s="7"/>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c r="CK348" s="75"/>
      <c r="CL348" s="75"/>
      <c r="CM348" s="75"/>
      <c r="CN348" s="75"/>
      <c r="CO348" s="75"/>
      <c r="CP348" s="75"/>
      <c r="CQ348" s="75"/>
    </row>
    <row r="349" spans="1:95" ht="20.149999999999999" customHeight="1" thickBot="1" x14ac:dyDescent="0.6">
      <c r="A349" s="16"/>
      <c r="B349" s="40" t="s">
        <v>425</v>
      </c>
      <c r="S349" s="7"/>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c r="CK349" s="75"/>
      <c r="CL349" s="75"/>
      <c r="CM349" s="75"/>
      <c r="CN349" s="75"/>
      <c r="CO349" s="75"/>
      <c r="CP349" s="75"/>
      <c r="CQ349" s="75"/>
    </row>
    <row r="350" spans="1:95" ht="30" customHeight="1" thickBot="1" x14ac:dyDescent="0.6">
      <c r="A350" s="17"/>
      <c r="B350" s="57"/>
      <c r="C350" s="58"/>
      <c r="D350" s="58"/>
      <c r="E350" s="58"/>
      <c r="F350" s="58"/>
      <c r="G350" s="58"/>
      <c r="H350" s="58"/>
      <c r="I350" s="58"/>
      <c r="J350" s="58"/>
      <c r="K350" s="58"/>
      <c r="L350" s="58"/>
      <c r="M350" s="58"/>
      <c r="N350" s="58"/>
      <c r="O350" s="58"/>
      <c r="P350" s="58"/>
      <c r="Q350" s="58"/>
      <c r="R350" s="58"/>
      <c r="S350" s="59"/>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c r="CK350" s="75"/>
      <c r="CL350" s="75"/>
      <c r="CM350" s="75"/>
      <c r="CN350" s="75"/>
      <c r="CO350" s="75"/>
      <c r="CP350" s="75"/>
      <c r="CQ350" s="75"/>
    </row>
    <row r="351" spans="1:95" ht="10.4" customHeight="1" x14ac:dyDescent="0.55000000000000004">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c r="CK351" s="75"/>
      <c r="CL351" s="75"/>
      <c r="CM351" s="75"/>
      <c r="CN351" s="75"/>
      <c r="CO351" s="75"/>
      <c r="CP351" s="75"/>
      <c r="CQ351" s="75"/>
    </row>
    <row r="352" spans="1:95" ht="15" customHeight="1" x14ac:dyDescent="0.55000000000000004">
      <c r="A352" s="56" t="s">
        <v>250</v>
      </c>
      <c r="B352" s="56"/>
      <c r="C352" s="56"/>
      <c r="D352" s="56"/>
      <c r="E352" s="56"/>
      <c r="F352" s="56"/>
      <c r="G352" s="56"/>
      <c r="H352" s="56"/>
      <c r="I352" s="56"/>
      <c r="J352" s="56"/>
      <c r="K352" s="56"/>
      <c r="L352" s="56"/>
      <c r="M352" s="56"/>
      <c r="N352" s="56"/>
      <c r="O352" s="56"/>
      <c r="P352" s="56"/>
      <c r="Q352" s="56"/>
      <c r="R352" s="56"/>
      <c r="S352" s="56"/>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c r="CK352" s="75"/>
      <c r="CL352" s="75"/>
      <c r="CM352" s="75"/>
      <c r="CN352" s="75"/>
      <c r="CO352" s="75"/>
      <c r="CP352" s="75"/>
      <c r="CQ352" s="75"/>
    </row>
    <row r="353" spans="1:95" ht="15" customHeight="1" x14ac:dyDescent="0.55000000000000004">
      <c r="A353" s="56" t="s">
        <v>251</v>
      </c>
      <c r="B353" s="56"/>
      <c r="C353" s="56"/>
      <c r="D353" s="56"/>
      <c r="E353" s="56"/>
      <c r="F353" s="56"/>
      <c r="G353" s="56"/>
      <c r="H353" s="56"/>
      <c r="I353" s="56"/>
      <c r="J353" s="56"/>
      <c r="K353" s="56"/>
      <c r="L353" s="56"/>
      <c r="M353" s="56"/>
      <c r="N353" s="56"/>
      <c r="O353" s="56"/>
      <c r="P353" s="56"/>
      <c r="Q353" s="56"/>
      <c r="R353" s="56"/>
      <c r="S353" s="56"/>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row>
    <row r="354" spans="1:95" ht="20.149999999999999" customHeight="1" x14ac:dyDescent="0.55000000000000004">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row>
    <row r="355" spans="1:95" ht="20.149999999999999" customHeight="1" x14ac:dyDescent="0.55000000000000004">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row>
    <row r="356" spans="1:95" ht="20.149999999999999" customHeight="1" x14ac:dyDescent="0.55000000000000004">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row>
    <row r="357" spans="1:95" ht="20.149999999999999" customHeight="1" x14ac:dyDescent="0.55000000000000004">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row>
    <row r="358" spans="1:95" ht="20.149999999999999" customHeight="1" x14ac:dyDescent="0.55000000000000004">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row>
    <row r="359" spans="1:95" ht="20.149999999999999" customHeight="1" x14ac:dyDescent="0.55000000000000004">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row>
    <row r="360" spans="1:95" ht="20.149999999999999" customHeight="1" x14ac:dyDescent="0.55000000000000004">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row>
    <row r="361" spans="1:95" ht="20.149999999999999" customHeight="1" x14ac:dyDescent="0.55000000000000004">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row>
    <row r="362" spans="1:95" ht="20.149999999999999" customHeight="1" x14ac:dyDescent="0.55000000000000004">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row>
    <row r="363" spans="1:95" ht="20.149999999999999" customHeight="1" x14ac:dyDescent="0.55000000000000004">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row>
    <row r="364" spans="1:95" ht="20.149999999999999" customHeight="1" x14ac:dyDescent="0.55000000000000004">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row>
    <row r="365" spans="1:95" ht="20.149999999999999" customHeight="1" x14ac:dyDescent="0.55000000000000004">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row>
    <row r="366" spans="1:95" ht="20.149999999999999" customHeight="1" x14ac:dyDescent="0.55000000000000004">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row>
    <row r="367" spans="1:95" ht="20.149999999999999" customHeight="1" x14ac:dyDescent="0.55000000000000004">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row>
    <row r="368" spans="1:95" ht="20.149999999999999" customHeight="1" x14ac:dyDescent="0.55000000000000004">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row>
    <row r="369" spans="1:95" ht="20.149999999999999" customHeight="1" x14ac:dyDescent="0.55000000000000004">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row>
    <row r="370" spans="1:95" ht="20.149999999999999" customHeight="1" x14ac:dyDescent="0.55000000000000004">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row>
    <row r="371" spans="1:95" ht="20.149999999999999" customHeight="1" x14ac:dyDescent="0.55000000000000004">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row>
    <row r="372" spans="1:95" ht="20.149999999999999" customHeight="1" x14ac:dyDescent="0.55000000000000004">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row>
    <row r="373" spans="1:95" ht="20.149999999999999" customHeight="1" x14ac:dyDescent="0.55000000000000004">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row>
    <row r="374" spans="1:95" ht="20.149999999999999" customHeight="1" x14ac:dyDescent="0.55000000000000004">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row>
    <row r="375" spans="1:95" ht="20.149999999999999" customHeight="1" x14ac:dyDescent="0.55000000000000004">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row>
    <row r="376" spans="1:95" ht="20.149999999999999" customHeight="1" x14ac:dyDescent="0.55000000000000004">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row>
    <row r="377" spans="1:95" ht="20.149999999999999" customHeight="1" x14ac:dyDescent="0.55000000000000004">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row>
    <row r="378" spans="1:95" ht="20.149999999999999" customHeight="1" x14ac:dyDescent="0.55000000000000004">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row>
    <row r="379" spans="1:95" ht="20.149999999999999" customHeight="1" x14ac:dyDescent="0.55000000000000004">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row>
    <row r="380" spans="1:95" ht="20.149999999999999" customHeight="1" x14ac:dyDescent="0.55000000000000004">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row>
    <row r="381" spans="1:95" ht="20.149999999999999" customHeight="1" x14ac:dyDescent="0.55000000000000004">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row>
    <row r="382" spans="1:95" ht="20.149999999999999" customHeight="1" x14ac:dyDescent="0.55000000000000004">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row>
    <row r="383" spans="1:95" ht="20.149999999999999" customHeight="1" x14ac:dyDescent="0.55000000000000004">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row>
    <row r="384" spans="1:95" ht="20.149999999999999" customHeight="1" x14ac:dyDescent="0.55000000000000004">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row>
    <row r="385" spans="1:95" ht="20.149999999999999" customHeight="1" x14ac:dyDescent="0.55000000000000004">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row>
    <row r="386" spans="1:95" ht="20.149999999999999" customHeight="1" x14ac:dyDescent="0.55000000000000004">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row>
    <row r="387" spans="1:95" ht="20.149999999999999" customHeight="1" x14ac:dyDescent="0.55000000000000004">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row>
    <row r="388" spans="1:95" ht="20.149999999999999" customHeight="1" x14ac:dyDescent="0.55000000000000004">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row>
    <row r="389" spans="1:95" ht="20.149999999999999" customHeight="1" x14ac:dyDescent="0.55000000000000004">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row>
    <row r="390" spans="1:95" ht="20.149999999999999" customHeight="1" x14ac:dyDescent="0.55000000000000004">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row>
    <row r="391" spans="1:95" ht="20.149999999999999" customHeight="1" x14ac:dyDescent="0.55000000000000004">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row>
    <row r="392" spans="1:95" ht="20.149999999999999" customHeight="1" x14ac:dyDescent="0.55000000000000004">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row>
    <row r="393" spans="1:95" ht="20.149999999999999" customHeight="1" x14ac:dyDescent="0.55000000000000004">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row>
    <row r="394" spans="1:95" ht="20.149999999999999" customHeight="1" x14ac:dyDescent="0.55000000000000004">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row>
    <row r="395" spans="1:95" ht="20.149999999999999" customHeight="1" x14ac:dyDescent="0.55000000000000004">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row>
    <row r="396" spans="1:95" ht="20.149999999999999" customHeight="1" x14ac:dyDescent="0.55000000000000004">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row>
    <row r="397" spans="1:95" ht="20.149999999999999" customHeight="1" x14ac:dyDescent="0.55000000000000004">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row>
    <row r="398" spans="1:95" ht="20.149999999999999" customHeight="1" x14ac:dyDescent="0.55000000000000004">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row>
    <row r="399" spans="1:95" ht="20.149999999999999" customHeight="1" x14ac:dyDescent="0.55000000000000004">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row>
    <row r="400" spans="1:95" ht="20.149999999999999" customHeight="1" x14ac:dyDescent="0.55000000000000004">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row>
    <row r="401" spans="1:95" ht="20.149999999999999" customHeight="1" x14ac:dyDescent="0.55000000000000004">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row>
    <row r="402" spans="1:95" ht="20.149999999999999" customHeight="1" x14ac:dyDescent="0.55000000000000004">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row>
    <row r="403" spans="1:95" ht="20.149999999999999" customHeight="1" x14ac:dyDescent="0.55000000000000004">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row>
    <row r="404" spans="1:95" ht="20.149999999999999" customHeight="1" x14ac:dyDescent="0.55000000000000004">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c r="CK404" s="75"/>
      <c r="CL404" s="75"/>
      <c r="CM404" s="75"/>
      <c r="CN404" s="75"/>
      <c r="CO404" s="75"/>
      <c r="CP404" s="75"/>
      <c r="CQ404" s="75"/>
    </row>
    <row r="405" spans="1:95" ht="20.149999999999999" customHeight="1" x14ac:dyDescent="0.55000000000000004">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row>
    <row r="406" spans="1:95" ht="20.149999999999999" customHeight="1" x14ac:dyDescent="0.55000000000000004">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c r="CK406" s="75"/>
      <c r="CL406" s="75"/>
      <c r="CM406" s="75"/>
      <c r="CN406" s="75"/>
      <c r="CO406" s="75"/>
      <c r="CP406" s="75"/>
      <c r="CQ406" s="75"/>
    </row>
    <row r="407" spans="1:95" ht="20.149999999999999" customHeight="1" x14ac:dyDescent="0.55000000000000004">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c r="CK407" s="75"/>
      <c r="CL407" s="75"/>
      <c r="CM407" s="75"/>
      <c r="CN407" s="75"/>
      <c r="CO407" s="75"/>
      <c r="CP407" s="75"/>
      <c r="CQ407" s="75"/>
    </row>
    <row r="408" spans="1:95" ht="20.149999999999999" customHeight="1" x14ac:dyDescent="0.55000000000000004">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c r="CK408" s="75"/>
      <c r="CL408" s="75"/>
      <c r="CM408" s="75"/>
      <c r="CN408" s="75"/>
      <c r="CO408" s="75"/>
      <c r="CP408" s="75"/>
      <c r="CQ408" s="75"/>
    </row>
    <row r="409" spans="1:95" ht="20.149999999999999" customHeight="1" x14ac:dyDescent="0.55000000000000004">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c r="CK409" s="75"/>
      <c r="CL409" s="75"/>
      <c r="CM409" s="75"/>
      <c r="CN409" s="75"/>
      <c r="CO409" s="75"/>
      <c r="CP409" s="75"/>
      <c r="CQ409" s="75"/>
    </row>
    <row r="410" spans="1:95" ht="20.149999999999999" customHeight="1" x14ac:dyDescent="0.55000000000000004">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c r="CK410" s="75"/>
      <c r="CL410" s="75"/>
      <c r="CM410" s="75"/>
      <c r="CN410" s="75"/>
      <c r="CO410" s="75"/>
      <c r="CP410" s="75"/>
      <c r="CQ410" s="75"/>
    </row>
    <row r="411" spans="1:95" ht="20.149999999999999" customHeight="1" x14ac:dyDescent="0.55000000000000004">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c r="CK411" s="75"/>
      <c r="CL411" s="75"/>
      <c r="CM411" s="75"/>
      <c r="CN411" s="75"/>
      <c r="CO411" s="75"/>
      <c r="CP411" s="75"/>
      <c r="CQ411" s="75"/>
    </row>
  </sheetData>
  <sheetProtection algorithmName="SHA-512" hashValue="PePD4oFPloafDvMqVFp6w7+5jSJiMALejFHC/V1JV7uD+S0FxmSAFLltzmZ/KfrN8XFH94mLF7ifpcpB0EgnLA==" saltValue="1wQnygBHzOXIhru4/5oWEw==" spinCount="100000" sheet="1" objects="1" scenarios="1"/>
  <mergeCells count="46">
    <mergeCell ref="A317:S317"/>
    <mergeCell ref="B315:S315"/>
    <mergeCell ref="B337:S337"/>
    <mergeCell ref="B47:S47"/>
    <mergeCell ref="B61:S61"/>
    <mergeCell ref="B71:S71"/>
    <mergeCell ref="B82:S82"/>
    <mergeCell ref="B106:S106"/>
    <mergeCell ref="B170:S170"/>
    <mergeCell ref="B178:S178"/>
    <mergeCell ref="B199:S199"/>
    <mergeCell ref="B203:S203"/>
    <mergeCell ref="B229:S229"/>
    <mergeCell ref="B233:S233"/>
    <mergeCell ref="B261:S261"/>
    <mergeCell ref="B290:S290"/>
    <mergeCell ref="B207:S207"/>
    <mergeCell ref="B250:S250"/>
    <mergeCell ref="A3:S3"/>
    <mergeCell ref="A2:S2"/>
    <mergeCell ref="B42:S42"/>
    <mergeCell ref="D12:Q12"/>
    <mergeCell ref="D14:Q14"/>
    <mergeCell ref="D16:Q16"/>
    <mergeCell ref="D18:Q18"/>
    <mergeCell ref="A4:S4"/>
    <mergeCell ref="B152:S152"/>
    <mergeCell ref="G30:R30"/>
    <mergeCell ref="D10:F10"/>
    <mergeCell ref="A20:S20"/>
    <mergeCell ref="A353:S353"/>
    <mergeCell ref="B333:S333"/>
    <mergeCell ref="B350:S350"/>
    <mergeCell ref="A352:S352"/>
    <mergeCell ref="B67:S67"/>
    <mergeCell ref="B93:S93"/>
    <mergeCell ref="B102:S102"/>
    <mergeCell ref="B237:S237"/>
    <mergeCell ref="B265:S265"/>
    <mergeCell ref="B122:S122"/>
    <mergeCell ref="B141:S141"/>
    <mergeCell ref="B305:S305"/>
    <mergeCell ref="B126:S126"/>
    <mergeCell ref="B155:S155"/>
    <mergeCell ref="B268:S268"/>
    <mergeCell ref="B278:S278"/>
  </mergeCells>
  <phoneticPr fontId="2"/>
  <conditionalFormatting sqref="B29">
    <cfRule type="expression" dxfId="17" priority="18">
      <formula>$S$27=2</formula>
    </cfRule>
  </conditionalFormatting>
  <conditionalFormatting sqref="B41">
    <cfRule type="expression" dxfId="16" priority="17">
      <formula>COUNTIF($N$39:$S$39,6)&gt;=1</formula>
    </cfRule>
  </conditionalFormatting>
  <conditionalFormatting sqref="B66">
    <cfRule type="expression" dxfId="15" priority="16">
      <formula>$S$64=1</formula>
    </cfRule>
  </conditionalFormatting>
  <conditionalFormatting sqref="B92">
    <cfRule type="expression" dxfId="14" priority="15">
      <formula>COUNTIF($J$90:$S$90,10)&gt;=1</formula>
    </cfRule>
  </conditionalFormatting>
  <conditionalFormatting sqref="B101">
    <cfRule type="expression" dxfId="13" priority="14">
      <formula>$S$99=1</formula>
    </cfRule>
  </conditionalFormatting>
  <conditionalFormatting sqref="B121">
    <cfRule type="expression" dxfId="12" priority="13">
      <formula>COUNTIF($P$119:$S$119,4)&gt;=1</formula>
    </cfRule>
  </conditionalFormatting>
  <conditionalFormatting sqref="B140">
    <cfRule type="expression" dxfId="11" priority="12">
      <formula>COUNTIF($O$138:$S$138,5)&gt;=1</formula>
    </cfRule>
  </conditionalFormatting>
  <conditionalFormatting sqref="B151">
    <cfRule type="expression" dxfId="10" priority="11">
      <formula>COUNTIF($J$149:$S$149,10)&gt;=1</formula>
    </cfRule>
  </conditionalFormatting>
  <conditionalFormatting sqref="B169">
    <cfRule type="expression" dxfId="9" priority="10">
      <formula>COUNTIF($M$167:$S$167,7)&gt;=1</formula>
    </cfRule>
  </conditionalFormatting>
  <conditionalFormatting sqref="B177">
    <cfRule type="expression" dxfId="8" priority="9">
      <formula>COUNTIF($P$175:$S$175,4)&gt;=1</formula>
    </cfRule>
  </conditionalFormatting>
  <conditionalFormatting sqref="B198">
    <cfRule type="expression" dxfId="7" priority="8">
      <formula>COUNTIF($L$196:$S$196,8)&gt;=1</formula>
    </cfRule>
  </conditionalFormatting>
  <conditionalFormatting sqref="B228">
    <cfRule type="expression" dxfId="6" priority="7">
      <formula>COUNTIF($N$226:$S$226,6)&gt;=1</formula>
    </cfRule>
  </conditionalFormatting>
  <conditionalFormatting sqref="B249">
    <cfRule type="expression" dxfId="5" priority="19">
      <formula>COUNTIF($Q$247:$S$247,3)&gt;=1</formula>
    </cfRule>
  </conditionalFormatting>
  <conditionalFormatting sqref="B260">
    <cfRule type="expression" dxfId="4" priority="5">
      <formula>COUNTIF($P$258:$S$258,4)&gt;=1</formula>
    </cfRule>
  </conditionalFormatting>
  <conditionalFormatting sqref="B289">
    <cfRule type="expression" dxfId="3" priority="4">
      <formula>COUNTIF($O$287:$S$287,5)&gt;=1</formula>
    </cfRule>
  </conditionalFormatting>
  <conditionalFormatting sqref="B304">
    <cfRule type="expression" dxfId="2" priority="3">
      <formula>COUNTIF($K$302:$S$302,9)&gt;=1</formula>
    </cfRule>
  </conditionalFormatting>
  <conditionalFormatting sqref="B332">
    <cfRule type="expression" dxfId="1" priority="2">
      <formula>COUNTIF($K$330:$S$330,9)&gt;=1</formula>
    </cfRule>
  </conditionalFormatting>
  <conditionalFormatting sqref="B349">
    <cfRule type="expression" dxfId="0" priority="1">
      <formula>COUNTIF($N$347:$S$347,6)&gt;=1</formula>
    </cfRule>
  </conditionalFormatting>
  <dataValidations count="10">
    <dataValidation type="list" allowBlank="1" showInputMessage="1" showErrorMessage="1" sqref="D10" xr:uid="{C17E7EEE-C287-4EED-A2CE-097AD8C7BF32}">
      <formula1>都道府県</formula1>
    </dataValidation>
    <dataValidation type="whole" allowBlank="1" showInputMessage="1" showErrorMessage="1" sqref="S27 S55 P119:S119 P175:S175 S183 S216 P258:S258 S311" xr:uid="{59F7B535-EE16-4961-A6CC-220D843E34C1}">
      <formula1>1</formula1>
      <formula2>4</formula2>
    </dataValidation>
    <dataValidation type="whole" allowBlank="1" showInputMessage="1" showErrorMessage="1" sqref="N39:S39 N226:S226 N347:S347" xr:uid="{535F6AE8-8815-46B4-A48C-03C7240893EE}">
      <formula1>1</formula1>
      <formula2>6</formula2>
    </dataValidation>
    <dataValidation type="whole" allowBlank="1" showInputMessage="1" showErrorMessage="1" sqref="S64 S99" xr:uid="{014A1DEF-E4C1-4501-8091-4BFD0323404C}">
      <formula1>1</formula1>
      <formula2>2</formula2>
    </dataValidation>
    <dataValidation type="whole" allowBlank="1" showInputMessage="1" showErrorMessage="1" sqref="S78 S114 S130 S161 S211 S243 Q247:S247 S274 S282" xr:uid="{F33B1B57-A739-414A-A03B-EC691BCC448C}">
      <formula1>1</formula1>
      <formula2>3</formula2>
    </dataValidation>
    <dataValidation type="whole" allowBlank="1" showInputMessage="1" showErrorMessage="1" sqref="J90:S90 J149:S149" xr:uid="{66B41E61-DE2C-44FC-9C94-9A04D24DE2B1}">
      <formula1>1</formula1>
      <formula2>10</formula2>
    </dataValidation>
    <dataValidation type="whole" allowBlank="1" showInputMessage="1" showErrorMessage="1" sqref="O138:S138 O287:S287" xr:uid="{F79CCB81-BC00-4132-AE59-1A0B196CC6F8}">
      <formula1>1</formula1>
      <formula2>5</formula2>
    </dataValidation>
    <dataValidation type="whole" allowBlank="1" showInputMessage="1" showErrorMessage="1" sqref="M167:S167" xr:uid="{F46EAE47-CAE4-43ED-A232-BE4AEF2A9DF7}">
      <formula1>1</formula1>
      <formula2>7</formula2>
    </dataValidation>
    <dataValidation type="whole" allowBlank="1" showInputMessage="1" showErrorMessage="1" sqref="L196:S196" xr:uid="{081F474D-B90A-4BF6-902B-A8EE75B10C75}">
      <formula1>1</formula1>
      <formula2>8</formula2>
    </dataValidation>
    <dataValidation type="whole" allowBlank="1" showInputMessage="1" showErrorMessage="1" sqref="K302:S302 K330:S330" xr:uid="{039088A7-6306-4920-B59B-61E1538201BB}">
      <formula1>1</formula1>
      <formula2>9</formula2>
    </dataValidation>
  </dataValidations>
  <printOptions horizontalCentered="1"/>
  <pageMargins left="0.39370078740157483" right="0.15748031496062992" top="0.35433070866141736" bottom="0" header="0.31496062992125984" footer="0.31496062992125984"/>
  <rowBreaks count="10" manualBreakCount="10">
    <brk id="45" max="18" man="1"/>
    <brk id="72" max="18" man="1"/>
    <brk id="107" max="18" man="1"/>
    <brk id="142" max="18" man="1"/>
    <brk id="179" max="18" man="1"/>
    <brk id="208" max="18" man="1"/>
    <brk id="238" max="18" man="1"/>
    <brk id="269" max="18" man="1"/>
    <brk id="306" max="18" man="1"/>
    <brk id="338"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FBAA2-73F7-4106-B789-1555D34DC5E3}">
  <dimension ref="A1:EV57"/>
  <sheetViews>
    <sheetView workbookViewId="0"/>
  </sheetViews>
  <sheetFormatPr defaultColWidth="8.58203125" defaultRowHeight="10.5" x14ac:dyDescent="0.55000000000000004"/>
  <cols>
    <col min="1" max="16384" width="8.58203125" style="27"/>
  </cols>
  <sheetData>
    <row r="1" spans="1:152" s="34" customFormat="1" ht="147" x14ac:dyDescent="0.55000000000000004">
      <c r="B1" s="35" t="s">
        <v>256</v>
      </c>
      <c r="C1" s="34" t="s">
        <v>422</v>
      </c>
      <c r="D1" s="36" t="s">
        <v>257</v>
      </c>
      <c r="E1" s="36" t="s">
        <v>258</v>
      </c>
      <c r="F1" s="36" t="s">
        <v>259</v>
      </c>
      <c r="G1" s="36" t="s">
        <v>260</v>
      </c>
      <c r="H1" s="34" t="str">
        <f>H5&amp;H7&amp;H6&amp;H8</f>
        <v>問１（１）都道府県が把握しているデータの情報提供の有無</v>
      </c>
      <c r="I1" s="36" t="str">
        <f t="shared" ref="I1:X1" si="0">I5&amp;I7&amp;I6&amp;I8</f>
        <v>問１（１）都道府県が把握しているデータの設定している単位</v>
      </c>
      <c r="J1" s="34" t="str">
        <f t="shared" si="0"/>
        <v>問１（２）都道府県が把握しているデータの情報提供している内容</v>
      </c>
      <c r="P1" s="36" t="str">
        <f t="shared" si="0"/>
        <v>問１（２）都道府県が把握しているデータの情報提供している内容　6.その他</v>
      </c>
      <c r="Q1" s="36" t="str">
        <f t="shared" si="0"/>
        <v>問１（３）都道府県が把握しているデータの情報提供をしない理由</v>
      </c>
      <c r="R1" s="34" t="str">
        <f t="shared" si="0"/>
        <v>問２（１）患者本人の情報を関係職種で共有できるルールやツール等の作成の有無</v>
      </c>
      <c r="S1" s="36" t="str">
        <f t="shared" si="0"/>
        <v>問２（２）患者本人の情報を関係職種で共有できるルールやツール等の具体的な内容</v>
      </c>
      <c r="T1" s="34" t="str">
        <f t="shared" si="0"/>
        <v>問２（３）患者本人の情報を関係職種で共有できるルールやツール等の課題の有無</v>
      </c>
      <c r="U1" s="36" t="str">
        <f t="shared" si="0"/>
        <v>問２（３）患者本人の情報を関係職種で共有できるルールやツール等の課題の内容</v>
      </c>
      <c r="V1" s="36" t="str">
        <f t="shared" si="0"/>
        <v>問２（４）患者本人の情報を関係職種で共有できるルールやツール等を作成しない理由</v>
      </c>
      <c r="W1" s="34" t="str">
        <f t="shared" si="0"/>
        <v>問３（１）在宅医療を受けている患者の救急搬送のルールの現在の状況</v>
      </c>
      <c r="X1" s="36" t="str">
        <f t="shared" si="0"/>
        <v>問３（２）在宅医療を受けている患者の救急搬送のルールの具体的な内容</v>
      </c>
      <c r="Y1" s="34" t="str">
        <f>Y5&amp;Y7&amp;Y6&amp;Y8</f>
        <v>問３（３）在宅医療を受けている患者の救急搬送のルールの策定の際に協力した団体等</v>
      </c>
      <c r="AI1" s="36" t="str">
        <f t="shared" ref="AI1:AN1" si="1">AI5&amp;AI7&amp;AI6&amp;AI8</f>
        <v>問３（３）在宅医療を受けている患者の救急搬送のルールの策定の際に協力した団体等　10.その他</v>
      </c>
      <c r="AJ1" s="34" t="str">
        <f t="shared" si="1"/>
        <v>問３（４）在宅医療を受けている患者の救急搬送のルールの課題の有無</v>
      </c>
      <c r="AK1" s="36" t="str">
        <f t="shared" si="1"/>
        <v>問３（４）在宅医療を受けている患者の救急搬送のルールの課題の内容</v>
      </c>
      <c r="AL1" s="36" t="str">
        <f t="shared" si="1"/>
        <v>問３（５）在宅医療を受けている患者の救急搬送のルールを定めていない理由</v>
      </c>
      <c r="AM1" s="34" t="str">
        <f t="shared" si="1"/>
        <v>問４（１）専門職向けの広域的な相談窓口の整備状況</v>
      </c>
      <c r="AN1" s="34" t="str">
        <f t="shared" si="1"/>
        <v>問４（２）専門職向けの広域的な相談窓口の具体的な実施内容</v>
      </c>
      <c r="AR1" s="36" t="str">
        <f>AR5&amp;AR7&amp;AR6&amp;AR8</f>
        <v>問４（２）専門職向けの広域的な相談窓口の具体的な実施内容　4.その他</v>
      </c>
      <c r="AS1" s="36" t="str">
        <f>AS5&amp;AS7&amp;AS6&amp;AS8</f>
        <v>問４（３）専門職向けの広域的な相談窓口を整備していない理由</v>
      </c>
      <c r="AT1" s="34" t="str">
        <f>AT5&amp;AT7&amp;AT6&amp;AT8</f>
        <v>問５（１）市区町村の区域をまたぐ連携の促進の取組状況</v>
      </c>
      <c r="AU1" s="34" t="str">
        <f>AU5&amp;AU7&amp;AU6&amp;AU8</f>
        <v>問５（２）市区町村の区域をまたぐ連携の促進の具体的な実施内容</v>
      </c>
      <c r="AZ1" s="36" t="str">
        <f>AZ5&amp;AZ7&amp;AZ6&amp;AZ8</f>
        <v>問５（２）市区町村の区域をまたぐ連携の促進の具体的な実施内容　5.その他</v>
      </c>
      <c r="BA1" s="34" t="str">
        <f>BA5&amp;BA7&amp;BA6&amp;BA8</f>
        <v>問５（３）市区町村の区域をまたぐ連携の促進に協力した団体等</v>
      </c>
      <c r="BK1" s="36" t="str">
        <f>BK5&amp;BK7&amp;BK6&amp;BK8</f>
        <v>問５（３）市区町村の区域をまたぐ連携の促進に協力した団体等　10.その他</v>
      </c>
      <c r="BL1" s="36" t="str">
        <f>BL5&amp;BL7&amp;BL6&amp;BL8</f>
        <v>問５（４）市区町村の区域をまたぐ連携の促進をしていない理由</v>
      </c>
      <c r="BM1" s="34" t="str">
        <f>BM5&amp;BM7&amp;BM6&amp;BM8</f>
        <v>問６（１）在宅医療・救急医療連携にかかる専門職の育成の実施状況</v>
      </c>
      <c r="BN1" s="34" t="str">
        <f>BN5&amp;BN7&amp;BN6&amp;BN8</f>
        <v>問６（２）在宅医療・救急医療連携にかかる専門職の育成の対象</v>
      </c>
      <c r="BU1" s="36" t="str">
        <f>BU5&amp;BU7&amp;BU6&amp;BU8</f>
        <v>問６（２）在宅医療・救急医療連携にかかる専門職の育成の対象　7.その他</v>
      </c>
      <c r="BV1" s="34" t="str">
        <f>BV5&amp;BV7&amp;BV6&amp;BV8</f>
        <v>問６（３）在宅医療・救急医療連携にかかる専門職の育成の具体的な方法</v>
      </c>
      <c r="BZ1" s="36" t="str">
        <f>BZ5&amp;BZ7&amp;BZ6&amp;BZ8</f>
        <v>問６（３）在宅医療・救急医療連携にかかる専門職の育成の具体的な方法　4.その他</v>
      </c>
      <c r="CA1" s="34" t="str">
        <f>CA5&amp;CA7&amp;CA6&amp;CA8</f>
        <v>問６（４）在宅医療・救急医療連携にかかる専門職の育成の頻度</v>
      </c>
      <c r="CB1" s="34" t="str">
        <f>CB5&amp;CB7&amp;CB6&amp;CB8</f>
        <v>問６（５）在宅医療・救急医療連携にかかる専門職の育成の主なテーマ</v>
      </c>
      <c r="CJ1" s="36" t="str">
        <f t="shared" ref="CJ1:CO1" si="2">CJ5&amp;CJ7&amp;CJ6&amp;CJ8</f>
        <v>問６（５）在宅医療・救急医療連携にかかる専門職の育成の主なテーマ　8.その他</v>
      </c>
      <c r="CK1" s="36" t="str">
        <f t="shared" si="2"/>
        <v>問６（５）在宅医療・救急医療連携にかかる専門職の育成の主なテーマ　研修の内容がわかる資料や概要が分かるURL</v>
      </c>
      <c r="CL1" s="36" t="str">
        <f t="shared" si="2"/>
        <v>問６（６）在宅医療・救急医療連携にかかる専門職の育成を行っていない理由</v>
      </c>
      <c r="CM1" s="34" t="str">
        <f t="shared" si="2"/>
        <v>問７（１）在宅医療・救急医療連携にかかる市区町村職員への研修の実施状況</v>
      </c>
      <c r="CN1" s="34" t="str">
        <f t="shared" si="2"/>
        <v>問７（２）在宅医療・救急医療連携にかかる市区町村職員への研修の頻度</v>
      </c>
      <c r="CO1" s="34" t="str">
        <f t="shared" si="2"/>
        <v>問７（３）在宅医療・救急医療連携にかかる市区町村職員への研修の主なテーマ</v>
      </c>
      <c r="CU1" s="36" t="str">
        <f>CU5&amp;CU7&amp;CU6&amp;CU8</f>
        <v>問７（３）在宅医療・救急医療連携にかかる市区町村職員への研修の主なテーマ　6.その他</v>
      </c>
      <c r="CV1" s="36" t="str">
        <f>CV5&amp;CV7&amp;CV6&amp;CV8</f>
        <v>問７（３）在宅医療・救急医療連携にかかる市区町村職員への研修の主なテーマ　研修の内容がわかる資料や概要が分かるURL</v>
      </c>
      <c r="CW1" s="36" t="str">
        <f>CW5&amp;CW7&amp;CW6&amp;CW8</f>
        <v>問７（４）在宅医療・救急医療連携にかかる市区町村職員への研修を行っていない理由</v>
      </c>
      <c r="CX1" s="34" t="str">
        <f>CX5&amp;CX7&amp;CX6&amp;CX8</f>
        <v>問８（１）在宅医療・救急医療連携にかかる地域住民への普及啓発の実施状況</v>
      </c>
      <c r="CY1" s="34" t="str">
        <f>CY5&amp;CY7&amp;CY6&amp;CY8</f>
        <v>問８（２）在宅医療・救急医療連携にかかる地域住民への普及啓発の方法</v>
      </c>
      <c r="DB1" s="36" t="str">
        <f>DB5&amp;DB7&amp;DB6&amp;DB8</f>
        <v>問８（２）在宅医療・救急医療連携にかかる地域住民への普及啓発の方法　3.その他</v>
      </c>
      <c r="DC1" s="34" t="str">
        <f>DC5&amp;DC7&amp;DC6&amp;DC8</f>
        <v>問８（３）在宅医療・救急医療連携にかかる地域住民への普及啓発の内容</v>
      </c>
      <c r="DG1" s="36" t="str">
        <f t="shared" ref="DG1:DM1" si="3">DG5&amp;DG7&amp;DG6&amp;DG8</f>
        <v>問８（３）在宅医療・救急医療連携にかかる地域住民への普及啓発の内容　4.その他</v>
      </c>
      <c r="DH1" s="36" t="str">
        <f t="shared" si="3"/>
        <v>問８（４）在宅医療・救急医療連携にかかる地域住民への普及啓発の工夫している点や効果のあった点</v>
      </c>
      <c r="DI1" s="36" t="str">
        <f t="shared" si="3"/>
        <v>問８（５）在宅医療・救急医療連携にかかる地域住民への普及啓発を行っていない理由</v>
      </c>
      <c r="DJ1" s="34" t="str">
        <f t="shared" si="3"/>
        <v>問９（１）その他の市区町村等支援や取組の実施状況</v>
      </c>
      <c r="DK1" s="36" t="str">
        <f t="shared" si="3"/>
        <v>問９（２）その他の市区町村等支援や取組の具体的な実施内容</v>
      </c>
      <c r="DL1" s="34" t="str">
        <f t="shared" si="3"/>
        <v>問10（１）市区町村等の支援ニーズの把握の状況</v>
      </c>
      <c r="DM1" s="34" t="str">
        <f t="shared" si="3"/>
        <v>問10（２）市区町村等の支援ニーズの把握の方法</v>
      </c>
      <c r="DR1" s="36" t="str">
        <f t="shared" ref="DR1:DS1" si="4">DR5&amp;DR7&amp;DR6&amp;DR8</f>
        <v>問10（２）市区町村等の支援ニーズの把握の方法　5.その他</v>
      </c>
      <c r="DS1" s="34" t="str">
        <f t="shared" si="4"/>
        <v>問10（３）市区町村等の支援ニーズで把握しているもの</v>
      </c>
      <c r="EB1" s="36" t="str">
        <f t="shared" ref="EB1:EE1" si="5">EB5&amp;EB7&amp;EB6&amp;EB8</f>
        <v>問10（３）市区町村等の支援ニーズで把握しているもの　9.その他</v>
      </c>
      <c r="EC1" s="34" t="str">
        <f t="shared" ref="EC1" si="6">EC5&amp;EC7&amp;EC6&amp;EC8</f>
        <v>問11（１）在宅医療・救急医療連携について話し合う協議の場で都道府県が運営に関わってるもの</v>
      </c>
      <c r="ED1" s="36" t="str">
        <f t="shared" si="5"/>
        <v>問11（２）在宅医療・救急医療連携について話し合う協議の場の会議体の名称</v>
      </c>
      <c r="EE1" s="34" t="str">
        <f t="shared" si="5"/>
        <v>問12（１）管下市区町村が連携を行うにあたって都道府県が支援を行う際の課題</v>
      </c>
      <c r="EN1" s="36" t="str">
        <f t="shared" ref="EN1:EP1" si="7">EN5&amp;EN7&amp;EN6&amp;EN8</f>
        <v>問12（１）管下市区町村が連携を行うにあたって都道府県が支援を行う際の課題　9.その他</v>
      </c>
      <c r="EO1" s="36" t="str">
        <f t="shared" si="7"/>
        <v>問12（２）管下市区町村が連携を行うにあたって都道府県が支援を行う際の課題解決のために取り組んでいること</v>
      </c>
      <c r="EP1" s="34" t="str">
        <f t="shared" si="7"/>
        <v>問13　都道府県向けの在宅医療・救急医療の連携ルール策定等に関する市区町村等支援の手引きにどのような内容があると参考になるか</v>
      </c>
      <c r="EV1" s="36" t="str">
        <f t="shared" ref="EV1" si="8">EV5&amp;EV7&amp;EV6&amp;EV8</f>
        <v>問13　都道府県向けの在宅医療・救急医療の連携ルール策定等に関する市区町村等支援の手引きにどのような内容があると参考になるか　6.その他</v>
      </c>
    </row>
    <row r="2" spans="1:152" ht="31.5" x14ac:dyDescent="0.55000000000000004">
      <c r="A2" s="33" t="str">
        <f ca="1">LEFT(RIGHT(CELL("filename"),LEN(CELL("filename"))-FIND("[",CELL("filename"))),FIND(".xlsx",RIGHT(CELL("filename"),LEN(CELL("filename"))-FIND("[",CELL("filename"))-1)))</f>
        <v>実態調査票_都道府県_0810</v>
      </c>
      <c r="B2" s="34" t="str">
        <f>IF(都道府県票!V10="","",都道府県票!V10)</f>
        <v/>
      </c>
      <c r="C2" s="34" t="e">
        <f>VLOOKUP(B2,$B$11:$C$57,2,FALSE)</f>
        <v>#N/A</v>
      </c>
      <c r="D2" s="34" t="str">
        <f>IF(都道府県票!V12="","",都道府県票!V12)</f>
        <v/>
      </c>
      <c r="E2" s="34" t="str">
        <f>IF(都道府県票!V14="","",都道府県票!V14)</f>
        <v/>
      </c>
      <c r="F2" s="34" t="str">
        <f>IF(都道府県票!V16="","",都道府県票!V16)</f>
        <v/>
      </c>
      <c r="G2" s="34" t="str">
        <f>IF(都道府県票!V18="","",都道府県票!V18)</f>
        <v/>
      </c>
      <c r="H2" s="34" t="str">
        <f>IF(都道府県票!V27="","",都道府県票!V27)</f>
        <v/>
      </c>
      <c r="I2" s="34" t="str">
        <f>IF(都道府県票!W27="","",都道府県票!W27)</f>
        <v/>
      </c>
      <c r="J2" s="34" t="str">
        <f>IF(都道府県票!V39="","",都道府県票!V39)</f>
        <v/>
      </c>
      <c r="K2" s="34" t="str">
        <f>IF(都道府県票!W39="","",都道府県票!W39)</f>
        <v/>
      </c>
      <c r="L2" s="34" t="str">
        <f>IF(都道府県票!X39="","",都道府県票!X39)</f>
        <v/>
      </c>
      <c r="M2" s="34" t="str">
        <f>IF(都道府県票!Y39="","",都道府県票!Y39)</f>
        <v/>
      </c>
      <c r="N2" s="34" t="str">
        <f>IF(都道府県票!Z39="","",都道府県票!Z39)</f>
        <v/>
      </c>
      <c r="O2" s="34" t="str">
        <f>IF(都道府県票!AA39="","",都道府県票!AA39)</f>
        <v/>
      </c>
      <c r="P2" s="34" t="str">
        <f>IF(都道府県票!AB39="","",都道府県票!AB39)</f>
        <v/>
      </c>
      <c r="Q2" s="34" t="str">
        <f>IF(都道府県票!V47="","",都道府県票!V47)</f>
        <v/>
      </c>
      <c r="R2" s="34" t="str">
        <f>IF(都道府県票!V55="","",都道府県票!V55)</f>
        <v/>
      </c>
      <c r="S2" s="34" t="str">
        <f>IF(都道府県票!V61="","",都道府県票!V61)</f>
        <v/>
      </c>
      <c r="T2" s="34" t="str">
        <f>IF(都道府県票!V64="","",都道府県票!V64)</f>
        <v/>
      </c>
      <c r="U2" s="34" t="str">
        <f>IF(都道府県票!W64="","",都道府県票!W64)</f>
        <v/>
      </c>
      <c r="V2" s="34" t="str">
        <f>IF(都道府県票!V71="","",都道府県票!V71)</f>
        <v/>
      </c>
      <c r="W2" s="34" t="str">
        <f>IF(都道府県票!V78="","",都道府県票!V78)</f>
        <v/>
      </c>
      <c r="X2" s="34" t="str">
        <f>IF(都道府県票!V82="","",都道府県票!V82)</f>
        <v/>
      </c>
      <c r="Y2" s="34" t="str">
        <f>IF(都道府県票!V90="","",都道府県票!V90)</f>
        <v/>
      </c>
      <c r="Z2" s="34" t="str">
        <f>IF(都道府県票!W90="","",都道府県票!W90)</f>
        <v/>
      </c>
      <c r="AA2" s="34" t="str">
        <f>IF(都道府県票!X90="","",都道府県票!X90)</f>
        <v/>
      </c>
      <c r="AB2" s="34" t="str">
        <f>IF(都道府県票!Y90="","",都道府県票!Y90)</f>
        <v/>
      </c>
      <c r="AC2" s="34" t="str">
        <f>IF(都道府県票!Z90="","",都道府県票!Z90)</f>
        <v/>
      </c>
      <c r="AD2" s="34" t="str">
        <f>IF(都道府県票!AA90="","",都道府県票!AA90)</f>
        <v/>
      </c>
      <c r="AE2" s="34" t="str">
        <f>IF(都道府県票!AB90="","",都道府県票!AB90)</f>
        <v/>
      </c>
      <c r="AF2" s="34" t="str">
        <f>IF(都道府県票!AC90="","",都道府県票!AC90)</f>
        <v/>
      </c>
      <c r="AG2" s="34" t="str">
        <f>IF(都道府県票!AD90="","",都道府県票!AD90)</f>
        <v/>
      </c>
      <c r="AH2" s="34" t="str">
        <f>IF(都道府県票!AE90="","",都道府県票!AE90)</f>
        <v/>
      </c>
      <c r="AI2" s="34" t="str">
        <f>IF(都道府県票!AF90="","",都道府県票!AF90)</f>
        <v/>
      </c>
      <c r="AJ2" s="34" t="str">
        <f>IF(都道府県票!V99="","",都道府県票!V99)</f>
        <v/>
      </c>
      <c r="AK2" s="34" t="str">
        <f>IF(都道府県票!W99="","",都道府県票!W99)</f>
        <v/>
      </c>
      <c r="AL2" s="34" t="str">
        <f>IF(都道府県票!V106="","",都道府県票!V106)</f>
        <v/>
      </c>
      <c r="AM2" s="34" t="str">
        <f>IF(都道府県票!V114="","",都道府県票!V114)</f>
        <v/>
      </c>
      <c r="AN2" s="34" t="str">
        <f>IF(都道府県票!V119="","",都道府県票!V119)</f>
        <v/>
      </c>
      <c r="AO2" s="34" t="str">
        <f>IF(都道府県票!W119="","",都道府県票!W119)</f>
        <v/>
      </c>
      <c r="AP2" s="34" t="str">
        <f>IF(都道府県票!X119="","",都道府県票!X119)</f>
        <v/>
      </c>
      <c r="AQ2" s="34" t="str">
        <f>IF(都道府県票!Y119="","",都道府県票!Y119)</f>
        <v/>
      </c>
      <c r="AR2" s="34" t="str">
        <f>IF(都道府県票!Z119="","",都道府県票!Z119)</f>
        <v/>
      </c>
      <c r="AS2" s="34" t="str">
        <f>IF(都道府県票!V126="","",都道府県票!V126)</f>
        <v/>
      </c>
      <c r="AT2" s="34" t="str">
        <f>IF(都道府県票!V130="","",都道府県票!V130)</f>
        <v/>
      </c>
      <c r="AU2" s="34" t="str">
        <f>IF(都道府県票!V138="","",都道府県票!V138)</f>
        <v/>
      </c>
      <c r="AV2" s="34" t="str">
        <f>IF(都道府県票!W138="","",都道府県票!W138)</f>
        <v/>
      </c>
      <c r="AW2" s="34" t="str">
        <f>IF(都道府県票!X138="","",都道府県票!X138)</f>
        <v/>
      </c>
      <c r="AX2" s="34" t="str">
        <f>IF(都道府県票!Y138="","",都道府県票!Y138)</f>
        <v/>
      </c>
      <c r="AY2" s="34" t="str">
        <f>IF(都道府県票!Z138="","",都道府県票!Z138)</f>
        <v/>
      </c>
      <c r="AZ2" s="34" t="str">
        <f>IF(都道府県票!AA138="","",都道府県票!AA138)</f>
        <v/>
      </c>
      <c r="BA2" s="34" t="str">
        <f>IF(都道府県票!V148="","",都道府県票!V148)</f>
        <v/>
      </c>
      <c r="BB2" s="34" t="str">
        <f>IF(都道府県票!W148="","",都道府県票!W148)</f>
        <v/>
      </c>
      <c r="BC2" s="34" t="str">
        <f>IF(都道府県票!X148="","",都道府県票!X148)</f>
        <v/>
      </c>
      <c r="BD2" s="34" t="str">
        <f>IF(都道府県票!Y148="","",都道府県票!Y148)</f>
        <v/>
      </c>
      <c r="BE2" s="34" t="str">
        <f>IF(都道府県票!Z148="","",都道府県票!Z148)</f>
        <v/>
      </c>
      <c r="BF2" s="34" t="str">
        <f>IF(都道府県票!AA148="","",都道府県票!AA148)</f>
        <v/>
      </c>
      <c r="BG2" s="34" t="str">
        <f>IF(都道府県票!AB148="","",都道府県票!AB148)</f>
        <v/>
      </c>
      <c r="BH2" s="34" t="str">
        <f>IF(都道府県票!AC148="","",都道府県票!AC148)</f>
        <v/>
      </c>
      <c r="BI2" s="34" t="str">
        <f>IF(都道府県票!AD148="","",都道府県票!AD148)</f>
        <v/>
      </c>
      <c r="BJ2" s="34" t="str">
        <f>IF(都道府県票!AE148="","",都道府県票!AE148)</f>
        <v/>
      </c>
      <c r="BK2" s="34" t="str">
        <f>IF(都道府県票!AF148="","",都道府県票!AF148)</f>
        <v/>
      </c>
      <c r="BL2" s="34" t="str">
        <f>IF(都道府県票!V155="","",都道府県票!V155)</f>
        <v/>
      </c>
      <c r="BM2" s="34" t="str">
        <f>IF(都道府県票!V161="","",都道府県票!V161)</f>
        <v/>
      </c>
      <c r="BN2" s="34" t="str">
        <f>IF(都道府県票!V167="","",都道府県票!V167)</f>
        <v/>
      </c>
      <c r="BO2" s="34" t="str">
        <f>IF(都道府県票!W167="","",都道府県票!W167)</f>
        <v/>
      </c>
      <c r="BP2" s="34" t="str">
        <f>IF(都道府県票!X167="","",都道府県票!X167)</f>
        <v/>
      </c>
      <c r="BQ2" s="34" t="str">
        <f>IF(都道府県票!Y167="","",都道府県票!Y167)</f>
        <v/>
      </c>
      <c r="BR2" s="34" t="str">
        <f>IF(都道府県票!Z167="","",都道府県票!Z167)</f>
        <v/>
      </c>
      <c r="BS2" s="34" t="str">
        <f>IF(都道府県票!AA167="","",都道府県票!AA167)</f>
        <v/>
      </c>
      <c r="BT2" s="34" t="str">
        <f>IF(都道府県票!AB167="","",都道府県票!AB167)</f>
        <v/>
      </c>
      <c r="BU2" s="34" t="str">
        <f>IF(都道府県票!AC167="","",都道府県票!AC167)</f>
        <v/>
      </c>
      <c r="BV2" s="34" t="str">
        <f>IF(都道府県票!V175="","",都道府県票!V175)</f>
        <v/>
      </c>
      <c r="BW2" s="34" t="str">
        <f>IF(都道府県票!W175="","",都道府県票!W175)</f>
        <v/>
      </c>
      <c r="BX2" s="34" t="str">
        <f>IF(都道府県票!X175="","",都道府県票!X175)</f>
        <v/>
      </c>
      <c r="BY2" s="34" t="str">
        <f>IF(都道府県票!Y175="","",都道府県票!Y175)</f>
        <v/>
      </c>
      <c r="BZ2" s="34" t="str">
        <f>IF(都道府県票!Z175="","",都道府県票!Z175)</f>
        <v/>
      </c>
      <c r="CA2" s="34" t="str">
        <f>IF(都道府県票!V183="","",都道府県票!V183)</f>
        <v/>
      </c>
      <c r="CB2" s="34" t="str">
        <f>IF(都道府県票!V196="","",都道府県票!V196)</f>
        <v/>
      </c>
      <c r="CC2" s="34" t="str">
        <f>IF(都道府県票!W196="","",都道府県票!W196)</f>
        <v/>
      </c>
      <c r="CD2" s="34" t="str">
        <f>IF(都道府県票!X196="","",都道府県票!X196)</f>
        <v/>
      </c>
      <c r="CE2" s="34" t="str">
        <f>IF(都道府県票!Y196="","",都道府県票!Y196)</f>
        <v/>
      </c>
      <c r="CF2" s="34" t="str">
        <f>IF(都道府県票!Z196="","",都道府県票!Z196)</f>
        <v/>
      </c>
      <c r="CG2" s="34" t="str">
        <f>IF(都道府県票!AA196="","",都道府県票!AA196)</f>
        <v/>
      </c>
      <c r="CH2" s="34" t="str">
        <f>IF(都道府県票!AB196="","",都道府県票!AB196)</f>
        <v/>
      </c>
      <c r="CI2" s="34" t="str">
        <f>IF(都道府県票!AC196="","",都道府県票!AC196)</f>
        <v/>
      </c>
      <c r="CJ2" s="34" t="str">
        <f>IF(都道府県票!AD196="","",都道府県票!AD196)</f>
        <v/>
      </c>
      <c r="CK2" s="34" t="str">
        <f>IF(都道府県票!AE196="","",都道府県票!AE196)</f>
        <v/>
      </c>
      <c r="CL2" s="34" t="str">
        <f>IF(都道府県票!V207="","",都道府県票!V207)</f>
        <v/>
      </c>
      <c r="CM2" s="34" t="str">
        <f>IF(都道府県票!V211="","",都道府県票!V211)</f>
        <v/>
      </c>
      <c r="CN2" s="34" t="str">
        <f>IF(都道府県票!V216="","",都道府県票!V216)</f>
        <v/>
      </c>
      <c r="CO2" s="34" t="str">
        <f>IF(都道府県票!V226="","",都道府県票!V226)</f>
        <v/>
      </c>
      <c r="CP2" s="34" t="str">
        <f>IF(都道府県票!W226="","",都道府県票!W226)</f>
        <v/>
      </c>
      <c r="CQ2" s="34" t="str">
        <f>IF(都道府県票!X226="","",都道府県票!X226)</f>
        <v/>
      </c>
      <c r="CR2" s="34" t="str">
        <f>IF(都道府県票!Y226="","",都道府県票!Y226)</f>
        <v/>
      </c>
      <c r="CS2" s="34" t="str">
        <f>IF(都道府県票!Z226="","",都道府県票!Z226)</f>
        <v/>
      </c>
      <c r="CT2" s="34" t="str">
        <f>IF(都道府県票!AA226="","",都道府県票!AA226)</f>
        <v/>
      </c>
      <c r="CU2" s="34" t="str">
        <f>IF(都道府県票!AB226="","",都道府県票!AB226)</f>
        <v/>
      </c>
      <c r="CV2" s="34" t="str">
        <f>IF(都道府県票!AC226="","",都道府県票!AC226)</f>
        <v/>
      </c>
      <c r="CW2" s="34" t="str">
        <f>IF(都道府県票!V237="","",都道府県票!V237)</f>
        <v/>
      </c>
      <c r="CX2" s="34" t="str">
        <f>IF(都道府県票!V243="","",都道府県票!V243)</f>
        <v/>
      </c>
      <c r="CY2" s="34" t="str">
        <f>IF(都道府県票!V247="","",都道府県票!V247)</f>
        <v/>
      </c>
      <c r="CZ2" s="34" t="str">
        <f>IF(都道府県票!W247="","",都道府県票!W247)</f>
        <v/>
      </c>
      <c r="DA2" s="34" t="str">
        <f>IF(都道府県票!X247="","",都道府県票!X247)</f>
        <v/>
      </c>
      <c r="DB2" s="34" t="str">
        <f>IF(都道府県票!Y247="","",都道府県票!Y247)</f>
        <v/>
      </c>
      <c r="DC2" s="34" t="str">
        <f>IF(都道府県票!V258="","",都道府県票!V258)</f>
        <v/>
      </c>
      <c r="DD2" s="34" t="str">
        <f>IF(都道府県票!W258="","",都道府県票!W258)</f>
        <v/>
      </c>
      <c r="DE2" s="34" t="str">
        <f>IF(都道府県票!X258="","",都道府県票!X258)</f>
        <v/>
      </c>
      <c r="DF2" s="34" t="str">
        <f>IF(都道府県票!Y258="","",都道府県票!Y258)</f>
        <v/>
      </c>
      <c r="DG2" s="34" t="str">
        <f>IF(都道府県票!Z258="","",都道府県票!Z258)</f>
        <v/>
      </c>
      <c r="DH2" s="34" t="str">
        <f>IF(都道府県票!V265="","",都道府県票!V265)</f>
        <v/>
      </c>
      <c r="DI2" s="34" t="str">
        <f>IF(都道府県票!V268="","",都道府県票!V268)</f>
        <v/>
      </c>
      <c r="DJ2" s="34" t="str">
        <f>IF(都道府県票!V274="","",都道府県票!V274)</f>
        <v/>
      </c>
      <c r="DK2" s="34" t="str">
        <f>IF(都道府県票!V278="","",都道府県票!V278)</f>
        <v/>
      </c>
      <c r="DL2" s="34" t="str">
        <f>IF(都道府県票!V282="","",都道府県票!V282)</f>
        <v/>
      </c>
      <c r="DM2" s="34" t="str">
        <f>IF(都道府県票!V287="","",都道府県票!V287)</f>
        <v/>
      </c>
      <c r="DN2" s="34" t="str">
        <f>IF(都道府県票!W287="","",都道府県票!W287)</f>
        <v/>
      </c>
      <c r="DO2" s="34" t="str">
        <f>IF(都道府県票!X287="","",都道府県票!X287)</f>
        <v/>
      </c>
      <c r="DP2" s="34" t="str">
        <f>IF(都道府県票!Y287="","",都道府県票!Y287)</f>
        <v/>
      </c>
      <c r="DQ2" s="34" t="str">
        <f>IF(都道府県票!Z287="","",都道府県票!Z287)</f>
        <v/>
      </c>
      <c r="DR2" s="34" t="str">
        <f>IF(都道府県票!AA287="","",都道府県票!AA287)</f>
        <v/>
      </c>
      <c r="DS2" s="34" t="str">
        <f>IF(都道府県票!V302="","",都道府県票!V302)</f>
        <v/>
      </c>
      <c r="DT2" s="34" t="str">
        <f>IF(都道府県票!W302="","",都道府県票!W302)</f>
        <v/>
      </c>
      <c r="DU2" s="34" t="str">
        <f>IF(都道府県票!X302="","",都道府県票!X302)</f>
        <v/>
      </c>
      <c r="DV2" s="34" t="str">
        <f>IF(都道府県票!Y302="","",都道府県票!Y302)</f>
        <v/>
      </c>
      <c r="DW2" s="34" t="str">
        <f>IF(都道府県票!Z302="","",都道府県票!Z302)</f>
        <v/>
      </c>
      <c r="DX2" s="34" t="str">
        <f>IF(都道府県票!AA302="","",都道府県票!AA302)</f>
        <v/>
      </c>
      <c r="DY2" s="34" t="str">
        <f>IF(都道府県票!AB302="","",都道府県票!AB302)</f>
        <v/>
      </c>
      <c r="DZ2" s="34" t="str">
        <f>IF(都道府県票!AC302="","",都道府県票!AC302)</f>
        <v/>
      </c>
      <c r="EA2" s="34" t="str">
        <f>IF(都道府県票!AD302="","",都道府県票!AD302)</f>
        <v/>
      </c>
      <c r="EB2" s="34" t="str">
        <f>IF(都道府県票!AE302="","",都道府県票!AE302)</f>
        <v/>
      </c>
      <c r="EC2" s="34" t="str">
        <f>IF(都道府県票!V311="","",都道府県票!V311)</f>
        <v/>
      </c>
      <c r="ED2" s="34" t="str">
        <f>IF(都道府県票!V315="","",都道府県票!V315)</f>
        <v/>
      </c>
      <c r="EE2" s="34" t="str">
        <f>IF(都道府県票!V330="","",都道府県票!V330)</f>
        <v/>
      </c>
      <c r="EF2" s="34" t="str">
        <f>IF(都道府県票!W330="","",都道府県票!W330)</f>
        <v/>
      </c>
      <c r="EG2" s="34" t="str">
        <f>IF(都道府県票!X330="","",都道府県票!X330)</f>
        <v/>
      </c>
      <c r="EH2" s="34" t="str">
        <f>IF(都道府県票!Y330="","",都道府県票!Y330)</f>
        <v/>
      </c>
      <c r="EI2" s="34" t="str">
        <f>IF(都道府県票!Z330="","",都道府県票!Z330)</f>
        <v/>
      </c>
      <c r="EJ2" s="34" t="str">
        <f>IF(都道府県票!AA330="","",都道府県票!AA330)</f>
        <v/>
      </c>
      <c r="EK2" s="34" t="str">
        <f>IF(都道府県票!AB330="","",都道府県票!AB330)</f>
        <v/>
      </c>
      <c r="EL2" s="34" t="str">
        <f>IF(都道府県票!AC330="","",都道府県票!AC330)</f>
        <v/>
      </c>
      <c r="EM2" s="34" t="str">
        <f>IF(都道府県票!AD330="","",都道府県票!AD330)</f>
        <v/>
      </c>
      <c r="EN2" s="34" t="str">
        <f>IF(都道府県票!AE330="","",都道府県票!AE330)</f>
        <v/>
      </c>
      <c r="EO2" s="34" t="str">
        <f>IF(都道府県票!V337="","",都道府県票!V337)</f>
        <v/>
      </c>
      <c r="EP2" s="34" t="str">
        <f>IF(都道府県票!V347="","",都道府県票!V347)</f>
        <v/>
      </c>
      <c r="EQ2" s="34" t="str">
        <f>IF(都道府県票!W347="","",都道府県票!W347)</f>
        <v/>
      </c>
      <c r="ER2" s="34" t="str">
        <f>IF(都道府県票!X347="","",都道府県票!X347)</f>
        <v/>
      </c>
      <c r="ES2" s="34" t="str">
        <f>IF(都道府県票!Y347="","",都道府県票!Y347)</f>
        <v/>
      </c>
      <c r="ET2" s="34" t="str">
        <f>IF(都道府県票!Z347="","",都道府県票!Z347)</f>
        <v/>
      </c>
      <c r="EU2" s="34" t="str">
        <f>IF(都道府県票!AA347="","",都道府県票!AA347)</f>
        <v/>
      </c>
      <c r="EV2" s="34" t="str">
        <f>IF(都道府県票!AB347="","",都道府県票!AB347)</f>
        <v/>
      </c>
    </row>
    <row r="5" spans="1:152" s="38" customFormat="1" x14ac:dyDescent="0.55000000000000004">
      <c r="H5" s="38" t="s">
        <v>261</v>
      </c>
      <c r="I5" s="38" t="s">
        <v>261</v>
      </c>
      <c r="J5" s="38" t="s">
        <v>261</v>
      </c>
      <c r="P5" s="38" t="s">
        <v>261</v>
      </c>
      <c r="Q5" s="38" t="s">
        <v>261</v>
      </c>
      <c r="R5" s="38" t="s">
        <v>271</v>
      </c>
      <c r="S5" s="38" t="s">
        <v>271</v>
      </c>
      <c r="T5" s="38" t="s">
        <v>271</v>
      </c>
      <c r="U5" s="38" t="s">
        <v>271</v>
      </c>
      <c r="V5" s="38" t="s">
        <v>271</v>
      </c>
      <c r="W5" s="38" t="s">
        <v>280</v>
      </c>
      <c r="X5" s="38" t="s">
        <v>280</v>
      </c>
      <c r="Y5" s="38" t="s">
        <v>280</v>
      </c>
      <c r="AI5" s="38" t="s">
        <v>280</v>
      </c>
      <c r="AJ5" s="38" t="s">
        <v>280</v>
      </c>
      <c r="AK5" s="38" t="s">
        <v>280</v>
      </c>
      <c r="AL5" s="38" t="s">
        <v>280</v>
      </c>
      <c r="AM5" s="38" t="s">
        <v>291</v>
      </c>
      <c r="AN5" s="38" t="s">
        <v>291</v>
      </c>
      <c r="AR5" s="38" t="s">
        <v>291</v>
      </c>
      <c r="AS5" s="38" t="s">
        <v>291</v>
      </c>
      <c r="AT5" s="38" t="s">
        <v>312</v>
      </c>
      <c r="AU5" s="38" t="s">
        <v>312</v>
      </c>
      <c r="AZ5" s="38" t="s">
        <v>312</v>
      </c>
      <c r="BA5" s="38" t="s">
        <v>312</v>
      </c>
      <c r="BK5" s="38" t="s">
        <v>312</v>
      </c>
      <c r="BL5" s="38" t="s">
        <v>312</v>
      </c>
      <c r="BM5" s="38" t="s">
        <v>325</v>
      </c>
      <c r="BN5" s="38" t="s">
        <v>325</v>
      </c>
      <c r="BU5" s="38" t="s">
        <v>325</v>
      </c>
      <c r="BV5" s="38" t="s">
        <v>325</v>
      </c>
      <c r="BZ5" s="38" t="s">
        <v>325</v>
      </c>
      <c r="CA5" s="38" t="s">
        <v>325</v>
      </c>
      <c r="CB5" s="38" t="s">
        <v>325</v>
      </c>
      <c r="CJ5" s="38" t="s">
        <v>325</v>
      </c>
      <c r="CK5" s="38" t="s">
        <v>325</v>
      </c>
      <c r="CL5" s="38" t="s">
        <v>325</v>
      </c>
      <c r="CM5" s="38" t="s">
        <v>354</v>
      </c>
      <c r="CN5" s="38" t="s">
        <v>354</v>
      </c>
      <c r="CO5" s="38" t="s">
        <v>354</v>
      </c>
      <c r="CU5" s="38" t="s">
        <v>354</v>
      </c>
      <c r="CV5" s="38" t="s">
        <v>354</v>
      </c>
      <c r="CW5" s="38" t="s">
        <v>354</v>
      </c>
      <c r="CX5" s="38" t="s">
        <v>362</v>
      </c>
      <c r="CY5" s="38" t="s">
        <v>362</v>
      </c>
      <c r="DB5" s="38" t="s">
        <v>362</v>
      </c>
      <c r="DC5" s="38" t="s">
        <v>362</v>
      </c>
      <c r="DG5" s="38" t="s">
        <v>362</v>
      </c>
      <c r="DH5" s="38" t="s">
        <v>362</v>
      </c>
      <c r="DI5" s="38" t="s">
        <v>362</v>
      </c>
      <c r="DJ5" s="38" t="s">
        <v>375</v>
      </c>
      <c r="DK5" s="38" t="s">
        <v>375</v>
      </c>
      <c r="DL5" s="38" t="s">
        <v>378</v>
      </c>
      <c r="DM5" s="38" t="s">
        <v>378</v>
      </c>
      <c r="DR5" s="38" t="s">
        <v>378</v>
      </c>
      <c r="DS5" s="38" t="s">
        <v>378</v>
      </c>
      <c r="EB5" s="38" t="s">
        <v>378</v>
      </c>
      <c r="EC5" s="38" t="s">
        <v>398</v>
      </c>
      <c r="ED5" s="38" t="s">
        <v>398</v>
      </c>
      <c r="EE5" s="38" t="s">
        <v>410</v>
      </c>
      <c r="EN5" s="38" t="s">
        <v>410</v>
      </c>
      <c r="EO5" s="38" t="s">
        <v>410</v>
      </c>
      <c r="EP5" s="38" t="s">
        <v>423</v>
      </c>
      <c r="EV5" s="38" t="s">
        <v>423</v>
      </c>
    </row>
    <row r="6" spans="1:152" s="34" customFormat="1" ht="70.400000000000006" customHeight="1" x14ac:dyDescent="0.55000000000000004">
      <c r="H6" s="34" t="s">
        <v>274</v>
      </c>
      <c r="I6" s="34" t="s">
        <v>274</v>
      </c>
      <c r="J6" s="34" t="s">
        <v>274</v>
      </c>
      <c r="P6" s="34" t="s">
        <v>274</v>
      </c>
      <c r="Q6" s="34" t="s">
        <v>274</v>
      </c>
      <c r="R6" s="34" t="s">
        <v>276</v>
      </c>
      <c r="S6" s="34" t="s">
        <v>276</v>
      </c>
      <c r="T6" s="34" t="s">
        <v>276</v>
      </c>
      <c r="U6" s="34" t="s">
        <v>276</v>
      </c>
      <c r="V6" s="37" t="s">
        <v>290</v>
      </c>
      <c r="W6" s="34" t="s">
        <v>281</v>
      </c>
      <c r="X6" s="34" t="s">
        <v>281</v>
      </c>
      <c r="Y6" s="34" t="s">
        <v>281</v>
      </c>
      <c r="AI6" s="34" t="s">
        <v>281</v>
      </c>
      <c r="AJ6" s="34" t="s">
        <v>281</v>
      </c>
      <c r="AK6" s="34" t="s">
        <v>281</v>
      </c>
      <c r="AL6" s="37" t="s">
        <v>289</v>
      </c>
      <c r="AM6" s="34" t="s">
        <v>293</v>
      </c>
      <c r="AN6" s="34" t="s">
        <v>293</v>
      </c>
      <c r="AR6" s="34" t="s">
        <v>293</v>
      </c>
      <c r="AS6" s="37" t="s">
        <v>310</v>
      </c>
      <c r="AT6" s="34" t="s">
        <v>313</v>
      </c>
      <c r="AU6" s="34" t="s">
        <v>313</v>
      </c>
      <c r="AZ6" s="34" t="s">
        <v>313</v>
      </c>
      <c r="BA6" s="37" t="s">
        <v>321</v>
      </c>
      <c r="BK6" s="37" t="s">
        <v>321</v>
      </c>
      <c r="BL6" s="37" t="s">
        <v>323</v>
      </c>
      <c r="BM6" s="34" t="s">
        <v>326</v>
      </c>
      <c r="BN6" s="34" t="s">
        <v>326</v>
      </c>
      <c r="BU6" s="34" t="s">
        <v>326</v>
      </c>
      <c r="BV6" s="34" t="s">
        <v>326</v>
      </c>
      <c r="BZ6" s="34" t="s">
        <v>326</v>
      </c>
      <c r="CA6" s="34" t="s">
        <v>326</v>
      </c>
      <c r="CB6" s="34" t="s">
        <v>326</v>
      </c>
      <c r="CJ6" s="34" t="s">
        <v>326</v>
      </c>
      <c r="CK6" s="34" t="s">
        <v>326</v>
      </c>
      <c r="CL6" s="37" t="s">
        <v>351</v>
      </c>
      <c r="CM6" s="34" t="s">
        <v>355</v>
      </c>
      <c r="CN6" s="34" t="s">
        <v>355</v>
      </c>
      <c r="CO6" s="34" t="s">
        <v>355</v>
      </c>
      <c r="CU6" s="34" t="s">
        <v>355</v>
      </c>
      <c r="CV6" s="34" t="s">
        <v>355</v>
      </c>
      <c r="CW6" s="37" t="s">
        <v>361</v>
      </c>
      <c r="CX6" s="34" t="s">
        <v>363</v>
      </c>
      <c r="CY6" s="34" t="s">
        <v>363</v>
      </c>
      <c r="DB6" s="34" t="s">
        <v>363</v>
      </c>
      <c r="DC6" s="34" t="s">
        <v>363</v>
      </c>
      <c r="DG6" s="34" t="s">
        <v>363</v>
      </c>
      <c r="DH6" s="34" t="s">
        <v>363</v>
      </c>
      <c r="DI6" s="37" t="s">
        <v>374</v>
      </c>
      <c r="DJ6" s="34" t="s">
        <v>376</v>
      </c>
      <c r="DK6" s="34" t="s">
        <v>376</v>
      </c>
      <c r="DL6" s="34" t="s">
        <v>379</v>
      </c>
      <c r="DM6" s="34" t="s">
        <v>379</v>
      </c>
      <c r="DR6" s="34" t="s">
        <v>379</v>
      </c>
      <c r="DS6" s="37" t="s">
        <v>395</v>
      </c>
      <c r="EB6" s="37" t="s">
        <v>395</v>
      </c>
      <c r="EC6" s="34" t="s">
        <v>411</v>
      </c>
      <c r="ED6" s="34" t="s">
        <v>413</v>
      </c>
      <c r="EE6" s="34" t="s">
        <v>399</v>
      </c>
      <c r="EN6" s="34" t="s">
        <v>399</v>
      </c>
      <c r="EO6" s="34" t="s">
        <v>399</v>
      </c>
      <c r="EP6" s="34" t="s">
        <v>415</v>
      </c>
      <c r="EV6" s="34" t="s">
        <v>415</v>
      </c>
    </row>
    <row r="7" spans="1:152" s="39" customFormat="1" x14ac:dyDescent="0.55000000000000004">
      <c r="H7" s="39" t="s">
        <v>262</v>
      </c>
      <c r="I7" s="39" t="s">
        <v>262</v>
      </c>
      <c r="J7" s="39" t="s">
        <v>266</v>
      </c>
      <c r="P7" s="39" t="s">
        <v>266</v>
      </c>
      <c r="Q7" s="39" t="s">
        <v>269</v>
      </c>
      <c r="R7" s="39" t="s">
        <v>262</v>
      </c>
      <c r="S7" s="39" t="s">
        <v>266</v>
      </c>
      <c r="T7" s="39" t="s">
        <v>269</v>
      </c>
      <c r="U7" s="39" t="s">
        <v>269</v>
      </c>
      <c r="V7" s="39" t="s">
        <v>273</v>
      </c>
      <c r="W7" s="39" t="s">
        <v>262</v>
      </c>
      <c r="X7" s="39" t="s">
        <v>265</v>
      </c>
      <c r="Y7" s="39" t="s">
        <v>268</v>
      </c>
      <c r="AI7" s="39" t="s">
        <v>268</v>
      </c>
      <c r="AJ7" s="39" t="s">
        <v>273</v>
      </c>
      <c r="AK7" s="39" t="s">
        <v>273</v>
      </c>
      <c r="AL7" s="39" t="s">
        <v>287</v>
      </c>
      <c r="AM7" s="39" t="s">
        <v>262</v>
      </c>
      <c r="AN7" s="39" t="s">
        <v>265</v>
      </c>
      <c r="AR7" s="39" t="s">
        <v>265</v>
      </c>
      <c r="AS7" s="39" t="s">
        <v>268</v>
      </c>
      <c r="AT7" s="39" t="s">
        <v>262</v>
      </c>
      <c r="AU7" s="39" t="s">
        <v>265</v>
      </c>
      <c r="AZ7" s="39" t="s">
        <v>265</v>
      </c>
      <c r="BA7" s="39" t="s">
        <v>268</v>
      </c>
      <c r="BK7" s="39" t="s">
        <v>268</v>
      </c>
      <c r="BL7" s="39" t="s">
        <v>273</v>
      </c>
      <c r="BM7" s="39" t="s">
        <v>262</v>
      </c>
      <c r="BN7" s="39" t="s">
        <v>265</v>
      </c>
      <c r="BU7" s="39" t="s">
        <v>265</v>
      </c>
      <c r="BV7" s="39" t="s">
        <v>268</v>
      </c>
      <c r="BZ7" s="39" t="s">
        <v>268</v>
      </c>
      <c r="CA7" s="39" t="s">
        <v>273</v>
      </c>
      <c r="CB7" s="39" t="s">
        <v>287</v>
      </c>
      <c r="CJ7" s="39" t="s">
        <v>287</v>
      </c>
      <c r="CK7" s="39" t="s">
        <v>287</v>
      </c>
      <c r="CL7" s="39" t="s">
        <v>352</v>
      </c>
      <c r="CM7" s="39" t="s">
        <v>262</v>
      </c>
      <c r="CN7" s="39" t="s">
        <v>265</v>
      </c>
      <c r="CO7" s="39" t="s">
        <v>268</v>
      </c>
      <c r="CU7" s="39" t="s">
        <v>268</v>
      </c>
      <c r="CV7" s="39" t="s">
        <v>268</v>
      </c>
      <c r="CW7" s="39" t="s">
        <v>273</v>
      </c>
      <c r="CX7" s="39" t="s">
        <v>262</v>
      </c>
      <c r="CY7" s="39" t="s">
        <v>265</v>
      </c>
      <c r="DB7" s="39" t="s">
        <v>265</v>
      </c>
      <c r="DC7" s="39" t="s">
        <v>268</v>
      </c>
      <c r="DG7" s="39" t="s">
        <v>268</v>
      </c>
      <c r="DH7" s="39" t="s">
        <v>273</v>
      </c>
      <c r="DI7" s="39" t="s">
        <v>287</v>
      </c>
      <c r="DJ7" s="39" t="s">
        <v>262</v>
      </c>
      <c r="DK7" s="39" t="s">
        <v>265</v>
      </c>
      <c r="DL7" s="39" t="s">
        <v>262</v>
      </c>
      <c r="DM7" s="39" t="s">
        <v>265</v>
      </c>
      <c r="DR7" s="39" t="s">
        <v>265</v>
      </c>
      <c r="DS7" s="39" t="s">
        <v>268</v>
      </c>
      <c r="EB7" s="39" t="s">
        <v>268</v>
      </c>
      <c r="EC7" s="39" t="s">
        <v>400</v>
      </c>
      <c r="ED7" s="39" t="s">
        <v>265</v>
      </c>
      <c r="EE7" s="39" t="s">
        <v>400</v>
      </c>
      <c r="EN7" s="39" t="s">
        <v>400</v>
      </c>
      <c r="EO7" s="39" t="s">
        <v>265</v>
      </c>
    </row>
    <row r="8" spans="1:152" s="34" customFormat="1" ht="50.15" customHeight="1" x14ac:dyDescent="0.55000000000000004">
      <c r="H8" s="34" t="s">
        <v>263</v>
      </c>
      <c r="I8" s="34" t="s">
        <v>264</v>
      </c>
      <c r="J8" s="34" t="s">
        <v>267</v>
      </c>
      <c r="P8" s="36" t="s">
        <v>285</v>
      </c>
      <c r="Q8" s="36" t="s">
        <v>270</v>
      </c>
      <c r="R8" s="34" t="s">
        <v>272</v>
      </c>
      <c r="S8" s="36" t="s">
        <v>275</v>
      </c>
      <c r="T8" s="34" t="s">
        <v>277</v>
      </c>
      <c r="U8" s="36" t="s">
        <v>278</v>
      </c>
      <c r="V8" s="36" t="s">
        <v>279</v>
      </c>
      <c r="W8" s="34" t="s">
        <v>282</v>
      </c>
      <c r="X8" s="34" t="s">
        <v>283</v>
      </c>
      <c r="Y8" s="34" t="s">
        <v>284</v>
      </c>
      <c r="AI8" s="34" t="s">
        <v>286</v>
      </c>
      <c r="AJ8" s="34" t="s">
        <v>277</v>
      </c>
      <c r="AK8" s="36" t="s">
        <v>278</v>
      </c>
      <c r="AL8" s="36" t="s">
        <v>288</v>
      </c>
      <c r="AM8" s="34" t="s">
        <v>294</v>
      </c>
      <c r="AN8" s="34" t="s">
        <v>292</v>
      </c>
      <c r="AR8" s="36" t="s">
        <v>295</v>
      </c>
      <c r="AS8" s="36" t="s">
        <v>311</v>
      </c>
      <c r="AT8" s="34" t="s">
        <v>314</v>
      </c>
      <c r="AU8" s="34" t="s">
        <v>292</v>
      </c>
      <c r="AZ8" s="36" t="s">
        <v>319</v>
      </c>
      <c r="BA8" s="34" t="s">
        <v>320</v>
      </c>
      <c r="BK8" s="36" t="s">
        <v>322</v>
      </c>
      <c r="BL8" s="36" t="s">
        <v>324</v>
      </c>
      <c r="BM8" s="34" t="s">
        <v>327</v>
      </c>
      <c r="BN8" s="34" t="s">
        <v>328</v>
      </c>
      <c r="BU8" s="36" t="s">
        <v>334</v>
      </c>
      <c r="BV8" s="34" t="s">
        <v>335</v>
      </c>
      <c r="BZ8" s="36" t="s">
        <v>339</v>
      </c>
      <c r="CA8" s="34" t="s">
        <v>340</v>
      </c>
      <c r="CB8" s="34" t="s">
        <v>341</v>
      </c>
      <c r="CJ8" s="36" t="s">
        <v>349</v>
      </c>
      <c r="CK8" s="36" t="s">
        <v>350</v>
      </c>
      <c r="CL8" s="36" t="s">
        <v>353</v>
      </c>
      <c r="CM8" s="34" t="s">
        <v>327</v>
      </c>
      <c r="CN8" s="34" t="s">
        <v>340</v>
      </c>
      <c r="CO8" s="34" t="s">
        <v>341</v>
      </c>
      <c r="CU8" s="36" t="s">
        <v>360</v>
      </c>
      <c r="CV8" s="36" t="s">
        <v>350</v>
      </c>
      <c r="CW8" s="36" t="s">
        <v>353</v>
      </c>
      <c r="CX8" s="34" t="s">
        <v>327</v>
      </c>
      <c r="CY8" s="34" t="s">
        <v>364</v>
      </c>
      <c r="DB8" s="36" t="s">
        <v>367</v>
      </c>
      <c r="DC8" s="34" t="s">
        <v>368</v>
      </c>
      <c r="DG8" s="36" t="s">
        <v>372</v>
      </c>
      <c r="DH8" s="36" t="s">
        <v>373</v>
      </c>
      <c r="DI8" s="36" t="s">
        <v>353</v>
      </c>
      <c r="DJ8" s="34" t="s">
        <v>327</v>
      </c>
      <c r="DK8" s="36" t="s">
        <v>377</v>
      </c>
      <c r="DL8" s="34" t="s">
        <v>380</v>
      </c>
      <c r="DM8" s="34" t="s">
        <v>364</v>
      </c>
      <c r="DR8" s="36" t="s">
        <v>385</v>
      </c>
      <c r="DS8" s="34" t="s">
        <v>386</v>
      </c>
      <c r="EB8" s="36" t="s">
        <v>397</v>
      </c>
      <c r="EC8" s="34" t="s">
        <v>412</v>
      </c>
      <c r="ED8" s="36" t="s">
        <v>414</v>
      </c>
      <c r="EN8" s="36" t="s">
        <v>396</v>
      </c>
      <c r="EO8" s="36" t="s">
        <v>409</v>
      </c>
      <c r="EV8" s="36" t="s">
        <v>421</v>
      </c>
    </row>
    <row r="9" spans="1:152" s="34" customFormat="1" ht="100.4" customHeight="1" x14ac:dyDescent="0.55000000000000004">
      <c r="J9" s="34" t="s">
        <v>296</v>
      </c>
      <c r="K9" s="34" t="s">
        <v>297</v>
      </c>
      <c r="L9" s="34" t="s">
        <v>298</v>
      </c>
      <c r="M9" s="34" t="s">
        <v>299</v>
      </c>
      <c r="N9" s="34" t="s">
        <v>300</v>
      </c>
      <c r="O9" s="34" t="s">
        <v>66</v>
      </c>
      <c r="Y9" s="34" t="s">
        <v>301</v>
      </c>
      <c r="Z9" s="34" t="s">
        <v>302</v>
      </c>
      <c r="AA9" s="34" t="s">
        <v>303</v>
      </c>
      <c r="AB9" s="34" t="s">
        <v>102</v>
      </c>
      <c r="AC9" s="34" t="s">
        <v>103</v>
      </c>
      <c r="AD9" s="34" t="s">
        <v>104</v>
      </c>
      <c r="AE9" s="34" t="s">
        <v>304</v>
      </c>
      <c r="AF9" s="34" t="s">
        <v>305</v>
      </c>
      <c r="AG9" s="34" t="s">
        <v>306</v>
      </c>
      <c r="AH9" s="34" t="s">
        <v>66</v>
      </c>
      <c r="AN9" s="34" t="s">
        <v>307</v>
      </c>
      <c r="AO9" s="34" t="s">
        <v>309</v>
      </c>
      <c r="AP9" s="34" t="s">
        <v>308</v>
      </c>
      <c r="AQ9" s="34" t="s">
        <v>66</v>
      </c>
      <c r="AU9" s="34" t="s">
        <v>315</v>
      </c>
      <c r="AV9" s="34" t="s">
        <v>316</v>
      </c>
      <c r="AW9" s="34" t="s">
        <v>317</v>
      </c>
      <c r="AX9" s="34" t="s">
        <v>318</v>
      </c>
      <c r="AY9" s="34" t="s">
        <v>66</v>
      </c>
      <c r="BA9" s="34" t="s">
        <v>301</v>
      </c>
      <c r="BB9" s="34" t="s">
        <v>302</v>
      </c>
      <c r="BC9" s="34" t="s">
        <v>303</v>
      </c>
      <c r="BD9" s="34" t="s">
        <v>102</v>
      </c>
      <c r="BE9" s="34" t="s">
        <v>103</v>
      </c>
      <c r="BF9" s="34" t="s">
        <v>104</v>
      </c>
      <c r="BG9" s="34" t="s">
        <v>304</v>
      </c>
      <c r="BH9" s="34" t="s">
        <v>305</v>
      </c>
      <c r="BI9" s="34" t="s">
        <v>306</v>
      </c>
      <c r="BJ9" s="34" t="s">
        <v>66</v>
      </c>
      <c r="BN9" s="34" t="s">
        <v>329</v>
      </c>
      <c r="BO9" s="34" t="s">
        <v>330</v>
      </c>
      <c r="BP9" s="34" t="s">
        <v>331</v>
      </c>
      <c r="BQ9" s="34" t="s">
        <v>2220</v>
      </c>
      <c r="BR9" s="34" t="s">
        <v>332</v>
      </c>
      <c r="BS9" s="34" t="s">
        <v>333</v>
      </c>
      <c r="BT9" s="34" t="s">
        <v>66</v>
      </c>
      <c r="BV9" s="34" t="s">
        <v>336</v>
      </c>
      <c r="BW9" s="34" t="s">
        <v>338</v>
      </c>
      <c r="BX9" s="34" t="s">
        <v>337</v>
      </c>
      <c r="BY9" s="34" t="s">
        <v>66</v>
      </c>
      <c r="CB9" s="34" t="s">
        <v>342</v>
      </c>
      <c r="CC9" s="34" t="s">
        <v>348</v>
      </c>
      <c r="CD9" s="34" t="s">
        <v>343</v>
      </c>
      <c r="CE9" s="34" t="s">
        <v>344</v>
      </c>
      <c r="CF9" s="34" t="s">
        <v>345</v>
      </c>
      <c r="CG9" s="34" t="s">
        <v>346</v>
      </c>
      <c r="CH9" s="34" t="s">
        <v>347</v>
      </c>
      <c r="CI9" s="34" t="s">
        <v>66</v>
      </c>
      <c r="CO9" s="34" t="s">
        <v>356</v>
      </c>
      <c r="CP9" s="34" t="s">
        <v>357</v>
      </c>
      <c r="CQ9" s="34" t="s">
        <v>347</v>
      </c>
      <c r="CR9" s="34" t="s">
        <v>358</v>
      </c>
      <c r="CS9" s="34" t="s">
        <v>359</v>
      </c>
      <c r="CT9" s="34" t="s">
        <v>66</v>
      </c>
      <c r="CY9" s="34" t="s">
        <v>365</v>
      </c>
      <c r="CZ9" s="34" t="s">
        <v>366</v>
      </c>
      <c r="DA9" s="34" t="s">
        <v>66</v>
      </c>
      <c r="DC9" s="34" t="s">
        <v>371</v>
      </c>
      <c r="DD9" s="34" t="s">
        <v>347</v>
      </c>
      <c r="DE9" s="34" t="s">
        <v>369</v>
      </c>
      <c r="DF9" s="34" t="s">
        <v>370</v>
      </c>
      <c r="DM9" s="34" t="s">
        <v>381</v>
      </c>
      <c r="DN9" s="34" t="s">
        <v>382</v>
      </c>
      <c r="DO9" s="34" t="s">
        <v>383</v>
      </c>
      <c r="DP9" s="34" t="s">
        <v>384</v>
      </c>
      <c r="DQ9" s="34" t="s">
        <v>66</v>
      </c>
      <c r="DS9" s="34" t="s">
        <v>387</v>
      </c>
      <c r="DT9" s="34" t="s">
        <v>388</v>
      </c>
      <c r="DU9" s="34" t="s">
        <v>389</v>
      </c>
      <c r="DV9" s="34" t="s">
        <v>390</v>
      </c>
      <c r="DW9" s="34" t="s">
        <v>391</v>
      </c>
      <c r="DX9" s="34" t="s">
        <v>392</v>
      </c>
      <c r="DY9" s="34" t="s">
        <v>393</v>
      </c>
      <c r="DZ9" s="34" t="s">
        <v>394</v>
      </c>
      <c r="EA9" s="34" t="s">
        <v>66</v>
      </c>
      <c r="EE9" s="34" t="s">
        <v>401</v>
      </c>
      <c r="EF9" s="34" t="s">
        <v>402</v>
      </c>
      <c r="EG9" s="34" t="s">
        <v>403</v>
      </c>
      <c r="EH9" s="34" t="s">
        <v>404</v>
      </c>
      <c r="EI9" s="34" t="s">
        <v>405</v>
      </c>
      <c r="EJ9" s="34" t="s">
        <v>406</v>
      </c>
      <c r="EK9" s="34" t="s">
        <v>407</v>
      </c>
      <c r="EL9" s="34" t="s">
        <v>408</v>
      </c>
      <c r="EM9" s="34" t="s">
        <v>66</v>
      </c>
      <c r="EP9" s="34" t="s">
        <v>416</v>
      </c>
      <c r="EQ9" s="34" t="s">
        <v>417</v>
      </c>
      <c r="ER9" s="34" t="s">
        <v>418</v>
      </c>
      <c r="ES9" s="34" t="s">
        <v>419</v>
      </c>
      <c r="ET9" s="34" t="s">
        <v>420</v>
      </c>
      <c r="EU9" s="34" t="s">
        <v>66</v>
      </c>
    </row>
    <row r="11" spans="1:152" x14ac:dyDescent="0.55000000000000004">
      <c r="B11" s="27" t="s">
        <v>2</v>
      </c>
      <c r="C11" s="27">
        <v>1</v>
      </c>
    </row>
    <row r="12" spans="1:152" x14ac:dyDescent="0.55000000000000004">
      <c r="B12" s="34" t="s">
        <v>3</v>
      </c>
      <c r="C12" s="34">
        <v>2</v>
      </c>
    </row>
    <row r="13" spans="1:152" x14ac:dyDescent="0.55000000000000004">
      <c r="B13" s="27" t="s">
        <v>4</v>
      </c>
      <c r="C13" s="27">
        <v>3</v>
      </c>
    </row>
    <row r="14" spans="1:152" x14ac:dyDescent="0.55000000000000004">
      <c r="B14" s="34" t="s">
        <v>5</v>
      </c>
      <c r="C14" s="34">
        <v>4</v>
      </c>
    </row>
    <row r="15" spans="1:152" x14ac:dyDescent="0.55000000000000004">
      <c r="B15" s="34" t="s">
        <v>6</v>
      </c>
      <c r="C15" s="34">
        <v>5</v>
      </c>
    </row>
    <row r="16" spans="1:152" x14ac:dyDescent="0.55000000000000004">
      <c r="B16" s="27" t="s">
        <v>7</v>
      </c>
      <c r="C16" s="27">
        <v>6</v>
      </c>
    </row>
    <row r="17" spans="2:3" x14ac:dyDescent="0.55000000000000004">
      <c r="B17" s="27" t="s">
        <v>8</v>
      </c>
      <c r="C17" s="27">
        <v>7</v>
      </c>
    </row>
    <row r="18" spans="2:3" x14ac:dyDescent="0.55000000000000004">
      <c r="B18" s="27" t="s">
        <v>9</v>
      </c>
      <c r="C18" s="27">
        <v>8</v>
      </c>
    </row>
    <row r="19" spans="2:3" x14ac:dyDescent="0.55000000000000004">
      <c r="B19" s="27" t="s">
        <v>10</v>
      </c>
      <c r="C19" s="27">
        <v>9</v>
      </c>
    </row>
    <row r="20" spans="2:3" x14ac:dyDescent="0.55000000000000004">
      <c r="B20" s="27" t="s">
        <v>11</v>
      </c>
      <c r="C20" s="27">
        <v>10</v>
      </c>
    </row>
    <row r="21" spans="2:3" x14ac:dyDescent="0.55000000000000004">
      <c r="B21" s="27" t="s">
        <v>12</v>
      </c>
      <c r="C21" s="27">
        <v>11</v>
      </c>
    </row>
    <row r="22" spans="2:3" x14ac:dyDescent="0.55000000000000004">
      <c r="B22" s="27" t="s">
        <v>13</v>
      </c>
      <c r="C22" s="27">
        <v>12</v>
      </c>
    </row>
    <row r="23" spans="2:3" x14ac:dyDescent="0.55000000000000004">
      <c r="B23" s="27" t="s">
        <v>14</v>
      </c>
      <c r="C23" s="27">
        <v>13</v>
      </c>
    </row>
    <row r="24" spans="2:3" x14ac:dyDescent="0.55000000000000004">
      <c r="B24" s="27" t="s">
        <v>15</v>
      </c>
      <c r="C24" s="27">
        <v>14</v>
      </c>
    </row>
    <row r="25" spans="2:3" x14ac:dyDescent="0.55000000000000004">
      <c r="B25" s="27" t="s">
        <v>16</v>
      </c>
      <c r="C25" s="27">
        <v>15</v>
      </c>
    </row>
    <row r="26" spans="2:3" x14ac:dyDescent="0.55000000000000004">
      <c r="B26" s="27" t="s">
        <v>17</v>
      </c>
      <c r="C26" s="27">
        <v>16</v>
      </c>
    </row>
    <row r="27" spans="2:3" x14ac:dyDescent="0.55000000000000004">
      <c r="B27" s="27" t="s">
        <v>18</v>
      </c>
      <c r="C27" s="27">
        <v>17</v>
      </c>
    </row>
    <row r="28" spans="2:3" x14ac:dyDescent="0.55000000000000004">
      <c r="B28" s="27" t="s">
        <v>19</v>
      </c>
      <c r="C28" s="27">
        <v>18</v>
      </c>
    </row>
    <row r="29" spans="2:3" x14ac:dyDescent="0.55000000000000004">
      <c r="B29" s="27" t="s">
        <v>20</v>
      </c>
      <c r="C29" s="27">
        <v>19</v>
      </c>
    </row>
    <row r="30" spans="2:3" x14ac:dyDescent="0.55000000000000004">
      <c r="B30" s="27" t="s">
        <v>21</v>
      </c>
      <c r="C30" s="27">
        <v>20</v>
      </c>
    </row>
    <row r="31" spans="2:3" x14ac:dyDescent="0.55000000000000004">
      <c r="B31" s="27" t="s">
        <v>22</v>
      </c>
      <c r="C31" s="27">
        <v>21</v>
      </c>
    </row>
    <row r="32" spans="2:3" x14ac:dyDescent="0.55000000000000004">
      <c r="B32" s="27" t="s">
        <v>23</v>
      </c>
      <c r="C32" s="27">
        <v>22</v>
      </c>
    </row>
    <row r="33" spans="2:3" x14ac:dyDescent="0.55000000000000004">
      <c r="B33" s="27" t="s">
        <v>24</v>
      </c>
      <c r="C33" s="27">
        <v>23</v>
      </c>
    </row>
    <row r="34" spans="2:3" x14ac:dyDescent="0.55000000000000004">
      <c r="B34" s="27" t="s">
        <v>25</v>
      </c>
      <c r="C34" s="27">
        <v>24</v>
      </c>
    </row>
    <row r="35" spans="2:3" x14ac:dyDescent="0.55000000000000004">
      <c r="B35" s="27" t="s">
        <v>26</v>
      </c>
      <c r="C35" s="27">
        <v>25</v>
      </c>
    </row>
    <row r="36" spans="2:3" x14ac:dyDescent="0.55000000000000004">
      <c r="B36" s="27" t="s">
        <v>27</v>
      </c>
      <c r="C36" s="27">
        <v>26</v>
      </c>
    </row>
    <row r="37" spans="2:3" x14ac:dyDescent="0.55000000000000004">
      <c r="B37" s="27" t="s">
        <v>28</v>
      </c>
      <c r="C37" s="27">
        <v>27</v>
      </c>
    </row>
    <row r="38" spans="2:3" x14ac:dyDescent="0.55000000000000004">
      <c r="B38" s="27" t="s">
        <v>29</v>
      </c>
      <c r="C38" s="27">
        <v>28</v>
      </c>
    </row>
    <row r="39" spans="2:3" x14ac:dyDescent="0.55000000000000004">
      <c r="B39" s="27" t="s">
        <v>30</v>
      </c>
      <c r="C39" s="27">
        <v>29</v>
      </c>
    </row>
    <row r="40" spans="2:3" x14ac:dyDescent="0.55000000000000004">
      <c r="B40" s="27" t="s">
        <v>31</v>
      </c>
      <c r="C40" s="27">
        <v>30</v>
      </c>
    </row>
    <row r="41" spans="2:3" x14ac:dyDescent="0.55000000000000004">
      <c r="B41" s="27" t="s">
        <v>32</v>
      </c>
      <c r="C41" s="27">
        <v>31</v>
      </c>
    </row>
    <row r="42" spans="2:3" x14ac:dyDescent="0.55000000000000004">
      <c r="B42" s="27" t="s">
        <v>33</v>
      </c>
      <c r="C42" s="27">
        <v>32</v>
      </c>
    </row>
    <row r="43" spans="2:3" x14ac:dyDescent="0.55000000000000004">
      <c r="B43" s="27" t="s">
        <v>34</v>
      </c>
      <c r="C43" s="27">
        <v>33</v>
      </c>
    </row>
    <row r="44" spans="2:3" x14ac:dyDescent="0.55000000000000004">
      <c r="B44" s="27" t="s">
        <v>35</v>
      </c>
      <c r="C44" s="27">
        <v>34</v>
      </c>
    </row>
    <row r="45" spans="2:3" x14ac:dyDescent="0.55000000000000004">
      <c r="B45" s="27" t="s">
        <v>36</v>
      </c>
      <c r="C45" s="27">
        <v>35</v>
      </c>
    </row>
    <row r="46" spans="2:3" x14ac:dyDescent="0.55000000000000004">
      <c r="B46" s="27" t="s">
        <v>37</v>
      </c>
      <c r="C46" s="27">
        <v>36</v>
      </c>
    </row>
    <row r="47" spans="2:3" x14ac:dyDescent="0.55000000000000004">
      <c r="B47" s="27" t="s">
        <v>38</v>
      </c>
      <c r="C47" s="27">
        <v>37</v>
      </c>
    </row>
    <row r="48" spans="2:3" x14ac:dyDescent="0.55000000000000004">
      <c r="B48" s="27" t="s">
        <v>39</v>
      </c>
      <c r="C48" s="27">
        <v>38</v>
      </c>
    </row>
    <row r="49" spans="2:3" x14ac:dyDescent="0.55000000000000004">
      <c r="B49" s="27" t="s">
        <v>40</v>
      </c>
      <c r="C49" s="27">
        <v>39</v>
      </c>
    </row>
    <row r="50" spans="2:3" x14ac:dyDescent="0.55000000000000004">
      <c r="B50" s="27" t="s">
        <v>41</v>
      </c>
      <c r="C50" s="27">
        <v>40</v>
      </c>
    </row>
    <row r="51" spans="2:3" x14ac:dyDescent="0.55000000000000004">
      <c r="B51" s="27" t="s">
        <v>42</v>
      </c>
      <c r="C51" s="27">
        <v>41</v>
      </c>
    </row>
    <row r="52" spans="2:3" x14ac:dyDescent="0.55000000000000004">
      <c r="B52" s="27" t="s">
        <v>43</v>
      </c>
      <c r="C52" s="27">
        <v>42</v>
      </c>
    </row>
    <row r="53" spans="2:3" x14ac:dyDescent="0.55000000000000004">
      <c r="B53" s="27" t="s">
        <v>44</v>
      </c>
      <c r="C53" s="27">
        <v>43</v>
      </c>
    </row>
    <row r="54" spans="2:3" x14ac:dyDescent="0.55000000000000004">
      <c r="B54" s="27" t="s">
        <v>45</v>
      </c>
      <c r="C54" s="27">
        <v>44</v>
      </c>
    </row>
    <row r="55" spans="2:3" x14ac:dyDescent="0.55000000000000004">
      <c r="B55" s="27" t="s">
        <v>46</v>
      </c>
      <c r="C55" s="27">
        <v>45</v>
      </c>
    </row>
    <row r="56" spans="2:3" x14ac:dyDescent="0.55000000000000004">
      <c r="B56" s="27" t="s">
        <v>47</v>
      </c>
      <c r="C56" s="27">
        <v>46</v>
      </c>
    </row>
    <row r="57" spans="2:3" x14ac:dyDescent="0.55000000000000004">
      <c r="B57" s="27" t="s">
        <v>48</v>
      </c>
      <c r="C57" s="27">
        <v>47</v>
      </c>
    </row>
  </sheetData>
  <sortState xmlns:xlrd2="http://schemas.microsoft.com/office/spreadsheetml/2017/richdata2" ref="BI11:BJ17">
    <sortCondition ref="BI11:BI17"/>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C4BC-71CD-423E-97F7-04B9E46FC59A}">
  <dimension ref="A1:AW180"/>
  <sheetViews>
    <sheetView workbookViewId="0">
      <pane ySplit="2" topLeftCell="A3" activePane="bottomLeft" state="frozen"/>
      <selection pane="bottomLeft"/>
    </sheetView>
  </sheetViews>
  <sheetFormatPr defaultColWidth="9" defaultRowHeight="11" x14ac:dyDescent="0.55000000000000004"/>
  <cols>
    <col min="1" max="16384" width="9" style="2"/>
  </cols>
  <sheetData>
    <row r="1" spans="1:49" x14ac:dyDescent="0.55000000000000004">
      <c r="A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row>
    <row r="2" spans="1:49" x14ac:dyDescent="0.55000000000000004">
      <c r="A2" s="2" t="s">
        <v>2</v>
      </c>
      <c r="C2" s="2" t="s">
        <v>475</v>
      </c>
      <c r="D2" s="2" t="s">
        <v>476</v>
      </c>
      <c r="E2" s="2" t="s">
        <v>477</v>
      </c>
      <c r="F2" s="2" t="s">
        <v>478</v>
      </c>
      <c r="G2" s="2" t="s">
        <v>479</v>
      </c>
      <c r="H2" s="2" t="s">
        <v>480</v>
      </c>
      <c r="I2" s="2" t="s">
        <v>481</v>
      </c>
      <c r="J2" s="2" t="s">
        <v>482</v>
      </c>
      <c r="K2" s="2" t="s">
        <v>483</v>
      </c>
      <c r="L2" s="2" t="s">
        <v>484</v>
      </c>
      <c r="M2" s="2" t="s">
        <v>485</v>
      </c>
      <c r="N2" s="2" t="s">
        <v>486</v>
      </c>
      <c r="O2" s="2" t="s">
        <v>487</v>
      </c>
      <c r="P2" s="2" t="s">
        <v>488</v>
      </c>
      <c r="Q2" s="2" t="s">
        <v>489</v>
      </c>
      <c r="R2" s="2" t="s">
        <v>490</v>
      </c>
      <c r="S2" s="2" t="s">
        <v>491</v>
      </c>
      <c r="T2" s="2" t="s">
        <v>492</v>
      </c>
      <c r="U2" s="2" t="s">
        <v>493</v>
      </c>
      <c r="V2" s="2" t="s">
        <v>494</v>
      </c>
      <c r="W2" s="2" t="s">
        <v>495</v>
      </c>
      <c r="X2" s="2" t="s">
        <v>496</v>
      </c>
      <c r="Y2" s="2" t="s">
        <v>497</v>
      </c>
      <c r="Z2" s="2" t="s">
        <v>498</v>
      </c>
      <c r="AA2" s="2" t="s">
        <v>499</v>
      </c>
      <c r="AB2" s="2" t="s">
        <v>500</v>
      </c>
      <c r="AC2" s="2" t="s">
        <v>501</v>
      </c>
      <c r="AD2" s="2" t="s">
        <v>502</v>
      </c>
      <c r="AE2" s="2" t="s">
        <v>503</v>
      </c>
      <c r="AF2" s="2" t="s">
        <v>504</v>
      </c>
      <c r="AG2" s="2" t="s">
        <v>505</v>
      </c>
      <c r="AH2" s="2" t="s">
        <v>506</v>
      </c>
      <c r="AI2" s="2" t="s">
        <v>507</v>
      </c>
      <c r="AJ2" s="2" t="s">
        <v>508</v>
      </c>
      <c r="AK2" s="2" t="s">
        <v>509</v>
      </c>
      <c r="AL2" s="2" t="s">
        <v>510</v>
      </c>
      <c r="AM2" s="2" t="s">
        <v>511</v>
      </c>
      <c r="AN2" s="2" t="s">
        <v>512</v>
      </c>
      <c r="AO2" s="2" t="s">
        <v>513</v>
      </c>
      <c r="AP2" s="2" t="s">
        <v>514</v>
      </c>
      <c r="AQ2" s="2" t="s">
        <v>515</v>
      </c>
      <c r="AR2" s="2" t="s">
        <v>516</v>
      </c>
      <c r="AS2" s="2" t="s">
        <v>517</v>
      </c>
      <c r="AT2" s="2" t="s">
        <v>518</v>
      </c>
      <c r="AU2" s="2" t="s">
        <v>519</v>
      </c>
      <c r="AV2" s="2" t="s">
        <v>520</v>
      </c>
      <c r="AW2" s="2" t="s">
        <v>521</v>
      </c>
    </row>
    <row r="3" spans="1:49" x14ac:dyDescent="0.55000000000000004">
      <c r="A3" s="2" t="s">
        <v>3</v>
      </c>
      <c r="C3" s="2" t="s">
        <v>522</v>
      </c>
      <c r="D3" s="2" t="s">
        <v>523</v>
      </c>
      <c r="E3" s="2" t="s">
        <v>524</v>
      </c>
      <c r="F3" s="2" t="s">
        <v>525</v>
      </c>
      <c r="G3" s="2" t="s">
        <v>526</v>
      </c>
      <c r="H3" s="2" t="s">
        <v>527</v>
      </c>
      <c r="I3" s="2" t="s">
        <v>528</v>
      </c>
      <c r="J3" s="2" t="s">
        <v>529</v>
      </c>
      <c r="K3" s="2" t="s">
        <v>530</v>
      </c>
      <c r="L3" s="2" t="s">
        <v>531</v>
      </c>
      <c r="M3" s="2" t="s">
        <v>532</v>
      </c>
      <c r="N3" s="2" t="s">
        <v>533</v>
      </c>
      <c r="O3" s="2" t="s">
        <v>534</v>
      </c>
      <c r="P3" s="2" t="s">
        <v>535</v>
      </c>
      <c r="Q3" s="2" t="s">
        <v>536</v>
      </c>
      <c r="R3" s="2" t="s">
        <v>537</v>
      </c>
      <c r="S3" s="2" t="s">
        <v>538</v>
      </c>
      <c r="T3" s="2" t="s">
        <v>539</v>
      </c>
      <c r="U3" s="2" t="s">
        <v>540</v>
      </c>
      <c r="V3" s="2" t="s">
        <v>541</v>
      </c>
      <c r="W3" s="2" t="s">
        <v>542</v>
      </c>
      <c r="X3" s="2" t="s">
        <v>543</v>
      </c>
      <c r="Y3" s="2" t="s">
        <v>544</v>
      </c>
      <c r="Z3" s="2" t="s">
        <v>545</v>
      </c>
      <c r="AA3" s="2" t="s">
        <v>546</v>
      </c>
      <c r="AB3" s="2" t="s">
        <v>547</v>
      </c>
      <c r="AC3" s="2" t="s">
        <v>548</v>
      </c>
      <c r="AD3" s="2" t="s">
        <v>549</v>
      </c>
      <c r="AE3" s="2" t="s">
        <v>550</v>
      </c>
      <c r="AF3" s="2" t="s">
        <v>551</v>
      </c>
      <c r="AG3" s="2" t="s">
        <v>552</v>
      </c>
      <c r="AH3" s="2" t="s">
        <v>553</v>
      </c>
      <c r="AI3" s="2" t="s">
        <v>554</v>
      </c>
      <c r="AJ3" s="2" t="s">
        <v>555</v>
      </c>
      <c r="AK3" s="2" t="s">
        <v>556</v>
      </c>
      <c r="AL3" s="2" t="s">
        <v>557</v>
      </c>
      <c r="AM3" s="2" t="s">
        <v>558</v>
      </c>
      <c r="AN3" s="2" t="s">
        <v>559</v>
      </c>
      <c r="AO3" s="2" t="s">
        <v>560</v>
      </c>
      <c r="AP3" s="2" t="s">
        <v>561</v>
      </c>
      <c r="AQ3" s="2" t="s">
        <v>562</v>
      </c>
      <c r="AR3" s="2" t="s">
        <v>563</v>
      </c>
      <c r="AS3" s="2" t="s">
        <v>564</v>
      </c>
      <c r="AT3" s="2" t="s">
        <v>565</v>
      </c>
      <c r="AU3" s="2" t="s">
        <v>566</v>
      </c>
      <c r="AV3" s="2" t="s">
        <v>567</v>
      </c>
      <c r="AW3" s="2" t="s">
        <v>568</v>
      </c>
    </row>
    <row r="4" spans="1:49" x14ac:dyDescent="0.55000000000000004">
      <c r="A4" s="2" t="s">
        <v>4</v>
      </c>
      <c r="C4" s="2" t="s">
        <v>569</v>
      </c>
      <c r="D4" s="2" t="s">
        <v>570</v>
      </c>
      <c r="E4" s="2" t="s">
        <v>571</v>
      </c>
      <c r="F4" s="2" t="s">
        <v>572</v>
      </c>
      <c r="G4" s="2" t="s">
        <v>573</v>
      </c>
      <c r="H4" s="2" t="s">
        <v>574</v>
      </c>
      <c r="I4" s="2" t="s">
        <v>575</v>
      </c>
      <c r="J4" s="2" t="s">
        <v>576</v>
      </c>
      <c r="K4" s="2" t="s">
        <v>577</v>
      </c>
      <c r="L4" s="2" t="s">
        <v>578</v>
      </c>
      <c r="M4" s="2" t="s">
        <v>579</v>
      </c>
      <c r="N4" s="2" t="s">
        <v>580</v>
      </c>
      <c r="O4" s="2" t="s">
        <v>581</v>
      </c>
      <c r="P4" s="2" t="s">
        <v>582</v>
      </c>
      <c r="Q4" s="2" t="s">
        <v>583</v>
      </c>
      <c r="R4" s="2" t="s">
        <v>584</v>
      </c>
      <c r="S4" s="2" t="s">
        <v>585</v>
      </c>
      <c r="T4" s="2" t="s">
        <v>586</v>
      </c>
      <c r="U4" s="2" t="s">
        <v>587</v>
      </c>
      <c r="V4" s="2" t="s">
        <v>588</v>
      </c>
      <c r="W4" s="2" t="s">
        <v>589</v>
      </c>
      <c r="X4" s="2" t="s">
        <v>590</v>
      </c>
      <c r="Y4" s="2" t="s">
        <v>591</v>
      </c>
      <c r="Z4" s="2" t="s">
        <v>592</v>
      </c>
      <c r="AA4" s="2" t="s">
        <v>593</v>
      </c>
      <c r="AB4" s="2" t="s">
        <v>594</v>
      </c>
      <c r="AC4" s="2" t="s">
        <v>595</v>
      </c>
      <c r="AD4" s="2" t="s">
        <v>596</v>
      </c>
      <c r="AE4" s="2" t="s">
        <v>597</v>
      </c>
      <c r="AF4" s="2" t="s">
        <v>598</v>
      </c>
      <c r="AG4" s="2" t="s">
        <v>599</v>
      </c>
      <c r="AH4" s="2" t="s">
        <v>600</v>
      </c>
      <c r="AI4" s="2" t="s">
        <v>601</v>
      </c>
      <c r="AJ4" s="2" t="s">
        <v>602</v>
      </c>
      <c r="AK4" s="2" t="s">
        <v>603</v>
      </c>
      <c r="AL4" s="2" t="s">
        <v>604</v>
      </c>
      <c r="AM4" s="2" t="s">
        <v>605</v>
      </c>
      <c r="AN4" s="2" t="s">
        <v>606</v>
      </c>
      <c r="AO4" s="2" t="s">
        <v>607</v>
      </c>
      <c r="AP4" s="2" t="s">
        <v>608</v>
      </c>
      <c r="AQ4" s="2" t="s">
        <v>609</v>
      </c>
      <c r="AR4" s="2" t="s">
        <v>610</v>
      </c>
      <c r="AS4" s="2" t="s">
        <v>611</v>
      </c>
      <c r="AT4" s="2" t="s">
        <v>612</v>
      </c>
      <c r="AU4" s="2" t="s">
        <v>613</v>
      </c>
      <c r="AV4" s="2" t="s">
        <v>614</v>
      </c>
      <c r="AW4" s="2" t="s">
        <v>615</v>
      </c>
    </row>
    <row r="5" spans="1:49" x14ac:dyDescent="0.55000000000000004">
      <c r="A5" s="2" t="s">
        <v>5</v>
      </c>
      <c r="C5" s="2" t="s">
        <v>616</v>
      </c>
      <c r="D5" s="2" t="s">
        <v>617</v>
      </c>
      <c r="E5" s="2" t="s">
        <v>618</v>
      </c>
      <c r="F5" s="2" t="s">
        <v>619</v>
      </c>
      <c r="G5" s="2" t="s">
        <v>620</v>
      </c>
      <c r="H5" s="2" t="s">
        <v>621</v>
      </c>
      <c r="I5" s="2" t="s">
        <v>622</v>
      </c>
      <c r="J5" s="2" t="s">
        <v>623</v>
      </c>
      <c r="K5" s="2" t="s">
        <v>624</v>
      </c>
      <c r="L5" s="2" t="s">
        <v>625</v>
      </c>
      <c r="M5" s="2" t="s">
        <v>626</v>
      </c>
      <c r="N5" s="2" t="s">
        <v>627</v>
      </c>
      <c r="O5" s="2" t="s">
        <v>628</v>
      </c>
      <c r="P5" s="2" t="s">
        <v>629</v>
      </c>
      <c r="Q5" s="2" t="s">
        <v>630</v>
      </c>
      <c r="R5" s="2" t="s">
        <v>631</v>
      </c>
      <c r="S5" s="2" t="s">
        <v>632</v>
      </c>
      <c r="T5" s="2" t="s">
        <v>633</v>
      </c>
      <c r="U5" s="2" t="s">
        <v>634</v>
      </c>
      <c r="V5" s="2" t="s">
        <v>635</v>
      </c>
      <c r="W5" s="2" t="s">
        <v>636</v>
      </c>
      <c r="X5" s="2" t="s">
        <v>637</v>
      </c>
      <c r="Y5" s="2" t="s">
        <v>638</v>
      </c>
      <c r="Z5" s="2" t="s">
        <v>639</v>
      </c>
      <c r="AA5" s="2" t="s">
        <v>640</v>
      </c>
      <c r="AB5" s="2" t="s">
        <v>641</v>
      </c>
      <c r="AC5" s="2" t="s">
        <v>642</v>
      </c>
      <c r="AD5" s="2" t="s">
        <v>643</v>
      </c>
      <c r="AE5" s="2" t="s">
        <v>644</v>
      </c>
      <c r="AF5" s="2" t="s">
        <v>645</v>
      </c>
      <c r="AG5" s="2" t="s">
        <v>646</v>
      </c>
      <c r="AH5" s="2" t="s">
        <v>647</v>
      </c>
      <c r="AI5" s="2" t="s">
        <v>648</v>
      </c>
      <c r="AJ5" s="2" t="s">
        <v>649</v>
      </c>
      <c r="AK5" s="2" t="s">
        <v>650</v>
      </c>
      <c r="AL5" s="2" t="s">
        <v>651</v>
      </c>
      <c r="AM5" s="2" t="s">
        <v>652</v>
      </c>
      <c r="AN5" s="2" t="s">
        <v>653</v>
      </c>
      <c r="AO5" s="2" t="s">
        <v>654</v>
      </c>
      <c r="AP5" s="2" t="s">
        <v>655</v>
      </c>
      <c r="AQ5" s="2" t="s">
        <v>656</v>
      </c>
      <c r="AR5" s="2" t="s">
        <v>657</v>
      </c>
      <c r="AS5" s="2" t="s">
        <v>658</v>
      </c>
      <c r="AT5" s="2" t="s">
        <v>659</v>
      </c>
      <c r="AU5" s="2" t="s">
        <v>660</v>
      </c>
      <c r="AV5" s="2" t="s">
        <v>661</v>
      </c>
      <c r="AW5" s="2" t="s">
        <v>662</v>
      </c>
    </row>
    <row r="6" spans="1:49" x14ac:dyDescent="0.55000000000000004">
      <c r="A6" s="2" t="s">
        <v>6</v>
      </c>
      <c r="C6" s="2" t="s">
        <v>663</v>
      </c>
      <c r="D6" s="2" t="s">
        <v>664</v>
      </c>
      <c r="E6" s="2" t="s">
        <v>665</v>
      </c>
      <c r="F6" s="2" t="s">
        <v>666</v>
      </c>
      <c r="G6" s="2" t="s">
        <v>667</v>
      </c>
      <c r="H6" s="2" t="s">
        <v>668</v>
      </c>
      <c r="I6" s="2" t="s">
        <v>669</v>
      </c>
      <c r="J6" s="2" t="s">
        <v>670</v>
      </c>
      <c r="K6" s="2" t="s">
        <v>671</v>
      </c>
      <c r="L6" s="2" t="s">
        <v>672</v>
      </c>
      <c r="M6" s="2" t="s">
        <v>673</v>
      </c>
      <c r="N6" s="2" t="s">
        <v>674</v>
      </c>
      <c r="O6" s="2" t="s">
        <v>675</v>
      </c>
      <c r="P6" s="2" t="s">
        <v>676</v>
      </c>
      <c r="Q6" s="2" t="s">
        <v>677</v>
      </c>
      <c r="R6" s="2" t="s">
        <v>678</v>
      </c>
      <c r="S6" s="2" t="s">
        <v>679</v>
      </c>
      <c r="T6" s="2" t="s">
        <v>680</v>
      </c>
      <c r="U6" s="2" t="s">
        <v>681</v>
      </c>
      <c r="V6" s="2" t="s">
        <v>682</v>
      </c>
      <c r="W6" s="2" t="s">
        <v>683</v>
      </c>
      <c r="X6" s="2" t="s">
        <v>684</v>
      </c>
      <c r="Y6" s="2" t="s">
        <v>685</v>
      </c>
      <c r="Z6" s="2" t="s">
        <v>686</v>
      </c>
      <c r="AA6" s="2" t="s">
        <v>687</v>
      </c>
      <c r="AB6" s="2" t="s">
        <v>688</v>
      </c>
      <c r="AC6" s="2" t="s">
        <v>689</v>
      </c>
      <c r="AD6" s="2" t="s">
        <v>690</v>
      </c>
      <c r="AE6" s="2" t="s">
        <v>691</v>
      </c>
      <c r="AF6" s="2" t="s">
        <v>692</v>
      </c>
      <c r="AG6" s="2" t="s">
        <v>693</v>
      </c>
      <c r="AH6" s="2" t="s">
        <v>694</v>
      </c>
      <c r="AI6" s="2" t="s">
        <v>695</v>
      </c>
      <c r="AJ6" s="2" t="s">
        <v>696</v>
      </c>
      <c r="AK6" s="2" t="s">
        <v>697</v>
      </c>
      <c r="AL6" s="2" t="s">
        <v>698</v>
      </c>
      <c r="AM6" s="2" t="s">
        <v>699</v>
      </c>
      <c r="AN6" s="2" t="s">
        <v>700</v>
      </c>
      <c r="AO6" s="2" t="s">
        <v>701</v>
      </c>
      <c r="AP6" s="2" t="s">
        <v>702</v>
      </c>
      <c r="AQ6" s="2" t="s">
        <v>703</v>
      </c>
      <c r="AR6" s="2" t="s">
        <v>704</v>
      </c>
      <c r="AS6" s="2" t="s">
        <v>705</v>
      </c>
      <c r="AT6" s="2" t="s">
        <v>706</v>
      </c>
      <c r="AU6" s="2" t="s">
        <v>707</v>
      </c>
      <c r="AV6" s="2" t="s">
        <v>708</v>
      </c>
      <c r="AW6" s="2" t="s">
        <v>709</v>
      </c>
    </row>
    <row r="7" spans="1:49" x14ac:dyDescent="0.55000000000000004">
      <c r="A7" s="2" t="s">
        <v>7</v>
      </c>
      <c r="C7" s="2" t="s">
        <v>710</v>
      </c>
      <c r="D7" s="2" t="s">
        <v>711</v>
      </c>
      <c r="E7" s="2" t="s">
        <v>712</v>
      </c>
      <c r="F7" s="2" t="s">
        <v>713</v>
      </c>
      <c r="G7" s="2" t="s">
        <v>714</v>
      </c>
      <c r="H7" s="2" t="s">
        <v>715</v>
      </c>
      <c r="I7" s="2" t="s">
        <v>716</v>
      </c>
      <c r="J7" s="2" t="s">
        <v>717</v>
      </c>
      <c r="K7" s="2" t="s">
        <v>718</v>
      </c>
      <c r="L7" s="2" t="s">
        <v>719</v>
      </c>
      <c r="M7" s="2" t="s">
        <v>720</v>
      </c>
      <c r="N7" s="2" t="s">
        <v>721</v>
      </c>
      <c r="O7" s="2" t="s">
        <v>722</v>
      </c>
      <c r="P7" s="2" t="s">
        <v>723</v>
      </c>
      <c r="Q7" s="2" t="s">
        <v>724</v>
      </c>
      <c r="R7" s="2" t="s">
        <v>725</v>
      </c>
      <c r="S7" s="2" t="s">
        <v>726</v>
      </c>
      <c r="T7" s="2" t="s">
        <v>727</v>
      </c>
      <c r="U7" s="2" t="s">
        <v>728</v>
      </c>
      <c r="V7" s="2" t="s">
        <v>729</v>
      </c>
      <c r="W7" s="2" t="s">
        <v>730</v>
      </c>
      <c r="X7" s="2" t="s">
        <v>731</v>
      </c>
      <c r="Y7" s="2" t="s">
        <v>732</v>
      </c>
      <c r="Z7" s="2" t="s">
        <v>733</v>
      </c>
      <c r="AA7" s="2" t="s">
        <v>734</v>
      </c>
      <c r="AB7" s="2" t="s">
        <v>735</v>
      </c>
      <c r="AC7" s="2" t="s">
        <v>736</v>
      </c>
      <c r="AD7" s="2" t="s">
        <v>737</v>
      </c>
      <c r="AE7" s="2" t="s">
        <v>738</v>
      </c>
      <c r="AF7" s="2" t="s">
        <v>739</v>
      </c>
      <c r="AG7" s="2" t="s">
        <v>740</v>
      </c>
      <c r="AH7" s="2" t="s">
        <v>741</v>
      </c>
      <c r="AI7" s="2" t="s">
        <v>742</v>
      </c>
      <c r="AJ7" s="2" t="s">
        <v>743</v>
      </c>
      <c r="AK7" s="2" t="s">
        <v>744</v>
      </c>
      <c r="AL7" s="2" t="s">
        <v>745</v>
      </c>
      <c r="AM7" s="2" t="s">
        <v>746</v>
      </c>
      <c r="AN7" s="2" t="s">
        <v>747</v>
      </c>
      <c r="AO7" s="2" t="s">
        <v>748</v>
      </c>
      <c r="AP7" s="2" t="s">
        <v>749</v>
      </c>
      <c r="AQ7" s="2" t="s">
        <v>750</v>
      </c>
      <c r="AR7" s="2" t="s">
        <v>751</v>
      </c>
      <c r="AS7" s="2" t="s">
        <v>752</v>
      </c>
      <c r="AT7" s="2" t="s">
        <v>753</v>
      </c>
      <c r="AU7" s="2" t="s">
        <v>754</v>
      </c>
      <c r="AV7" s="2" t="s">
        <v>755</v>
      </c>
      <c r="AW7" s="2" t="s">
        <v>756</v>
      </c>
    </row>
    <row r="8" spans="1:49" x14ac:dyDescent="0.55000000000000004">
      <c r="A8" s="2" t="s">
        <v>8</v>
      </c>
      <c r="C8" s="2" t="s">
        <v>757</v>
      </c>
      <c r="D8" s="2" t="s">
        <v>758</v>
      </c>
      <c r="E8" s="2" t="s">
        <v>759</v>
      </c>
      <c r="F8" s="2" t="s">
        <v>760</v>
      </c>
      <c r="G8" s="2" t="s">
        <v>761</v>
      </c>
      <c r="H8" s="2" t="s">
        <v>762</v>
      </c>
      <c r="I8" s="2" t="s">
        <v>763</v>
      </c>
      <c r="J8" s="2" t="s">
        <v>764</v>
      </c>
      <c r="K8" s="2" t="s">
        <v>765</v>
      </c>
      <c r="L8" s="2" t="s">
        <v>766</v>
      </c>
      <c r="M8" s="2" t="s">
        <v>767</v>
      </c>
      <c r="N8" s="2" t="s">
        <v>768</v>
      </c>
      <c r="O8" s="2" t="s">
        <v>769</v>
      </c>
      <c r="P8" s="2" t="s">
        <v>770</v>
      </c>
      <c r="Q8" s="2" t="s">
        <v>771</v>
      </c>
      <c r="R8" s="2" t="s">
        <v>772</v>
      </c>
      <c r="S8" s="2" t="s">
        <v>773</v>
      </c>
      <c r="T8" s="2" t="s">
        <v>774</v>
      </c>
      <c r="U8" s="2" t="s">
        <v>775</v>
      </c>
      <c r="V8" s="2" t="s">
        <v>776</v>
      </c>
      <c r="W8" s="2" t="s">
        <v>777</v>
      </c>
      <c r="X8" s="2" t="s">
        <v>778</v>
      </c>
      <c r="Y8" s="2" t="s">
        <v>779</v>
      </c>
      <c r="Z8" s="2" t="s">
        <v>780</v>
      </c>
      <c r="AA8" s="2" t="s">
        <v>781</v>
      </c>
      <c r="AB8" s="2" t="s">
        <v>782</v>
      </c>
      <c r="AC8" s="2" t="s">
        <v>783</v>
      </c>
      <c r="AD8" s="2" t="s">
        <v>784</v>
      </c>
      <c r="AE8" s="2" t="s">
        <v>785</v>
      </c>
      <c r="AF8" s="2" t="s">
        <v>786</v>
      </c>
      <c r="AG8" s="2" t="s">
        <v>787</v>
      </c>
      <c r="AH8" s="2" t="s">
        <v>788</v>
      </c>
      <c r="AI8" s="2" t="s">
        <v>789</v>
      </c>
      <c r="AJ8" s="2" t="s">
        <v>790</v>
      </c>
      <c r="AK8" s="2" t="s">
        <v>791</v>
      </c>
      <c r="AL8" s="2" t="s">
        <v>792</v>
      </c>
      <c r="AM8" s="2" t="s">
        <v>793</v>
      </c>
      <c r="AN8" s="2" t="s">
        <v>794</v>
      </c>
      <c r="AO8" s="2" t="s">
        <v>795</v>
      </c>
      <c r="AP8" s="2" t="s">
        <v>796</v>
      </c>
      <c r="AQ8" s="2" t="s">
        <v>797</v>
      </c>
      <c r="AR8" s="2" t="s">
        <v>798</v>
      </c>
      <c r="AS8" s="2" t="s">
        <v>799</v>
      </c>
      <c r="AT8" s="2" t="s">
        <v>800</v>
      </c>
      <c r="AU8" s="2" t="s">
        <v>801</v>
      </c>
      <c r="AV8" s="2" t="s">
        <v>802</v>
      </c>
      <c r="AW8" s="2" t="s">
        <v>803</v>
      </c>
    </row>
    <row r="9" spans="1:49" x14ac:dyDescent="0.55000000000000004">
      <c r="A9" s="2" t="s">
        <v>9</v>
      </c>
      <c r="C9" s="2" t="s">
        <v>804</v>
      </c>
      <c r="D9" s="2" t="s">
        <v>805</v>
      </c>
      <c r="E9" s="2" t="s">
        <v>806</v>
      </c>
      <c r="F9" s="2" t="s">
        <v>807</v>
      </c>
      <c r="G9" s="2" t="s">
        <v>808</v>
      </c>
      <c r="H9" s="2" t="s">
        <v>809</v>
      </c>
      <c r="I9" s="2" t="s">
        <v>810</v>
      </c>
      <c r="J9" s="2" t="s">
        <v>811</v>
      </c>
      <c r="K9" s="2" t="s">
        <v>812</v>
      </c>
      <c r="L9" s="2" t="s">
        <v>813</v>
      </c>
      <c r="M9" s="2" t="s">
        <v>814</v>
      </c>
      <c r="N9" s="2" t="s">
        <v>815</v>
      </c>
      <c r="O9" s="2" t="s">
        <v>816</v>
      </c>
      <c r="P9" s="2" t="s">
        <v>817</v>
      </c>
      <c r="Q9" s="2" t="s">
        <v>818</v>
      </c>
      <c r="R9" s="2" t="s">
        <v>819</v>
      </c>
      <c r="S9" s="2" t="s">
        <v>820</v>
      </c>
      <c r="T9" s="2" t="s">
        <v>821</v>
      </c>
      <c r="U9" s="2" t="s">
        <v>822</v>
      </c>
      <c r="V9" s="2" t="s">
        <v>823</v>
      </c>
      <c r="W9" s="2" t="s">
        <v>824</v>
      </c>
      <c r="X9" s="2" t="s">
        <v>825</v>
      </c>
      <c r="Y9" s="2" t="s">
        <v>826</v>
      </c>
      <c r="Z9" s="2" t="s">
        <v>827</v>
      </c>
      <c r="AA9" s="2" t="s">
        <v>828</v>
      </c>
      <c r="AB9" s="2" t="s">
        <v>829</v>
      </c>
      <c r="AC9" s="2" t="s">
        <v>830</v>
      </c>
      <c r="AD9" s="2" t="s">
        <v>831</v>
      </c>
      <c r="AE9" s="2" t="s">
        <v>832</v>
      </c>
      <c r="AF9" s="2" t="s">
        <v>833</v>
      </c>
      <c r="AG9" s="2" t="s">
        <v>834</v>
      </c>
      <c r="AH9" s="2" t="s">
        <v>835</v>
      </c>
      <c r="AI9" s="2" t="s">
        <v>836</v>
      </c>
      <c r="AJ9" s="2" t="s">
        <v>837</v>
      </c>
      <c r="AK9" s="2" t="s">
        <v>838</v>
      </c>
      <c r="AL9" s="2" t="s">
        <v>839</v>
      </c>
      <c r="AM9" s="2" t="s">
        <v>840</v>
      </c>
      <c r="AN9" s="2" t="s">
        <v>841</v>
      </c>
      <c r="AO9" s="2" t="s">
        <v>842</v>
      </c>
      <c r="AP9" s="2" t="s">
        <v>843</v>
      </c>
      <c r="AQ9" s="2" t="s">
        <v>844</v>
      </c>
      <c r="AR9" s="2" t="s">
        <v>845</v>
      </c>
      <c r="AS9" s="2" t="s">
        <v>846</v>
      </c>
      <c r="AT9" s="2" t="s">
        <v>847</v>
      </c>
      <c r="AU9" s="2" t="s">
        <v>848</v>
      </c>
      <c r="AV9" s="2" t="s">
        <v>849</v>
      </c>
      <c r="AW9" s="2" t="s">
        <v>850</v>
      </c>
    </row>
    <row r="10" spans="1:49" x14ac:dyDescent="0.55000000000000004">
      <c r="A10" s="2" t="s">
        <v>10</v>
      </c>
      <c r="C10" s="2" t="s">
        <v>851</v>
      </c>
      <c r="D10" s="2" t="s">
        <v>852</v>
      </c>
      <c r="E10" s="2" t="s">
        <v>853</v>
      </c>
      <c r="F10" s="2" t="s">
        <v>854</v>
      </c>
      <c r="G10" s="2" t="s">
        <v>855</v>
      </c>
      <c r="H10" s="2" t="s">
        <v>856</v>
      </c>
      <c r="I10" s="2" t="s">
        <v>857</v>
      </c>
      <c r="J10" s="2" t="s">
        <v>858</v>
      </c>
      <c r="K10" s="2" t="s">
        <v>859</v>
      </c>
      <c r="L10" s="2" t="s">
        <v>860</v>
      </c>
      <c r="M10" s="2" t="s">
        <v>861</v>
      </c>
      <c r="N10" s="2" t="s">
        <v>862</v>
      </c>
      <c r="O10" s="2" t="s">
        <v>863</v>
      </c>
      <c r="P10" s="2" t="s">
        <v>864</v>
      </c>
      <c r="Q10" s="2" t="s">
        <v>865</v>
      </c>
      <c r="R10" s="2" t="s">
        <v>866</v>
      </c>
      <c r="S10" s="2" t="s">
        <v>867</v>
      </c>
      <c r="T10" s="2" t="s">
        <v>868</v>
      </c>
      <c r="U10" s="2" t="s">
        <v>869</v>
      </c>
      <c r="V10" s="2" t="s">
        <v>870</v>
      </c>
      <c r="W10" s="2" t="s">
        <v>871</v>
      </c>
      <c r="X10" s="2" t="s">
        <v>872</v>
      </c>
      <c r="Y10" s="2" t="s">
        <v>873</v>
      </c>
      <c r="Z10" s="2" t="s">
        <v>874</v>
      </c>
      <c r="AA10" s="2" t="s">
        <v>875</v>
      </c>
      <c r="AB10" s="2" t="s">
        <v>876</v>
      </c>
      <c r="AC10" s="2" t="s">
        <v>877</v>
      </c>
      <c r="AD10" s="2" t="s">
        <v>878</v>
      </c>
      <c r="AE10" s="2" t="s">
        <v>879</v>
      </c>
      <c r="AF10" s="2" t="s">
        <v>880</v>
      </c>
      <c r="AG10" s="2" t="s">
        <v>881</v>
      </c>
      <c r="AH10" s="2" t="s">
        <v>882</v>
      </c>
      <c r="AI10" s="2" t="s">
        <v>883</v>
      </c>
      <c r="AJ10" s="2" t="s">
        <v>884</v>
      </c>
      <c r="AK10" s="2" t="s">
        <v>885</v>
      </c>
      <c r="AL10" s="2" t="s">
        <v>886</v>
      </c>
      <c r="AM10" s="2" t="s">
        <v>887</v>
      </c>
      <c r="AN10" s="2" t="s">
        <v>888</v>
      </c>
      <c r="AO10" s="2" t="s">
        <v>889</v>
      </c>
      <c r="AP10" s="2" t="s">
        <v>890</v>
      </c>
      <c r="AQ10" s="2" t="s">
        <v>891</v>
      </c>
      <c r="AR10" s="2" t="s">
        <v>892</v>
      </c>
      <c r="AS10" s="2" t="s">
        <v>893</v>
      </c>
      <c r="AT10" s="2" t="s">
        <v>894</v>
      </c>
      <c r="AU10" s="2" t="s">
        <v>895</v>
      </c>
      <c r="AV10" s="2" t="s">
        <v>896</v>
      </c>
      <c r="AW10" s="2" t="s">
        <v>897</v>
      </c>
    </row>
    <row r="11" spans="1:49" x14ac:dyDescent="0.55000000000000004">
      <c r="A11" s="2" t="s">
        <v>11</v>
      </c>
      <c r="C11" s="2" t="s">
        <v>898</v>
      </c>
      <c r="D11" s="2" t="s">
        <v>899</v>
      </c>
      <c r="E11" s="2" t="s">
        <v>900</v>
      </c>
      <c r="F11" s="2" t="s">
        <v>901</v>
      </c>
      <c r="G11" s="2" t="s">
        <v>902</v>
      </c>
      <c r="H11" s="2" t="s">
        <v>903</v>
      </c>
      <c r="I11" s="2" t="s">
        <v>904</v>
      </c>
      <c r="J11" s="2" t="s">
        <v>905</v>
      </c>
      <c r="K11" s="2" t="s">
        <v>906</v>
      </c>
      <c r="L11" s="2" t="s">
        <v>907</v>
      </c>
      <c r="M11" s="2" t="s">
        <v>908</v>
      </c>
      <c r="N11" s="2" t="s">
        <v>909</v>
      </c>
      <c r="O11" s="2" t="s">
        <v>910</v>
      </c>
      <c r="P11" s="2" t="s">
        <v>911</v>
      </c>
      <c r="Q11" s="2" t="s">
        <v>912</v>
      </c>
      <c r="R11" s="2" t="s">
        <v>913</v>
      </c>
      <c r="S11" s="2" t="s">
        <v>914</v>
      </c>
      <c r="T11" s="2" t="s">
        <v>915</v>
      </c>
      <c r="U11" s="2" t="s">
        <v>916</v>
      </c>
      <c r="V11" s="2" t="s">
        <v>917</v>
      </c>
      <c r="W11" s="2" t="s">
        <v>918</v>
      </c>
      <c r="X11" s="2" t="s">
        <v>919</v>
      </c>
      <c r="Y11" s="2" t="s">
        <v>920</v>
      </c>
      <c r="Z11" s="2" t="s">
        <v>921</v>
      </c>
      <c r="AA11" s="2" t="s">
        <v>922</v>
      </c>
      <c r="AB11" s="2" t="s">
        <v>923</v>
      </c>
      <c r="AC11" s="2" t="s">
        <v>924</v>
      </c>
      <c r="AD11" s="2" t="s">
        <v>925</v>
      </c>
      <c r="AE11" s="2" t="s">
        <v>926</v>
      </c>
      <c r="AF11" s="2" t="s">
        <v>927</v>
      </c>
      <c r="AG11" s="2" t="s">
        <v>928</v>
      </c>
      <c r="AH11" s="2" t="s">
        <v>929</v>
      </c>
      <c r="AI11" s="2" t="s">
        <v>930</v>
      </c>
      <c r="AJ11" s="2" t="s">
        <v>931</v>
      </c>
      <c r="AK11" s="2" t="s">
        <v>932</v>
      </c>
      <c r="AL11" s="2" t="s">
        <v>933</v>
      </c>
      <c r="AM11" s="2" t="s">
        <v>934</v>
      </c>
      <c r="AN11" s="2" t="s">
        <v>935</v>
      </c>
      <c r="AO11" s="2" t="s">
        <v>936</v>
      </c>
      <c r="AP11" s="2" t="s">
        <v>937</v>
      </c>
      <c r="AQ11" s="2" t="s">
        <v>938</v>
      </c>
      <c r="AR11" s="2" t="s">
        <v>939</v>
      </c>
      <c r="AS11" s="2" t="s">
        <v>940</v>
      </c>
      <c r="AT11" s="2" t="s">
        <v>941</v>
      </c>
      <c r="AU11" s="2" t="s">
        <v>942</v>
      </c>
      <c r="AV11" s="2" t="s">
        <v>943</v>
      </c>
      <c r="AW11" s="2" t="s">
        <v>944</v>
      </c>
    </row>
    <row r="12" spans="1:49" x14ac:dyDescent="0.55000000000000004">
      <c r="A12" s="2" t="s">
        <v>12</v>
      </c>
      <c r="C12" s="2" t="s">
        <v>945</v>
      </c>
      <c r="D12" s="2" t="s">
        <v>946</v>
      </c>
      <c r="E12" s="2" t="s">
        <v>947</v>
      </c>
      <c r="F12" s="2" t="s">
        <v>948</v>
      </c>
      <c r="G12" s="2" t="s">
        <v>949</v>
      </c>
      <c r="H12" s="2" t="s">
        <v>950</v>
      </c>
      <c r="I12" s="2" t="s">
        <v>951</v>
      </c>
      <c r="J12" s="2" t="s">
        <v>952</v>
      </c>
      <c r="K12" s="2" t="s">
        <v>953</v>
      </c>
      <c r="L12" s="2" t="s">
        <v>954</v>
      </c>
      <c r="M12" s="2" t="s">
        <v>955</v>
      </c>
      <c r="N12" s="2" t="s">
        <v>956</v>
      </c>
      <c r="O12" s="2" t="s">
        <v>957</v>
      </c>
      <c r="P12" s="2" t="s">
        <v>958</v>
      </c>
      <c r="Q12" s="2" t="s">
        <v>959</v>
      </c>
      <c r="R12" s="2" t="s">
        <v>960</v>
      </c>
      <c r="S12" s="2" t="s">
        <v>961</v>
      </c>
      <c r="T12" s="2" t="s">
        <v>962</v>
      </c>
      <c r="U12" s="2" t="s">
        <v>963</v>
      </c>
      <c r="V12" s="2" t="s">
        <v>964</v>
      </c>
      <c r="W12" s="2" t="s">
        <v>965</v>
      </c>
      <c r="X12" s="2" t="s">
        <v>966</v>
      </c>
      <c r="Y12" s="2" t="s">
        <v>967</v>
      </c>
      <c r="Z12" s="2" t="s">
        <v>968</v>
      </c>
      <c r="AA12" s="2" t="s">
        <v>969</v>
      </c>
      <c r="AB12" s="2" t="s">
        <v>970</v>
      </c>
      <c r="AC12" s="2" t="s">
        <v>971</v>
      </c>
      <c r="AD12" s="2" t="s">
        <v>972</v>
      </c>
      <c r="AE12" s="2" t="s">
        <v>973</v>
      </c>
      <c r="AF12" s="2" t="s">
        <v>974</v>
      </c>
      <c r="AG12" s="2" t="s">
        <v>975</v>
      </c>
      <c r="AH12" s="2" t="s">
        <v>976</v>
      </c>
      <c r="AI12" s="2" t="s">
        <v>977</v>
      </c>
      <c r="AJ12" s="2" t="s">
        <v>978</v>
      </c>
      <c r="AK12" s="2" t="s">
        <v>979</v>
      </c>
      <c r="AL12" s="2" t="s">
        <v>980</v>
      </c>
      <c r="AM12" s="2" t="s">
        <v>981</v>
      </c>
      <c r="AN12" s="2" t="s">
        <v>982</v>
      </c>
      <c r="AO12" s="2" t="s">
        <v>983</v>
      </c>
      <c r="AP12" s="2" t="s">
        <v>984</v>
      </c>
      <c r="AQ12" s="2" t="s">
        <v>985</v>
      </c>
      <c r="AR12" s="2" t="s">
        <v>986</v>
      </c>
      <c r="AS12" s="2" t="s">
        <v>987</v>
      </c>
      <c r="AT12" s="2" t="s">
        <v>988</v>
      </c>
      <c r="AU12" s="2" t="s">
        <v>989</v>
      </c>
      <c r="AV12" s="2" t="s">
        <v>990</v>
      </c>
      <c r="AW12" s="2" t="s">
        <v>991</v>
      </c>
    </row>
    <row r="13" spans="1:49" x14ac:dyDescent="0.55000000000000004">
      <c r="A13" s="2" t="s">
        <v>13</v>
      </c>
      <c r="C13" s="2" t="s">
        <v>992</v>
      </c>
      <c r="D13" s="2" t="s">
        <v>993</v>
      </c>
      <c r="E13" s="2" t="s">
        <v>994</v>
      </c>
      <c r="F13" s="2" t="s">
        <v>995</v>
      </c>
      <c r="G13" s="2" t="s">
        <v>996</v>
      </c>
      <c r="H13" s="2" t="s">
        <v>997</v>
      </c>
      <c r="I13" s="2" t="s">
        <v>998</v>
      </c>
      <c r="J13" s="2" t="s">
        <v>999</v>
      </c>
      <c r="K13" s="2" t="s">
        <v>1000</v>
      </c>
      <c r="L13" s="2" t="s">
        <v>1001</v>
      </c>
      <c r="M13" s="2" t="s">
        <v>1002</v>
      </c>
      <c r="N13" s="2" t="s">
        <v>1003</v>
      </c>
      <c r="O13" s="2" t="s">
        <v>1004</v>
      </c>
      <c r="P13" s="2" t="s">
        <v>1005</v>
      </c>
      <c r="Q13" s="2" t="s">
        <v>1006</v>
      </c>
      <c r="R13" s="2" t="s">
        <v>1007</v>
      </c>
      <c r="S13" s="2" t="s">
        <v>1008</v>
      </c>
      <c r="T13" s="2" t="s">
        <v>1009</v>
      </c>
      <c r="U13" s="2" t="s">
        <v>1010</v>
      </c>
      <c r="V13" s="2" t="s">
        <v>1011</v>
      </c>
      <c r="W13" s="2" t="s">
        <v>1012</v>
      </c>
      <c r="X13" s="2" t="s">
        <v>1013</v>
      </c>
      <c r="Y13" s="2" t="s">
        <v>1014</v>
      </c>
      <c r="Z13" s="2" t="s">
        <v>1015</v>
      </c>
      <c r="AA13" s="2" t="s">
        <v>1016</v>
      </c>
      <c r="AB13" s="2" t="s">
        <v>1017</v>
      </c>
      <c r="AC13" s="2" t="s">
        <v>1018</v>
      </c>
      <c r="AD13" s="2" t="s">
        <v>1019</v>
      </c>
      <c r="AE13" s="2" t="s">
        <v>1020</v>
      </c>
      <c r="AF13" s="2" t="s">
        <v>1021</v>
      </c>
      <c r="AG13" s="2" t="s">
        <v>1022</v>
      </c>
      <c r="AH13" s="2" t="s">
        <v>1023</v>
      </c>
      <c r="AI13" s="2" t="s">
        <v>1024</v>
      </c>
      <c r="AJ13" s="2" t="s">
        <v>1025</v>
      </c>
      <c r="AK13" s="2" t="s">
        <v>1026</v>
      </c>
      <c r="AL13" s="2" t="s">
        <v>1027</v>
      </c>
      <c r="AM13" s="2" t="s">
        <v>1028</v>
      </c>
      <c r="AN13" s="2" t="s">
        <v>1029</v>
      </c>
      <c r="AO13" s="2" t="s">
        <v>1030</v>
      </c>
      <c r="AP13" s="2" t="s">
        <v>1031</v>
      </c>
      <c r="AQ13" s="2" t="s">
        <v>1032</v>
      </c>
      <c r="AR13" s="2" t="s">
        <v>1033</v>
      </c>
      <c r="AS13" s="2" t="s">
        <v>1034</v>
      </c>
      <c r="AT13" s="2" t="s">
        <v>1035</v>
      </c>
      <c r="AU13" s="2" t="s">
        <v>1036</v>
      </c>
      <c r="AV13" s="2" t="s">
        <v>1037</v>
      </c>
      <c r="AW13" s="2" t="s">
        <v>1038</v>
      </c>
    </row>
    <row r="14" spans="1:49" x14ac:dyDescent="0.55000000000000004">
      <c r="A14" s="2" t="s">
        <v>14</v>
      </c>
      <c r="C14" s="2" t="s">
        <v>1039</v>
      </c>
      <c r="D14" s="2" t="s">
        <v>1040</v>
      </c>
      <c r="E14" s="2" t="s">
        <v>1041</v>
      </c>
      <c r="F14" s="2" t="s">
        <v>1042</v>
      </c>
      <c r="G14" s="2" t="s">
        <v>1043</v>
      </c>
      <c r="H14" s="2" t="s">
        <v>1044</v>
      </c>
      <c r="I14" s="2" t="s">
        <v>1045</v>
      </c>
      <c r="J14" s="2" t="s">
        <v>1046</v>
      </c>
      <c r="K14" s="2" t="s">
        <v>1047</v>
      </c>
      <c r="L14" s="2" t="s">
        <v>1048</v>
      </c>
      <c r="M14" s="2" t="s">
        <v>1049</v>
      </c>
      <c r="N14" s="2" t="s">
        <v>1050</v>
      </c>
      <c r="O14" s="2" t="s">
        <v>1051</v>
      </c>
      <c r="P14" s="2" t="s">
        <v>1052</v>
      </c>
      <c r="Q14" s="2" t="s">
        <v>1053</v>
      </c>
      <c r="R14" s="2" t="s">
        <v>1054</v>
      </c>
      <c r="S14" s="2" t="s">
        <v>1055</v>
      </c>
      <c r="T14" s="2" t="s">
        <v>1056</v>
      </c>
      <c r="U14" s="2" t="s">
        <v>1057</v>
      </c>
      <c r="V14" s="2" t="s">
        <v>1058</v>
      </c>
      <c r="W14" s="2" t="s">
        <v>1059</v>
      </c>
      <c r="X14" s="2" t="s">
        <v>1060</v>
      </c>
      <c r="Y14" s="2" t="s">
        <v>1061</v>
      </c>
      <c r="Z14" s="2" t="s">
        <v>1062</v>
      </c>
      <c r="AA14" s="2" t="s">
        <v>1063</v>
      </c>
      <c r="AB14" s="2" t="s">
        <v>1064</v>
      </c>
      <c r="AC14" s="2" t="s">
        <v>1065</v>
      </c>
      <c r="AD14" s="2" t="s">
        <v>1066</v>
      </c>
      <c r="AE14" s="2" t="s">
        <v>1067</v>
      </c>
      <c r="AF14" s="2" t="s">
        <v>1068</v>
      </c>
      <c r="AG14" s="2" t="s">
        <v>1069</v>
      </c>
      <c r="AH14" s="2" t="s">
        <v>1070</v>
      </c>
      <c r="AI14" s="2" t="s">
        <v>1071</v>
      </c>
      <c r="AJ14" s="2" t="s">
        <v>1072</v>
      </c>
      <c r="AK14" s="2" t="s">
        <v>1073</v>
      </c>
      <c r="AL14" s="2" t="s">
        <v>1074</v>
      </c>
      <c r="AM14" s="2" t="s">
        <v>1075</v>
      </c>
      <c r="AN14" s="2" t="s">
        <v>1076</v>
      </c>
      <c r="AO14" s="2" t="s">
        <v>1077</v>
      </c>
      <c r="AP14" s="2" t="s">
        <v>1078</v>
      </c>
      <c r="AQ14" s="2" t="s">
        <v>1079</v>
      </c>
      <c r="AR14" s="2" t="s">
        <v>1080</v>
      </c>
      <c r="AS14" s="2" t="s">
        <v>1081</v>
      </c>
      <c r="AT14" s="2" t="s">
        <v>1082</v>
      </c>
      <c r="AU14" s="2" t="s">
        <v>1083</v>
      </c>
      <c r="AV14" s="2" t="s">
        <v>1084</v>
      </c>
      <c r="AW14" s="2" t="s">
        <v>1085</v>
      </c>
    </row>
    <row r="15" spans="1:49" x14ac:dyDescent="0.55000000000000004">
      <c r="A15" s="2" t="s">
        <v>15</v>
      </c>
      <c r="C15" s="2" t="s">
        <v>1086</v>
      </c>
      <c r="D15" s="2" t="s">
        <v>1087</v>
      </c>
      <c r="E15" s="2" t="s">
        <v>1088</v>
      </c>
      <c r="F15" s="2" t="s">
        <v>1089</v>
      </c>
      <c r="G15" s="2" t="s">
        <v>1090</v>
      </c>
      <c r="H15" s="2" t="s">
        <v>1091</v>
      </c>
      <c r="I15" s="2" t="s">
        <v>1092</v>
      </c>
      <c r="J15" s="2" t="s">
        <v>1093</v>
      </c>
      <c r="K15" s="2" t="s">
        <v>1094</v>
      </c>
      <c r="L15" s="2" t="s">
        <v>1095</v>
      </c>
      <c r="M15" s="2" t="s">
        <v>1096</v>
      </c>
      <c r="N15" s="2" t="s">
        <v>1097</v>
      </c>
      <c r="O15" s="2" t="s">
        <v>1098</v>
      </c>
      <c r="P15" s="2" t="s">
        <v>1099</v>
      </c>
      <c r="Q15" s="2" t="s">
        <v>1100</v>
      </c>
      <c r="R15" s="2" t="s">
        <v>1101</v>
      </c>
      <c r="S15" s="2" t="s">
        <v>1102</v>
      </c>
      <c r="T15" s="2" t="s">
        <v>1103</v>
      </c>
      <c r="U15" s="2" t="s">
        <v>1104</v>
      </c>
      <c r="V15" s="2" t="s">
        <v>1105</v>
      </c>
      <c r="W15" s="2" t="s">
        <v>1106</v>
      </c>
      <c r="X15" s="2" t="s">
        <v>1107</v>
      </c>
      <c r="Y15" s="2" t="s">
        <v>1108</v>
      </c>
      <c r="Z15" s="2" t="s">
        <v>1109</v>
      </c>
      <c r="AA15" s="2" t="s">
        <v>1110</v>
      </c>
      <c r="AB15" s="2" t="s">
        <v>1111</v>
      </c>
      <c r="AC15" s="2" t="s">
        <v>1112</v>
      </c>
      <c r="AD15" s="2" t="s">
        <v>1113</v>
      </c>
      <c r="AE15" s="2" t="s">
        <v>1114</v>
      </c>
      <c r="AF15" s="2" t="s">
        <v>1115</v>
      </c>
      <c r="AG15" s="2" t="s">
        <v>1116</v>
      </c>
      <c r="AH15" s="2" t="s">
        <v>1117</v>
      </c>
      <c r="AI15" s="2" t="s">
        <v>1118</v>
      </c>
      <c r="AJ15" s="2" t="s">
        <v>1119</v>
      </c>
      <c r="AK15" s="2" t="s">
        <v>1120</v>
      </c>
      <c r="AL15" s="2" t="s">
        <v>1121</v>
      </c>
      <c r="AM15" s="2" t="s">
        <v>1122</v>
      </c>
      <c r="AN15" s="2" t="s">
        <v>1123</v>
      </c>
      <c r="AO15" s="2" t="s">
        <v>1124</v>
      </c>
      <c r="AP15" s="2" t="s">
        <v>1125</v>
      </c>
      <c r="AQ15" s="2" t="s">
        <v>1126</v>
      </c>
      <c r="AR15" s="2" t="s">
        <v>1127</v>
      </c>
      <c r="AS15" s="2" t="s">
        <v>1128</v>
      </c>
      <c r="AT15" s="2" t="s">
        <v>1129</v>
      </c>
      <c r="AU15" s="2" t="s">
        <v>1130</v>
      </c>
      <c r="AV15" s="2" t="s">
        <v>1131</v>
      </c>
      <c r="AW15" s="2" t="s">
        <v>1132</v>
      </c>
    </row>
    <row r="16" spans="1:49" x14ac:dyDescent="0.55000000000000004">
      <c r="A16" s="2" t="s">
        <v>16</v>
      </c>
      <c r="C16" s="2" t="s">
        <v>1133</v>
      </c>
      <c r="D16" s="2" t="s">
        <v>1134</v>
      </c>
      <c r="E16" s="2" t="s">
        <v>1135</v>
      </c>
      <c r="F16" s="2" t="s">
        <v>1136</v>
      </c>
      <c r="G16" s="2" t="s">
        <v>1137</v>
      </c>
      <c r="H16" s="2" t="s">
        <v>1138</v>
      </c>
      <c r="I16" s="2" t="s">
        <v>1139</v>
      </c>
      <c r="J16" s="2" t="s">
        <v>1140</v>
      </c>
      <c r="K16" s="2" t="s">
        <v>1141</v>
      </c>
      <c r="L16" s="2" t="s">
        <v>1142</v>
      </c>
      <c r="M16" s="2" t="s">
        <v>1143</v>
      </c>
      <c r="N16" s="2" t="s">
        <v>1144</v>
      </c>
      <c r="O16" s="2" t="s">
        <v>1145</v>
      </c>
      <c r="P16" s="2" t="s">
        <v>1146</v>
      </c>
      <c r="Q16" s="2" t="s">
        <v>1147</v>
      </c>
      <c r="R16" s="2" t="s">
        <v>1148</v>
      </c>
      <c r="S16" s="2" t="s">
        <v>1149</v>
      </c>
      <c r="T16" s="2" t="s">
        <v>1150</v>
      </c>
      <c r="U16" s="2" t="s">
        <v>1151</v>
      </c>
      <c r="V16" s="2" t="s">
        <v>1152</v>
      </c>
      <c r="W16" s="2" t="s">
        <v>1153</v>
      </c>
      <c r="X16" s="2" t="s">
        <v>1154</v>
      </c>
      <c r="Y16" s="2" t="s">
        <v>1155</v>
      </c>
      <c r="Z16" s="2" t="s">
        <v>1156</v>
      </c>
      <c r="AA16" s="2" t="s">
        <v>1157</v>
      </c>
      <c r="AB16" s="2" t="s">
        <v>1158</v>
      </c>
      <c r="AC16" s="2" t="s">
        <v>1159</v>
      </c>
      <c r="AD16" s="2" t="s">
        <v>1160</v>
      </c>
      <c r="AE16" s="2" t="s">
        <v>1161</v>
      </c>
      <c r="AF16" s="2" t="s">
        <v>1162</v>
      </c>
      <c r="AG16" s="2" t="s">
        <v>1163</v>
      </c>
      <c r="AH16" s="2" t="s">
        <v>1164</v>
      </c>
      <c r="AI16" s="2" t="s">
        <v>1165</v>
      </c>
      <c r="AJ16" s="2" t="s">
        <v>1166</v>
      </c>
      <c r="AK16" s="2" t="s">
        <v>1167</v>
      </c>
      <c r="AL16" s="2" t="s">
        <v>1168</v>
      </c>
      <c r="AM16" s="2" t="s">
        <v>1169</v>
      </c>
      <c r="AN16" s="2" t="s">
        <v>1170</v>
      </c>
      <c r="AO16" s="2" t="s">
        <v>1171</v>
      </c>
      <c r="AP16" s="2" t="s">
        <v>1172</v>
      </c>
      <c r="AQ16" s="2" t="s">
        <v>1173</v>
      </c>
      <c r="AR16" s="2" t="s">
        <v>1174</v>
      </c>
      <c r="AS16" s="2" t="s">
        <v>1175</v>
      </c>
      <c r="AT16" s="2" t="s">
        <v>1176</v>
      </c>
      <c r="AU16" s="2" t="s">
        <v>1177</v>
      </c>
      <c r="AV16" s="2" t="s">
        <v>1178</v>
      </c>
      <c r="AW16" s="2" t="s">
        <v>1179</v>
      </c>
    </row>
    <row r="17" spans="1:49" x14ac:dyDescent="0.55000000000000004">
      <c r="A17" s="2" t="s">
        <v>17</v>
      </c>
      <c r="C17" s="2" t="s">
        <v>1180</v>
      </c>
      <c r="D17" s="2" t="s">
        <v>1181</v>
      </c>
      <c r="E17" s="2" t="s">
        <v>1182</v>
      </c>
      <c r="F17" s="2" t="s">
        <v>1183</v>
      </c>
      <c r="G17" s="2" t="s">
        <v>1184</v>
      </c>
      <c r="H17" s="2" t="s">
        <v>1185</v>
      </c>
      <c r="I17" s="2" t="s">
        <v>1186</v>
      </c>
      <c r="J17" s="2" t="s">
        <v>1187</v>
      </c>
      <c r="K17" s="2" t="s">
        <v>1188</v>
      </c>
      <c r="L17" s="2" t="s">
        <v>1189</v>
      </c>
      <c r="M17" s="2" t="s">
        <v>1190</v>
      </c>
      <c r="N17" s="2" t="s">
        <v>1191</v>
      </c>
      <c r="O17" s="2" t="s">
        <v>1192</v>
      </c>
      <c r="P17" s="2" t="s">
        <v>1193</v>
      </c>
      <c r="Q17" s="2" t="s">
        <v>1194</v>
      </c>
      <c r="S17" s="2" t="s">
        <v>1195</v>
      </c>
      <c r="T17" s="2" t="s">
        <v>1196</v>
      </c>
      <c r="U17" s="2" t="s">
        <v>1197</v>
      </c>
      <c r="V17" s="2" t="s">
        <v>1198</v>
      </c>
      <c r="W17" s="2" t="s">
        <v>1199</v>
      </c>
      <c r="X17" s="2" t="s">
        <v>1200</v>
      </c>
      <c r="Y17" s="2" t="s">
        <v>1201</v>
      </c>
      <c r="Z17" s="2" t="s">
        <v>1202</v>
      </c>
      <c r="AA17" s="2" t="s">
        <v>1203</v>
      </c>
      <c r="AB17" s="2" t="s">
        <v>1204</v>
      </c>
      <c r="AC17" s="2" t="s">
        <v>1205</v>
      </c>
      <c r="AD17" s="2" t="s">
        <v>1206</v>
      </c>
      <c r="AE17" s="2" t="s">
        <v>1207</v>
      </c>
      <c r="AF17" s="2" t="s">
        <v>1208</v>
      </c>
      <c r="AG17" s="2" t="s">
        <v>1209</v>
      </c>
      <c r="AH17" s="2" t="s">
        <v>1210</v>
      </c>
      <c r="AI17" s="2" t="s">
        <v>1211</v>
      </c>
      <c r="AJ17" s="2" t="s">
        <v>1212</v>
      </c>
      <c r="AK17" s="2" t="s">
        <v>1213</v>
      </c>
      <c r="AL17" s="2" t="s">
        <v>1214</v>
      </c>
      <c r="AM17" s="2" t="s">
        <v>1215</v>
      </c>
      <c r="AN17" s="2" t="s">
        <v>1216</v>
      </c>
      <c r="AO17" s="2" t="s">
        <v>1217</v>
      </c>
      <c r="AP17" s="2" t="s">
        <v>1218</v>
      </c>
      <c r="AQ17" s="2" t="s">
        <v>1219</v>
      </c>
      <c r="AR17" s="2" t="s">
        <v>1220</v>
      </c>
      <c r="AS17" s="2" t="s">
        <v>1221</v>
      </c>
      <c r="AT17" s="2" t="s">
        <v>1222</v>
      </c>
      <c r="AU17" s="2" t="s">
        <v>1223</v>
      </c>
      <c r="AV17" s="2" t="s">
        <v>1224</v>
      </c>
      <c r="AW17" s="2" t="s">
        <v>1225</v>
      </c>
    </row>
    <row r="18" spans="1:49" x14ac:dyDescent="0.55000000000000004">
      <c r="A18" s="2" t="s">
        <v>18</v>
      </c>
      <c r="C18" s="2" t="s">
        <v>1226</v>
      </c>
      <c r="D18" s="2" t="s">
        <v>1227</v>
      </c>
      <c r="E18" s="2" t="s">
        <v>1228</v>
      </c>
      <c r="F18" s="2" t="s">
        <v>1229</v>
      </c>
      <c r="G18" s="2" t="s">
        <v>1230</v>
      </c>
      <c r="H18" s="2" t="s">
        <v>1231</v>
      </c>
      <c r="I18" s="2" t="s">
        <v>1232</v>
      </c>
      <c r="J18" s="2" t="s">
        <v>1233</v>
      </c>
      <c r="K18" s="2" t="s">
        <v>1234</v>
      </c>
      <c r="L18" s="2" t="s">
        <v>1235</v>
      </c>
      <c r="M18" s="2" t="s">
        <v>1236</v>
      </c>
      <c r="N18" s="2" t="s">
        <v>1237</v>
      </c>
      <c r="O18" s="2" t="s">
        <v>1238</v>
      </c>
      <c r="P18" s="2" t="s">
        <v>1239</v>
      </c>
      <c r="Q18" s="2" t="s">
        <v>1240</v>
      </c>
      <c r="S18" s="2" t="s">
        <v>1241</v>
      </c>
      <c r="T18" s="2" t="s">
        <v>1242</v>
      </c>
      <c r="U18" s="2" t="s">
        <v>1243</v>
      </c>
      <c r="V18" s="2" t="s">
        <v>1244</v>
      </c>
      <c r="W18" s="2" t="s">
        <v>1245</v>
      </c>
      <c r="X18" s="2" t="s">
        <v>1246</v>
      </c>
      <c r="Y18" s="2" t="s">
        <v>1247</v>
      </c>
      <c r="Z18" s="2" t="s">
        <v>1248</v>
      </c>
      <c r="AA18" s="2" t="s">
        <v>1249</v>
      </c>
      <c r="AB18" s="2" t="s">
        <v>1250</v>
      </c>
      <c r="AC18" s="2" t="s">
        <v>1251</v>
      </c>
      <c r="AD18" s="2" t="s">
        <v>1252</v>
      </c>
      <c r="AE18" s="2" t="s">
        <v>1253</v>
      </c>
      <c r="AF18" s="2" t="s">
        <v>1254</v>
      </c>
      <c r="AG18" s="2" t="s">
        <v>1255</v>
      </c>
      <c r="AH18" s="2" t="s">
        <v>1256</v>
      </c>
      <c r="AI18" s="2" t="s">
        <v>1257</v>
      </c>
      <c r="AJ18" s="2" t="s">
        <v>1258</v>
      </c>
      <c r="AK18" s="2" t="s">
        <v>1259</v>
      </c>
      <c r="AL18" s="2" t="s">
        <v>1260</v>
      </c>
      <c r="AM18" s="2" t="s">
        <v>1261</v>
      </c>
      <c r="AN18" s="2" t="s">
        <v>1262</v>
      </c>
      <c r="AO18" s="2" t="s">
        <v>1263</v>
      </c>
      <c r="AP18" s="2" t="s">
        <v>1264</v>
      </c>
      <c r="AQ18" s="2" t="s">
        <v>1265</v>
      </c>
      <c r="AR18" s="2" t="s">
        <v>1266</v>
      </c>
      <c r="AS18" s="2" t="s">
        <v>1267</v>
      </c>
      <c r="AT18" s="2" t="s">
        <v>1268</v>
      </c>
      <c r="AU18" s="2" t="s">
        <v>1269</v>
      </c>
      <c r="AV18" s="2" t="s">
        <v>1270</v>
      </c>
      <c r="AW18" s="2" t="s">
        <v>1271</v>
      </c>
    </row>
    <row r="19" spans="1:49" x14ac:dyDescent="0.55000000000000004">
      <c r="A19" s="2" t="s">
        <v>19</v>
      </c>
      <c r="C19" s="2" t="s">
        <v>1272</v>
      </c>
      <c r="D19" s="2" t="s">
        <v>1273</v>
      </c>
      <c r="E19" s="2" t="s">
        <v>1274</v>
      </c>
      <c r="F19" s="2" t="s">
        <v>1275</v>
      </c>
      <c r="G19" s="2" t="s">
        <v>1276</v>
      </c>
      <c r="H19" s="2" t="s">
        <v>1277</v>
      </c>
      <c r="I19" s="2" t="s">
        <v>1278</v>
      </c>
      <c r="J19" s="2" t="s">
        <v>1279</v>
      </c>
      <c r="K19" s="2" t="s">
        <v>1280</v>
      </c>
      <c r="L19" s="2" t="s">
        <v>1281</v>
      </c>
      <c r="M19" s="2" t="s">
        <v>1282</v>
      </c>
      <c r="N19" s="2" t="s">
        <v>1283</v>
      </c>
      <c r="O19" s="2" t="s">
        <v>1284</v>
      </c>
      <c r="P19" s="2" t="s">
        <v>1285</v>
      </c>
      <c r="Q19" s="2" t="s">
        <v>1286</v>
      </c>
      <c r="S19" s="2" t="s">
        <v>1287</v>
      </c>
      <c r="U19" s="2" t="s">
        <v>1288</v>
      </c>
      <c r="V19" s="2" t="s">
        <v>1289</v>
      </c>
      <c r="W19" s="2" t="s">
        <v>1290</v>
      </c>
      <c r="X19" s="2" t="s">
        <v>1291</v>
      </c>
      <c r="Y19" s="2" t="s">
        <v>1292</v>
      </c>
      <c r="Z19" s="2" t="s">
        <v>1293</v>
      </c>
      <c r="AA19" s="2" t="s">
        <v>1294</v>
      </c>
      <c r="AB19" s="2" t="s">
        <v>1295</v>
      </c>
      <c r="AC19" s="2" t="s">
        <v>1296</v>
      </c>
      <c r="AD19" s="2" t="s">
        <v>1297</v>
      </c>
      <c r="AE19" s="2" t="s">
        <v>1298</v>
      </c>
      <c r="AF19" s="2" t="s">
        <v>1299</v>
      </c>
      <c r="AG19" s="2" t="s">
        <v>1300</v>
      </c>
      <c r="AH19" s="2" t="s">
        <v>1301</v>
      </c>
      <c r="AI19" s="2" t="s">
        <v>1302</v>
      </c>
      <c r="AJ19" s="2" t="s">
        <v>1303</v>
      </c>
      <c r="AK19" s="2" t="s">
        <v>1304</v>
      </c>
      <c r="AL19" s="2" t="s">
        <v>1305</v>
      </c>
      <c r="AN19" s="2" t="s">
        <v>1306</v>
      </c>
      <c r="AO19" s="2" t="s">
        <v>1307</v>
      </c>
      <c r="AP19" s="2" t="s">
        <v>1308</v>
      </c>
      <c r="AQ19" s="2" t="s">
        <v>1309</v>
      </c>
      <c r="AR19" s="2" t="s">
        <v>1310</v>
      </c>
      <c r="AS19" s="2" t="s">
        <v>1311</v>
      </c>
      <c r="AT19" s="2" t="s">
        <v>1312</v>
      </c>
      <c r="AU19" s="2" t="s">
        <v>1313</v>
      </c>
      <c r="AV19" s="2" t="s">
        <v>1314</v>
      </c>
      <c r="AW19" s="2" t="s">
        <v>1315</v>
      </c>
    </row>
    <row r="20" spans="1:49" x14ac:dyDescent="0.55000000000000004">
      <c r="A20" s="2" t="s">
        <v>20</v>
      </c>
      <c r="C20" s="2" t="s">
        <v>1316</v>
      </c>
      <c r="D20" s="2" t="s">
        <v>1317</v>
      </c>
      <c r="E20" s="2" t="s">
        <v>1318</v>
      </c>
      <c r="F20" s="2" t="s">
        <v>1319</v>
      </c>
      <c r="G20" s="2" t="s">
        <v>1320</v>
      </c>
      <c r="H20" s="2" t="s">
        <v>1321</v>
      </c>
      <c r="I20" s="2" t="s">
        <v>1322</v>
      </c>
      <c r="J20" s="2" t="s">
        <v>1323</v>
      </c>
      <c r="K20" s="2" t="s">
        <v>1324</v>
      </c>
      <c r="L20" s="2" t="s">
        <v>1325</v>
      </c>
      <c r="M20" s="2" t="s">
        <v>1326</v>
      </c>
      <c r="N20" s="2" t="s">
        <v>1327</v>
      </c>
      <c r="O20" s="2" t="s">
        <v>1328</v>
      </c>
      <c r="P20" s="2" t="s">
        <v>1329</v>
      </c>
      <c r="Q20" s="2" t="s">
        <v>1330</v>
      </c>
      <c r="S20" s="2" t="s">
        <v>1331</v>
      </c>
      <c r="U20" s="2" t="s">
        <v>1332</v>
      </c>
      <c r="V20" s="2" t="s">
        <v>1333</v>
      </c>
      <c r="W20" s="2" t="s">
        <v>1334</v>
      </c>
      <c r="X20" s="2" t="s">
        <v>1335</v>
      </c>
      <c r="Y20" s="2" t="s">
        <v>1336</v>
      </c>
      <c r="Z20" s="2" t="s">
        <v>1337</v>
      </c>
      <c r="AA20" s="2" t="s">
        <v>1338</v>
      </c>
      <c r="AB20" s="2" t="s">
        <v>1339</v>
      </c>
      <c r="AC20" s="2" t="s">
        <v>1340</v>
      </c>
      <c r="AD20" s="2" t="s">
        <v>1341</v>
      </c>
      <c r="AE20" s="2" t="s">
        <v>1342</v>
      </c>
      <c r="AF20" s="2" t="s">
        <v>1343</v>
      </c>
      <c r="AG20" s="2" t="s">
        <v>1344</v>
      </c>
      <c r="AH20" s="2" t="s">
        <v>1345</v>
      </c>
      <c r="AI20" s="2" t="s">
        <v>1346</v>
      </c>
      <c r="AJ20" s="2" t="s">
        <v>1347</v>
      </c>
      <c r="AK20" s="2" t="s">
        <v>1348</v>
      </c>
      <c r="AL20" s="2" t="s">
        <v>1349</v>
      </c>
      <c r="AN20" s="2" t="s">
        <v>1350</v>
      </c>
      <c r="AO20" s="2" t="s">
        <v>1351</v>
      </c>
      <c r="AP20" s="2" t="s">
        <v>1352</v>
      </c>
      <c r="AQ20" s="2" t="s">
        <v>1353</v>
      </c>
      <c r="AR20" s="2" t="s">
        <v>1354</v>
      </c>
      <c r="AS20" s="2" t="s">
        <v>1355</v>
      </c>
      <c r="AU20" s="2" t="s">
        <v>1356</v>
      </c>
      <c r="AV20" s="2" t="s">
        <v>1357</v>
      </c>
      <c r="AW20" s="2" t="s">
        <v>1358</v>
      </c>
    </row>
    <row r="21" spans="1:49" x14ac:dyDescent="0.55000000000000004">
      <c r="A21" s="2" t="s">
        <v>21</v>
      </c>
      <c r="C21" s="2" t="s">
        <v>1359</v>
      </c>
      <c r="D21" s="2" t="s">
        <v>1360</v>
      </c>
      <c r="E21" s="2" t="s">
        <v>1361</v>
      </c>
      <c r="F21" s="2" t="s">
        <v>1362</v>
      </c>
      <c r="G21" s="2" t="s">
        <v>1363</v>
      </c>
      <c r="H21" s="2" t="s">
        <v>1364</v>
      </c>
      <c r="I21" s="2" t="s">
        <v>1365</v>
      </c>
      <c r="J21" s="2" t="s">
        <v>1366</v>
      </c>
      <c r="K21" s="2" t="s">
        <v>1367</v>
      </c>
      <c r="L21" s="2" t="s">
        <v>1368</v>
      </c>
      <c r="M21" s="2" t="s">
        <v>1369</v>
      </c>
      <c r="N21" s="2" t="s">
        <v>1370</v>
      </c>
      <c r="O21" s="2" t="s">
        <v>1371</v>
      </c>
      <c r="P21" s="2" t="s">
        <v>1372</v>
      </c>
      <c r="Q21" s="2" t="s">
        <v>1373</v>
      </c>
      <c r="U21" s="2" t="s">
        <v>1374</v>
      </c>
      <c r="V21" s="2" t="s">
        <v>1375</v>
      </c>
      <c r="W21" s="2" t="s">
        <v>1376</v>
      </c>
      <c r="X21" s="2" t="s">
        <v>1377</v>
      </c>
      <c r="Y21" s="2" t="s">
        <v>1378</v>
      </c>
      <c r="Z21" s="2" t="s">
        <v>1379</v>
      </c>
      <c r="AB21" s="2" t="s">
        <v>1380</v>
      </c>
      <c r="AC21" s="2" t="s">
        <v>1381</v>
      </c>
      <c r="AD21" s="2" t="s">
        <v>1382</v>
      </c>
      <c r="AE21" s="2" t="s">
        <v>1383</v>
      </c>
      <c r="AF21" s="2" t="s">
        <v>1384</v>
      </c>
      <c r="AI21" s="2" t="s">
        <v>1385</v>
      </c>
      <c r="AJ21" s="2" t="s">
        <v>1386</v>
      </c>
      <c r="AL21" s="2" t="s">
        <v>1387</v>
      </c>
      <c r="AN21" s="2" t="s">
        <v>1388</v>
      </c>
      <c r="AO21" s="2" t="s">
        <v>1389</v>
      </c>
      <c r="AP21" s="2" t="s">
        <v>1390</v>
      </c>
      <c r="AQ21" s="2" t="s">
        <v>1391</v>
      </c>
      <c r="AR21" s="2" t="s">
        <v>1392</v>
      </c>
      <c r="AS21" s="2" t="s">
        <v>1393</v>
      </c>
      <c r="AU21" s="2" t="s">
        <v>1394</v>
      </c>
      <c r="AV21" s="2" t="s">
        <v>1395</v>
      </c>
      <c r="AW21" s="2" t="s">
        <v>1396</v>
      </c>
    </row>
    <row r="22" spans="1:49" x14ac:dyDescent="0.55000000000000004">
      <c r="A22" s="2" t="s">
        <v>22</v>
      </c>
      <c r="C22" s="2" t="s">
        <v>1397</v>
      </c>
      <c r="D22" s="2" t="s">
        <v>1398</v>
      </c>
      <c r="E22" s="2" t="s">
        <v>1399</v>
      </c>
      <c r="F22" s="2" t="s">
        <v>1400</v>
      </c>
      <c r="G22" s="2" t="s">
        <v>1401</v>
      </c>
      <c r="H22" s="2" t="s">
        <v>1402</v>
      </c>
      <c r="I22" s="2" t="s">
        <v>1403</v>
      </c>
      <c r="J22" s="2" t="s">
        <v>1404</v>
      </c>
      <c r="K22" s="2" t="s">
        <v>1405</v>
      </c>
      <c r="L22" s="2" t="s">
        <v>1406</v>
      </c>
      <c r="M22" s="2" t="s">
        <v>1407</v>
      </c>
      <c r="N22" s="2" t="s">
        <v>1408</v>
      </c>
      <c r="O22" s="2" t="s">
        <v>1409</v>
      </c>
      <c r="P22" s="2" t="s">
        <v>1410</v>
      </c>
      <c r="Q22" s="2" t="s">
        <v>1411</v>
      </c>
      <c r="U22" s="2" t="s">
        <v>1412</v>
      </c>
      <c r="V22" s="2" t="s">
        <v>1413</v>
      </c>
      <c r="W22" s="2" t="s">
        <v>1414</v>
      </c>
      <c r="X22" s="2" t="s">
        <v>1415</v>
      </c>
      <c r="Y22" s="2" t="s">
        <v>1416</v>
      </c>
      <c r="Z22" s="2" t="s">
        <v>1417</v>
      </c>
      <c r="AB22" s="2" t="s">
        <v>1418</v>
      </c>
      <c r="AC22" s="2" t="s">
        <v>1419</v>
      </c>
      <c r="AD22" s="2" t="s">
        <v>1420</v>
      </c>
      <c r="AE22" s="2" t="s">
        <v>1421</v>
      </c>
      <c r="AF22" s="2" t="s">
        <v>1422</v>
      </c>
      <c r="AI22" s="2" t="s">
        <v>1423</v>
      </c>
      <c r="AJ22" s="2" t="s">
        <v>1424</v>
      </c>
      <c r="AL22" s="2" t="s">
        <v>1425</v>
      </c>
      <c r="AO22" s="2" t="s">
        <v>1426</v>
      </c>
      <c r="AP22" s="2" t="s">
        <v>1427</v>
      </c>
      <c r="AR22" s="2" t="s">
        <v>1428</v>
      </c>
      <c r="AS22" s="2" t="s">
        <v>1429</v>
      </c>
      <c r="AU22" s="2" t="s">
        <v>1430</v>
      </c>
      <c r="AV22" s="2" t="s">
        <v>1431</v>
      </c>
      <c r="AW22" s="2" t="s">
        <v>1432</v>
      </c>
    </row>
    <row r="23" spans="1:49" x14ac:dyDescent="0.55000000000000004">
      <c r="A23" s="2" t="s">
        <v>23</v>
      </c>
      <c r="C23" s="2" t="s">
        <v>1433</v>
      </c>
      <c r="D23" s="2" t="s">
        <v>1434</v>
      </c>
      <c r="E23" s="2" t="s">
        <v>1435</v>
      </c>
      <c r="F23" s="2" t="s">
        <v>1436</v>
      </c>
      <c r="G23" s="2" t="s">
        <v>1437</v>
      </c>
      <c r="H23" s="2" t="s">
        <v>1438</v>
      </c>
      <c r="I23" s="2" t="s">
        <v>1439</v>
      </c>
      <c r="J23" s="2" t="s">
        <v>1440</v>
      </c>
      <c r="K23" s="2" t="s">
        <v>1441</v>
      </c>
      <c r="L23" s="2" t="s">
        <v>1442</v>
      </c>
      <c r="M23" s="2" t="s">
        <v>1443</v>
      </c>
      <c r="N23" s="2" t="s">
        <v>1444</v>
      </c>
      <c r="O23" s="2" t="s">
        <v>1445</v>
      </c>
      <c r="P23" s="2" t="s">
        <v>1446</v>
      </c>
      <c r="Q23" s="2" t="s">
        <v>1447</v>
      </c>
      <c r="U23" s="2" t="s">
        <v>1448</v>
      </c>
      <c r="V23" s="2" t="s">
        <v>1449</v>
      </c>
      <c r="W23" s="2" t="s">
        <v>1450</v>
      </c>
      <c r="X23" s="2" t="s">
        <v>1451</v>
      </c>
      <c r="Y23" s="2" t="s">
        <v>1452</v>
      </c>
      <c r="Z23" s="2" t="s">
        <v>1453</v>
      </c>
      <c r="AB23" s="2" t="s">
        <v>1454</v>
      </c>
      <c r="AC23" s="2" t="s">
        <v>1455</v>
      </c>
      <c r="AD23" s="2" t="s">
        <v>1456</v>
      </c>
      <c r="AE23" s="2" t="s">
        <v>1457</v>
      </c>
      <c r="AF23" s="2" t="s">
        <v>1458</v>
      </c>
      <c r="AI23" s="2" t="s">
        <v>1459</v>
      </c>
      <c r="AJ23" s="2" t="s">
        <v>1460</v>
      </c>
      <c r="AL23" s="2" t="s">
        <v>1461</v>
      </c>
      <c r="AO23" s="2" t="s">
        <v>1462</v>
      </c>
      <c r="AP23" s="2" t="s">
        <v>1463</v>
      </c>
      <c r="AS23" s="2" t="s">
        <v>1464</v>
      </c>
      <c r="AU23" s="2" t="s">
        <v>1465</v>
      </c>
      <c r="AV23" s="2" t="s">
        <v>1466</v>
      </c>
      <c r="AW23" s="2" t="s">
        <v>1467</v>
      </c>
    </row>
    <row r="24" spans="1:49" x14ac:dyDescent="0.55000000000000004">
      <c r="A24" s="2" t="s">
        <v>24</v>
      </c>
      <c r="C24" s="2" t="s">
        <v>1468</v>
      </c>
      <c r="D24" s="2" t="s">
        <v>1469</v>
      </c>
      <c r="E24" s="2" t="s">
        <v>1470</v>
      </c>
      <c r="F24" s="2" t="s">
        <v>1471</v>
      </c>
      <c r="G24" s="2" t="s">
        <v>1472</v>
      </c>
      <c r="H24" s="2" t="s">
        <v>1473</v>
      </c>
      <c r="I24" s="2" t="s">
        <v>1474</v>
      </c>
      <c r="J24" s="2" t="s">
        <v>1475</v>
      </c>
      <c r="K24" s="2" t="s">
        <v>1476</v>
      </c>
      <c r="L24" s="2" t="s">
        <v>1477</v>
      </c>
      <c r="M24" s="2" t="s">
        <v>1478</v>
      </c>
      <c r="N24" s="2" t="s">
        <v>1479</v>
      </c>
      <c r="O24" s="2" t="s">
        <v>1480</v>
      </c>
      <c r="P24" s="2" t="s">
        <v>1481</v>
      </c>
      <c r="Q24" s="2" t="s">
        <v>1482</v>
      </c>
      <c r="U24" s="2" t="s">
        <v>1483</v>
      </c>
      <c r="V24" s="2" t="s">
        <v>1484</v>
      </c>
      <c r="W24" s="2" t="s">
        <v>1485</v>
      </c>
      <c r="X24" s="2" t="s">
        <v>1486</v>
      </c>
      <c r="Y24" s="2" t="s">
        <v>1487</v>
      </c>
      <c r="Z24" s="2" t="s">
        <v>1488</v>
      </c>
      <c r="AB24" s="2" t="s">
        <v>1489</v>
      </c>
      <c r="AC24" s="2" t="s">
        <v>1490</v>
      </c>
      <c r="AD24" s="2" t="s">
        <v>1491</v>
      </c>
      <c r="AE24" s="2" t="s">
        <v>1492</v>
      </c>
      <c r="AF24" s="2" t="s">
        <v>1493</v>
      </c>
      <c r="AI24" s="2" t="s">
        <v>1494</v>
      </c>
      <c r="AJ24" s="2" t="s">
        <v>1495</v>
      </c>
      <c r="AL24" s="2" t="s">
        <v>1496</v>
      </c>
      <c r="AO24" s="2" t="s">
        <v>1497</v>
      </c>
      <c r="AP24" s="2" t="s">
        <v>1498</v>
      </c>
      <c r="AS24" s="2" t="s">
        <v>1499</v>
      </c>
      <c r="AU24" s="2" t="s">
        <v>1500</v>
      </c>
      <c r="AV24" s="2" t="s">
        <v>1501</v>
      </c>
      <c r="AW24" s="2" t="s">
        <v>1502</v>
      </c>
    </row>
    <row r="25" spans="1:49" x14ac:dyDescent="0.55000000000000004">
      <c r="A25" s="2" t="s">
        <v>25</v>
      </c>
      <c r="C25" s="2" t="s">
        <v>1503</v>
      </c>
      <c r="D25" s="2" t="s">
        <v>1504</v>
      </c>
      <c r="E25" s="2" t="s">
        <v>1505</v>
      </c>
      <c r="F25" s="2" t="s">
        <v>1506</v>
      </c>
      <c r="G25" s="2" t="s">
        <v>1507</v>
      </c>
      <c r="H25" s="2" t="s">
        <v>1508</v>
      </c>
      <c r="I25" s="2" t="s">
        <v>1509</v>
      </c>
      <c r="J25" s="2" t="s">
        <v>1510</v>
      </c>
      <c r="K25" s="2" t="s">
        <v>1511</v>
      </c>
      <c r="L25" s="2" t="s">
        <v>1512</v>
      </c>
      <c r="M25" s="2" t="s">
        <v>1513</v>
      </c>
      <c r="N25" s="2" t="s">
        <v>1514</v>
      </c>
      <c r="O25" s="2" t="s">
        <v>1515</v>
      </c>
      <c r="P25" s="2" t="s">
        <v>1516</v>
      </c>
      <c r="Q25" s="2" t="s">
        <v>1517</v>
      </c>
      <c r="U25" s="2" t="s">
        <v>1518</v>
      </c>
      <c r="V25" s="2" t="s">
        <v>1519</v>
      </c>
      <c r="W25" s="2" t="s">
        <v>1520</v>
      </c>
      <c r="X25" s="2" t="s">
        <v>1521</v>
      </c>
      <c r="Y25" s="2" t="s">
        <v>1522</v>
      </c>
      <c r="Z25" s="2" t="s">
        <v>1523</v>
      </c>
      <c r="AB25" s="2" t="s">
        <v>1524</v>
      </c>
      <c r="AC25" s="2" t="s">
        <v>1525</v>
      </c>
      <c r="AD25" s="2" t="s">
        <v>1526</v>
      </c>
      <c r="AE25" s="2" t="s">
        <v>1527</v>
      </c>
      <c r="AF25" s="2" t="s">
        <v>1528</v>
      </c>
      <c r="AI25" s="2" t="s">
        <v>1529</v>
      </c>
      <c r="AL25" s="2" t="s">
        <v>1530</v>
      </c>
      <c r="AO25" s="2" t="s">
        <v>1531</v>
      </c>
      <c r="AP25" s="2" t="s">
        <v>1532</v>
      </c>
      <c r="AS25" s="2" t="s">
        <v>1533</v>
      </c>
      <c r="AU25" s="2" t="s">
        <v>1534</v>
      </c>
      <c r="AV25" s="2" t="s">
        <v>1535</v>
      </c>
      <c r="AW25" s="2" t="s">
        <v>1536</v>
      </c>
    </row>
    <row r="26" spans="1:49" x14ac:dyDescent="0.55000000000000004">
      <c r="A26" s="2" t="s">
        <v>26</v>
      </c>
      <c r="C26" s="2" t="s">
        <v>1537</v>
      </c>
      <c r="D26" s="2" t="s">
        <v>1538</v>
      </c>
      <c r="E26" s="2" t="s">
        <v>1539</v>
      </c>
      <c r="F26" s="2" t="s">
        <v>1540</v>
      </c>
      <c r="G26" s="2" t="s">
        <v>1541</v>
      </c>
      <c r="H26" s="2" t="s">
        <v>1542</v>
      </c>
      <c r="I26" s="2" t="s">
        <v>1543</v>
      </c>
      <c r="J26" s="2" t="s">
        <v>1544</v>
      </c>
      <c r="K26" s="2" t="s">
        <v>1545</v>
      </c>
      <c r="L26" s="2" t="s">
        <v>1546</v>
      </c>
      <c r="M26" s="2" t="s">
        <v>1547</v>
      </c>
      <c r="N26" s="2" t="s">
        <v>1548</v>
      </c>
      <c r="O26" s="2" t="s">
        <v>1549</v>
      </c>
      <c r="P26" s="2" t="s">
        <v>1550</v>
      </c>
      <c r="Q26" s="2" t="s">
        <v>1551</v>
      </c>
      <c r="U26" s="2" t="s">
        <v>1552</v>
      </c>
      <c r="V26" s="2" t="s">
        <v>1553</v>
      </c>
      <c r="W26" s="2" t="s">
        <v>1554</v>
      </c>
      <c r="X26" s="2" t="s">
        <v>1555</v>
      </c>
      <c r="Y26" s="2" t="s">
        <v>1556</v>
      </c>
      <c r="Z26" s="2" t="s">
        <v>1557</v>
      </c>
      <c r="AB26" s="2" t="s">
        <v>1558</v>
      </c>
      <c r="AC26" s="2" t="s">
        <v>1559</v>
      </c>
      <c r="AD26" s="2" t="s">
        <v>1560</v>
      </c>
      <c r="AE26" s="2" t="s">
        <v>1561</v>
      </c>
      <c r="AF26" s="2" t="s">
        <v>1562</v>
      </c>
      <c r="AI26" s="2" t="s">
        <v>1563</v>
      </c>
      <c r="AO26" s="2" t="s">
        <v>1564</v>
      </c>
      <c r="AP26" s="2" t="s">
        <v>1565</v>
      </c>
      <c r="AS26" s="2" t="s">
        <v>1566</v>
      </c>
      <c r="AU26" s="2" t="s">
        <v>1567</v>
      </c>
      <c r="AV26" s="2" t="s">
        <v>1568</v>
      </c>
      <c r="AW26" s="2" t="s">
        <v>1569</v>
      </c>
    </row>
    <row r="27" spans="1:49" x14ac:dyDescent="0.55000000000000004">
      <c r="A27" s="2" t="s">
        <v>27</v>
      </c>
      <c r="C27" s="2" t="s">
        <v>1570</v>
      </c>
      <c r="D27" s="2" t="s">
        <v>1571</v>
      </c>
      <c r="E27" s="2" t="s">
        <v>1572</v>
      </c>
      <c r="F27" s="2" t="s">
        <v>1573</v>
      </c>
      <c r="H27" s="2" t="s">
        <v>1574</v>
      </c>
      <c r="I27" s="2" t="s">
        <v>1575</v>
      </c>
      <c r="J27" s="2" t="s">
        <v>1576</v>
      </c>
      <c r="L27" s="2" t="s">
        <v>1577</v>
      </c>
      <c r="M27" s="2" t="s">
        <v>1578</v>
      </c>
      <c r="N27" s="2" t="s">
        <v>1579</v>
      </c>
      <c r="O27" s="2" t="s">
        <v>1580</v>
      </c>
      <c r="P27" s="2" t="s">
        <v>1581</v>
      </c>
      <c r="Q27" s="2" t="s">
        <v>1582</v>
      </c>
      <c r="U27" s="2" t="s">
        <v>1583</v>
      </c>
      <c r="V27" s="2" t="s">
        <v>1584</v>
      </c>
      <c r="W27" s="2" t="s">
        <v>1585</v>
      </c>
      <c r="X27" s="2" t="s">
        <v>1586</v>
      </c>
      <c r="Y27" s="2" t="s">
        <v>1587</v>
      </c>
      <c r="Z27" s="2" t="s">
        <v>1588</v>
      </c>
      <c r="AB27" s="2" t="s">
        <v>1589</v>
      </c>
      <c r="AC27" s="2" t="s">
        <v>1590</v>
      </c>
      <c r="AD27" s="2" t="s">
        <v>1591</v>
      </c>
      <c r="AE27" s="2" t="s">
        <v>1592</v>
      </c>
      <c r="AF27" s="2" t="s">
        <v>1593</v>
      </c>
      <c r="AI27" s="2" t="s">
        <v>1594</v>
      </c>
      <c r="AO27" s="2" t="s">
        <v>1595</v>
      </c>
      <c r="AP27" s="2" t="s">
        <v>1596</v>
      </c>
      <c r="AS27" s="2" t="s">
        <v>1597</v>
      </c>
      <c r="AU27" s="2" t="s">
        <v>1598</v>
      </c>
      <c r="AV27" s="2" t="s">
        <v>1599</v>
      </c>
      <c r="AW27" s="2" t="s">
        <v>1600</v>
      </c>
    </row>
    <row r="28" spans="1:49" x14ac:dyDescent="0.55000000000000004">
      <c r="A28" s="2" t="s">
        <v>28</v>
      </c>
      <c r="C28" s="2" t="s">
        <v>1601</v>
      </c>
      <c r="D28" s="2" t="s">
        <v>1602</v>
      </c>
      <c r="E28" s="2" t="s">
        <v>1603</v>
      </c>
      <c r="F28" s="2" t="s">
        <v>1604</v>
      </c>
      <c r="H28" s="2" t="s">
        <v>1605</v>
      </c>
      <c r="I28" s="2" t="s">
        <v>1606</v>
      </c>
      <c r="J28" s="2" t="s">
        <v>1607</v>
      </c>
      <c r="L28" s="2" t="s">
        <v>1608</v>
      </c>
      <c r="M28" s="2" t="s">
        <v>1609</v>
      </c>
      <c r="N28" s="2" t="s">
        <v>1610</v>
      </c>
      <c r="O28" s="2" t="s">
        <v>1611</v>
      </c>
      <c r="P28" s="2" t="s">
        <v>1612</v>
      </c>
      <c r="Q28" s="2" t="s">
        <v>1613</v>
      </c>
      <c r="U28" s="2" t="s">
        <v>1614</v>
      </c>
      <c r="V28" s="2" t="s">
        <v>1615</v>
      </c>
      <c r="W28" s="2" t="s">
        <v>1616</v>
      </c>
      <c r="X28" s="2" t="s">
        <v>1617</v>
      </c>
      <c r="Y28" s="2" t="s">
        <v>1618</v>
      </c>
      <c r="Z28" s="2" t="s">
        <v>1619</v>
      </c>
      <c r="AC28" s="2" t="s">
        <v>1620</v>
      </c>
      <c r="AD28" s="2" t="s">
        <v>1621</v>
      </c>
      <c r="AE28" s="2" t="s">
        <v>1622</v>
      </c>
      <c r="AF28" s="2" t="s">
        <v>1623</v>
      </c>
      <c r="AI28" s="2" t="s">
        <v>1624</v>
      </c>
      <c r="AO28" s="2" t="s">
        <v>1625</v>
      </c>
      <c r="AP28" s="2" t="s">
        <v>1626</v>
      </c>
      <c r="AS28" s="2" t="s">
        <v>1627</v>
      </c>
      <c r="AV28" s="2" t="s">
        <v>1628</v>
      </c>
      <c r="AW28" s="2" t="s">
        <v>1629</v>
      </c>
    </row>
    <row r="29" spans="1:49" x14ac:dyDescent="0.55000000000000004">
      <c r="A29" s="2" t="s">
        <v>29</v>
      </c>
      <c r="C29" s="2" t="s">
        <v>1630</v>
      </c>
      <c r="D29" s="2" t="s">
        <v>1631</v>
      </c>
      <c r="E29" s="2" t="s">
        <v>1632</v>
      </c>
      <c r="F29" s="2" t="s">
        <v>1633</v>
      </c>
      <c r="H29" s="2" t="s">
        <v>1634</v>
      </c>
      <c r="I29" s="2" t="s">
        <v>1635</v>
      </c>
      <c r="J29" s="2" t="s">
        <v>1636</v>
      </c>
      <c r="L29" s="2" t="s">
        <v>1637</v>
      </c>
      <c r="M29" s="2" t="s">
        <v>1638</v>
      </c>
      <c r="N29" s="2" t="s">
        <v>1639</v>
      </c>
      <c r="O29" s="2" t="s">
        <v>1640</v>
      </c>
      <c r="P29" s="2" t="s">
        <v>1641</v>
      </c>
      <c r="Q29" s="2" t="s">
        <v>1642</v>
      </c>
      <c r="V29" s="2" t="s">
        <v>1643</v>
      </c>
      <c r="W29" s="2" t="s">
        <v>1644</v>
      </c>
      <c r="X29" s="2" t="s">
        <v>1645</v>
      </c>
      <c r="Y29" s="2" t="s">
        <v>1646</v>
      </c>
      <c r="Z29" s="2" t="s">
        <v>1647</v>
      </c>
      <c r="AC29" s="2" t="s">
        <v>1648</v>
      </c>
      <c r="AD29" s="2" t="s">
        <v>1649</v>
      </c>
      <c r="AE29" s="2" t="s">
        <v>1650</v>
      </c>
      <c r="AF29" s="2" t="s">
        <v>1651</v>
      </c>
      <c r="AO29" s="2" t="s">
        <v>1652</v>
      </c>
      <c r="AP29" s="2" t="s">
        <v>1653</v>
      </c>
      <c r="AS29" s="2" t="s">
        <v>1654</v>
      </c>
      <c r="AV29" s="2" t="s">
        <v>1655</v>
      </c>
      <c r="AW29" s="2" t="s">
        <v>1656</v>
      </c>
    </row>
    <row r="30" spans="1:49" x14ac:dyDescent="0.55000000000000004">
      <c r="A30" s="2" t="s">
        <v>30</v>
      </c>
      <c r="C30" s="2" t="s">
        <v>1657</v>
      </c>
      <c r="D30" s="2" t="s">
        <v>1658</v>
      </c>
      <c r="E30" s="2" t="s">
        <v>1659</v>
      </c>
      <c r="F30" s="2" t="s">
        <v>1660</v>
      </c>
      <c r="H30" s="2" t="s">
        <v>1661</v>
      </c>
      <c r="I30" s="2" t="s">
        <v>1662</v>
      </c>
      <c r="J30" s="2" t="s">
        <v>1663</v>
      </c>
      <c r="L30" s="2" t="s">
        <v>1664</v>
      </c>
      <c r="M30" s="2" t="s">
        <v>1665</v>
      </c>
      <c r="N30" s="2" t="s">
        <v>1666</v>
      </c>
      <c r="O30" s="2" t="s">
        <v>1667</v>
      </c>
      <c r="P30" s="2" t="s">
        <v>1668</v>
      </c>
      <c r="Q30" s="2" t="s">
        <v>1669</v>
      </c>
      <c r="V30" s="2" t="s">
        <v>1670</v>
      </c>
      <c r="W30" s="2" t="s">
        <v>1671</v>
      </c>
      <c r="X30" s="2" t="s">
        <v>1672</v>
      </c>
      <c r="Y30" s="2" t="s">
        <v>1673</v>
      </c>
      <c r="Z30" s="2" t="s">
        <v>1674</v>
      </c>
      <c r="AC30" s="2" t="s">
        <v>1675</v>
      </c>
      <c r="AD30" s="2" t="s">
        <v>1676</v>
      </c>
      <c r="AE30" s="2" t="s">
        <v>1677</v>
      </c>
      <c r="AF30" s="2" t="s">
        <v>1678</v>
      </c>
      <c r="AO30" s="2" t="s">
        <v>1679</v>
      </c>
      <c r="AP30" s="2" t="s">
        <v>1680</v>
      </c>
      <c r="AS30" s="2" t="s">
        <v>1681</v>
      </c>
      <c r="AV30" s="2" t="s">
        <v>1682</v>
      </c>
      <c r="AW30" s="2" t="s">
        <v>1683</v>
      </c>
    </row>
    <row r="31" spans="1:49" x14ac:dyDescent="0.55000000000000004">
      <c r="A31" s="2" t="s">
        <v>31</v>
      </c>
      <c r="C31" s="2" t="s">
        <v>1684</v>
      </c>
      <c r="D31" s="2" t="s">
        <v>1685</v>
      </c>
      <c r="E31" s="2" t="s">
        <v>1686</v>
      </c>
      <c r="F31" s="2" t="s">
        <v>1687</v>
      </c>
      <c r="H31" s="2" t="s">
        <v>1688</v>
      </c>
      <c r="I31" s="2" t="s">
        <v>1689</v>
      </c>
      <c r="J31" s="2" t="s">
        <v>1690</v>
      </c>
      <c r="L31" s="2" t="s">
        <v>1691</v>
      </c>
      <c r="M31" s="2" t="s">
        <v>1692</v>
      </c>
      <c r="N31" s="2" t="s">
        <v>1693</v>
      </c>
      <c r="O31" s="2" t="s">
        <v>1694</v>
      </c>
      <c r="P31" s="2" t="s">
        <v>1695</v>
      </c>
      <c r="Q31" s="2" t="s">
        <v>1696</v>
      </c>
      <c r="V31" s="2" t="s">
        <v>1697</v>
      </c>
      <c r="W31" s="2" t="s">
        <v>1698</v>
      </c>
      <c r="X31" s="2" t="s">
        <v>1699</v>
      </c>
      <c r="Y31" s="2" t="s">
        <v>1700</v>
      </c>
      <c r="AC31" s="2" t="s">
        <v>1701</v>
      </c>
      <c r="AD31" s="2" t="s">
        <v>1702</v>
      </c>
      <c r="AE31" s="2" t="s">
        <v>1703</v>
      </c>
      <c r="AF31" s="2" t="s">
        <v>1704</v>
      </c>
      <c r="AO31" s="2" t="s">
        <v>1705</v>
      </c>
      <c r="AP31" s="2" t="s">
        <v>1706</v>
      </c>
      <c r="AS31" s="2" t="s">
        <v>1707</v>
      </c>
      <c r="AV31" s="2" t="s">
        <v>1708</v>
      </c>
      <c r="AW31" s="2" t="s">
        <v>1709</v>
      </c>
    </row>
    <row r="32" spans="1:49" x14ac:dyDescent="0.55000000000000004">
      <c r="A32" s="2" t="s">
        <v>32</v>
      </c>
      <c r="C32" s="2" t="s">
        <v>1710</v>
      </c>
      <c r="D32" s="2" t="s">
        <v>1711</v>
      </c>
      <c r="E32" s="2" t="s">
        <v>1712</v>
      </c>
      <c r="F32" s="2" t="s">
        <v>1713</v>
      </c>
      <c r="H32" s="2" t="s">
        <v>1714</v>
      </c>
      <c r="I32" s="2" t="s">
        <v>1715</v>
      </c>
      <c r="J32" s="2" t="s">
        <v>1716</v>
      </c>
      <c r="L32" s="2" t="s">
        <v>1717</v>
      </c>
      <c r="M32" s="2" t="s">
        <v>1718</v>
      </c>
      <c r="N32" s="2" t="s">
        <v>1719</v>
      </c>
      <c r="O32" s="2" t="s">
        <v>1720</v>
      </c>
      <c r="P32" s="2" t="s">
        <v>1721</v>
      </c>
      <c r="V32" s="2" t="s">
        <v>1722</v>
      </c>
      <c r="W32" s="2" t="s">
        <v>1723</v>
      </c>
      <c r="X32" s="2" t="s">
        <v>1724</v>
      </c>
      <c r="Y32" s="2" t="s">
        <v>1725</v>
      </c>
      <c r="AC32" s="2" t="s">
        <v>1726</v>
      </c>
      <c r="AD32" s="2" t="s">
        <v>1727</v>
      </c>
      <c r="AE32" s="2" t="s">
        <v>1728</v>
      </c>
      <c r="AO32" s="2" t="s">
        <v>1729</v>
      </c>
      <c r="AP32" s="2" t="s">
        <v>1730</v>
      </c>
      <c r="AS32" s="2" t="s">
        <v>1731</v>
      </c>
      <c r="AV32" s="2" t="s">
        <v>1732</v>
      </c>
      <c r="AW32" s="2" t="s">
        <v>1733</v>
      </c>
    </row>
    <row r="33" spans="1:49" x14ac:dyDescent="0.55000000000000004">
      <c r="A33" s="2" t="s">
        <v>33</v>
      </c>
      <c r="C33" s="2" t="s">
        <v>1734</v>
      </c>
      <c r="D33" s="2" t="s">
        <v>1735</v>
      </c>
      <c r="E33" s="2" t="s">
        <v>1736</v>
      </c>
      <c r="F33" s="2" t="s">
        <v>1737</v>
      </c>
      <c r="H33" s="2" t="s">
        <v>1738</v>
      </c>
      <c r="I33" s="2" t="s">
        <v>1739</v>
      </c>
      <c r="J33" s="2" t="s">
        <v>1740</v>
      </c>
      <c r="L33" s="2" t="s">
        <v>1741</v>
      </c>
      <c r="M33" s="2" t="s">
        <v>1742</v>
      </c>
      <c r="N33" s="2" t="s">
        <v>1743</v>
      </c>
      <c r="O33" s="2" t="s">
        <v>1744</v>
      </c>
      <c r="P33" s="2" t="s">
        <v>1745</v>
      </c>
      <c r="V33" s="2" t="s">
        <v>1746</v>
      </c>
      <c r="W33" s="2" t="s">
        <v>1747</v>
      </c>
      <c r="X33" s="2" t="s">
        <v>1748</v>
      </c>
      <c r="Y33" s="2" t="s">
        <v>1749</v>
      </c>
      <c r="AC33" s="2" t="s">
        <v>1750</v>
      </c>
      <c r="AD33" s="2" t="s">
        <v>1751</v>
      </c>
      <c r="AE33" s="2" t="s">
        <v>1752</v>
      </c>
      <c r="AO33" s="2" t="s">
        <v>1753</v>
      </c>
      <c r="AP33" s="2" t="s">
        <v>1754</v>
      </c>
      <c r="AS33" s="2" t="s">
        <v>1755</v>
      </c>
      <c r="AV33" s="2" t="s">
        <v>1756</v>
      </c>
      <c r="AW33" s="2" t="s">
        <v>1757</v>
      </c>
    </row>
    <row r="34" spans="1:49" x14ac:dyDescent="0.55000000000000004">
      <c r="A34" s="2" t="s">
        <v>34</v>
      </c>
      <c r="C34" s="2" t="s">
        <v>1758</v>
      </c>
      <c r="D34" s="2" t="s">
        <v>1759</v>
      </c>
      <c r="E34" s="2" t="s">
        <v>1760</v>
      </c>
      <c r="F34" s="2" t="s">
        <v>1761</v>
      </c>
      <c r="H34" s="2" t="s">
        <v>1762</v>
      </c>
      <c r="I34" s="2" t="s">
        <v>1763</v>
      </c>
      <c r="J34" s="2" t="s">
        <v>1764</v>
      </c>
      <c r="L34" s="2" t="s">
        <v>1765</v>
      </c>
      <c r="M34" s="2" t="s">
        <v>1766</v>
      </c>
      <c r="N34" s="2" t="s">
        <v>1767</v>
      </c>
      <c r="O34" s="2" t="s">
        <v>1768</v>
      </c>
      <c r="P34" s="2" t="s">
        <v>1769</v>
      </c>
      <c r="V34" s="2" t="s">
        <v>1770</v>
      </c>
      <c r="W34" s="2" t="s">
        <v>1771</v>
      </c>
      <c r="X34" s="2" t="s">
        <v>1772</v>
      </c>
      <c r="Y34" s="2" t="s">
        <v>1773</v>
      </c>
      <c r="AC34" s="2" t="s">
        <v>1774</v>
      </c>
      <c r="AD34" s="2" t="s">
        <v>1775</v>
      </c>
      <c r="AE34" s="2" t="s">
        <v>1776</v>
      </c>
      <c r="AO34" s="2" t="s">
        <v>1777</v>
      </c>
      <c r="AP34" s="2" t="s">
        <v>1778</v>
      </c>
      <c r="AS34" s="2" t="s">
        <v>1779</v>
      </c>
      <c r="AV34" s="2" t="s">
        <v>1780</v>
      </c>
      <c r="AW34" s="2" t="s">
        <v>1781</v>
      </c>
    </row>
    <row r="35" spans="1:49" x14ac:dyDescent="0.55000000000000004">
      <c r="A35" s="2" t="s">
        <v>35</v>
      </c>
      <c r="C35" s="2" t="s">
        <v>1782</v>
      </c>
      <c r="D35" s="2" t="s">
        <v>1783</v>
      </c>
      <c r="F35" s="2" t="s">
        <v>1784</v>
      </c>
      <c r="H35" s="2" t="s">
        <v>1785</v>
      </c>
      <c r="I35" s="2" t="s">
        <v>1786</v>
      </c>
      <c r="J35" s="2" t="s">
        <v>1787</v>
      </c>
      <c r="L35" s="2" t="s">
        <v>1788</v>
      </c>
      <c r="M35" s="2" t="s">
        <v>1789</v>
      </c>
      <c r="N35" s="2" t="s">
        <v>1790</v>
      </c>
      <c r="O35" s="2" t="s">
        <v>1791</v>
      </c>
      <c r="V35" s="2" t="s">
        <v>1792</v>
      </c>
      <c r="W35" s="2" t="s">
        <v>1793</v>
      </c>
      <c r="X35" s="2" t="s">
        <v>1794</v>
      </c>
      <c r="Y35" s="2" t="s">
        <v>1795</v>
      </c>
      <c r="AC35" s="2" t="s">
        <v>1796</v>
      </c>
      <c r="AD35" s="2" t="s">
        <v>1797</v>
      </c>
      <c r="AE35" s="2" t="s">
        <v>1798</v>
      </c>
      <c r="AO35" s="2" t="s">
        <v>1799</v>
      </c>
      <c r="AP35" s="2" t="s">
        <v>1800</v>
      </c>
      <c r="AS35" s="2" t="s">
        <v>1801</v>
      </c>
      <c r="AV35" s="2" t="s">
        <v>1802</v>
      </c>
      <c r="AW35" s="2" t="s">
        <v>1803</v>
      </c>
    </row>
    <row r="36" spans="1:49" x14ac:dyDescent="0.55000000000000004">
      <c r="A36" s="2" t="s">
        <v>36</v>
      </c>
      <c r="C36" s="2" t="s">
        <v>1804</v>
      </c>
      <c r="D36" s="2" t="s">
        <v>1805</v>
      </c>
      <c r="F36" s="2" t="s">
        <v>1806</v>
      </c>
      <c r="H36" s="2" t="s">
        <v>1807</v>
      </c>
      <c r="I36" s="2" t="s">
        <v>1808</v>
      </c>
      <c r="J36" s="2" t="s">
        <v>1809</v>
      </c>
      <c r="L36" s="2" t="s">
        <v>1810</v>
      </c>
      <c r="M36" s="2" t="s">
        <v>1811</v>
      </c>
      <c r="N36" s="2" t="s">
        <v>1812</v>
      </c>
      <c r="O36" s="2" t="s">
        <v>1813</v>
      </c>
      <c r="V36" s="2" t="s">
        <v>1814</v>
      </c>
      <c r="W36" s="2" t="s">
        <v>1815</v>
      </c>
      <c r="X36" s="2" t="s">
        <v>1816</v>
      </c>
      <c r="Y36" s="2" t="s">
        <v>1817</v>
      </c>
      <c r="AC36" s="2" t="s">
        <v>1818</v>
      </c>
      <c r="AD36" s="2" t="s">
        <v>1819</v>
      </c>
      <c r="AE36" s="2" t="s">
        <v>1820</v>
      </c>
      <c r="AP36" s="2" t="s">
        <v>1821</v>
      </c>
      <c r="AS36" s="2" t="s">
        <v>1822</v>
      </c>
      <c r="AV36" s="2" t="s">
        <v>1823</v>
      </c>
      <c r="AW36" s="2" t="s">
        <v>1824</v>
      </c>
    </row>
    <row r="37" spans="1:49" x14ac:dyDescent="0.55000000000000004">
      <c r="A37" s="2" t="s">
        <v>37</v>
      </c>
      <c r="C37" s="2" t="s">
        <v>1825</v>
      </c>
      <c r="D37" s="2" t="s">
        <v>1826</v>
      </c>
      <c r="I37" s="2" t="s">
        <v>1827</v>
      </c>
      <c r="J37" s="2" t="s">
        <v>1828</v>
      </c>
      <c r="M37" s="2" t="s">
        <v>1829</v>
      </c>
      <c r="N37" s="2" t="s">
        <v>1830</v>
      </c>
      <c r="O37" s="2" t="s">
        <v>1831</v>
      </c>
      <c r="V37" s="2" t="s">
        <v>1832</v>
      </c>
      <c r="W37" s="2" t="s">
        <v>1833</v>
      </c>
      <c r="Y37" s="2" t="s">
        <v>1834</v>
      </c>
      <c r="AC37" s="2" t="s">
        <v>1835</v>
      </c>
      <c r="AD37" s="2" t="s">
        <v>1836</v>
      </c>
      <c r="AE37" s="2" t="s">
        <v>1837</v>
      </c>
      <c r="AP37" s="2" t="s">
        <v>1838</v>
      </c>
      <c r="AS37" s="2" t="s">
        <v>1839</v>
      </c>
      <c r="AV37" s="2" t="s">
        <v>1840</v>
      </c>
      <c r="AW37" s="2" t="s">
        <v>1841</v>
      </c>
    </row>
    <row r="38" spans="1:49" x14ac:dyDescent="0.55000000000000004">
      <c r="A38" s="2" t="s">
        <v>38</v>
      </c>
      <c r="C38" s="2" t="s">
        <v>1842</v>
      </c>
      <c r="D38" s="2" t="s">
        <v>1843</v>
      </c>
      <c r="I38" s="2" t="s">
        <v>1844</v>
      </c>
      <c r="J38" s="2" t="s">
        <v>1845</v>
      </c>
      <c r="M38" s="2" t="s">
        <v>1846</v>
      </c>
      <c r="N38" s="2" t="s">
        <v>1847</v>
      </c>
      <c r="O38" s="2" t="s">
        <v>1848</v>
      </c>
      <c r="V38" s="2" t="s">
        <v>1849</v>
      </c>
      <c r="W38" s="2" t="s">
        <v>1850</v>
      </c>
      <c r="Y38" s="2" t="s">
        <v>1851</v>
      </c>
      <c r="AC38" s="2" t="s">
        <v>1852</v>
      </c>
      <c r="AD38" s="2" t="s">
        <v>1853</v>
      </c>
      <c r="AE38" s="2" t="s">
        <v>1854</v>
      </c>
      <c r="AP38" s="2" t="s">
        <v>1855</v>
      </c>
      <c r="AS38" s="2" t="s">
        <v>1856</v>
      </c>
      <c r="AV38" s="2" t="s">
        <v>1857</v>
      </c>
      <c r="AW38" s="2" t="s">
        <v>1858</v>
      </c>
    </row>
    <row r="39" spans="1:49" x14ac:dyDescent="0.55000000000000004">
      <c r="A39" s="2" t="s">
        <v>39</v>
      </c>
      <c r="C39" s="2" t="s">
        <v>1859</v>
      </c>
      <c r="D39" s="2" t="s">
        <v>1860</v>
      </c>
      <c r="I39" s="2" t="s">
        <v>1861</v>
      </c>
      <c r="J39" s="2" t="s">
        <v>1862</v>
      </c>
      <c r="M39" s="2" t="s">
        <v>1863</v>
      </c>
      <c r="N39" s="2" t="s">
        <v>1864</v>
      </c>
      <c r="O39" s="2" t="s">
        <v>1865</v>
      </c>
      <c r="V39" s="2" t="s">
        <v>1866</v>
      </c>
      <c r="W39" s="2" t="s">
        <v>1867</v>
      </c>
      <c r="Y39" s="2" t="s">
        <v>1868</v>
      </c>
      <c r="AC39" s="2" t="s">
        <v>1869</v>
      </c>
      <c r="AD39" s="2" t="s">
        <v>1870</v>
      </c>
      <c r="AE39" s="2" t="s">
        <v>1871</v>
      </c>
      <c r="AP39" s="2" t="s">
        <v>1872</v>
      </c>
      <c r="AS39" s="2" t="s">
        <v>1873</v>
      </c>
      <c r="AV39" s="2" t="s">
        <v>1874</v>
      </c>
      <c r="AW39" s="2" t="s">
        <v>1875</v>
      </c>
    </row>
    <row r="40" spans="1:49" x14ac:dyDescent="0.55000000000000004">
      <c r="A40" s="2" t="s">
        <v>40</v>
      </c>
      <c r="C40" s="2" t="s">
        <v>1876</v>
      </c>
      <c r="D40" s="2" t="s">
        <v>1877</v>
      </c>
      <c r="I40" s="2" t="s">
        <v>1878</v>
      </c>
      <c r="J40" s="2" t="s">
        <v>1879</v>
      </c>
      <c r="M40" s="2" t="s">
        <v>1880</v>
      </c>
      <c r="N40" s="2" t="s">
        <v>1881</v>
      </c>
      <c r="O40" s="2" t="s">
        <v>1882</v>
      </c>
      <c r="V40" s="2" t="s">
        <v>1883</v>
      </c>
      <c r="W40" s="2" t="s">
        <v>1884</v>
      </c>
      <c r="Y40" s="2" t="s">
        <v>1885</v>
      </c>
      <c r="AC40" s="2" t="s">
        <v>1886</v>
      </c>
      <c r="AD40" s="2" t="s">
        <v>1887</v>
      </c>
      <c r="AE40" s="2" t="s">
        <v>1888</v>
      </c>
      <c r="AP40" s="2" t="s">
        <v>1889</v>
      </c>
      <c r="AS40" s="2" t="s">
        <v>1890</v>
      </c>
      <c r="AV40" s="2" t="s">
        <v>1891</v>
      </c>
      <c r="AW40" s="2" t="s">
        <v>1892</v>
      </c>
    </row>
    <row r="41" spans="1:49" x14ac:dyDescent="0.55000000000000004">
      <c r="A41" s="2" t="s">
        <v>41</v>
      </c>
      <c r="C41" s="2" t="s">
        <v>1893</v>
      </c>
      <c r="D41" s="2" t="s">
        <v>1894</v>
      </c>
      <c r="I41" s="2" t="s">
        <v>1895</v>
      </c>
      <c r="J41" s="2" t="s">
        <v>1896</v>
      </c>
      <c r="M41" s="2" t="s">
        <v>1897</v>
      </c>
      <c r="N41" s="2" t="s">
        <v>1898</v>
      </c>
      <c r="O41" s="2" t="s">
        <v>1899</v>
      </c>
      <c r="V41" s="2" t="s">
        <v>1900</v>
      </c>
      <c r="W41" s="2" t="s">
        <v>1901</v>
      </c>
      <c r="Y41" s="2" t="s">
        <v>1902</v>
      </c>
      <c r="AC41" s="2" t="s">
        <v>1903</v>
      </c>
      <c r="AD41" s="2" t="s">
        <v>1904</v>
      </c>
      <c r="AP41" s="2" t="s">
        <v>1905</v>
      </c>
      <c r="AS41" s="2" t="s">
        <v>1906</v>
      </c>
      <c r="AV41" s="2" t="s">
        <v>1907</v>
      </c>
      <c r="AW41" s="2" t="s">
        <v>1908</v>
      </c>
    </row>
    <row r="42" spans="1:49" x14ac:dyDescent="0.55000000000000004">
      <c r="A42" s="2" t="s">
        <v>42</v>
      </c>
      <c r="C42" s="2" t="s">
        <v>1909</v>
      </c>
      <c r="I42" s="2" t="s">
        <v>1910</v>
      </c>
      <c r="J42" s="2" t="s">
        <v>1911</v>
      </c>
      <c r="M42" s="2" t="s">
        <v>1912</v>
      </c>
      <c r="N42" s="2" t="s">
        <v>1913</v>
      </c>
      <c r="O42" s="2" t="s">
        <v>1914</v>
      </c>
      <c r="V42" s="2" t="s">
        <v>1915</v>
      </c>
      <c r="W42" s="2" t="s">
        <v>1916</v>
      </c>
      <c r="Y42" s="2" t="s">
        <v>1917</v>
      </c>
      <c r="AC42" s="2" t="s">
        <v>1918</v>
      </c>
      <c r="AD42" s="2" t="s">
        <v>1919</v>
      </c>
      <c r="AP42" s="2" t="s">
        <v>1920</v>
      </c>
      <c r="AS42" s="2" t="s">
        <v>1921</v>
      </c>
      <c r="AV42" s="2" t="s">
        <v>1922</v>
      </c>
      <c r="AW42" s="2" t="s">
        <v>1923</v>
      </c>
    </row>
    <row r="43" spans="1:49" x14ac:dyDescent="0.55000000000000004">
      <c r="A43" s="2" t="s">
        <v>43</v>
      </c>
      <c r="C43" s="2" t="s">
        <v>1924</v>
      </c>
      <c r="I43" s="2" t="s">
        <v>1925</v>
      </c>
      <c r="J43" s="2" t="s">
        <v>1926</v>
      </c>
      <c r="M43" s="2" t="s">
        <v>1927</v>
      </c>
      <c r="N43" s="2" t="s">
        <v>1928</v>
      </c>
      <c r="O43" s="2" t="s">
        <v>1929</v>
      </c>
      <c r="V43" s="2" t="s">
        <v>1930</v>
      </c>
      <c r="W43" s="2" t="s">
        <v>1931</v>
      </c>
      <c r="Y43" s="2" t="s">
        <v>1932</v>
      </c>
      <c r="AC43" s="2" t="s">
        <v>1933</v>
      </c>
      <c r="AP43" s="2" t="s">
        <v>1934</v>
      </c>
      <c r="AS43" s="2" t="s">
        <v>1935</v>
      </c>
      <c r="AV43" s="2" t="s">
        <v>1936</v>
      </c>
    </row>
    <row r="44" spans="1:49" x14ac:dyDescent="0.55000000000000004">
      <c r="A44" s="2" t="s">
        <v>44</v>
      </c>
      <c r="C44" s="2" t="s">
        <v>1937</v>
      </c>
      <c r="I44" s="2" t="s">
        <v>1938</v>
      </c>
      <c r="J44" s="2" t="s">
        <v>1939</v>
      </c>
      <c r="M44" s="2" t="s">
        <v>1940</v>
      </c>
      <c r="N44" s="2" t="s">
        <v>1941</v>
      </c>
      <c r="O44" s="2" t="s">
        <v>1942</v>
      </c>
      <c r="V44" s="2" t="s">
        <v>1943</v>
      </c>
      <c r="Y44" s="2" t="s">
        <v>1944</v>
      </c>
      <c r="AC44" s="2" t="s">
        <v>1945</v>
      </c>
      <c r="AP44" s="2" t="s">
        <v>1946</v>
      </c>
      <c r="AS44" s="2" t="s">
        <v>1947</v>
      </c>
      <c r="AV44" s="2" t="s">
        <v>1948</v>
      </c>
    </row>
    <row r="45" spans="1:49" x14ac:dyDescent="0.55000000000000004">
      <c r="A45" s="2" t="s">
        <v>45</v>
      </c>
      <c r="C45" s="2" t="s">
        <v>1949</v>
      </c>
      <c r="I45" s="2" t="s">
        <v>1950</v>
      </c>
      <c r="J45" s="2" t="s">
        <v>1951</v>
      </c>
      <c r="M45" s="2" t="s">
        <v>1952</v>
      </c>
      <c r="N45" s="2" t="s">
        <v>1953</v>
      </c>
      <c r="O45" s="2" t="s">
        <v>1954</v>
      </c>
      <c r="V45" s="2" t="s">
        <v>1955</v>
      </c>
      <c r="Y45" s="2" t="s">
        <v>1956</v>
      </c>
      <c r="AP45" s="2" t="s">
        <v>1957</v>
      </c>
      <c r="AS45" s="2" t="s">
        <v>1958</v>
      </c>
    </row>
    <row r="46" spans="1:49" x14ac:dyDescent="0.55000000000000004">
      <c r="A46" s="2" t="s">
        <v>46</v>
      </c>
      <c r="C46" s="2" t="s">
        <v>1959</v>
      </c>
      <c r="I46" s="2" t="s">
        <v>1960</v>
      </c>
      <c r="M46" s="2" t="s">
        <v>1961</v>
      </c>
      <c r="N46" s="2" t="s">
        <v>1962</v>
      </c>
      <c r="O46" s="2" t="s">
        <v>1963</v>
      </c>
      <c r="V46" s="2" t="s">
        <v>1964</v>
      </c>
      <c r="Y46" s="2" t="s">
        <v>1965</v>
      </c>
      <c r="AP46" s="2" t="s">
        <v>1966</v>
      </c>
      <c r="AS46" s="2" t="s">
        <v>1967</v>
      </c>
    </row>
    <row r="47" spans="1:49" x14ac:dyDescent="0.55000000000000004">
      <c r="A47" s="2" t="s">
        <v>47</v>
      </c>
      <c r="C47" s="2" t="s">
        <v>1968</v>
      </c>
      <c r="I47" s="2" t="s">
        <v>1969</v>
      </c>
      <c r="M47" s="2" t="s">
        <v>1970</v>
      </c>
      <c r="N47" s="2" t="s">
        <v>1971</v>
      </c>
      <c r="O47" s="2" t="s">
        <v>1972</v>
      </c>
      <c r="V47" s="2" t="s">
        <v>1973</v>
      </c>
      <c r="Y47" s="2" t="s">
        <v>1974</v>
      </c>
      <c r="AP47" s="2" t="s">
        <v>1975</v>
      </c>
    </row>
    <row r="48" spans="1:49" x14ac:dyDescent="0.55000000000000004">
      <c r="A48" s="2" t="s">
        <v>48</v>
      </c>
      <c r="C48" s="2" t="s">
        <v>1976</v>
      </c>
      <c r="I48" s="2" t="s">
        <v>1977</v>
      </c>
      <c r="M48" s="2" t="s">
        <v>1978</v>
      </c>
      <c r="N48" s="2" t="s">
        <v>1979</v>
      </c>
      <c r="O48" s="2" t="s">
        <v>1980</v>
      </c>
      <c r="V48" s="2" t="s">
        <v>1981</v>
      </c>
      <c r="Y48" s="2" t="s">
        <v>1982</v>
      </c>
      <c r="AP48" s="2" t="s">
        <v>1983</v>
      </c>
    </row>
    <row r="49" spans="3:42" x14ac:dyDescent="0.55000000000000004">
      <c r="C49" s="2" t="s">
        <v>1984</v>
      </c>
      <c r="I49" s="2" t="s">
        <v>1985</v>
      </c>
      <c r="M49" s="2" t="s">
        <v>1986</v>
      </c>
      <c r="N49" s="2" t="s">
        <v>1987</v>
      </c>
      <c r="O49" s="2" t="s">
        <v>1988</v>
      </c>
      <c r="V49" s="2" t="s">
        <v>1989</v>
      </c>
      <c r="Y49" s="2" t="s">
        <v>1990</v>
      </c>
      <c r="AP49" s="2" t="s">
        <v>1991</v>
      </c>
    </row>
    <row r="50" spans="3:42" x14ac:dyDescent="0.55000000000000004">
      <c r="C50" s="2" t="s">
        <v>1992</v>
      </c>
      <c r="I50" s="2" t="s">
        <v>1993</v>
      </c>
      <c r="M50" s="2" t="s">
        <v>1994</v>
      </c>
      <c r="N50" s="2" t="s">
        <v>1995</v>
      </c>
      <c r="O50" s="2" t="s">
        <v>1996</v>
      </c>
      <c r="V50" s="2" t="s">
        <v>1997</v>
      </c>
      <c r="Y50" s="2" t="s">
        <v>1998</v>
      </c>
      <c r="AP50" s="2" t="s">
        <v>1999</v>
      </c>
    </row>
    <row r="51" spans="3:42" x14ac:dyDescent="0.55000000000000004">
      <c r="C51" s="2" t="s">
        <v>2000</v>
      </c>
      <c r="I51" s="2" t="s">
        <v>2001</v>
      </c>
      <c r="M51" s="2" t="s">
        <v>2002</v>
      </c>
      <c r="N51" s="2" t="s">
        <v>2003</v>
      </c>
      <c r="O51" s="2" t="s">
        <v>2004</v>
      </c>
      <c r="V51" s="2" t="s">
        <v>2005</v>
      </c>
      <c r="Y51" s="2" t="s">
        <v>2006</v>
      </c>
      <c r="AP51" s="2" t="s">
        <v>2007</v>
      </c>
    </row>
    <row r="52" spans="3:42" x14ac:dyDescent="0.55000000000000004">
      <c r="C52" s="2" t="s">
        <v>2008</v>
      </c>
      <c r="I52" s="2" t="s">
        <v>2009</v>
      </c>
      <c r="M52" s="2" t="s">
        <v>2010</v>
      </c>
      <c r="N52" s="2" t="s">
        <v>2011</v>
      </c>
      <c r="O52" s="2" t="s">
        <v>2012</v>
      </c>
      <c r="V52" s="2" t="s">
        <v>2013</v>
      </c>
      <c r="Y52" s="2" t="s">
        <v>2014</v>
      </c>
      <c r="AP52" s="2" t="s">
        <v>2015</v>
      </c>
    </row>
    <row r="53" spans="3:42" x14ac:dyDescent="0.55000000000000004">
      <c r="C53" s="2" t="s">
        <v>2016</v>
      </c>
      <c r="I53" s="2" t="s">
        <v>2017</v>
      </c>
      <c r="M53" s="2" t="s">
        <v>2018</v>
      </c>
      <c r="N53" s="2" t="s">
        <v>2019</v>
      </c>
      <c r="O53" s="2" t="s">
        <v>2020</v>
      </c>
      <c r="V53" s="2" t="s">
        <v>2021</v>
      </c>
      <c r="Y53" s="2" t="s">
        <v>2022</v>
      </c>
      <c r="AP53" s="2" t="s">
        <v>2023</v>
      </c>
    </row>
    <row r="54" spans="3:42" x14ac:dyDescent="0.55000000000000004">
      <c r="C54" s="2" t="s">
        <v>2024</v>
      </c>
      <c r="I54" s="2" t="s">
        <v>2025</v>
      </c>
      <c r="M54" s="2" t="s">
        <v>2026</v>
      </c>
      <c r="N54" s="2" t="s">
        <v>2027</v>
      </c>
      <c r="O54" s="2" t="s">
        <v>2028</v>
      </c>
      <c r="V54" s="2" t="s">
        <v>2029</v>
      </c>
      <c r="Y54" s="2" t="s">
        <v>2030</v>
      </c>
      <c r="AP54" s="2" t="s">
        <v>2031</v>
      </c>
    </row>
    <row r="55" spans="3:42" x14ac:dyDescent="0.55000000000000004">
      <c r="C55" s="2" t="s">
        <v>2032</v>
      </c>
      <c r="I55" s="2" t="s">
        <v>2033</v>
      </c>
      <c r="M55" s="2" t="s">
        <v>2034</v>
      </c>
      <c r="N55" s="2" t="s">
        <v>2035</v>
      </c>
      <c r="O55" s="2" t="s">
        <v>2036</v>
      </c>
      <c r="V55" s="2" t="s">
        <v>2037</v>
      </c>
      <c r="Y55" s="2" t="s">
        <v>2038</v>
      </c>
      <c r="AP55" s="2" t="s">
        <v>2039</v>
      </c>
    </row>
    <row r="56" spans="3:42" x14ac:dyDescent="0.55000000000000004">
      <c r="C56" s="2" t="s">
        <v>2040</v>
      </c>
      <c r="I56" s="2" t="s">
        <v>2041</v>
      </c>
      <c r="M56" s="2" t="s">
        <v>2042</v>
      </c>
      <c r="O56" s="2" t="s">
        <v>2043</v>
      </c>
      <c r="V56" s="2" t="s">
        <v>2044</v>
      </c>
      <c r="AP56" s="2" t="s">
        <v>2045</v>
      </c>
    </row>
    <row r="57" spans="3:42" x14ac:dyDescent="0.55000000000000004">
      <c r="C57" s="2" t="s">
        <v>2046</v>
      </c>
      <c r="I57" s="2" t="s">
        <v>2047</v>
      </c>
      <c r="M57" s="2" t="s">
        <v>2048</v>
      </c>
      <c r="O57" s="2" t="s">
        <v>2049</v>
      </c>
      <c r="V57" s="2" t="s">
        <v>2050</v>
      </c>
      <c r="AP57" s="2" t="s">
        <v>2051</v>
      </c>
    </row>
    <row r="58" spans="3:42" x14ac:dyDescent="0.55000000000000004">
      <c r="C58" s="2" t="s">
        <v>2052</v>
      </c>
      <c r="I58" s="2" t="s">
        <v>2053</v>
      </c>
      <c r="M58" s="2" t="s">
        <v>2054</v>
      </c>
      <c r="O58" s="2" t="s">
        <v>2055</v>
      </c>
      <c r="V58" s="2" t="s">
        <v>2056</v>
      </c>
      <c r="AP58" s="2" t="s">
        <v>2057</v>
      </c>
    </row>
    <row r="59" spans="3:42" x14ac:dyDescent="0.55000000000000004">
      <c r="C59" s="2" t="s">
        <v>2058</v>
      </c>
      <c r="I59" s="2" t="s">
        <v>2059</v>
      </c>
      <c r="M59" s="2" t="s">
        <v>2060</v>
      </c>
      <c r="O59" s="2" t="s">
        <v>2061</v>
      </c>
      <c r="V59" s="2" t="s">
        <v>2062</v>
      </c>
      <c r="AP59" s="2" t="s">
        <v>2063</v>
      </c>
    </row>
    <row r="60" spans="3:42" x14ac:dyDescent="0.55000000000000004">
      <c r="C60" s="2" t="s">
        <v>2064</v>
      </c>
      <c r="I60" s="2" t="s">
        <v>2065</v>
      </c>
      <c r="M60" s="2" t="s">
        <v>2066</v>
      </c>
      <c r="O60" s="2" t="s">
        <v>2067</v>
      </c>
      <c r="V60" s="2" t="s">
        <v>2068</v>
      </c>
      <c r="AP60" s="2" t="s">
        <v>2069</v>
      </c>
    </row>
    <row r="61" spans="3:42" x14ac:dyDescent="0.55000000000000004">
      <c r="C61" s="2" t="s">
        <v>2070</v>
      </c>
      <c r="M61" s="2" t="s">
        <v>2071</v>
      </c>
      <c r="O61" s="2" t="s">
        <v>2072</v>
      </c>
      <c r="V61" s="2" t="s">
        <v>2073</v>
      </c>
      <c r="AP61" s="2" t="s">
        <v>2074</v>
      </c>
    </row>
    <row r="62" spans="3:42" x14ac:dyDescent="0.55000000000000004">
      <c r="C62" s="2" t="s">
        <v>2075</v>
      </c>
      <c r="M62" s="2" t="s">
        <v>2076</v>
      </c>
      <c r="O62" s="2" t="s">
        <v>2077</v>
      </c>
      <c r="V62" s="2" t="s">
        <v>2078</v>
      </c>
    </row>
    <row r="63" spans="3:42" x14ac:dyDescent="0.55000000000000004">
      <c r="C63" s="2" t="s">
        <v>2079</v>
      </c>
      <c r="M63" s="2" t="s">
        <v>2080</v>
      </c>
      <c r="O63" s="2" t="s">
        <v>2081</v>
      </c>
      <c r="V63" s="2" t="s">
        <v>2082</v>
      </c>
    </row>
    <row r="64" spans="3:42" x14ac:dyDescent="0.55000000000000004">
      <c r="C64" s="2" t="s">
        <v>2083</v>
      </c>
      <c r="M64" s="2" t="s">
        <v>2084</v>
      </c>
      <c r="V64" s="2" t="s">
        <v>2085</v>
      </c>
    </row>
    <row r="65" spans="3:22" x14ac:dyDescent="0.55000000000000004">
      <c r="C65" s="2" t="s">
        <v>2086</v>
      </c>
      <c r="V65" s="2" t="s">
        <v>2087</v>
      </c>
    </row>
    <row r="66" spans="3:22" x14ac:dyDescent="0.55000000000000004">
      <c r="C66" s="2" t="s">
        <v>2088</v>
      </c>
      <c r="V66" s="2" t="s">
        <v>2089</v>
      </c>
    </row>
    <row r="67" spans="3:22" x14ac:dyDescent="0.55000000000000004">
      <c r="C67" s="2" t="s">
        <v>2090</v>
      </c>
      <c r="V67" s="2" t="s">
        <v>2091</v>
      </c>
    </row>
    <row r="68" spans="3:22" x14ac:dyDescent="0.55000000000000004">
      <c r="C68" s="2" t="s">
        <v>2092</v>
      </c>
      <c r="V68" s="2" t="s">
        <v>2093</v>
      </c>
    </row>
    <row r="69" spans="3:22" x14ac:dyDescent="0.55000000000000004">
      <c r="C69" s="2" t="s">
        <v>2094</v>
      </c>
      <c r="V69" s="2" t="s">
        <v>2095</v>
      </c>
    </row>
    <row r="70" spans="3:22" x14ac:dyDescent="0.55000000000000004">
      <c r="C70" s="2" t="s">
        <v>2096</v>
      </c>
      <c r="V70" s="2" t="s">
        <v>2097</v>
      </c>
    </row>
    <row r="71" spans="3:22" x14ac:dyDescent="0.55000000000000004">
      <c r="C71" s="2" t="s">
        <v>2098</v>
      </c>
      <c r="V71" s="2" t="s">
        <v>2099</v>
      </c>
    </row>
    <row r="72" spans="3:22" x14ac:dyDescent="0.55000000000000004">
      <c r="C72" s="2" t="s">
        <v>2100</v>
      </c>
      <c r="V72" s="2" t="s">
        <v>2101</v>
      </c>
    </row>
    <row r="73" spans="3:22" x14ac:dyDescent="0.55000000000000004">
      <c r="C73" s="2" t="s">
        <v>2102</v>
      </c>
      <c r="V73" s="2" t="s">
        <v>2103</v>
      </c>
    </row>
    <row r="74" spans="3:22" x14ac:dyDescent="0.55000000000000004">
      <c r="C74" s="2" t="s">
        <v>2104</v>
      </c>
      <c r="V74" s="2" t="s">
        <v>2105</v>
      </c>
    </row>
    <row r="75" spans="3:22" x14ac:dyDescent="0.55000000000000004">
      <c r="C75" s="2" t="s">
        <v>2106</v>
      </c>
      <c r="V75" s="2" t="s">
        <v>2107</v>
      </c>
    </row>
    <row r="76" spans="3:22" x14ac:dyDescent="0.55000000000000004">
      <c r="C76" s="2" t="s">
        <v>2108</v>
      </c>
      <c r="V76" s="2" t="s">
        <v>2109</v>
      </c>
    </row>
    <row r="77" spans="3:22" x14ac:dyDescent="0.55000000000000004">
      <c r="C77" s="2" t="s">
        <v>2110</v>
      </c>
      <c r="V77" s="2" t="s">
        <v>2111</v>
      </c>
    </row>
    <row r="78" spans="3:22" x14ac:dyDescent="0.55000000000000004">
      <c r="C78" s="2" t="s">
        <v>2112</v>
      </c>
      <c r="V78" s="2" t="s">
        <v>2113</v>
      </c>
    </row>
    <row r="79" spans="3:22" x14ac:dyDescent="0.55000000000000004">
      <c r="C79" s="2" t="s">
        <v>2114</v>
      </c>
    </row>
    <row r="80" spans="3:22" x14ac:dyDescent="0.55000000000000004">
      <c r="C80" s="2" t="s">
        <v>2115</v>
      </c>
    </row>
    <row r="81" spans="3:3" x14ac:dyDescent="0.55000000000000004">
      <c r="C81" s="2" t="s">
        <v>2116</v>
      </c>
    </row>
    <row r="82" spans="3:3" x14ac:dyDescent="0.55000000000000004">
      <c r="C82" s="2" t="s">
        <v>2117</v>
      </c>
    </row>
    <row r="83" spans="3:3" x14ac:dyDescent="0.55000000000000004">
      <c r="C83" s="2" t="s">
        <v>2118</v>
      </c>
    </row>
    <row r="84" spans="3:3" x14ac:dyDescent="0.55000000000000004">
      <c r="C84" s="2" t="s">
        <v>2119</v>
      </c>
    </row>
    <row r="85" spans="3:3" x14ac:dyDescent="0.55000000000000004">
      <c r="C85" s="2" t="s">
        <v>2120</v>
      </c>
    </row>
    <row r="86" spans="3:3" x14ac:dyDescent="0.55000000000000004">
      <c r="C86" s="2" t="s">
        <v>2121</v>
      </c>
    </row>
    <row r="87" spans="3:3" x14ac:dyDescent="0.55000000000000004">
      <c r="C87" s="2" t="s">
        <v>2122</v>
      </c>
    </row>
    <row r="88" spans="3:3" x14ac:dyDescent="0.55000000000000004">
      <c r="C88" s="2" t="s">
        <v>2123</v>
      </c>
    </row>
    <row r="89" spans="3:3" x14ac:dyDescent="0.55000000000000004">
      <c r="C89" s="2" t="s">
        <v>2124</v>
      </c>
    </row>
    <row r="90" spans="3:3" x14ac:dyDescent="0.55000000000000004">
      <c r="C90" s="2" t="s">
        <v>2125</v>
      </c>
    </row>
    <row r="91" spans="3:3" x14ac:dyDescent="0.55000000000000004">
      <c r="C91" s="2" t="s">
        <v>2126</v>
      </c>
    </row>
    <row r="92" spans="3:3" x14ac:dyDescent="0.55000000000000004">
      <c r="C92" s="2" t="s">
        <v>2127</v>
      </c>
    </row>
    <row r="93" spans="3:3" x14ac:dyDescent="0.55000000000000004">
      <c r="C93" s="2" t="s">
        <v>2128</v>
      </c>
    </row>
    <row r="94" spans="3:3" x14ac:dyDescent="0.55000000000000004">
      <c r="C94" s="2" t="s">
        <v>2129</v>
      </c>
    </row>
    <row r="95" spans="3:3" x14ac:dyDescent="0.55000000000000004">
      <c r="C95" s="2" t="s">
        <v>2130</v>
      </c>
    </row>
    <row r="96" spans="3:3" x14ac:dyDescent="0.55000000000000004">
      <c r="C96" s="2" t="s">
        <v>2131</v>
      </c>
    </row>
    <row r="97" spans="3:3" x14ac:dyDescent="0.55000000000000004">
      <c r="C97" s="2" t="s">
        <v>2132</v>
      </c>
    </row>
    <row r="98" spans="3:3" x14ac:dyDescent="0.55000000000000004">
      <c r="C98" s="2" t="s">
        <v>2133</v>
      </c>
    </row>
    <row r="99" spans="3:3" x14ac:dyDescent="0.55000000000000004">
      <c r="C99" s="2" t="s">
        <v>2134</v>
      </c>
    </row>
    <row r="100" spans="3:3" x14ac:dyDescent="0.55000000000000004">
      <c r="C100" s="2" t="s">
        <v>2135</v>
      </c>
    </row>
    <row r="101" spans="3:3" x14ac:dyDescent="0.55000000000000004">
      <c r="C101" s="2" t="s">
        <v>2136</v>
      </c>
    </row>
    <row r="102" spans="3:3" x14ac:dyDescent="0.55000000000000004">
      <c r="C102" s="2" t="s">
        <v>2137</v>
      </c>
    </row>
    <row r="103" spans="3:3" x14ac:dyDescent="0.55000000000000004">
      <c r="C103" s="2" t="s">
        <v>2138</v>
      </c>
    </row>
    <row r="104" spans="3:3" x14ac:dyDescent="0.55000000000000004">
      <c r="C104" s="2" t="s">
        <v>2139</v>
      </c>
    </row>
    <row r="105" spans="3:3" x14ac:dyDescent="0.55000000000000004">
      <c r="C105" s="2" t="s">
        <v>2140</v>
      </c>
    </row>
    <row r="106" spans="3:3" x14ac:dyDescent="0.55000000000000004">
      <c r="C106" s="2" t="s">
        <v>2141</v>
      </c>
    </row>
    <row r="107" spans="3:3" x14ac:dyDescent="0.55000000000000004">
      <c r="C107" s="2" t="s">
        <v>2142</v>
      </c>
    </row>
    <row r="108" spans="3:3" x14ac:dyDescent="0.55000000000000004">
      <c r="C108" s="2" t="s">
        <v>2143</v>
      </c>
    </row>
    <row r="109" spans="3:3" x14ac:dyDescent="0.55000000000000004">
      <c r="C109" s="2" t="s">
        <v>2144</v>
      </c>
    </row>
    <row r="110" spans="3:3" x14ac:dyDescent="0.55000000000000004">
      <c r="C110" s="2" t="s">
        <v>2145</v>
      </c>
    </row>
    <row r="111" spans="3:3" x14ac:dyDescent="0.55000000000000004">
      <c r="C111" s="2" t="s">
        <v>2146</v>
      </c>
    </row>
    <row r="112" spans="3:3" x14ac:dyDescent="0.55000000000000004">
      <c r="C112" s="2" t="s">
        <v>2147</v>
      </c>
    </row>
    <row r="113" spans="3:3" x14ac:dyDescent="0.55000000000000004">
      <c r="C113" s="2" t="s">
        <v>2148</v>
      </c>
    </row>
    <row r="114" spans="3:3" x14ac:dyDescent="0.55000000000000004">
      <c r="C114" s="2" t="s">
        <v>2149</v>
      </c>
    </row>
    <row r="115" spans="3:3" x14ac:dyDescent="0.55000000000000004">
      <c r="C115" s="2" t="s">
        <v>2150</v>
      </c>
    </row>
    <row r="116" spans="3:3" x14ac:dyDescent="0.55000000000000004">
      <c r="C116" s="2" t="s">
        <v>2151</v>
      </c>
    </row>
    <row r="117" spans="3:3" x14ac:dyDescent="0.55000000000000004">
      <c r="C117" s="2" t="s">
        <v>2152</v>
      </c>
    </row>
    <row r="118" spans="3:3" x14ac:dyDescent="0.55000000000000004">
      <c r="C118" s="2" t="s">
        <v>2153</v>
      </c>
    </row>
    <row r="119" spans="3:3" x14ac:dyDescent="0.55000000000000004">
      <c r="C119" s="2" t="s">
        <v>2154</v>
      </c>
    </row>
    <row r="120" spans="3:3" x14ac:dyDescent="0.55000000000000004">
      <c r="C120" s="2" t="s">
        <v>2155</v>
      </c>
    </row>
    <row r="121" spans="3:3" x14ac:dyDescent="0.55000000000000004">
      <c r="C121" s="2" t="s">
        <v>2156</v>
      </c>
    </row>
    <row r="122" spans="3:3" x14ac:dyDescent="0.55000000000000004">
      <c r="C122" s="2" t="s">
        <v>2157</v>
      </c>
    </row>
    <row r="123" spans="3:3" x14ac:dyDescent="0.55000000000000004">
      <c r="C123" s="2" t="s">
        <v>2158</v>
      </c>
    </row>
    <row r="124" spans="3:3" x14ac:dyDescent="0.55000000000000004">
      <c r="C124" s="2" t="s">
        <v>2159</v>
      </c>
    </row>
    <row r="125" spans="3:3" x14ac:dyDescent="0.55000000000000004">
      <c r="C125" s="2" t="s">
        <v>2160</v>
      </c>
    </row>
    <row r="126" spans="3:3" x14ac:dyDescent="0.55000000000000004">
      <c r="C126" s="2" t="s">
        <v>2161</v>
      </c>
    </row>
    <row r="127" spans="3:3" x14ac:dyDescent="0.55000000000000004">
      <c r="C127" s="2" t="s">
        <v>2162</v>
      </c>
    </row>
    <row r="128" spans="3:3" x14ac:dyDescent="0.55000000000000004">
      <c r="C128" s="2" t="s">
        <v>2163</v>
      </c>
    </row>
    <row r="129" spans="3:3" x14ac:dyDescent="0.55000000000000004">
      <c r="C129" s="2" t="s">
        <v>2164</v>
      </c>
    </row>
    <row r="130" spans="3:3" x14ac:dyDescent="0.55000000000000004">
      <c r="C130" s="2" t="s">
        <v>2165</v>
      </c>
    </row>
    <row r="131" spans="3:3" x14ac:dyDescent="0.55000000000000004">
      <c r="C131" s="2" t="s">
        <v>2166</v>
      </c>
    </row>
    <row r="132" spans="3:3" x14ac:dyDescent="0.55000000000000004">
      <c r="C132" s="2" t="s">
        <v>2167</v>
      </c>
    </row>
    <row r="133" spans="3:3" x14ac:dyDescent="0.55000000000000004">
      <c r="C133" s="2" t="s">
        <v>2168</v>
      </c>
    </row>
    <row r="134" spans="3:3" x14ac:dyDescent="0.55000000000000004">
      <c r="C134" s="2" t="s">
        <v>2169</v>
      </c>
    </row>
    <row r="135" spans="3:3" x14ac:dyDescent="0.55000000000000004">
      <c r="C135" s="2" t="s">
        <v>2170</v>
      </c>
    </row>
    <row r="136" spans="3:3" x14ac:dyDescent="0.55000000000000004">
      <c r="C136" s="2" t="s">
        <v>2171</v>
      </c>
    </row>
    <row r="137" spans="3:3" x14ac:dyDescent="0.55000000000000004">
      <c r="C137" s="2" t="s">
        <v>2172</v>
      </c>
    </row>
    <row r="138" spans="3:3" x14ac:dyDescent="0.55000000000000004">
      <c r="C138" s="2" t="s">
        <v>2173</v>
      </c>
    </row>
    <row r="139" spans="3:3" x14ac:dyDescent="0.55000000000000004">
      <c r="C139" s="2" t="s">
        <v>2174</v>
      </c>
    </row>
    <row r="140" spans="3:3" x14ac:dyDescent="0.55000000000000004">
      <c r="C140" s="2" t="s">
        <v>2175</v>
      </c>
    </row>
    <row r="141" spans="3:3" x14ac:dyDescent="0.55000000000000004">
      <c r="C141" s="2" t="s">
        <v>2176</v>
      </c>
    </row>
    <row r="142" spans="3:3" x14ac:dyDescent="0.55000000000000004">
      <c r="C142" s="2" t="s">
        <v>2177</v>
      </c>
    </row>
    <row r="143" spans="3:3" x14ac:dyDescent="0.55000000000000004">
      <c r="C143" s="2" t="s">
        <v>2178</v>
      </c>
    </row>
    <row r="144" spans="3:3" x14ac:dyDescent="0.55000000000000004">
      <c r="C144" s="2" t="s">
        <v>2179</v>
      </c>
    </row>
    <row r="145" spans="3:3" x14ac:dyDescent="0.55000000000000004">
      <c r="C145" s="2" t="s">
        <v>2180</v>
      </c>
    </row>
    <row r="146" spans="3:3" x14ac:dyDescent="0.55000000000000004">
      <c r="C146" s="2" t="s">
        <v>2181</v>
      </c>
    </row>
    <row r="147" spans="3:3" x14ac:dyDescent="0.55000000000000004">
      <c r="C147" s="2" t="s">
        <v>2182</v>
      </c>
    </row>
    <row r="148" spans="3:3" x14ac:dyDescent="0.55000000000000004">
      <c r="C148" s="2" t="s">
        <v>2183</v>
      </c>
    </row>
    <row r="149" spans="3:3" x14ac:dyDescent="0.55000000000000004">
      <c r="C149" s="2" t="s">
        <v>2184</v>
      </c>
    </row>
    <row r="150" spans="3:3" x14ac:dyDescent="0.55000000000000004">
      <c r="C150" s="2" t="s">
        <v>2185</v>
      </c>
    </row>
    <row r="151" spans="3:3" x14ac:dyDescent="0.55000000000000004">
      <c r="C151" s="2" t="s">
        <v>2186</v>
      </c>
    </row>
    <row r="152" spans="3:3" x14ac:dyDescent="0.55000000000000004">
      <c r="C152" s="2" t="s">
        <v>2187</v>
      </c>
    </row>
    <row r="153" spans="3:3" x14ac:dyDescent="0.55000000000000004">
      <c r="C153" s="2" t="s">
        <v>2188</v>
      </c>
    </row>
    <row r="154" spans="3:3" x14ac:dyDescent="0.55000000000000004">
      <c r="C154" s="2" t="s">
        <v>2189</v>
      </c>
    </row>
    <row r="155" spans="3:3" x14ac:dyDescent="0.55000000000000004">
      <c r="C155" s="2" t="s">
        <v>2190</v>
      </c>
    </row>
    <row r="156" spans="3:3" x14ac:dyDescent="0.55000000000000004">
      <c r="C156" s="2" t="s">
        <v>2191</v>
      </c>
    </row>
    <row r="157" spans="3:3" x14ac:dyDescent="0.55000000000000004">
      <c r="C157" s="2" t="s">
        <v>2192</v>
      </c>
    </row>
    <row r="158" spans="3:3" x14ac:dyDescent="0.55000000000000004">
      <c r="C158" s="2" t="s">
        <v>2193</v>
      </c>
    </row>
    <row r="159" spans="3:3" x14ac:dyDescent="0.55000000000000004">
      <c r="C159" s="2" t="s">
        <v>2194</v>
      </c>
    </row>
    <row r="160" spans="3:3" x14ac:dyDescent="0.55000000000000004">
      <c r="C160" s="2" t="s">
        <v>2195</v>
      </c>
    </row>
    <row r="161" spans="3:3" x14ac:dyDescent="0.55000000000000004">
      <c r="C161" s="2" t="s">
        <v>2196</v>
      </c>
    </row>
    <row r="162" spans="3:3" x14ac:dyDescent="0.55000000000000004">
      <c r="C162" s="2" t="s">
        <v>2197</v>
      </c>
    </row>
    <row r="163" spans="3:3" x14ac:dyDescent="0.55000000000000004">
      <c r="C163" s="2" t="s">
        <v>2198</v>
      </c>
    </row>
    <row r="164" spans="3:3" x14ac:dyDescent="0.55000000000000004">
      <c r="C164" s="2" t="s">
        <v>2199</v>
      </c>
    </row>
    <row r="165" spans="3:3" x14ac:dyDescent="0.55000000000000004">
      <c r="C165" s="2" t="s">
        <v>2200</v>
      </c>
    </row>
    <row r="166" spans="3:3" x14ac:dyDescent="0.55000000000000004">
      <c r="C166" s="2" t="s">
        <v>2201</v>
      </c>
    </row>
    <row r="167" spans="3:3" x14ac:dyDescent="0.55000000000000004">
      <c r="C167" s="2" t="s">
        <v>2202</v>
      </c>
    </row>
    <row r="168" spans="3:3" x14ac:dyDescent="0.55000000000000004">
      <c r="C168" s="2" t="s">
        <v>2203</v>
      </c>
    </row>
    <row r="169" spans="3:3" x14ac:dyDescent="0.55000000000000004">
      <c r="C169" s="2" t="s">
        <v>2204</v>
      </c>
    </row>
    <row r="170" spans="3:3" x14ac:dyDescent="0.55000000000000004">
      <c r="C170" s="2" t="s">
        <v>2205</v>
      </c>
    </row>
    <row r="171" spans="3:3" x14ac:dyDescent="0.55000000000000004">
      <c r="C171" s="2" t="s">
        <v>2206</v>
      </c>
    </row>
    <row r="172" spans="3:3" x14ac:dyDescent="0.55000000000000004">
      <c r="C172" s="2" t="s">
        <v>2207</v>
      </c>
    </row>
    <row r="173" spans="3:3" x14ac:dyDescent="0.55000000000000004">
      <c r="C173" s="2" t="s">
        <v>2208</v>
      </c>
    </row>
    <row r="174" spans="3:3" x14ac:dyDescent="0.55000000000000004">
      <c r="C174" s="2" t="s">
        <v>2209</v>
      </c>
    </row>
    <row r="175" spans="3:3" x14ac:dyDescent="0.55000000000000004">
      <c r="C175" s="2" t="s">
        <v>2210</v>
      </c>
    </row>
    <row r="176" spans="3:3" x14ac:dyDescent="0.55000000000000004">
      <c r="C176" s="2" t="s">
        <v>2211</v>
      </c>
    </row>
    <row r="177" spans="3:3" x14ac:dyDescent="0.55000000000000004">
      <c r="C177" s="2" t="s">
        <v>2212</v>
      </c>
    </row>
    <row r="178" spans="3:3" x14ac:dyDescent="0.55000000000000004">
      <c r="C178" s="2" t="s">
        <v>2213</v>
      </c>
    </row>
    <row r="179" spans="3:3" x14ac:dyDescent="0.55000000000000004">
      <c r="C179" s="2" t="s">
        <v>2214</v>
      </c>
    </row>
    <row r="180" spans="3:3" x14ac:dyDescent="0.55000000000000004">
      <c r="C180" s="2" t="s">
        <v>2215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都道府県票</vt:lpstr>
      <vt:lpstr>D_01</vt:lpstr>
      <vt:lpstr>都道府県</vt:lpstr>
      <vt:lpstr>都道府県票!_Hlk134445918</vt:lpstr>
      <vt:lpstr>都道府県票!Print_Area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菊川 二郎</cp:lastModifiedBy>
  <cp:lastPrinted>2023-08-10T02:05:51Z</cp:lastPrinted>
  <dcterms:created xsi:type="dcterms:W3CDTF">2023-05-26T00:40:58Z</dcterms:created>
  <dcterms:modified xsi:type="dcterms:W3CDTF">2023-08-10T04:51:05Z</dcterms:modified>
</cp:coreProperties>
</file>