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drawings/drawing33.xml" ContentType="application/vnd.openxmlformats-officedocument.drawing+xml"/>
  <Override PartName="/xl/comments33.xml" ContentType="application/vnd.openxmlformats-officedocument.spreadsheetml.comments+xml"/>
  <Override PartName="/xl/drawings/drawing34.xml" ContentType="application/vnd.openxmlformats-officedocument.drawing+xml"/>
  <Override PartName="/xl/comments34.xml" ContentType="application/vnd.openxmlformats-officedocument.spreadsheetml.comments+xml"/>
  <Override PartName="/xl/drawings/drawing35.xml" ContentType="application/vnd.openxmlformats-officedocument.drawing+xml"/>
  <Override PartName="/xl/comments35.xml" ContentType="application/vnd.openxmlformats-officedocument.spreadsheetml.comments+xml"/>
  <Override PartName="/xl/drawings/drawing36.xml" ContentType="application/vnd.openxmlformats-officedocument.drawing+xml"/>
  <Override PartName="/xl/comments36.xml" ContentType="application/vnd.openxmlformats-officedocument.spreadsheetml.comments+xml"/>
  <Override PartName="/xl/drawings/drawing37.xml" ContentType="application/vnd.openxmlformats-officedocument.drawing+xml"/>
  <Override PartName="/xl/comments37.xml" ContentType="application/vnd.openxmlformats-officedocument.spreadsheetml.comments+xml"/>
  <Override PartName="/xl/drawings/drawing38.xml" ContentType="application/vnd.openxmlformats-officedocument.drawing+xml"/>
  <Override PartName="/xl/comments38.xml" ContentType="application/vnd.openxmlformats-officedocument.spreadsheetml.comments+xml"/>
  <Override PartName="/xl/drawings/drawing39.xml" ContentType="application/vnd.openxmlformats-officedocument.drawing+xml"/>
  <Override PartName="/xl/comments39.xml" ContentType="application/vnd.openxmlformats-officedocument.spreadsheetml.comments+xml"/>
  <Override PartName="/xl/drawings/drawing40.xml" ContentType="application/vnd.openxmlformats-officedocument.drawing+xml"/>
  <Override PartName="/xl/comments40.xml" ContentType="application/vnd.openxmlformats-officedocument.spreadsheetml.comments+xml"/>
  <Override PartName="/xl/drawings/drawing41.xml" ContentType="application/vnd.openxmlformats-officedocument.drawing+xml"/>
  <Override PartName="/xl/comments41.xml" ContentType="application/vnd.openxmlformats-officedocument.spreadsheetml.comments+xml"/>
  <Override PartName="/xl/drawings/drawing42.xml" ContentType="application/vnd.openxmlformats-officedocument.drawing+xml"/>
  <Override PartName="/xl/comments42.xml" ContentType="application/vnd.openxmlformats-officedocument.spreadsheetml.comments+xml"/>
  <Override PartName="/xl/drawings/drawing43.xml" ContentType="application/vnd.openxmlformats-officedocument.drawing+xml"/>
  <Override PartName="/xl/comments43.xml" ContentType="application/vnd.openxmlformats-officedocument.spreadsheetml.comments+xml"/>
  <Override PartName="/xl/drawings/drawing44.xml" ContentType="application/vnd.openxmlformats-officedocument.drawing+xml"/>
  <Override PartName="/xl/comments44.xml" ContentType="application/vnd.openxmlformats-officedocument.spreadsheetml.comments+xml"/>
  <Override PartName="/xl/drawings/drawing45.xml" ContentType="application/vnd.openxmlformats-officedocument.drawing+xml"/>
  <Override PartName="/xl/comments45.xml" ContentType="application/vnd.openxmlformats-officedocument.spreadsheetml.comments+xml"/>
  <Override PartName="/xl/drawings/drawing46.xml" ContentType="application/vnd.openxmlformats-officedocument.drawing+xml"/>
  <Override PartName="/xl/comments46.xml" ContentType="application/vnd.openxmlformats-officedocument.spreadsheetml.comments+xml"/>
  <Override PartName="/xl/drawings/drawing47.xml" ContentType="application/vnd.openxmlformats-officedocument.drawing+xml"/>
  <Override PartName="/xl/comments47.xml" ContentType="application/vnd.openxmlformats-officedocument.spreadsheetml.comments+xml"/>
  <Override PartName="/xl/drawings/drawing48.xml" ContentType="application/vnd.openxmlformats-officedocument.drawing+xml"/>
  <Override PartName="/xl/comments48.xml" ContentType="application/vnd.openxmlformats-officedocument.spreadsheetml.comments+xml"/>
  <Override PartName="/xl/drawings/drawing49.xml" ContentType="application/vnd.openxmlformats-officedocument.drawing+xml"/>
  <Override PartName="/xl/comments49.xml" ContentType="application/vnd.openxmlformats-officedocument.spreadsheetml.comments+xml"/>
  <Override PartName="/xl/drawings/drawing50.xml" ContentType="application/vnd.openxmlformats-officedocument.drawing+xml"/>
  <Override PartName="/xl/comments50.xml" ContentType="application/vnd.openxmlformats-officedocument.spreadsheetml.comments+xml"/>
  <Override PartName="/xl/drawings/drawing51.xml" ContentType="application/vnd.openxmlformats-officedocument.drawing+xml"/>
  <Override PartName="/xl/comments51.xml" ContentType="application/vnd.openxmlformats-officedocument.spreadsheetml.comments+xml"/>
  <Override PartName="/xl/drawings/drawing52.xml" ContentType="application/vnd.openxmlformats-officedocument.drawing+xml"/>
  <Override PartName="/xl/comments52.xml" ContentType="application/vnd.openxmlformats-officedocument.spreadsheetml.comments+xml"/>
  <Override PartName="/xl/drawings/drawing53.xml" ContentType="application/vnd.openxmlformats-officedocument.drawing+xml"/>
  <Override PartName="/xl/comments53.xml" ContentType="application/vnd.openxmlformats-officedocument.spreadsheetml.comments+xml"/>
  <Override PartName="/xl/drawings/drawing54.xml" ContentType="application/vnd.openxmlformats-officedocument.drawing+xml"/>
  <Override PartName="/xl/comments54.xml" ContentType="application/vnd.openxmlformats-officedocument.spreadsheetml.comments+xml"/>
  <Override PartName="/xl/drawings/drawing55.xml" ContentType="application/vnd.openxmlformats-officedocument.drawing+xml"/>
  <Override PartName="/xl/comments5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2022年度\02 感染症班（2022年度）\02 感染症発生動向調査（事務・定点）2022～2023\2-0-3　★週報・月報（報告・還元）\2-0-3-3 ★報告用紙送付（定点医療機関へ）\2023(R5)年　メール報告用\"/>
    </mc:Choice>
  </mc:AlternateContent>
  <xr:revisionPtr revIDLastSave="0" documentId="13_ncr:1_{37A580A1-86F6-4EAC-9C33-F43EB934A884}" xr6:coauthVersionLast="47" xr6:coauthVersionMax="47" xr10:uidLastSave="{00000000-0000-0000-0000-000000000000}"/>
  <bookViews>
    <workbookView xWindow="-120" yWindow="-120" windowWidth="29040" windowHeight="15840" xr2:uid="{00000000-000D-0000-FFFF-FFFF00000000}"/>
  </bookViews>
  <sheets>
    <sheet name="基幹定点（原本・見本）" sheetId="2" r:id="rId1"/>
    <sheet name="第1週" sheetId="45" r:id="rId2"/>
    <sheet name="2" sheetId="50" r:id="rId3"/>
    <sheet name="3" sheetId="51" r:id="rId4"/>
    <sheet name="4" sheetId="52" r:id="rId5"/>
    <sheet name="5" sheetId="53" r:id="rId6"/>
    <sheet name="6" sheetId="54" r:id="rId7"/>
    <sheet name="7" sheetId="55" r:id="rId8"/>
    <sheet name="8" sheetId="56" r:id="rId9"/>
    <sheet name="9" sheetId="57" r:id="rId10"/>
    <sheet name="10" sheetId="58" r:id="rId11"/>
    <sheet name="11" sheetId="59" r:id="rId12"/>
    <sheet name="12" sheetId="60" r:id="rId13"/>
    <sheet name="13" sheetId="61" r:id="rId14"/>
    <sheet name="14" sheetId="62" r:id="rId15"/>
    <sheet name="15" sheetId="65" r:id="rId16"/>
    <sheet name="16" sheetId="66" r:id="rId17"/>
    <sheet name="17" sheetId="67" r:id="rId18"/>
    <sheet name="18" sheetId="68" r:id="rId19"/>
    <sheet name="19" sheetId="69" r:id="rId20"/>
    <sheet name="20" sheetId="70" r:id="rId21"/>
    <sheet name="21" sheetId="71" r:id="rId22"/>
    <sheet name="22" sheetId="72" r:id="rId23"/>
    <sheet name="23" sheetId="73" r:id="rId24"/>
    <sheet name="24" sheetId="74" r:id="rId25"/>
    <sheet name="25" sheetId="75" r:id="rId26"/>
    <sheet name="26" sheetId="76" r:id="rId27"/>
    <sheet name="27" sheetId="77" r:id="rId28"/>
    <sheet name="28" sheetId="78" r:id="rId29"/>
    <sheet name="29" sheetId="79" r:id="rId30"/>
    <sheet name="30" sheetId="80" r:id="rId31"/>
    <sheet name="31" sheetId="81" r:id="rId32"/>
    <sheet name="32" sheetId="82" r:id="rId33"/>
    <sheet name="33" sheetId="83" r:id="rId34"/>
    <sheet name="34" sheetId="84" r:id="rId35"/>
    <sheet name="35" sheetId="85" r:id="rId36"/>
    <sheet name="36" sheetId="86" r:id="rId37"/>
    <sheet name="37" sheetId="87" r:id="rId38"/>
    <sheet name="38" sheetId="88" r:id="rId39"/>
    <sheet name="39" sheetId="89" r:id="rId40"/>
    <sheet name="40" sheetId="26" r:id="rId41"/>
    <sheet name="41" sheetId="37" r:id="rId42"/>
    <sheet name="42" sheetId="36" r:id="rId43"/>
    <sheet name="43" sheetId="35" r:id="rId44"/>
    <sheet name="44" sheetId="34" r:id="rId45"/>
    <sheet name="45" sheetId="31" r:id="rId46"/>
    <sheet name="46" sheetId="38" r:id="rId47"/>
    <sheet name="47" sheetId="30" r:id="rId48"/>
    <sheet name="48" sheetId="33" r:id="rId49"/>
    <sheet name="49" sheetId="32" r:id="rId50"/>
    <sheet name="50" sheetId="42" r:id="rId51"/>
    <sheet name="51" sheetId="43" r:id="rId52"/>
    <sheet name="52" sheetId="44" r:id="rId53"/>
    <sheet name="1" sheetId="64" r:id="rId54"/>
    <sheet name="予備" sheetId="63" r:id="rId55"/>
    <sheet name="日付シート書き換え不可!!" sheetId="46" r:id="rId56"/>
  </sheets>
  <definedNames>
    <definedName name="_xlnm._FilterDatabase" localSheetId="53" hidden="1">'1'!$AM$2:$AM$3</definedName>
    <definedName name="_xlnm._FilterDatabase" localSheetId="10" hidden="1">'10'!$AM$2:$AM$3</definedName>
    <definedName name="_xlnm._FilterDatabase" localSheetId="11" hidden="1">'11'!$AM$2:$AM$3</definedName>
    <definedName name="_xlnm._FilterDatabase" localSheetId="12" hidden="1">'12'!$AM$2:$AM$3</definedName>
    <definedName name="_xlnm._FilterDatabase" localSheetId="13" hidden="1">'13'!$AM$2:$AM$3</definedName>
    <definedName name="_xlnm._FilterDatabase" localSheetId="14" hidden="1">'14'!$AM$2:$AM$3</definedName>
    <definedName name="_xlnm._FilterDatabase" localSheetId="15" hidden="1">'15'!$AM$2:$AM$3</definedName>
    <definedName name="_xlnm._FilterDatabase" localSheetId="16" hidden="1">'16'!$AM$2:$AM$3</definedName>
    <definedName name="_xlnm._FilterDatabase" localSheetId="17" hidden="1">'17'!$AM$2:$AM$3</definedName>
    <definedName name="_xlnm._FilterDatabase" localSheetId="18" hidden="1">'18'!$AM$2:$AM$3</definedName>
    <definedName name="_xlnm._FilterDatabase" localSheetId="19" hidden="1">'19'!$AM$2:$AM$3</definedName>
    <definedName name="_xlnm._FilterDatabase" localSheetId="2" hidden="1">'2'!$AM$2:$AM$3</definedName>
    <definedName name="_xlnm._FilterDatabase" localSheetId="20" hidden="1">'20'!$AM$2:$AM$3</definedName>
    <definedName name="_xlnm._FilterDatabase" localSheetId="21" hidden="1">'21'!$AM$2:$AM$3</definedName>
    <definedName name="_xlnm._FilterDatabase" localSheetId="22" hidden="1">'22'!$AM$2:$AM$3</definedName>
    <definedName name="_xlnm._FilterDatabase" localSheetId="23" hidden="1">'23'!$AM$2:$AM$3</definedName>
    <definedName name="_xlnm._FilterDatabase" localSheetId="24" hidden="1">'24'!$AM$2:$AM$3</definedName>
    <definedName name="_xlnm._FilterDatabase" localSheetId="25" hidden="1">'25'!$AM$2:$AM$3</definedName>
    <definedName name="_xlnm._FilterDatabase" localSheetId="26" hidden="1">'26'!$AM$2:$AM$3</definedName>
    <definedName name="_xlnm._FilterDatabase" localSheetId="27" hidden="1">'27'!$AM$2:$AM$3</definedName>
    <definedName name="_xlnm._FilterDatabase" localSheetId="28" hidden="1">'28'!$AM$2:$AM$3</definedName>
    <definedName name="_xlnm._FilterDatabase" localSheetId="29" hidden="1">'29'!$AM$2:$AM$3</definedName>
    <definedName name="_xlnm._FilterDatabase" localSheetId="3" hidden="1">'3'!$AM$2:$AM$3</definedName>
    <definedName name="_xlnm._FilterDatabase" localSheetId="30" hidden="1">'30'!$AM$2:$AM$3</definedName>
    <definedName name="_xlnm._FilterDatabase" localSheetId="31" hidden="1">'31'!$AM$2:$AM$3</definedName>
    <definedName name="_xlnm._FilterDatabase" localSheetId="32" hidden="1">'32'!$AM$2:$AM$3</definedName>
    <definedName name="_xlnm._FilterDatabase" localSheetId="33" hidden="1">'33'!$AM$2:$AM$3</definedName>
    <definedName name="_xlnm._FilterDatabase" localSheetId="34" hidden="1">'34'!$AM$2:$AM$3</definedName>
    <definedName name="_xlnm._FilterDatabase" localSheetId="35" hidden="1">'35'!$AM$2:$AM$3</definedName>
    <definedName name="_xlnm._FilterDatabase" localSheetId="36" hidden="1">'36'!$AM$2:$AM$3</definedName>
    <definedName name="_xlnm._FilterDatabase" localSheetId="37" hidden="1">'37'!$AM$2:$AM$3</definedName>
    <definedName name="_xlnm._FilterDatabase" localSheetId="38" hidden="1">'38'!$AM$2:$AM$3</definedName>
    <definedName name="_xlnm._FilterDatabase" localSheetId="39" hidden="1">'39'!$AM$2:$AM$3</definedName>
    <definedName name="_xlnm._FilterDatabase" localSheetId="4" hidden="1">'4'!$AM$2:$AM$3</definedName>
    <definedName name="_xlnm._FilterDatabase" localSheetId="40" hidden="1">'40'!$AM$2:$AM$3</definedName>
    <definedName name="_xlnm._FilterDatabase" localSheetId="41" hidden="1">'41'!$AM$2:$AM$3</definedName>
    <definedName name="_xlnm._FilterDatabase" localSheetId="42" hidden="1">'42'!$AM$2:$AM$3</definedName>
    <definedName name="_xlnm._FilterDatabase" localSheetId="43" hidden="1">'43'!$AM$2:$AM$3</definedName>
    <definedName name="_xlnm._FilterDatabase" localSheetId="44" hidden="1">'44'!$AM$2:$AM$3</definedName>
    <definedName name="_xlnm._FilterDatabase" localSheetId="45" hidden="1">'45'!$AM$2:$AM$3</definedName>
    <definedName name="_xlnm._FilterDatabase" localSheetId="46" hidden="1">'46'!$AM$2:$AM$3</definedName>
    <definedName name="_xlnm._FilterDatabase" localSheetId="47" hidden="1">'47'!$AM$2:$AM$3</definedName>
    <definedName name="_xlnm._FilterDatabase" localSheetId="48" hidden="1">'48'!$AM$2:$AM$3</definedName>
    <definedName name="_xlnm._FilterDatabase" localSheetId="49" hidden="1">'49'!$AM$2:$AM$3</definedName>
    <definedName name="_xlnm._FilterDatabase" localSheetId="5" hidden="1">'5'!$AM$2:$AM$3</definedName>
    <definedName name="_xlnm._FilterDatabase" localSheetId="50" hidden="1">'50'!$AM$2:$AM$3</definedName>
    <definedName name="_xlnm._FilterDatabase" localSheetId="51" hidden="1">'51'!$AM$2:$AM$3</definedName>
    <definedName name="_xlnm._FilterDatabase" localSheetId="52" hidden="1">'52'!$AM$2:$AM$3</definedName>
    <definedName name="_xlnm._FilterDatabase" localSheetId="6" hidden="1">'6'!$AM$2:$AM$3</definedName>
    <definedName name="_xlnm._FilterDatabase" localSheetId="7" hidden="1">'7'!$AM$2:$AM$3</definedName>
    <definedName name="_xlnm._FilterDatabase" localSheetId="8" hidden="1">'8'!$AM$2:$AM$3</definedName>
    <definedName name="_xlnm._FilterDatabase" localSheetId="9" hidden="1">'9'!$AM$2:$AM$3</definedName>
    <definedName name="_xlnm._FilterDatabase" localSheetId="0" hidden="1">'基幹定点（原本・見本）'!$AM$2:$AM$3</definedName>
    <definedName name="_xlnm._FilterDatabase" localSheetId="1" hidden="1">第1週!$AM$2:$AM$3</definedName>
    <definedName name="_xlnm._FilterDatabase" localSheetId="54" hidden="1">予備!$AM$2:$AM$3</definedName>
    <definedName name="_xlnm.Print_Area" localSheetId="53">'1'!$A$1:$AK$33</definedName>
    <definedName name="_xlnm.Print_Area" localSheetId="10">'10'!$A$1:$AK$33</definedName>
    <definedName name="_xlnm.Print_Area" localSheetId="11">'11'!$A$1:$AK$33</definedName>
    <definedName name="_xlnm.Print_Area" localSheetId="12">'12'!$A$1:$AK$33</definedName>
    <definedName name="_xlnm.Print_Area" localSheetId="13">'13'!$A$1:$AK$33</definedName>
    <definedName name="_xlnm.Print_Area" localSheetId="14">'14'!$A$1:$AK$33</definedName>
    <definedName name="_xlnm.Print_Area" localSheetId="15">'15'!$A$1:$AK$33</definedName>
    <definedName name="_xlnm.Print_Area" localSheetId="16">'16'!$A$1:$AK$33</definedName>
    <definedName name="_xlnm.Print_Area" localSheetId="17">'17'!$A$1:$AK$33</definedName>
    <definedName name="_xlnm.Print_Area" localSheetId="18">'18'!$A$1:$AK$33</definedName>
    <definedName name="_xlnm.Print_Area" localSheetId="19">'19'!$A$1:$AK$33</definedName>
    <definedName name="_xlnm.Print_Area" localSheetId="2">'2'!$A$1:$AK$33</definedName>
    <definedName name="_xlnm.Print_Area" localSheetId="20">'20'!$A$1:$AK$33</definedName>
    <definedName name="_xlnm.Print_Area" localSheetId="21">'21'!$A$1:$AK$33</definedName>
    <definedName name="_xlnm.Print_Area" localSheetId="22">'22'!$A$1:$AK$33</definedName>
    <definedName name="_xlnm.Print_Area" localSheetId="23">'23'!$A$1:$AK$33</definedName>
    <definedName name="_xlnm.Print_Area" localSheetId="24">'24'!$A$1:$AK$33</definedName>
    <definedName name="_xlnm.Print_Area" localSheetId="25">'25'!$A$1:$AK$33</definedName>
    <definedName name="_xlnm.Print_Area" localSheetId="26">'26'!$A$1:$AK$33</definedName>
    <definedName name="_xlnm.Print_Area" localSheetId="27">'27'!$A$1:$AK$33</definedName>
    <definedName name="_xlnm.Print_Area" localSheetId="28">'28'!$A$1:$AK$33</definedName>
    <definedName name="_xlnm.Print_Area" localSheetId="29">'29'!$A$1:$AK$33</definedName>
    <definedName name="_xlnm.Print_Area" localSheetId="3">'3'!$A$1:$AK$33</definedName>
    <definedName name="_xlnm.Print_Area" localSheetId="30">'30'!$A$1:$AK$33</definedName>
    <definedName name="_xlnm.Print_Area" localSheetId="31">'31'!$A$1:$AK$33</definedName>
    <definedName name="_xlnm.Print_Area" localSheetId="32">'32'!$A$1:$AK$33</definedName>
    <definedName name="_xlnm.Print_Area" localSheetId="33">'33'!$A$1:$AK$33</definedName>
    <definedName name="_xlnm.Print_Area" localSheetId="34">'34'!$A$1:$AK$33</definedName>
    <definedName name="_xlnm.Print_Area" localSheetId="35">'35'!$A$1:$AK$33</definedName>
    <definedName name="_xlnm.Print_Area" localSheetId="36">'36'!$A$1:$AK$33</definedName>
    <definedName name="_xlnm.Print_Area" localSheetId="37">'37'!$A$1:$AK$33</definedName>
    <definedName name="_xlnm.Print_Area" localSheetId="38">'38'!$A$1:$AK$33</definedName>
    <definedName name="_xlnm.Print_Area" localSheetId="39">'39'!$A$1:$AK$33</definedName>
    <definedName name="_xlnm.Print_Area" localSheetId="4">'4'!$A$1:$AK$33</definedName>
    <definedName name="_xlnm.Print_Area" localSheetId="40">'40'!$A$1:$AK$33</definedName>
    <definedName name="_xlnm.Print_Area" localSheetId="41">'41'!$A$1:$AK$33</definedName>
    <definedName name="_xlnm.Print_Area" localSheetId="42">'42'!$A$1:$AK$33</definedName>
    <definedName name="_xlnm.Print_Area" localSheetId="43">'43'!$A$1:$AK$33</definedName>
    <definedName name="_xlnm.Print_Area" localSheetId="44">'44'!$A$1:$AK$33</definedName>
    <definedName name="_xlnm.Print_Area" localSheetId="45">'45'!$A$1:$AK$33</definedName>
    <definedName name="_xlnm.Print_Area" localSheetId="46">'46'!$A$1:$AK$33</definedName>
    <definedName name="_xlnm.Print_Area" localSheetId="47">'47'!$A$1:$AK$33</definedName>
    <definedName name="_xlnm.Print_Area" localSheetId="48">'48'!$A$1:$AK$33</definedName>
    <definedName name="_xlnm.Print_Area" localSheetId="49">'49'!$A$1:$AK$33</definedName>
    <definedName name="_xlnm.Print_Area" localSheetId="5">'5'!$A$1:$AK$33</definedName>
    <definedName name="_xlnm.Print_Area" localSheetId="50">'50'!$A$1:$AK$33</definedName>
    <definedName name="_xlnm.Print_Area" localSheetId="51">'51'!$A$1:$AK$33</definedName>
    <definedName name="_xlnm.Print_Area" localSheetId="52">'52'!$A$1:$AK$33</definedName>
    <definedName name="_xlnm.Print_Area" localSheetId="6">'6'!$A$1:$AK$33</definedName>
    <definedName name="_xlnm.Print_Area" localSheetId="7">'7'!$A$1:$AK$33</definedName>
    <definedName name="_xlnm.Print_Area" localSheetId="8">'8'!$A$1:$AK$33</definedName>
    <definedName name="_xlnm.Print_Area" localSheetId="9">'9'!$A$1:$AK$33</definedName>
    <definedName name="_xlnm.Print_Area" localSheetId="0">'基幹定点（原本・見本）'!$A$1:$AK$33</definedName>
    <definedName name="_xlnm.Print_Area" localSheetId="1">第1週!$A$1:$AK$33</definedName>
    <definedName name="_xlnm.Print_Area" localSheetId="54">予備!$A$1:$AK$33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45" l="1"/>
  <c r="AF6" i="89"/>
  <c r="AF6" i="88"/>
  <c r="AF6" i="87"/>
  <c r="AF6" i="86"/>
  <c r="AF6" i="85"/>
  <c r="AF6" i="84"/>
  <c r="AF6" i="83"/>
  <c r="AF6" i="82"/>
  <c r="AF6" i="81"/>
  <c r="AF6" i="80"/>
  <c r="AF6" i="79"/>
  <c r="AF6" i="78"/>
  <c r="AF6" i="77"/>
  <c r="AF6" i="76"/>
  <c r="AF6" i="75"/>
  <c r="AF6" i="74"/>
  <c r="AF6" i="73"/>
  <c r="AF6" i="72"/>
  <c r="AF6" i="71"/>
  <c r="AF6" i="70"/>
  <c r="AF6" i="69"/>
  <c r="AF6" i="68"/>
  <c r="AF6" i="67"/>
  <c r="AF6" i="66"/>
  <c r="AF6" i="65"/>
  <c r="B2" i="46"/>
  <c r="B3" i="46" s="1"/>
  <c r="B4" i="46" s="1"/>
  <c r="B5" i="46" s="1"/>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1" i="46" s="1"/>
  <c r="B42" i="46" s="1"/>
  <c r="B43" i="46" s="1"/>
  <c r="B44" i="46" s="1"/>
  <c r="B45" i="46" s="1"/>
  <c r="B46" i="46" s="1"/>
  <c r="B47" i="46" s="1"/>
  <c r="B48" i="46" s="1"/>
  <c r="B49" i="46" s="1"/>
  <c r="B50" i="46" s="1"/>
  <c r="B51" i="46" s="1"/>
  <c r="B52" i="46" s="1"/>
  <c r="B53" i="46" s="1"/>
  <c r="B54" i="46" s="1"/>
  <c r="E5" i="63" s="1"/>
  <c r="E5" i="51" l="1"/>
  <c r="E5" i="85"/>
  <c r="I5" i="85" s="1"/>
  <c r="E5" i="62"/>
  <c r="E5" i="72"/>
  <c r="B5" i="72" s="1"/>
  <c r="E5" i="80"/>
  <c r="B5" i="80" s="1"/>
  <c r="E5" i="88"/>
  <c r="B5" i="88" s="1"/>
  <c r="E5" i="38"/>
  <c r="E5" i="55"/>
  <c r="E5" i="65"/>
  <c r="B5" i="65" s="1"/>
  <c r="E5" i="73"/>
  <c r="I5" i="73" s="1"/>
  <c r="E5" i="81"/>
  <c r="I5" i="81" s="1"/>
  <c r="E5" i="89"/>
  <c r="B5" i="89" s="1"/>
  <c r="E5" i="30"/>
  <c r="E5" i="59"/>
  <c r="E5" i="69"/>
  <c r="E5" i="54"/>
  <c r="E5" i="56"/>
  <c r="E5" i="82"/>
  <c r="I5" i="82" s="1"/>
  <c r="E5" i="57"/>
  <c r="E5" i="67"/>
  <c r="B5" i="67" s="1"/>
  <c r="E5" i="75"/>
  <c r="E5" i="83"/>
  <c r="B5" i="83" s="1"/>
  <c r="E5" i="37"/>
  <c r="E5" i="32"/>
  <c r="E5" i="66"/>
  <c r="E5" i="74"/>
  <c r="E5" i="26"/>
  <c r="E5" i="33"/>
  <c r="E5" i="50"/>
  <c r="E5" i="58"/>
  <c r="E5" i="68"/>
  <c r="B5" i="68" s="1"/>
  <c r="E5" i="76"/>
  <c r="B5" i="76" s="1"/>
  <c r="E5" i="84"/>
  <c r="B5" i="84" s="1"/>
  <c r="E5" i="36"/>
  <c r="E5" i="42"/>
  <c r="E5" i="77"/>
  <c r="I5" i="77" s="1"/>
  <c r="E5" i="35"/>
  <c r="E5" i="43"/>
  <c r="E5" i="52"/>
  <c r="E5" i="60"/>
  <c r="E5" i="70"/>
  <c r="E5" i="78"/>
  <c r="E5" i="86"/>
  <c r="I5" i="86" s="1"/>
  <c r="E5" i="34"/>
  <c r="E5" i="44"/>
  <c r="E5" i="53"/>
  <c r="E5" i="61"/>
  <c r="E5" i="71"/>
  <c r="E5" i="79"/>
  <c r="B5" i="79" s="1"/>
  <c r="E5" i="87"/>
  <c r="I5" i="87" s="1"/>
  <c r="E5" i="31"/>
  <c r="E5" i="64"/>
  <c r="I5" i="89"/>
  <c r="B5" i="87"/>
  <c r="B5" i="85"/>
  <c r="I5" i="83"/>
  <c r="B5" i="81"/>
  <c r="B5" i="77"/>
  <c r="B5" i="73"/>
  <c r="I5" i="67"/>
  <c r="I5" i="80"/>
  <c r="B5" i="82"/>
  <c r="I5" i="84"/>
  <c r="B5" i="86"/>
  <c r="I5" i="68"/>
  <c r="I5" i="72"/>
  <c r="I5" i="76"/>
  <c r="B5" i="66" l="1"/>
  <c r="I5" i="66"/>
  <c r="I5" i="69"/>
  <c r="B5" i="69"/>
  <c r="B5" i="70"/>
  <c r="I5" i="70"/>
  <c r="I5" i="65"/>
  <c r="B5" i="75"/>
  <c r="I5" i="75"/>
  <c r="I5" i="71"/>
  <c r="B5" i="71"/>
  <c r="I5" i="88"/>
  <c r="I5" i="79"/>
  <c r="B5" i="78"/>
  <c r="I5" i="78"/>
  <c r="B5" i="74"/>
  <c r="I5" i="74"/>
  <c r="I5" i="26"/>
  <c r="I5" i="63"/>
  <c r="I5" i="59"/>
  <c r="I5" i="57"/>
  <c r="I5" i="56"/>
  <c r="I5" i="55"/>
  <c r="I5" i="53"/>
  <c r="I5" i="52"/>
  <c r="I5" i="51"/>
  <c r="I5" i="45"/>
  <c r="I5" i="64"/>
  <c r="I5" i="44"/>
  <c r="I5" i="42"/>
  <c r="I5" i="32"/>
  <c r="I5" i="33"/>
  <c r="I5" i="38"/>
  <c r="B5" i="31"/>
  <c r="B5" i="34"/>
  <c r="I5" i="36"/>
  <c r="B5" i="37"/>
  <c r="J22" i="26"/>
  <c r="AF6" i="64"/>
  <c r="AF6" i="63"/>
  <c r="AF6" i="62"/>
  <c r="AF6" i="61"/>
  <c r="AF6" i="60"/>
  <c r="AF6" i="59"/>
  <c r="AF6" i="58"/>
  <c r="AF6" i="57"/>
  <c r="AF6" i="56"/>
  <c r="AF6" i="55"/>
  <c r="AF6" i="54"/>
  <c r="AF6" i="53"/>
  <c r="AF6" i="52"/>
  <c r="AF6" i="51"/>
  <c r="AF6" i="50"/>
  <c r="AF6" i="45"/>
  <c r="AF6" i="44"/>
  <c r="AF6" i="43"/>
  <c r="AF6" i="42"/>
  <c r="AF6" i="38"/>
  <c r="AF6" i="37"/>
  <c r="AF6" i="36"/>
  <c r="AF6" i="35"/>
  <c r="AF6" i="34"/>
  <c r="AF6" i="33"/>
  <c r="AF6" i="32"/>
  <c r="AF6" i="31"/>
  <c r="I5" i="31"/>
  <c r="AF6" i="30"/>
  <c r="AF6" i="26"/>
  <c r="I5" i="2"/>
  <c r="B5" i="2"/>
  <c r="I5" i="34" l="1"/>
  <c r="B5" i="33"/>
  <c r="I5" i="61"/>
  <c r="I5" i="37"/>
  <c r="B5" i="32"/>
  <c r="B5" i="36"/>
  <c r="B5" i="45"/>
  <c r="I5" i="30"/>
  <c r="B5" i="62"/>
  <c r="I5" i="60"/>
  <c r="B5" i="26"/>
  <c r="B5" i="63"/>
  <c r="I5" i="62"/>
  <c r="B5" i="61"/>
  <c r="B5" i="60"/>
  <c r="B5" i="59"/>
  <c r="B5" i="57"/>
  <c r="B5" i="56"/>
  <c r="B5" i="55"/>
  <c r="B5" i="53"/>
  <c r="B5" i="52"/>
  <c r="B5" i="51"/>
  <c r="B5" i="64"/>
  <c r="B5" i="44"/>
  <c r="B5" i="42"/>
  <c r="B5" i="30"/>
  <c r="B5" i="38"/>
  <c r="B5" i="54" l="1"/>
  <c r="I5" i="54"/>
  <c r="I5" i="50"/>
  <c r="B5" i="50"/>
  <c r="I5" i="43"/>
  <c r="B5" i="43"/>
  <c r="B5" i="35"/>
  <c r="I5" i="35"/>
  <c r="B5" i="58"/>
  <c r="I5"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000-000002000000}">
      <text>
        <r>
          <rPr>
            <sz val="9"/>
            <color indexed="81"/>
            <rFont val="ＭＳ Ｐゴシック"/>
            <family val="3"/>
            <charset val="128"/>
          </rPr>
          <t>自動入力（入力不要）</t>
        </r>
      </text>
    </comment>
    <comment ref="E5" authorId="0" shapeId="0" xr:uid="{00000000-0006-0000-0000-000003000000}">
      <text>
        <r>
          <rPr>
            <sz val="9"/>
            <color indexed="81"/>
            <rFont val="ＭＳ Ｐゴシック"/>
            <family val="3"/>
            <charset val="128"/>
          </rPr>
          <t>日付は○/×と入力。
自動的に○月×日と表示。</t>
        </r>
      </text>
    </comment>
    <comment ref="I5" authorId="0" shapeId="0" xr:uid="{00000000-0006-0000-0000-000004000000}">
      <text>
        <r>
          <rPr>
            <sz val="9"/>
            <color indexed="81"/>
            <rFont val="ＭＳ Ｐゴシック"/>
            <family val="3"/>
            <charset val="128"/>
          </rPr>
          <t>自動入力（入力不要）</t>
        </r>
      </text>
    </comment>
    <comment ref="AF6" authorId="0" shapeId="0" xr:uid="{00000000-0006-0000-0000-000005000000}">
      <text>
        <r>
          <rPr>
            <b/>
            <sz val="9"/>
            <color indexed="81"/>
            <rFont val="ＭＳ Ｐゴシック"/>
            <family val="3"/>
            <charset val="128"/>
          </rPr>
          <t>原本に医療機関名を入力すると、○週の医療機関名に自動で入力される。</t>
        </r>
      </text>
    </comment>
    <comment ref="I8" authorId="0" shapeId="0" xr:uid="{00000000-0006-0000-0000-000006000000}">
      <text>
        <r>
          <rPr>
            <sz val="9"/>
            <color indexed="81"/>
            <rFont val="ＭＳ Ｐゴシック"/>
            <family val="3"/>
            <charset val="128"/>
          </rPr>
          <t>右の「○」を該当する
番号の上へ移動して
ください。</t>
        </r>
      </text>
    </comment>
    <comment ref="V9" authorId="0" shapeId="0" xr:uid="{00000000-0006-0000-0000-000007000000}">
      <text>
        <r>
          <rPr>
            <sz val="9"/>
            <color indexed="81"/>
            <rFont val="ＭＳ Ｐゴシック"/>
            <family val="3"/>
            <charset val="128"/>
          </rPr>
          <t>右の「○」を該当する
番号の上へ移動して
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700-000002000000}">
      <text>
        <r>
          <rPr>
            <sz val="9"/>
            <color indexed="81"/>
            <rFont val="ＭＳ Ｐゴシック"/>
            <family val="3"/>
            <charset val="128"/>
          </rPr>
          <t>自動入力（入力不要）</t>
        </r>
      </text>
    </comment>
    <comment ref="E5" authorId="0" shapeId="0" xr:uid="{00000000-0006-0000-1700-000003000000}">
      <text>
        <r>
          <rPr>
            <sz val="9"/>
            <color indexed="81"/>
            <rFont val="ＭＳ Ｐゴシック"/>
            <family val="3"/>
            <charset val="128"/>
          </rPr>
          <t>日付は○/×と入力。
自動的に○月×日と表示。</t>
        </r>
      </text>
    </comment>
    <comment ref="I5" authorId="0" shapeId="0" xr:uid="{00000000-0006-0000-1700-000004000000}">
      <text>
        <r>
          <rPr>
            <sz val="9"/>
            <color indexed="81"/>
            <rFont val="ＭＳ Ｐゴシック"/>
            <family val="3"/>
            <charset val="128"/>
          </rPr>
          <t>自動入力（入力不要）</t>
        </r>
      </text>
    </comment>
    <comment ref="AF6" authorId="0" shapeId="0" xr:uid="{00000000-0006-0000-17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700-000006000000}">
      <text>
        <r>
          <rPr>
            <sz val="9"/>
            <color indexed="81"/>
            <rFont val="ＭＳ Ｐゴシック"/>
            <family val="3"/>
            <charset val="128"/>
          </rPr>
          <t>右の「○」を該当する
番号の上へ移動して
ください。</t>
        </r>
      </text>
    </comment>
    <comment ref="V9" authorId="0" shapeId="0" xr:uid="{00000000-0006-0000-1700-000007000000}">
      <text>
        <r>
          <rPr>
            <sz val="9"/>
            <color indexed="81"/>
            <rFont val="ＭＳ Ｐゴシック"/>
            <family val="3"/>
            <charset val="128"/>
          </rPr>
          <t>右の「○」を該当する
番号の上へ移動して
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800-000002000000}">
      <text>
        <r>
          <rPr>
            <sz val="9"/>
            <color indexed="81"/>
            <rFont val="ＭＳ Ｐゴシック"/>
            <family val="3"/>
            <charset val="128"/>
          </rPr>
          <t>自動入力（入力不要）</t>
        </r>
      </text>
    </comment>
    <comment ref="E5" authorId="0" shapeId="0" xr:uid="{00000000-0006-0000-1800-000003000000}">
      <text>
        <r>
          <rPr>
            <sz val="9"/>
            <color indexed="81"/>
            <rFont val="ＭＳ Ｐゴシック"/>
            <family val="3"/>
            <charset val="128"/>
          </rPr>
          <t>日付は○/×と入力。
自動的に○月×日と表示。</t>
        </r>
      </text>
    </comment>
    <comment ref="I5" authorId="0" shapeId="0" xr:uid="{00000000-0006-0000-1800-000004000000}">
      <text>
        <r>
          <rPr>
            <sz val="9"/>
            <color indexed="81"/>
            <rFont val="ＭＳ Ｐゴシック"/>
            <family val="3"/>
            <charset val="128"/>
          </rPr>
          <t>自動入力（入力不要）</t>
        </r>
      </text>
    </comment>
    <comment ref="AF6" authorId="0" shapeId="0" xr:uid="{00000000-0006-0000-18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800-000006000000}">
      <text>
        <r>
          <rPr>
            <sz val="9"/>
            <color indexed="81"/>
            <rFont val="ＭＳ Ｐゴシック"/>
            <family val="3"/>
            <charset val="128"/>
          </rPr>
          <t>右の「○」を該当する
番号の上へ移動して
ください。</t>
        </r>
      </text>
    </comment>
    <comment ref="V9" authorId="0" shapeId="0" xr:uid="{00000000-0006-0000-1800-000007000000}">
      <text>
        <r>
          <rPr>
            <sz val="9"/>
            <color indexed="81"/>
            <rFont val="ＭＳ Ｐゴシック"/>
            <family val="3"/>
            <charset val="128"/>
          </rPr>
          <t>右の「○」を該当する
番号の上へ移動して
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900-000002000000}">
      <text>
        <r>
          <rPr>
            <sz val="9"/>
            <color indexed="81"/>
            <rFont val="ＭＳ Ｐゴシック"/>
            <family val="3"/>
            <charset val="128"/>
          </rPr>
          <t>自動入力（入力不要）</t>
        </r>
      </text>
    </comment>
    <comment ref="E5" authorId="0" shapeId="0" xr:uid="{00000000-0006-0000-1900-000003000000}">
      <text>
        <r>
          <rPr>
            <sz val="9"/>
            <color indexed="81"/>
            <rFont val="ＭＳ Ｐゴシック"/>
            <family val="3"/>
            <charset val="128"/>
          </rPr>
          <t>日付は○/×と入力。
自動的に○月×日と表示。</t>
        </r>
      </text>
    </comment>
    <comment ref="I5" authorId="0" shapeId="0" xr:uid="{00000000-0006-0000-1900-000004000000}">
      <text>
        <r>
          <rPr>
            <sz val="9"/>
            <color indexed="81"/>
            <rFont val="ＭＳ Ｐゴシック"/>
            <family val="3"/>
            <charset val="128"/>
          </rPr>
          <t>自動入力（入力不要）</t>
        </r>
      </text>
    </comment>
    <comment ref="AF6" authorId="0" shapeId="0" xr:uid="{00000000-0006-0000-19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900-000006000000}">
      <text>
        <r>
          <rPr>
            <sz val="9"/>
            <color indexed="81"/>
            <rFont val="ＭＳ Ｐゴシック"/>
            <family val="3"/>
            <charset val="128"/>
          </rPr>
          <t>右の「○」を該当する
番号の上へ移動して
ください。</t>
        </r>
      </text>
    </comment>
    <comment ref="V9" authorId="0" shapeId="0" xr:uid="{00000000-0006-0000-1900-000007000000}">
      <text>
        <r>
          <rPr>
            <sz val="9"/>
            <color indexed="81"/>
            <rFont val="ＭＳ Ｐゴシック"/>
            <family val="3"/>
            <charset val="128"/>
          </rPr>
          <t>右の「○」を該当する
番号の上へ移動して
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A00-000002000000}">
      <text>
        <r>
          <rPr>
            <sz val="9"/>
            <color indexed="81"/>
            <rFont val="ＭＳ Ｐゴシック"/>
            <family val="3"/>
            <charset val="128"/>
          </rPr>
          <t>自動入力（入力不要）</t>
        </r>
      </text>
    </comment>
    <comment ref="E5" authorId="0" shapeId="0" xr:uid="{00000000-0006-0000-1A00-000003000000}">
      <text>
        <r>
          <rPr>
            <sz val="9"/>
            <color indexed="81"/>
            <rFont val="ＭＳ Ｐゴシック"/>
            <family val="3"/>
            <charset val="128"/>
          </rPr>
          <t>日付は○/×と入力。
自動的に○月×日と表示。</t>
        </r>
      </text>
    </comment>
    <comment ref="I5" authorId="0" shapeId="0" xr:uid="{00000000-0006-0000-1A00-000004000000}">
      <text>
        <r>
          <rPr>
            <sz val="9"/>
            <color indexed="81"/>
            <rFont val="ＭＳ Ｐゴシック"/>
            <family val="3"/>
            <charset val="128"/>
          </rPr>
          <t>自動入力（入力不要）</t>
        </r>
      </text>
    </comment>
    <comment ref="AF6" authorId="0" shapeId="0" xr:uid="{00000000-0006-0000-1A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A00-000006000000}">
      <text>
        <r>
          <rPr>
            <sz val="9"/>
            <color indexed="81"/>
            <rFont val="ＭＳ Ｐゴシック"/>
            <family val="3"/>
            <charset val="128"/>
          </rPr>
          <t>右の「○」を該当する
番号の上へ移動して
ください。</t>
        </r>
      </text>
    </comment>
    <comment ref="V9" authorId="0" shapeId="0" xr:uid="{00000000-0006-0000-1A00-000007000000}">
      <text>
        <r>
          <rPr>
            <sz val="9"/>
            <color indexed="81"/>
            <rFont val="ＭＳ Ｐゴシック"/>
            <family val="3"/>
            <charset val="128"/>
          </rPr>
          <t>右の「○」を該当する
番号の上へ移動して
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B00-000002000000}">
      <text>
        <r>
          <rPr>
            <sz val="9"/>
            <color indexed="81"/>
            <rFont val="ＭＳ Ｐゴシック"/>
            <family val="3"/>
            <charset val="128"/>
          </rPr>
          <t>自動入力（入力不要）</t>
        </r>
      </text>
    </comment>
    <comment ref="E5" authorId="0" shapeId="0" xr:uid="{00000000-0006-0000-1B00-000003000000}">
      <text>
        <r>
          <rPr>
            <sz val="9"/>
            <color indexed="81"/>
            <rFont val="ＭＳ Ｐゴシック"/>
            <family val="3"/>
            <charset val="128"/>
          </rPr>
          <t>日付は○/×と入力。
自動的に○月×日と表示。</t>
        </r>
      </text>
    </comment>
    <comment ref="I5" authorId="0" shapeId="0" xr:uid="{00000000-0006-0000-1B00-000004000000}">
      <text>
        <r>
          <rPr>
            <sz val="9"/>
            <color indexed="81"/>
            <rFont val="ＭＳ Ｐゴシック"/>
            <family val="3"/>
            <charset val="128"/>
          </rPr>
          <t>自動入力（入力不要）</t>
        </r>
      </text>
    </comment>
    <comment ref="AF6" authorId="0" shapeId="0" xr:uid="{00000000-0006-0000-1B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B00-000006000000}">
      <text>
        <r>
          <rPr>
            <sz val="9"/>
            <color indexed="81"/>
            <rFont val="ＭＳ Ｐゴシック"/>
            <family val="3"/>
            <charset val="128"/>
          </rPr>
          <t>右の「○」を該当する
番号の上へ移動して
ください。</t>
        </r>
      </text>
    </comment>
    <comment ref="V9" authorId="0" shapeId="0" xr:uid="{00000000-0006-0000-1B00-000007000000}">
      <text>
        <r>
          <rPr>
            <sz val="9"/>
            <color indexed="81"/>
            <rFont val="ＭＳ Ｐゴシック"/>
            <family val="3"/>
            <charset val="128"/>
          </rPr>
          <t>右の「○」を該当する
番号の上へ移動して
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C00-000002000000}">
      <text>
        <r>
          <rPr>
            <sz val="9"/>
            <color indexed="81"/>
            <rFont val="ＭＳ Ｐゴシック"/>
            <family val="3"/>
            <charset val="128"/>
          </rPr>
          <t>自動入力（入力不要）</t>
        </r>
      </text>
    </comment>
    <comment ref="E5" authorId="0" shapeId="0" xr:uid="{00000000-0006-0000-1C00-000003000000}">
      <text>
        <r>
          <rPr>
            <sz val="9"/>
            <color indexed="81"/>
            <rFont val="ＭＳ Ｐゴシック"/>
            <family val="3"/>
            <charset val="128"/>
          </rPr>
          <t>日付は○/×と入力。
自動的に○月×日と表示。</t>
        </r>
      </text>
    </comment>
    <comment ref="I5" authorId="0" shapeId="0" xr:uid="{00000000-0006-0000-1C00-000004000000}">
      <text>
        <r>
          <rPr>
            <sz val="9"/>
            <color indexed="81"/>
            <rFont val="ＭＳ Ｐゴシック"/>
            <family val="3"/>
            <charset val="128"/>
          </rPr>
          <t>自動入力（入力不要）</t>
        </r>
      </text>
    </comment>
    <comment ref="AF6" authorId="0" shapeId="0" xr:uid="{00000000-0006-0000-1C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C00-000006000000}">
      <text>
        <r>
          <rPr>
            <sz val="9"/>
            <color indexed="81"/>
            <rFont val="ＭＳ Ｐゴシック"/>
            <family val="3"/>
            <charset val="128"/>
          </rPr>
          <t>右の「○」を該当する
番号の上へ移動して
ください。</t>
        </r>
      </text>
    </comment>
    <comment ref="V9" authorId="0" shapeId="0" xr:uid="{00000000-0006-0000-1C00-000007000000}">
      <text>
        <r>
          <rPr>
            <sz val="9"/>
            <color indexed="81"/>
            <rFont val="ＭＳ Ｐゴシック"/>
            <family val="3"/>
            <charset val="128"/>
          </rPr>
          <t>右の「○」を該当する
番号の上へ移動して
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5CBEC40A-C0DF-49CD-BC4A-3A2050B66CBF}">
      <text>
        <r>
          <rPr>
            <sz val="9"/>
            <color indexed="81"/>
            <rFont val="ＭＳ Ｐゴシック"/>
            <family val="3"/>
            <charset val="128"/>
          </rPr>
          <t>自動入力（入力不要）</t>
        </r>
      </text>
    </comment>
    <comment ref="E5" authorId="0" shapeId="0" xr:uid="{4B0DAA30-EE5D-4F7F-968C-D956B5B7DCB0}">
      <text>
        <r>
          <rPr>
            <sz val="9"/>
            <color indexed="81"/>
            <rFont val="ＭＳ Ｐゴシック"/>
            <family val="3"/>
            <charset val="128"/>
          </rPr>
          <t>日付は○/×と入力。
自動的に○月×日と表示。</t>
        </r>
      </text>
    </comment>
    <comment ref="I5" authorId="0" shapeId="0" xr:uid="{C5C45461-3EDE-43FF-9DBC-2422E235D05E}">
      <text>
        <r>
          <rPr>
            <sz val="9"/>
            <color indexed="81"/>
            <rFont val="ＭＳ Ｐゴシック"/>
            <family val="3"/>
            <charset val="128"/>
          </rPr>
          <t>自動入力（入力不要）</t>
        </r>
      </text>
    </comment>
    <comment ref="AF6" authorId="0" shapeId="0" xr:uid="{FBEFE006-AA3E-4B6D-9D16-59DD411323AA}">
      <text>
        <r>
          <rPr>
            <b/>
            <sz val="9"/>
            <color indexed="81"/>
            <rFont val="ＭＳ Ｐゴシック"/>
            <family val="3"/>
            <charset val="128"/>
          </rPr>
          <t xml:space="preserve">原本に医療機関名を入力すると、○週の医療機関名に自動で入力される。
</t>
        </r>
      </text>
    </comment>
    <comment ref="I8" authorId="0" shapeId="0" xr:uid="{2C636A3F-D983-433B-B698-F9006296AA77}">
      <text>
        <r>
          <rPr>
            <sz val="9"/>
            <color indexed="81"/>
            <rFont val="ＭＳ Ｐゴシック"/>
            <family val="3"/>
            <charset val="128"/>
          </rPr>
          <t>右の「○」を該当する
番号の上へ移動して
ください。</t>
        </r>
      </text>
    </comment>
    <comment ref="V9" authorId="0" shapeId="0" xr:uid="{4DC2AA11-1BD0-44C9-B3E8-A26FE4AAE4D6}">
      <text>
        <r>
          <rPr>
            <sz val="9"/>
            <color indexed="81"/>
            <rFont val="ＭＳ Ｐゴシック"/>
            <family val="3"/>
            <charset val="128"/>
          </rPr>
          <t>右の「○」を該当する
番号の上へ移動して
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EFD14172-E79C-421F-80A7-B60EB04D88D7}">
      <text>
        <r>
          <rPr>
            <sz val="9"/>
            <color indexed="81"/>
            <rFont val="ＭＳ Ｐゴシック"/>
            <family val="3"/>
            <charset val="128"/>
          </rPr>
          <t>自動入力（入力不要）</t>
        </r>
      </text>
    </comment>
    <comment ref="E5" authorId="0" shapeId="0" xr:uid="{CE27320D-DD44-4CED-AC36-F798D5A90744}">
      <text>
        <r>
          <rPr>
            <sz val="9"/>
            <color indexed="81"/>
            <rFont val="ＭＳ Ｐゴシック"/>
            <family val="3"/>
            <charset val="128"/>
          </rPr>
          <t>日付は○/×と入力。
自動的に○月×日と表示。</t>
        </r>
      </text>
    </comment>
    <comment ref="I5" authorId="0" shapeId="0" xr:uid="{EC69B689-B34E-4833-95C4-6C4C4A33B7D2}">
      <text>
        <r>
          <rPr>
            <sz val="9"/>
            <color indexed="81"/>
            <rFont val="ＭＳ Ｐゴシック"/>
            <family val="3"/>
            <charset val="128"/>
          </rPr>
          <t>自動入力（入力不要）</t>
        </r>
      </text>
    </comment>
    <comment ref="AF6" authorId="0" shapeId="0" xr:uid="{42A6668E-9365-4D40-AB4D-3056CA739480}">
      <text>
        <r>
          <rPr>
            <b/>
            <sz val="9"/>
            <color indexed="81"/>
            <rFont val="ＭＳ Ｐゴシック"/>
            <family val="3"/>
            <charset val="128"/>
          </rPr>
          <t xml:space="preserve">原本に医療機関名を入力すると、○週の医療機関名に自動で入力される。
</t>
        </r>
      </text>
    </comment>
    <comment ref="I8" authorId="0" shapeId="0" xr:uid="{50AA2C7D-80A7-447F-9C22-A3301A9C506D}">
      <text>
        <r>
          <rPr>
            <sz val="9"/>
            <color indexed="81"/>
            <rFont val="ＭＳ Ｐゴシック"/>
            <family val="3"/>
            <charset val="128"/>
          </rPr>
          <t>右の「○」を該当する
番号の上へ移動して
ください。</t>
        </r>
      </text>
    </comment>
    <comment ref="V9" authorId="0" shapeId="0" xr:uid="{86B5F3F6-7257-4740-A32B-CE5B85C4BBA3}">
      <text>
        <r>
          <rPr>
            <sz val="9"/>
            <color indexed="81"/>
            <rFont val="ＭＳ Ｐゴシック"/>
            <family val="3"/>
            <charset val="128"/>
          </rPr>
          <t>右の「○」を該当する
番号の上へ移動して
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5AAD785F-6129-4AFF-8837-A401BBC18D3D}">
      <text>
        <r>
          <rPr>
            <sz val="9"/>
            <color indexed="81"/>
            <rFont val="ＭＳ Ｐゴシック"/>
            <family val="3"/>
            <charset val="128"/>
          </rPr>
          <t>自動入力（入力不要）</t>
        </r>
      </text>
    </comment>
    <comment ref="E5" authorId="0" shapeId="0" xr:uid="{37D23A3C-C59B-41FA-8DC8-BF4337A09F72}">
      <text>
        <r>
          <rPr>
            <sz val="9"/>
            <color indexed="81"/>
            <rFont val="ＭＳ Ｐゴシック"/>
            <family val="3"/>
            <charset val="128"/>
          </rPr>
          <t>日付は○/×と入力。
自動的に○月×日と表示。</t>
        </r>
      </text>
    </comment>
    <comment ref="I5" authorId="0" shapeId="0" xr:uid="{14787383-E7B3-4127-9B50-E6AB2DD1FAAB}">
      <text>
        <r>
          <rPr>
            <sz val="9"/>
            <color indexed="81"/>
            <rFont val="ＭＳ Ｐゴシック"/>
            <family val="3"/>
            <charset val="128"/>
          </rPr>
          <t>自動入力（入力不要）</t>
        </r>
      </text>
    </comment>
    <comment ref="AF6" authorId="0" shapeId="0" xr:uid="{6924FD4F-031B-4A66-9431-DBDC8711BD3A}">
      <text>
        <r>
          <rPr>
            <b/>
            <sz val="9"/>
            <color indexed="81"/>
            <rFont val="ＭＳ Ｐゴシック"/>
            <family val="3"/>
            <charset val="128"/>
          </rPr>
          <t xml:space="preserve">原本に医療機関名を入力すると、○週の医療機関名に自動で入力される。
</t>
        </r>
      </text>
    </comment>
    <comment ref="I8" authorId="0" shapeId="0" xr:uid="{B9224CDA-2829-4078-A7AD-9DA36BDA3AFD}">
      <text>
        <r>
          <rPr>
            <sz val="9"/>
            <color indexed="81"/>
            <rFont val="ＭＳ Ｐゴシック"/>
            <family val="3"/>
            <charset val="128"/>
          </rPr>
          <t>右の「○」を該当する
番号の上へ移動して
ください。</t>
        </r>
      </text>
    </comment>
    <comment ref="V9" authorId="0" shapeId="0" xr:uid="{47E59852-638F-45C2-9CFE-F8E9B1B9039E}">
      <text>
        <r>
          <rPr>
            <sz val="9"/>
            <color indexed="81"/>
            <rFont val="ＭＳ Ｐゴシック"/>
            <family val="3"/>
            <charset val="128"/>
          </rPr>
          <t>右の「○」を該当する
番号の上へ移動して
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4BEBB8FE-11FF-495B-AA8C-F5459AE11475}">
      <text>
        <r>
          <rPr>
            <sz val="9"/>
            <color indexed="81"/>
            <rFont val="ＭＳ Ｐゴシック"/>
            <family val="3"/>
            <charset val="128"/>
          </rPr>
          <t>自動入力（入力不要）</t>
        </r>
      </text>
    </comment>
    <comment ref="E5" authorId="0" shapeId="0" xr:uid="{5EB90941-819B-43D0-8516-9DEBCAA297EF}">
      <text>
        <r>
          <rPr>
            <sz val="9"/>
            <color indexed="81"/>
            <rFont val="ＭＳ Ｐゴシック"/>
            <family val="3"/>
            <charset val="128"/>
          </rPr>
          <t>日付は○/×と入力。
自動的に○月×日と表示。</t>
        </r>
      </text>
    </comment>
    <comment ref="I5" authorId="0" shapeId="0" xr:uid="{72569100-7B2D-41B2-A6D0-8ADD850323A6}">
      <text>
        <r>
          <rPr>
            <sz val="9"/>
            <color indexed="81"/>
            <rFont val="ＭＳ Ｐゴシック"/>
            <family val="3"/>
            <charset val="128"/>
          </rPr>
          <t>自動入力（入力不要）</t>
        </r>
      </text>
    </comment>
    <comment ref="AF6" authorId="0" shapeId="0" xr:uid="{3094F39E-6DEB-464D-936C-398ADB94E4D9}">
      <text>
        <r>
          <rPr>
            <b/>
            <sz val="9"/>
            <color indexed="81"/>
            <rFont val="ＭＳ Ｐゴシック"/>
            <family val="3"/>
            <charset val="128"/>
          </rPr>
          <t xml:space="preserve">原本に医療機関名を入力すると、○週の医療機関名に自動で入力される。
</t>
        </r>
      </text>
    </comment>
    <comment ref="I8" authorId="0" shapeId="0" xr:uid="{60F41CF0-66F4-4020-8739-70F99B1CE7C0}">
      <text>
        <r>
          <rPr>
            <sz val="9"/>
            <color indexed="81"/>
            <rFont val="ＭＳ Ｐゴシック"/>
            <family val="3"/>
            <charset val="128"/>
          </rPr>
          <t>右の「○」を該当する
番号の上へ移動して
ください。</t>
        </r>
      </text>
    </comment>
    <comment ref="V9" authorId="0" shapeId="0" xr:uid="{9AFC2AF3-FB40-4AEA-BF03-3390C727BAC6}">
      <text>
        <r>
          <rPr>
            <sz val="9"/>
            <color indexed="81"/>
            <rFont val="ＭＳ Ｐゴシック"/>
            <family val="3"/>
            <charset val="128"/>
          </rPr>
          <t>右の「○」を該当する
番号の上へ移動して
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F00-000002000000}">
      <text>
        <r>
          <rPr>
            <sz val="9"/>
            <color indexed="81"/>
            <rFont val="ＭＳ Ｐゴシック"/>
            <family val="3"/>
            <charset val="128"/>
          </rPr>
          <t>自動入力（入力不要）</t>
        </r>
      </text>
    </comment>
    <comment ref="E5" authorId="0" shapeId="0" xr:uid="{00000000-0006-0000-0F00-000003000000}">
      <text>
        <r>
          <rPr>
            <sz val="9"/>
            <color indexed="81"/>
            <rFont val="ＭＳ Ｐゴシック"/>
            <family val="3"/>
            <charset val="128"/>
          </rPr>
          <t>日付は○/×と入力。
自動的に○月×日と表示。</t>
        </r>
      </text>
    </comment>
    <comment ref="I5" authorId="0" shapeId="0" xr:uid="{00000000-0006-0000-0F00-000004000000}">
      <text>
        <r>
          <rPr>
            <sz val="9"/>
            <color indexed="81"/>
            <rFont val="ＭＳ Ｐゴシック"/>
            <family val="3"/>
            <charset val="128"/>
          </rPr>
          <t>自動入力（入力不要）</t>
        </r>
      </text>
    </comment>
    <comment ref="AF6" authorId="0" shapeId="0" xr:uid="{00000000-0006-0000-0F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F00-000006000000}">
      <text>
        <r>
          <rPr>
            <sz val="9"/>
            <color indexed="81"/>
            <rFont val="ＭＳ Ｐゴシック"/>
            <family val="3"/>
            <charset val="128"/>
          </rPr>
          <t>右の「○」を該当する
番号の上へ移動して
ください。</t>
        </r>
      </text>
    </comment>
    <comment ref="V9" authorId="0" shapeId="0" xr:uid="{00000000-0006-0000-0F00-000007000000}">
      <text>
        <r>
          <rPr>
            <sz val="9"/>
            <color indexed="81"/>
            <rFont val="ＭＳ Ｐゴシック"/>
            <family val="3"/>
            <charset val="128"/>
          </rPr>
          <t>右の「○」を該当する
番号の上へ移動して
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77BE51F5-9BD2-4005-8D8F-B49E7A9047F4}">
      <text>
        <r>
          <rPr>
            <sz val="9"/>
            <color indexed="81"/>
            <rFont val="ＭＳ Ｐゴシック"/>
            <family val="3"/>
            <charset val="128"/>
          </rPr>
          <t>自動入力（入力不要）</t>
        </r>
      </text>
    </comment>
    <comment ref="E5" authorId="0" shapeId="0" xr:uid="{BDE00225-1F0B-47F0-8EEE-A9549A309C4E}">
      <text>
        <r>
          <rPr>
            <sz val="9"/>
            <color indexed="81"/>
            <rFont val="ＭＳ Ｐゴシック"/>
            <family val="3"/>
            <charset val="128"/>
          </rPr>
          <t>日付は○/×と入力。
自動的に○月×日と表示。</t>
        </r>
      </text>
    </comment>
    <comment ref="I5" authorId="0" shapeId="0" xr:uid="{3A411B55-C52C-4F1B-A2AD-44F30F5A26FA}">
      <text>
        <r>
          <rPr>
            <sz val="9"/>
            <color indexed="81"/>
            <rFont val="ＭＳ Ｐゴシック"/>
            <family val="3"/>
            <charset val="128"/>
          </rPr>
          <t>自動入力（入力不要）</t>
        </r>
      </text>
    </comment>
    <comment ref="AF6" authorId="0" shapeId="0" xr:uid="{FC2D065B-AD05-44C4-959C-240470138D18}">
      <text>
        <r>
          <rPr>
            <b/>
            <sz val="9"/>
            <color indexed="81"/>
            <rFont val="ＭＳ Ｐゴシック"/>
            <family val="3"/>
            <charset val="128"/>
          </rPr>
          <t xml:space="preserve">原本に医療機関名を入力すると、○週の医療機関名に自動で入力される。
</t>
        </r>
      </text>
    </comment>
    <comment ref="I8" authorId="0" shapeId="0" xr:uid="{36C279F7-7547-41DA-AE3A-895684F50F34}">
      <text>
        <r>
          <rPr>
            <sz val="9"/>
            <color indexed="81"/>
            <rFont val="ＭＳ Ｐゴシック"/>
            <family val="3"/>
            <charset val="128"/>
          </rPr>
          <t>右の「○」を該当する
番号の上へ移動して
ください。</t>
        </r>
      </text>
    </comment>
    <comment ref="V9" authorId="0" shapeId="0" xr:uid="{F6FA10A5-4166-4671-9C02-AB6B329642E8}">
      <text>
        <r>
          <rPr>
            <sz val="9"/>
            <color indexed="81"/>
            <rFont val="ＭＳ Ｐゴシック"/>
            <family val="3"/>
            <charset val="128"/>
          </rPr>
          <t>右の「○」を該当する
番号の上へ移動して
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E3543750-87A1-46FB-A8CA-FF1BD3467900}">
      <text>
        <r>
          <rPr>
            <sz val="9"/>
            <color indexed="81"/>
            <rFont val="ＭＳ Ｐゴシック"/>
            <family val="3"/>
            <charset val="128"/>
          </rPr>
          <t>自動入力（入力不要）</t>
        </r>
      </text>
    </comment>
    <comment ref="E5" authorId="0" shapeId="0" xr:uid="{51CBCBA8-BA92-438A-995B-2190636FC395}">
      <text>
        <r>
          <rPr>
            <sz val="9"/>
            <color indexed="81"/>
            <rFont val="ＭＳ Ｐゴシック"/>
            <family val="3"/>
            <charset val="128"/>
          </rPr>
          <t>日付は○/×と入力。
自動的に○月×日と表示。</t>
        </r>
      </text>
    </comment>
    <comment ref="I5" authorId="0" shapeId="0" xr:uid="{F37A777C-8144-4280-8611-3E7EA1E2D0FE}">
      <text>
        <r>
          <rPr>
            <sz val="9"/>
            <color indexed="81"/>
            <rFont val="ＭＳ Ｐゴシック"/>
            <family val="3"/>
            <charset val="128"/>
          </rPr>
          <t>自動入力（入力不要）</t>
        </r>
      </text>
    </comment>
    <comment ref="AF6" authorId="0" shapeId="0" xr:uid="{F6A8EA91-CBFB-4F01-8C4C-0E149C8CC737}">
      <text>
        <r>
          <rPr>
            <b/>
            <sz val="9"/>
            <color indexed="81"/>
            <rFont val="ＭＳ Ｐゴシック"/>
            <family val="3"/>
            <charset val="128"/>
          </rPr>
          <t xml:space="preserve">原本に医療機関名を入力すると、○週の医療機関名に自動で入力される。
</t>
        </r>
      </text>
    </comment>
    <comment ref="I8" authorId="0" shapeId="0" xr:uid="{B5E2D957-38B1-4EA2-A847-B770771C02EC}">
      <text>
        <r>
          <rPr>
            <sz val="9"/>
            <color indexed="81"/>
            <rFont val="ＭＳ Ｐゴシック"/>
            <family val="3"/>
            <charset val="128"/>
          </rPr>
          <t>右の「○」を該当する
番号の上へ移動して
ください。</t>
        </r>
      </text>
    </comment>
    <comment ref="V9" authorId="0" shapeId="0" xr:uid="{A93E54AA-3FDB-452E-A6BE-BD1E6C63EC73}">
      <text>
        <r>
          <rPr>
            <sz val="9"/>
            <color indexed="81"/>
            <rFont val="ＭＳ Ｐゴシック"/>
            <family val="3"/>
            <charset val="128"/>
          </rPr>
          <t>右の「○」を該当する
番号の上へ移動して
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4AA416E3-A12B-4BAF-B947-F1C86EF0DE5A}">
      <text>
        <r>
          <rPr>
            <sz val="9"/>
            <color indexed="81"/>
            <rFont val="ＭＳ Ｐゴシック"/>
            <family val="3"/>
            <charset val="128"/>
          </rPr>
          <t>自動入力（入力不要）</t>
        </r>
      </text>
    </comment>
    <comment ref="E5" authorId="0" shapeId="0" xr:uid="{A8D5B518-CB50-410D-BCF9-1DB525F54967}">
      <text>
        <r>
          <rPr>
            <sz val="9"/>
            <color indexed="81"/>
            <rFont val="ＭＳ Ｐゴシック"/>
            <family val="3"/>
            <charset val="128"/>
          </rPr>
          <t>日付は○/×と入力。
自動的に○月×日と表示。</t>
        </r>
      </text>
    </comment>
    <comment ref="I5" authorId="0" shapeId="0" xr:uid="{9E3AE79E-ACA9-4EFE-B7C9-DE08F7B4DF49}">
      <text>
        <r>
          <rPr>
            <sz val="9"/>
            <color indexed="81"/>
            <rFont val="ＭＳ Ｐゴシック"/>
            <family val="3"/>
            <charset val="128"/>
          </rPr>
          <t>自動入力（入力不要）</t>
        </r>
      </text>
    </comment>
    <comment ref="AF6" authorId="0" shapeId="0" xr:uid="{861BD65A-26A8-480D-8CD5-06B67CDF3813}">
      <text>
        <r>
          <rPr>
            <b/>
            <sz val="9"/>
            <color indexed="81"/>
            <rFont val="ＭＳ Ｐゴシック"/>
            <family val="3"/>
            <charset val="128"/>
          </rPr>
          <t xml:space="preserve">原本に医療機関名を入力すると、○週の医療機関名に自動で入力される。
</t>
        </r>
      </text>
    </comment>
    <comment ref="I8" authorId="0" shapeId="0" xr:uid="{05202D50-6DC2-4361-B817-2B7487F43AB9}">
      <text>
        <r>
          <rPr>
            <sz val="9"/>
            <color indexed="81"/>
            <rFont val="ＭＳ Ｐゴシック"/>
            <family val="3"/>
            <charset val="128"/>
          </rPr>
          <t>右の「○」を該当する
番号の上へ移動して
ください。</t>
        </r>
      </text>
    </comment>
    <comment ref="V9" authorId="0" shapeId="0" xr:uid="{7E3DFBB2-810D-4C3F-9CED-9C917100E9B1}">
      <text>
        <r>
          <rPr>
            <sz val="9"/>
            <color indexed="81"/>
            <rFont val="ＭＳ Ｐゴシック"/>
            <family val="3"/>
            <charset val="128"/>
          </rPr>
          <t>右の「○」を該当する
番号の上へ移動して
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177030E2-DD0D-48CC-ABE3-24D9CFA715B8}">
      <text>
        <r>
          <rPr>
            <sz val="9"/>
            <color indexed="81"/>
            <rFont val="ＭＳ Ｐゴシック"/>
            <family val="3"/>
            <charset val="128"/>
          </rPr>
          <t>自動入力（入力不要）</t>
        </r>
      </text>
    </comment>
    <comment ref="E5" authorId="0" shapeId="0" xr:uid="{8E4D1A90-49CD-4FF9-9255-83DEC2457F46}">
      <text>
        <r>
          <rPr>
            <sz val="9"/>
            <color indexed="81"/>
            <rFont val="ＭＳ Ｐゴシック"/>
            <family val="3"/>
            <charset val="128"/>
          </rPr>
          <t>日付は○/×と入力。
自動的に○月×日と表示。</t>
        </r>
      </text>
    </comment>
    <comment ref="I5" authorId="0" shapeId="0" xr:uid="{A40DBFE9-A5BC-4A2A-9DC3-889C8452DE1F}">
      <text>
        <r>
          <rPr>
            <sz val="9"/>
            <color indexed="81"/>
            <rFont val="ＭＳ Ｐゴシック"/>
            <family val="3"/>
            <charset val="128"/>
          </rPr>
          <t>自動入力（入力不要）</t>
        </r>
      </text>
    </comment>
    <comment ref="AF6" authorId="0" shapeId="0" xr:uid="{C4E7AD1D-EE3E-4F29-A650-0868FFE60B42}">
      <text>
        <r>
          <rPr>
            <b/>
            <sz val="9"/>
            <color indexed="81"/>
            <rFont val="ＭＳ Ｐゴシック"/>
            <family val="3"/>
            <charset val="128"/>
          </rPr>
          <t xml:space="preserve">原本に医療機関名を入力すると、○週の医療機関名に自動で入力される。
</t>
        </r>
      </text>
    </comment>
    <comment ref="I8" authorId="0" shapeId="0" xr:uid="{20192C1D-520C-4814-972D-6C6604EE4D36}">
      <text>
        <r>
          <rPr>
            <sz val="9"/>
            <color indexed="81"/>
            <rFont val="ＭＳ Ｐゴシック"/>
            <family val="3"/>
            <charset val="128"/>
          </rPr>
          <t>右の「○」を該当する
番号の上へ移動して
ください。</t>
        </r>
      </text>
    </comment>
    <comment ref="V9" authorId="0" shapeId="0" xr:uid="{9E83A319-6EB6-4BC4-8748-E120D4370254}">
      <text>
        <r>
          <rPr>
            <sz val="9"/>
            <color indexed="81"/>
            <rFont val="ＭＳ Ｐゴシック"/>
            <family val="3"/>
            <charset val="128"/>
          </rPr>
          <t>右の「○」を該当する
番号の上へ移動して
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5ACD7A68-5E92-43A3-AD28-E2C6A141B33C}">
      <text>
        <r>
          <rPr>
            <sz val="9"/>
            <color indexed="81"/>
            <rFont val="ＭＳ Ｐゴシック"/>
            <family val="3"/>
            <charset val="128"/>
          </rPr>
          <t>自動入力（入力不要）</t>
        </r>
      </text>
    </comment>
    <comment ref="E5" authorId="0" shapeId="0" xr:uid="{A57EB326-FDCC-4162-A9A9-63AE51629C1B}">
      <text>
        <r>
          <rPr>
            <sz val="9"/>
            <color indexed="81"/>
            <rFont val="ＭＳ Ｐゴシック"/>
            <family val="3"/>
            <charset val="128"/>
          </rPr>
          <t>日付は○/×と入力。
自動的に○月×日と表示。</t>
        </r>
      </text>
    </comment>
    <comment ref="I5" authorId="0" shapeId="0" xr:uid="{5CCD3B0E-A773-4F33-81B1-EBE885C9FAFA}">
      <text>
        <r>
          <rPr>
            <sz val="9"/>
            <color indexed="81"/>
            <rFont val="ＭＳ Ｐゴシック"/>
            <family val="3"/>
            <charset val="128"/>
          </rPr>
          <t>自動入力（入力不要）</t>
        </r>
      </text>
    </comment>
    <comment ref="AF6" authorId="0" shapeId="0" xr:uid="{FFF7CEBF-7CD8-4454-B91F-C9CCBDE6D08D}">
      <text>
        <r>
          <rPr>
            <b/>
            <sz val="9"/>
            <color indexed="81"/>
            <rFont val="ＭＳ Ｐゴシック"/>
            <family val="3"/>
            <charset val="128"/>
          </rPr>
          <t xml:space="preserve">原本に医療機関名を入力すると、○週の医療機関名に自動で入力される。
</t>
        </r>
      </text>
    </comment>
    <comment ref="I8" authorId="0" shapeId="0" xr:uid="{03A15ABD-6B3B-4765-B306-ECB61CF3F025}">
      <text>
        <r>
          <rPr>
            <sz val="9"/>
            <color indexed="81"/>
            <rFont val="ＭＳ Ｐゴシック"/>
            <family val="3"/>
            <charset val="128"/>
          </rPr>
          <t>右の「○」を該当する
番号の上へ移動して
ください。</t>
        </r>
      </text>
    </comment>
    <comment ref="V9" authorId="0" shapeId="0" xr:uid="{D53290AF-E07D-4778-B585-8C9DCE68B16A}">
      <text>
        <r>
          <rPr>
            <sz val="9"/>
            <color indexed="81"/>
            <rFont val="ＭＳ Ｐゴシック"/>
            <family val="3"/>
            <charset val="128"/>
          </rPr>
          <t>右の「○」を該当する
番号の上へ移動して
ください。</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1746269D-FAFE-4F71-92FA-E4453938A2EC}">
      <text>
        <r>
          <rPr>
            <sz val="9"/>
            <color indexed="81"/>
            <rFont val="ＭＳ Ｐゴシック"/>
            <family val="3"/>
            <charset val="128"/>
          </rPr>
          <t>自動入力（入力不要）</t>
        </r>
      </text>
    </comment>
    <comment ref="E5" authorId="0" shapeId="0" xr:uid="{4D946C48-9E74-435C-869F-440BBC7A14F4}">
      <text>
        <r>
          <rPr>
            <sz val="9"/>
            <color indexed="81"/>
            <rFont val="ＭＳ Ｐゴシック"/>
            <family val="3"/>
            <charset val="128"/>
          </rPr>
          <t>日付は○/×と入力。
自動的に○月×日と表示。</t>
        </r>
      </text>
    </comment>
    <comment ref="I5" authorId="0" shapeId="0" xr:uid="{978D6C7F-3A03-4765-A8A1-D23FC7823D19}">
      <text>
        <r>
          <rPr>
            <sz val="9"/>
            <color indexed="81"/>
            <rFont val="ＭＳ Ｐゴシック"/>
            <family val="3"/>
            <charset val="128"/>
          </rPr>
          <t>自動入力（入力不要）</t>
        </r>
      </text>
    </comment>
    <comment ref="AF6" authorId="0" shapeId="0" xr:uid="{B2DA9B5A-5C99-4668-96B7-B7B44BB8BA17}">
      <text>
        <r>
          <rPr>
            <b/>
            <sz val="9"/>
            <color indexed="81"/>
            <rFont val="ＭＳ Ｐゴシック"/>
            <family val="3"/>
            <charset val="128"/>
          </rPr>
          <t xml:space="preserve">原本に医療機関名を入力すると、○週の医療機関名に自動で入力される。
</t>
        </r>
      </text>
    </comment>
    <comment ref="I8" authorId="0" shapeId="0" xr:uid="{79A7EA36-ED9A-485D-8446-59D45AE6B5D1}">
      <text>
        <r>
          <rPr>
            <sz val="9"/>
            <color indexed="81"/>
            <rFont val="ＭＳ Ｐゴシック"/>
            <family val="3"/>
            <charset val="128"/>
          </rPr>
          <t>右の「○」を該当する
番号の上へ移動して
ください。</t>
        </r>
      </text>
    </comment>
    <comment ref="V9" authorId="0" shapeId="0" xr:uid="{9AA049BD-CD94-4C1D-A04A-E05257E54607}">
      <text>
        <r>
          <rPr>
            <sz val="9"/>
            <color indexed="81"/>
            <rFont val="ＭＳ Ｐゴシック"/>
            <family val="3"/>
            <charset val="128"/>
          </rPr>
          <t>右の「○」を該当する
番号の上へ移動して
ください。</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F9EC87BC-AF8F-4486-BB27-3BC37A1D5DAE}">
      <text>
        <r>
          <rPr>
            <sz val="9"/>
            <color indexed="81"/>
            <rFont val="ＭＳ Ｐゴシック"/>
            <family val="3"/>
            <charset val="128"/>
          </rPr>
          <t>自動入力（入力不要）</t>
        </r>
      </text>
    </comment>
    <comment ref="E5" authorId="0" shapeId="0" xr:uid="{6871C538-FC86-4162-BD62-A095AF8F4BD8}">
      <text>
        <r>
          <rPr>
            <sz val="9"/>
            <color indexed="81"/>
            <rFont val="ＭＳ Ｐゴシック"/>
            <family val="3"/>
            <charset val="128"/>
          </rPr>
          <t>日付は○/×と入力。
自動的に○月×日と表示。</t>
        </r>
      </text>
    </comment>
    <comment ref="I5" authorId="0" shapeId="0" xr:uid="{F48B5015-7C2C-48F4-B007-50D4753D30B0}">
      <text>
        <r>
          <rPr>
            <sz val="9"/>
            <color indexed="81"/>
            <rFont val="ＭＳ Ｐゴシック"/>
            <family val="3"/>
            <charset val="128"/>
          </rPr>
          <t>自動入力（入力不要）</t>
        </r>
      </text>
    </comment>
    <comment ref="AF6" authorId="0" shapeId="0" xr:uid="{C5D93C0E-C19E-4092-B707-BA4CE1966E35}">
      <text>
        <r>
          <rPr>
            <b/>
            <sz val="9"/>
            <color indexed="81"/>
            <rFont val="ＭＳ Ｐゴシック"/>
            <family val="3"/>
            <charset val="128"/>
          </rPr>
          <t xml:space="preserve">原本に医療機関名を入力すると、○週の医療機関名に自動で入力される。
</t>
        </r>
      </text>
    </comment>
    <comment ref="I8" authorId="0" shapeId="0" xr:uid="{0C7C8133-EA3C-44B1-A092-D15CA40ED2F3}">
      <text>
        <r>
          <rPr>
            <sz val="9"/>
            <color indexed="81"/>
            <rFont val="ＭＳ Ｐゴシック"/>
            <family val="3"/>
            <charset val="128"/>
          </rPr>
          <t>右の「○」を該当する
番号の上へ移動して
ください。</t>
        </r>
      </text>
    </comment>
    <comment ref="V9" authorId="0" shapeId="0" xr:uid="{D6CD423F-4254-4D25-95BD-597921E47BC4}">
      <text>
        <r>
          <rPr>
            <sz val="9"/>
            <color indexed="81"/>
            <rFont val="ＭＳ Ｐゴシック"/>
            <family val="3"/>
            <charset val="128"/>
          </rPr>
          <t>右の「○」を該当する
番号の上へ移動して
ください。</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98CF9749-13B1-45BC-81F9-86B5B7D3EEE4}">
      <text>
        <r>
          <rPr>
            <sz val="9"/>
            <color indexed="81"/>
            <rFont val="ＭＳ Ｐゴシック"/>
            <family val="3"/>
            <charset val="128"/>
          </rPr>
          <t>自動入力（入力不要）</t>
        </r>
      </text>
    </comment>
    <comment ref="E5" authorId="0" shapeId="0" xr:uid="{9028CF13-B8B6-48EE-9E6A-257726AB009D}">
      <text>
        <r>
          <rPr>
            <sz val="9"/>
            <color indexed="81"/>
            <rFont val="ＭＳ Ｐゴシック"/>
            <family val="3"/>
            <charset val="128"/>
          </rPr>
          <t>日付は○/×と入力。
自動的に○月×日と表示。</t>
        </r>
      </text>
    </comment>
    <comment ref="I5" authorId="0" shapeId="0" xr:uid="{89434756-0CC6-44F3-ACB6-05AC9BD4E422}">
      <text>
        <r>
          <rPr>
            <sz val="9"/>
            <color indexed="81"/>
            <rFont val="ＭＳ Ｐゴシック"/>
            <family val="3"/>
            <charset val="128"/>
          </rPr>
          <t>自動入力（入力不要）</t>
        </r>
      </text>
    </comment>
    <comment ref="AF6" authorId="0" shapeId="0" xr:uid="{6E3CD269-04C6-4217-9A3B-1AEB3835EE65}">
      <text>
        <r>
          <rPr>
            <b/>
            <sz val="9"/>
            <color indexed="81"/>
            <rFont val="ＭＳ Ｐゴシック"/>
            <family val="3"/>
            <charset val="128"/>
          </rPr>
          <t xml:space="preserve">原本に医療機関名を入力すると、○週の医療機関名に自動で入力される。
</t>
        </r>
      </text>
    </comment>
    <comment ref="I8" authorId="0" shapeId="0" xr:uid="{65C2D268-9F8E-4BC7-A819-E7CF18144954}">
      <text>
        <r>
          <rPr>
            <sz val="9"/>
            <color indexed="81"/>
            <rFont val="ＭＳ Ｐゴシック"/>
            <family val="3"/>
            <charset val="128"/>
          </rPr>
          <t>右の「○」を該当する
番号の上へ移動して
ください。</t>
        </r>
      </text>
    </comment>
    <comment ref="V9" authorId="0" shapeId="0" xr:uid="{4F1ABC03-D348-42B4-8CD8-D82FAEFBE85C}">
      <text>
        <r>
          <rPr>
            <sz val="9"/>
            <color indexed="81"/>
            <rFont val="ＭＳ Ｐゴシック"/>
            <family val="3"/>
            <charset val="128"/>
          </rPr>
          <t>右の「○」を該当する
番号の上へ移動して
ください。</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1F368E55-291C-49B8-BD98-503A7783965D}">
      <text>
        <r>
          <rPr>
            <sz val="9"/>
            <color indexed="81"/>
            <rFont val="ＭＳ Ｐゴシック"/>
            <family val="3"/>
            <charset val="128"/>
          </rPr>
          <t>自動入力（入力不要）</t>
        </r>
      </text>
    </comment>
    <comment ref="E5" authorId="0" shapeId="0" xr:uid="{95555ADC-B920-4059-8660-2ED5D10AA67B}">
      <text>
        <r>
          <rPr>
            <sz val="9"/>
            <color indexed="81"/>
            <rFont val="ＭＳ Ｐゴシック"/>
            <family val="3"/>
            <charset val="128"/>
          </rPr>
          <t>日付は○/×と入力。
自動的に○月×日と表示。</t>
        </r>
      </text>
    </comment>
    <comment ref="I5" authorId="0" shapeId="0" xr:uid="{60F7A08D-2C01-43F7-9421-4C92F8552CD6}">
      <text>
        <r>
          <rPr>
            <sz val="9"/>
            <color indexed="81"/>
            <rFont val="ＭＳ Ｐゴシック"/>
            <family val="3"/>
            <charset val="128"/>
          </rPr>
          <t>自動入力（入力不要）</t>
        </r>
      </text>
    </comment>
    <comment ref="AF6" authorId="0" shapeId="0" xr:uid="{81B6CF15-8137-4ED9-BA79-A514C89BE98C}">
      <text>
        <r>
          <rPr>
            <b/>
            <sz val="9"/>
            <color indexed="81"/>
            <rFont val="ＭＳ Ｐゴシック"/>
            <family val="3"/>
            <charset val="128"/>
          </rPr>
          <t xml:space="preserve">原本に医療機関名を入力すると、○週の医療機関名に自動で入力される。
</t>
        </r>
      </text>
    </comment>
    <comment ref="I8" authorId="0" shapeId="0" xr:uid="{D0BF2FDD-20D7-4AB4-B815-03B1FA178FE8}">
      <text>
        <r>
          <rPr>
            <sz val="9"/>
            <color indexed="81"/>
            <rFont val="ＭＳ Ｐゴシック"/>
            <family val="3"/>
            <charset val="128"/>
          </rPr>
          <t>右の「○」を該当する
番号の上へ移動して
ください。</t>
        </r>
      </text>
    </comment>
    <comment ref="V9" authorId="0" shapeId="0" xr:uid="{B8559433-2E0D-441E-B790-A556DF030221}">
      <text>
        <r>
          <rPr>
            <sz val="9"/>
            <color indexed="81"/>
            <rFont val="ＭＳ Ｐゴシック"/>
            <family val="3"/>
            <charset val="128"/>
          </rPr>
          <t>右の「○」を該当する
番号の上へ移動して
ください。</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1FAA1BD0-0B76-4CEF-A4F7-F59C5810F1F2}">
      <text>
        <r>
          <rPr>
            <sz val="9"/>
            <color indexed="81"/>
            <rFont val="ＭＳ Ｐゴシック"/>
            <family val="3"/>
            <charset val="128"/>
          </rPr>
          <t>自動入力（入力不要）</t>
        </r>
      </text>
    </comment>
    <comment ref="E5" authorId="0" shapeId="0" xr:uid="{3C3379A0-EDD4-4A0F-BF0B-AA4E6E5DDF94}">
      <text>
        <r>
          <rPr>
            <sz val="9"/>
            <color indexed="81"/>
            <rFont val="ＭＳ Ｐゴシック"/>
            <family val="3"/>
            <charset val="128"/>
          </rPr>
          <t>日付は○/×と入力。
自動的に○月×日と表示。</t>
        </r>
      </text>
    </comment>
    <comment ref="I5" authorId="0" shapeId="0" xr:uid="{A630FD2D-F0B0-4104-A115-8B8CCCEFFC24}">
      <text>
        <r>
          <rPr>
            <sz val="9"/>
            <color indexed="81"/>
            <rFont val="ＭＳ Ｐゴシック"/>
            <family val="3"/>
            <charset val="128"/>
          </rPr>
          <t>自動入力（入力不要）</t>
        </r>
      </text>
    </comment>
    <comment ref="AF6" authorId="0" shapeId="0" xr:uid="{384CFF97-8083-417B-BD14-CD35D2296A1D}">
      <text>
        <r>
          <rPr>
            <b/>
            <sz val="9"/>
            <color indexed="81"/>
            <rFont val="ＭＳ Ｐゴシック"/>
            <family val="3"/>
            <charset val="128"/>
          </rPr>
          <t xml:space="preserve">原本に医療機関名を入力すると、○週の医療機関名に自動で入力される。
</t>
        </r>
      </text>
    </comment>
    <comment ref="I8" authorId="0" shapeId="0" xr:uid="{01848DAC-5F40-4B5C-8B6A-7E7F518C52DF}">
      <text>
        <r>
          <rPr>
            <sz val="9"/>
            <color indexed="81"/>
            <rFont val="ＭＳ Ｐゴシック"/>
            <family val="3"/>
            <charset val="128"/>
          </rPr>
          <t>右の「○」を該当する
番号の上へ移動して
ください。</t>
        </r>
      </text>
    </comment>
    <comment ref="V9" authorId="0" shapeId="0" xr:uid="{B1FD88F5-EFAA-4988-AAEB-3B587E21C5DB}">
      <text>
        <r>
          <rPr>
            <sz val="9"/>
            <color indexed="81"/>
            <rFont val="ＭＳ Ｐゴシック"/>
            <family val="3"/>
            <charset val="128"/>
          </rPr>
          <t>右の「○」を該当する
番号の上へ移動して
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000-000002000000}">
      <text>
        <r>
          <rPr>
            <sz val="9"/>
            <color indexed="81"/>
            <rFont val="ＭＳ Ｐゴシック"/>
            <family val="3"/>
            <charset val="128"/>
          </rPr>
          <t>自動入力（入力不要）</t>
        </r>
      </text>
    </comment>
    <comment ref="E5" authorId="0" shapeId="0" xr:uid="{00000000-0006-0000-1000-000003000000}">
      <text>
        <r>
          <rPr>
            <sz val="9"/>
            <color indexed="81"/>
            <rFont val="ＭＳ Ｐゴシック"/>
            <family val="3"/>
            <charset val="128"/>
          </rPr>
          <t>日付は○/×と入力。
自動的に○月×日と表示。</t>
        </r>
      </text>
    </comment>
    <comment ref="I5" authorId="0" shapeId="0" xr:uid="{00000000-0006-0000-1000-000004000000}">
      <text>
        <r>
          <rPr>
            <sz val="9"/>
            <color indexed="81"/>
            <rFont val="ＭＳ Ｐゴシック"/>
            <family val="3"/>
            <charset val="128"/>
          </rPr>
          <t>自動入力（入力不要）</t>
        </r>
      </text>
    </comment>
    <comment ref="AF6" authorId="0" shapeId="0" xr:uid="{00000000-0006-0000-10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000-000006000000}">
      <text>
        <r>
          <rPr>
            <sz val="9"/>
            <color indexed="81"/>
            <rFont val="ＭＳ Ｐゴシック"/>
            <family val="3"/>
            <charset val="128"/>
          </rPr>
          <t>右の「○」を該当する
番号の上へ移動して
ください。</t>
        </r>
      </text>
    </comment>
    <comment ref="V9" authorId="0" shapeId="0" xr:uid="{00000000-0006-0000-1000-000007000000}">
      <text>
        <r>
          <rPr>
            <sz val="9"/>
            <color indexed="81"/>
            <rFont val="ＭＳ Ｐゴシック"/>
            <family val="3"/>
            <charset val="128"/>
          </rPr>
          <t>右の「○」を該当する
番号の上へ移動して
ください。</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66EAE0E9-9000-4091-B424-3253FDE98242}">
      <text>
        <r>
          <rPr>
            <sz val="9"/>
            <color indexed="81"/>
            <rFont val="ＭＳ Ｐゴシック"/>
            <family val="3"/>
            <charset val="128"/>
          </rPr>
          <t>自動入力（入力不要）</t>
        </r>
      </text>
    </comment>
    <comment ref="E5" authorId="0" shapeId="0" xr:uid="{3CBB1F8F-587B-4960-A342-DD16987AA708}">
      <text>
        <r>
          <rPr>
            <sz val="9"/>
            <color indexed="81"/>
            <rFont val="ＭＳ Ｐゴシック"/>
            <family val="3"/>
            <charset val="128"/>
          </rPr>
          <t>日付は○/×と入力。
自動的に○月×日と表示。</t>
        </r>
      </text>
    </comment>
    <comment ref="I5" authorId="0" shapeId="0" xr:uid="{8D41332A-5FCF-4725-9892-5CF97FC4B9A3}">
      <text>
        <r>
          <rPr>
            <sz val="9"/>
            <color indexed="81"/>
            <rFont val="ＭＳ Ｐゴシック"/>
            <family val="3"/>
            <charset val="128"/>
          </rPr>
          <t>自動入力（入力不要）</t>
        </r>
      </text>
    </comment>
    <comment ref="AF6" authorId="0" shapeId="0" xr:uid="{543116A0-BBCB-48E1-A586-D50D322E953E}">
      <text>
        <r>
          <rPr>
            <b/>
            <sz val="9"/>
            <color indexed="81"/>
            <rFont val="ＭＳ Ｐゴシック"/>
            <family val="3"/>
            <charset val="128"/>
          </rPr>
          <t xml:space="preserve">原本に医療機関名を入力すると、○週の医療機関名に自動で入力される。
</t>
        </r>
      </text>
    </comment>
    <comment ref="I8" authorId="0" shapeId="0" xr:uid="{5AF89611-7518-4C84-8E08-B206BBE2C888}">
      <text>
        <r>
          <rPr>
            <sz val="9"/>
            <color indexed="81"/>
            <rFont val="ＭＳ Ｐゴシック"/>
            <family val="3"/>
            <charset val="128"/>
          </rPr>
          <t>右の「○」を該当する
番号の上へ移動して
ください。</t>
        </r>
      </text>
    </comment>
    <comment ref="V9" authorId="0" shapeId="0" xr:uid="{1972CA8E-30E5-48C5-B63D-0AB6540E99C9}">
      <text>
        <r>
          <rPr>
            <sz val="9"/>
            <color indexed="81"/>
            <rFont val="ＭＳ Ｐゴシック"/>
            <family val="3"/>
            <charset val="128"/>
          </rPr>
          <t>右の「○」を該当する
番号の上へ移動して
ください。</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30D4DBB1-24A6-4D6B-9E49-34B415EEE817}">
      <text>
        <r>
          <rPr>
            <sz val="9"/>
            <color indexed="81"/>
            <rFont val="ＭＳ Ｐゴシック"/>
            <family val="3"/>
            <charset val="128"/>
          </rPr>
          <t>自動入力（入力不要）</t>
        </r>
      </text>
    </comment>
    <comment ref="E5" authorId="0" shapeId="0" xr:uid="{39320654-8B5E-434C-9419-573AB0CC37A4}">
      <text>
        <r>
          <rPr>
            <sz val="9"/>
            <color indexed="81"/>
            <rFont val="ＭＳ Ｐゴシック"/>
            <family val="3"/>
            <charset val="128"/>
          </rPr>
          <t>日付は○/×と入力。
自動的に○月×日と表示。</t>
        </r>
      </text>
    </comment>
    <comment ref="I5" authorId="0" shapeId="0" xr:uid="{60DA2993-0092-4B62-BE79-6F50458ECE5F}">
      <text>
        <r>
          <rPr>
            <sz val="9"/>
            <color indexed="81"/>
            <rFont val="ＭＳ Ｐゴシック"/>
            <family val="3"/>
            <charset val="128"/>
          </rPr>
          <t>自動入力（入力不要）</t>
        </r>
      </text>
    </comment>
    <comment ref="AF6" authorId="0" shapeId="0" xr:uid="{1969F49C-37AB-453F-BF64-219C89B5AFAE}">
      <text>
        <r>
          <rPr>
            <b/>
            <sz val="9"/>
            <color indexed="81"/>
            <rFont val="ＭＳ Ｐゴシック"/>
            <family val="3"/>
            <charset val="128"/>
          </rPr>
          <t xml:space="preserve">原本に医療機関名を入力すると、○週の医療機関名に自動で入力される。
</t>
        </r>
      </text>
    </comment>
    <comment ref="I8" authorId="0" shapeId="0" xr:uid="{C485756B-BAC7-460D-AEDF-CD7981960687}">
      <text>
        <r>
          <rPr>
            <sz val="9"/>
            <color indexed="81"/>
            <rFont val="ＭＳ Ｐゴシック"/>
            <family val="3"/>
            <charset val="128"/>
          </rPr>
          <t>右の「○」を該当する
番号の上へ移動して
ください。</t>
        </r>
      </text>
    </comment>
    <comment ref="V9" authorId="0" shapeId="0" xr:uid="{DD4BA121-8008-4679-88CE-AE92CAE387A3}">
      <text>
        <r>
          <rPr>
            <sz val="9"/>
            <color indexed="81"/>
            <rFont val="ＭＳ Ｐゴシック"/>
            <family val="3"/>
            <charset val="128"/>
          </rPr>
          <t>右の「○」を該当する
番号の上へ移動して
ください。</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F5CFE66E-C226-485B-9913-E7460B62ADCF}">
      <text>
        <r>
          <rPr>
            <sz val="9"/>
            <color indexed="81"/>
            <rFont val="ＭＳ Ｐゴシック"/>
            <family val="3"/>
            <charset val="128"/>
          </rPr>
          <t>自動入力（入力不要）</t>
        </r>
      </text>
    </comment>
    <comment ref="E5" authorId="0" shapeId="0" xr:uid="{A268ABC8-05BA-4C6F-A075-03CEC8B617F7}">
      <text>
        <r>
          <rPr>
            <sz val="9"/>
            <color indexed="81"/>
            <rFont val="ＭＳ Ｐゴシック"/>
            <family val="3"/>
            <charset val="128"/>
          </rPr>
          <t>日付は○/×と入力。
自動的に○月×日と表示。</t>
        </r>
      </text>
    </comment>
    <comment ref="I5" authorId="0" shapeId="0" xr:uid="{2585C4BA-0392-4C5C-991F-1EF72CF68BBF}">
      <text>
        <r>
          <rPr>
            <sz val="9"/>
            <color indexed="81"/>
            <rFont val="ＭＳ Ｐゴシック"/>
            <family val="3"/>
            <charset val="128"/>
          </rPr>
          <t>自動入力（入力不要）</t>
        </r>
      </text>
    </comment>
    <comment ref="AF6" authorId="0" shapeId="0" xr:uid="{676AE8C5-3482-4AD4-8DF3-4B4F2289DAED}">
      <text>
        <r>
          <rPr>
            <b/>
            <sz val="9"/>
            <color indexed="81"/>
            <rFont val="ＭＳ Ｐゴシック"/>
            <family val="3"/>
            <charset val="128"/>
          </rPr>
          <t xml:space="preserve">原本に医療機関名を入力すると、○週の医療機関名に自動で入力される。
</t>
        </r>
      </text>
    </comment>
    <comment ref="I8" authorId="0" shapeId="0" xr:uid="{68B304A8-EB15-46C5-8E33-61A3A7F1541F}">
      <text>
        <r>
          <rPr>
            <sz val="9"/>
            <color indexed="81"/>
            <rFont val="ＭＳ Ｐゴシック"/>
            <family val="3"/>
            <charset val="128"/>
          </rPr>
          <t>右の「○」を該当する
番号の上へ移動して
ください。</t>
        </r>
      </text>
    </comment>
    <comment ref="V9" authorId="0" shapeId="0" xr:uid="{AE43260D-5354-442E-BC1B-056191935008}">
      <text>
        <r>
          <rPr>
            <sz val="9"/>
            <color indexed="81"/>
            <rFont val="ＭＳ Ｐゴシック"/>
            <family val="3"/>
            <charset val="128"/>
          </rPr>
          <t>右の「○」を該当する
番号の上へ移動して
ください。</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9F9FCA41-F037-43F3-93B8-B51ABAAA096F}">
      <text>
        <r>
          <rPr>
            <sz val="9"/>
            <color indexed="81"/>
            <rFont val="ＭＳ Ｐゴシック"/>
            <family val="3"/>
            <charset val="128"/>
          </rPr>
          <t>自動入力（入力不要）</t>
        </r>
      </text>
    </comment>
    <comment ref="E5" authorId="0" shapeId="0" xr:uid="{36F9CDD9-97B3-40CE-A041-4B273D0BF480}">
      <text>
        <r>
          <rPr>
            <sz val="9"/>
            <color indexed="81"/>
            <rFont val="ＭＳ Ｐゴシック"/>
            <family val="3"/>
            <charset val="128"/>
          </rPr>
          <t>日付は○/×と入力。
自動的に○月×日と表示。</t>
        </r>
      </text>
    </comment>
    <comment ref="I5" authorId="0" shapeId="0" xr:uid="{22A5CDA3-075B-4778-AEE4-0F10CE47D802}">
      <text>
        <r>
          <rPr>
            <sz val="9"/>
            <color indexed="81"/>
            <rFont val="ＭＳ Ｐゴシック"/>
            <family val="3"/>
            <charset val="128"/>
          </rPr>
          <t>自動入力（入力不要）</t>
        </r>
      </text>
    </comment>
    <comment ref="AF6" authorId="0" shapeId="0" xr:uid="{C9564789-7E81-4496-8BE6-96BFA793E432}">
      <text>
        <r>
          <rPr>
            <b/>
            <sz val="9"/>
            <color indexed="81"/>
            <rFont val="ＭＳ Ｐゴシック"/>
            <family val="3"/>
            <charset val="128"/>
          </rPr>
          <t xml:space="preserve">原本に医療機関名を入力すると、○週の医療機関名に自動で入力される。
</t>
        </r>
      </text>
    </comment>
    <comment ref="I8" authorId="0" shapeId="0" xr:uid="{3454584E-E6D3-4803-9C24-3CD2C2AADCAF}">
      <text>
        <r>
          <rPr>
            <sz val="9"/>
            <color indexed="81"/>
            <rFont val="ＭＳ Ｐゴシック"/>
            <family val="3"/>
            <charset val="128"/>
          </rPr>
          <t>右の「○」を該当する
番号の上へ移動して
ください。</t>
        </r>
      </text>
    </comment>
    <comment ref="V9" authorId="0" shapeId="0" xr:uid="{719BB960-D066-4E56-8998-F0789F5BC3F8}">
      <text>
        <r>
          <rPr>
            <sz val="9"/>
            <color indexed="81"/>
            <rFont val="ＭＳ Ｐゴシック"/>
            <family val="3"/>
            <charset val="128"/>
          </rPr>
          <t>右の「○」を該当する
番号の上へ移動して
ください。</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7EDCFBC1-3661-4A12-8020-89DCB5FF6315}">
      <text>
        <r>
          <rPr>
            <sz val="9"/>
            <color indexed="81"/>
            <rFont val="ＭＳ Ｐゴシック"/>
            <family val="3"/>
            <charset val="128"/>
          </rPr>
          <t>自動入力（入力不要）</t>
        </r>
      </text>
    </comment>
    <comment ref="E5" authorId="0" shapeId="0" xr:uid="{86A19A4D-8B14-4B2A-B98E-30884E74731A}">
      <text>
        <r>
          <rPr>
            <sz val="9"/>
            <color indexed="81"/>
            <rFont val="ＭＳ Ｐゴシック"/>
            <family val="3"/>
            <charset val="128"/>
          </rPr>
          <t>日付は○/×と入力。
自動的に○月×日と表示。</t>
        </r>
      </text>
    </comment>
    <comment ref="I5" authorId="0" shapeId="0" xr:uid="{7801A006-1051-41DE-9A7F-8C7A60602F06}">
      <text>
        <r>
          <rPr>
            <sz val="9"/>
            <color indexed="81"/>
            <rFont val="ＭＳ Ｐゴシック"/>
            <family val="3"/>
            <charset val="128"/>
          </rPr>
          <t>自動入力（入力不要）</t>
        </r>
      </text>
    </comment>
    <comment ref="AF6" authorId="0" shapeId="0" xr:uid="{3AF4A8E2-DE6E-45E7-BC89-CD9AFCC42899}">
      <text>
        <r>
          <rPr>
            <b/>
            <sz val="9"/>
            <color indexed="81"/>
            <rFont val="ＭＳ Ｐゴシック"/>
            <family val="3"/>
            <charset val="128"/>
          </rPr>
          <t xml:space="preserve">原本に医療機関名を入力すると、○週の医療機関名に自動で入力される。
</t>
        </r>
      </text>
    </comment>
    <comment ref="I8" authorId="0" shapeId="0" xr:uid="{D8CD4F9C-3A38-42C0-9E6E-3E8A90E500C6}">
      <text>
        <r>
          <rPr>
            <sz val="9"/>
            <color indexed="81"/>
            <rFont val="ＭＳ Ｐゴシック"/>
            <family val="3"/>
            <charset val="128"/>
          </rPr>
          <t>右の「○」を該当する
番号の上へ移動して
ください。</t>
        </r>
      </text>
    </comment>
    <comment ref="V9" authorId="0" shapeId="0" xr:uid="{65F59091-6BF2-4A49-BB4D-6D0B4A645A78}">
      <text>
        <r>
          <rPr>
            <sz val="9"/>
            <color indexed="81"/>
            <rFont val="ＭＳ Ｐゴシック"/>
            <family val="3"/>
            <charset val="128"/>
          </rPr>
          <t>右の「○」を該当する
番号の上へ移動して
ください。</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ADEBFBA0-9076-44E1-B542-8D0D6AFF30E3}">
      <text>
        <r>
          <rPr>
            <sz val="9"/>
            <color indexed="81"/>
            <rFont val="ＭＳ Ｐゴシック"/>
            <family val="3"/>
            <charset val="128"/>
          </rPr>
          <t>自動入力（入力不要）</t>
        </r>
      </text>
    </comment>
    <comment ref="E5" authorId="0" shapeId="0" xr:uid="{07113AD9-D5FE-46E2-AA08-EDCB746C90DE}">
      <text>
        <r>
          <rPr>
            <sz val="9"/>
            <color indexed="81"/>
            <rFont val="ＭＳ Ｐゴシック"/>
            <family val="3"/>
            <charset val="128"/>
          </rPr>
          <t>日付は○/×と入力。
自動的に○月×日と表示。</t>
        </r>
      </text>
    </comment>
    <comment ref="I5" authorId="0" shapeId="0" xr:uid="{C47E6D24-BCDD-4E46-9D96-D8C515108119}">
      <text>
        <r>
          <rPr>
            <sz val="9"/>
            <color indexed="81"/>
            <rFont val="ＭＳ Ｐゴシック"/>
            <family val="3"/>
            <charset val="128"/>
          </rPr>
          <t>自動入力（入力不要）</t>
        </r>
      </text>
    </comment>
    <comment ref="AF6" authorId="0" shapeId="0" xr:uid="{3F96285A-CFFB-4786-95E0-0C12B7A2FADB}">
      <text>
        <r>
          <rPr>
            <b/>
            <sz val="9"/>
            <color indexed="81"/>
            <rFont val="ＭＳ Ｐゴシック"/>
            <family val="3"/>
            <charset val="128"/>
          </rPr>
          <t xml:space="preserve">原本に医療機関名を入力すると、○週の医療機関名に自動で入力される。
</t>
        </r>
      </text>
    </comment>
    <comment ref="I8" authorId="0" shapeId="0" xr:uid="{A23C8FEA-11ED-4069-93F4-495424239891}">
      <text>
        <r>
          <rPr>
            <sz val="9"/>
            <color indexed="81"/>
            <rFont val="ＭＳ Ｐゴシック"/>
            <family val="3"/>
            <charset val="128"/>
          </rPr>
          <t>右の「○」を該当する
番号の上へ移動して
ください。</t>
        </r>
      </text>
    </comment>
    <comment ref="V9" authorId="0" shapeId="0" xr:uid="{1C407E2C-6BA4-4E33-A081-0AD50707747E}">
      <text>
        <r>
          <rPr>
            <sz val="9"/>
            <color indexed="81"/>
            <rFont val="ＭＳ Ｐゴシック"/>
            <family val="3"/>
            <charset val="128"/>
          </rPr>
          <t>右の「○」を該当する
番号の上へ移動して
ください。</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164E65A2-F764-4144-85D0-2F18BA9C699F}">
      <text>
        <r>
          <rPr>
            <sz val="9"/>
            <color indexed="81"/>
            <rFont val="ＭＳ Ｐゴシック"/>
            <family val="3"/>
            <charset val="128"/>
          </rPr>
          <t>自動入力（入力不要）</t>
        </r>
      </text>
    </comment>
    <comment ref="E5" authorId="0" shapeId="0" xr:uid="{24F0E9D1-B249-43E9-A178-35CFBBD4D809}">
      <text>
        <r>
          <rPr>
            <sz val="9"/>
            <color indexed="81"/>
            <rFont val="ＭＳ Ｐゴシック"/>
            <family val="3"/>
            <charset val="128"/>
          </rPr>
          <t>日付は○/×と入力。
自動的に○月×日と表示。</t>
        </r>
      </text>
    </comment>
    <comment ref="I5" authorId="0" shapeId="0" xr:uid="{A75786E8-B761-4B5E-8852-B1AA95A99E7D}">
      <text>
        <r>
          <rPr>
            <sz val="9"/>
            <color indexed="81"/>
            <rFont val="ＭＳ Ｐゴシック"/>
            <family val="3"/>
            <charset val="128"/>
          </rPr>
          <t>自動入力（入力不要）</t>
        </r>
      </text>
    </comment>
    <comment ref="AF6" authorId="0" shapeId="0" xr:uid="{0398B1C8-46E5-429E-855B-29D44AB59269}">
      <text>
        <r>
          <rPr>
            <b/>
            <sz val="9"/>
            <color indexed="81"/>
            <rFont val="ＭＳ Ｐゴシック"/>
            <family val="3"/>
            <charset val="128"/>
          </rPr>
          <t xml:space="preserve">原本に医療機関名を入力すると、○週の医療機関名に自動で入力される。
</t>
        </r>
      </text>
    </comment>
    <comment ref="I8" authorId="0" shapeId="0" xr:uid="{4D023516-4D4D-438C-A8A6-865758791360}">
      <text>
        <r>
          <rPr>
            <sz val="9"/>
            <color indexed="81"/>
            <rFont val="ＭＳ Ｐゴシック"/>
            <family val="3"/>
            <charset val="128"/>
          </rPr>
          <t>右の「○」を該当する
番号の上へ移動して
ください。</t>
        </r>
      </text>
    </comment>
    <comment ref="V9" authorId="0" shapeId="0" xr:uid="{2C41A68D-FB07-4CF5-9B73-6A3B74C31A76}">
      <text>
        <r>
          <rPr>
            <sz val="9"/>
            <color indexed="81"/>
            <rFont val="ＭＳ Ｐゴシック"/>
            <family val="3"/>
            <charset val="128"/>
          </rPr>
          <t>右の「○」を該当する
番号の上へ移動して
ください。</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FEBEBC6A-EC62-45AD-AD71-ED448B83B39C}">
      <text>
        <r>
          <rPr>
            <sz val="9"/>
            <color indexed="81"/>
            <rFont val="ＭＳ Ｐゴシック"/>
            <family val="3"/>
            <charset val="128"/>
          </rPr>
          <t>自動入力（入力不要）</t>
        </r>
      </text>
    </comment>
    <comment ref="E5" authorId="0" shapeId="0" xr:uid="{21C17A0F-556F-49B8-93C5-BD4175423182}">
      <text>
        <r>
          <rPr>
            <sz val="9"/>
            <color indexed="81"/>
            <rFont val="ＭＳ Ｐゴシック"/>
            <family val="3"/>
            <charset val="128"/>
          </rPr>
          <t>日付は○/×と入力。
自動的に○月×日と表示。</t>
        </r>
      </text>
    </comment>
    <comment ref="I5" authorId="0" shapeId="0" xr:uid="{E6543565-72C0-4DD9-9805-6B59F0AED2D5}">
      <text>
        <r>
          <rPr>
            <sz val="9"/>
            <color indexed="81"/>
            <rFont val="ＭＳ Ｐゴシック"/>
            <family val="3"/>
            <charset val="128"/>
          </rPr>
          <t>自動入力（入力不要）</t>
        </r>
      </text>
    </comment>
    <comment ref="AF6" authorId="0" shapeId="0" xr:uid="{44D24975-86A5-49E5-A26B-66848679C461}">
      <text>
        <r>
          <rPr>
            <b/>
            <sz val="9"/>
            <color indexed="81"/>
            <rFont val="ＭＳ Ｐゴシック"/>
            <family val="3"/>
            <charset val="128"/>
          </rPr>
          <t xml:space="preserve">原本に医療機関名を入力すると、○週の医療機関名に自動で入力される。
</t>
        </r>
      </text>
    </comment>
    <comment ref="I8" authorId="0" shapeId="0" xr:uid="{2DB3E430-3E45-4241-A263-F82004E9F29E}">
      <text>
        <r>
          <rPr>
            <sz val="9"/>
            <color indexed="81"/>
            <rFont val="ＭＳ Ｐゴシック"/>
            <family val="3"/>
            <charset val="128"/>
          </rPr>
          <t>右の「○」を該当する
番号の上へ移動して
ください。</t>
        </r>
      </text>
    </comment>
    <comment ref="V9" authorId="0" shapeId="0" xr:uid="{C737C00E-2C72-4F19-AFAC-456862F8F091}">
      <text>
        <r>
          <rPr>
            <sz val="9"/>
            <color indexed="81"/>
            <rFont val="ＭＳ Ｐゴシック"/>
            <family val="3"/>
            <charset val="128"/>
          </rPr>
          <t>右の「○」を該当する
番号の上へ移動して
ください。</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1480C5A8-E295-4D4B-B214-1EE018458533}">
      <text>
        <r>
          <rPr>
            <sz val="9"/>
            <color indexed="81"/>
            <rFont val="ＭＳ Ｐゴシック"/>
            <family val="3"/>
            <charset val="128"/>
          </rPr>
          <t>自動入力（入力不要）</t>
        </r>
      </text>
    </comment>
    <comment ref="E5" authorId="0" shapeId="0" xr:uid="{6E913307-55EF-4B5D-B52E-89130C3BCE88}">
      <text>
        <r>
          <rPr>
            <sz val="9"/>
            <color indexed="81"/>
            <rFont val="ＭＳ Ｐゴシック"/>
            <family val="3"/>
            <charset val="128"/>
          </rPr>
          <t>日付は○/×と入力。
自動的に○月×日と表示。</t>
        </r>
      </text>
    </comment>
    <comment ref="I5" authorId="0" shapeId="0" xr:uid="{BDCDC988-EC0D-4C78-B5FD-D02B6A1DB708}">
      <text>
        <r>
          <rPr>
            <sz val="9"/>
            <color indexed="81"/>
            <rFont val="ＭＳ Ｐゴシック"/>
            <family val="3"/>
            <charset val="128"/>
          </rPr>
          <t>自動入力（入力不要）</t>
        </r>
      </text>
    </comment>
    <comment ref="AF6" authorId="0" shapeId="0" xr:uid="{35D88012-688E-417D-84C0-1214E9703AA0}">
      <text>
        <r>
          <rPr>
            <b/>
            <sz val="9"/>
            <color indexed="81"/>
            <rFont val="ＭＳ Ｐゴシック"/>
            <family val="3"/>
            <charset val="128"/>
          </rPr>
          <t xml:space="preserve">原本に医療機関名を入力すると、○週の医療機関名に自動で入力される。
</t>
        </r>
      </text>
    </comment>
    <comment ref="I8" authorId="0" shapeId="0" xr:uid="{99E9CE34-69EA-47E0-9CA9-C0A604C4751D}">
      <text>
        <r>
          <rPr>
            <sz val="9"/>
            <color indexed="81"/>
            <rFont val="ＭＳ Ｐゴシック"/>
            <family val="3"/>
            <charset val="128"/>
          </rPr>
          <t>右の「○」を該当する
番号の上へ移動して
ください。</t>
        </r>
      </text>
    </comment>
    <comment ref="V9" authorId="0" shapeId="0" xr:uid="{0D40D542-6630-46A8-AF1E-E02571299D2A}">
      <text>
        <r>
          <rPr>
            <sz val="9"/>
            <color indexed="81"/>
            <rFont val="ＭＳ Ｐゴシック"/>
            <family val="3"/>
            <charset val="128"/>
          </rPr>
          <t>右の「○」を該当する
番号の上へ移動して
ください。</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FAC9B756-194B-4C60-86C7-1671D239577D}">
      <text>
        <r>
          <rPr>
            <sz val="9"/>
            <color indexed="81"/>
            <rFont val="ＭＳ Ｐゴシック"/>
            <family val="3"/>
            <charset val="128"/>
          </rPr>
          <t>自動入力（入力不要）</t>
        </r>
      </text>
    </comment>
    <comment ref="E5" authorId="0" shapeId="0" xr:uid="{646881CC-3E79-4DB7-9566-8379F3D9C524}">
      <text>
        <r>
          <rPr>
            <sz val="9"/>
            <color indexed="81"/>
            <rFont val="ＭＳ Ｐゴシック"/>
            <family val="3"/>
            <charset val="128"/>
          </rPr>
          <t>日付は○/×と入力。
自動的に○月×日と表示。</t>
        </r>
      </text>
    </comment>
    <comment ref="I5" authorId="0" shapeId="0" xr:uid="{416E0AA8-F391-41FB-803B-D936F1ECB724}">
      <text>
        <r>
          <rPr>
            <sz val="9"/>
            <color indexed="81"/>
            <rFont val="ＭＳ Ｐゴシック"/>
            <family val="3"/>
            <charset val="128"/>
          </rPr>
          <t>自動入力（入力不要）</t>
        </r>
      </text>
    </comment>
    <comment ref="AF6" authorId="0" shapeId="0" xr:uid="{7E32D693-19BF-454B-AD1F-8C862B674491}">
      <text>
        <r>
          <rPr>
            <b/>
            <sz val="9"/>
            <color indexed="81"/>
            <rFont val="ＭＳ Ｐゴシック"/>
            <family val="3"/>
            <charset val="128"/>
          </rPr>
          <t xml:space="preserve">原本に医療機関名を入力すると、○週の医療機関名に自動で入力される。
</t>
        </r>
      </text>
    </comment>
    <comment ref="I8" authorId="0" shapeId="0" xr:uid="{2D0A8652-B723-4C76-B827-EEE276D94350}">
      <text>
        <r>
          <rPr>
            <sz val="9"/>
            <color indexed="81"/>
            <rFont val="ＭＳ Ｐゴシック"/>
            <family val="3"/>
            <charset val="128"/>
          </rPr>
          <t>右の「○」を該当する
番号の上へ移動して
ください。</t>
        </r>
      </text>
    </comment>
    <comment ref="V9" authorId="0" shapeId="0" xr:uid="{C9C74826-38F7-4495-9936-55BA7A0EB451}">
      <text>
        <r>
          <rPr>
            <sz val="9"/>
            <color indexed="81"/>
            <rFont val="ＭＳ Ｐゴシック"/>
            <family val="3"/>
            <charset val="128"/>
          </rPr>
          <t>右の「○」を該当する
番号の上へ移動して
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100-000002000000}">
      <text>
        <r>
          <rPr>
            <sz val="9"/>
            <color indexed="81"/>
            <rFont val="ＭＳ Ｐゴシック"/>
            <family val="3"/>
            <charset val="128"/>
          </rPr>
          <t>自動入力（入力不要）</t>
        </r>
      </text>
    </comment>
    <comment ref="E5" authorId="0" shapeId="0" xr:uid="{00000000-0006-0000-1100-000003000000}">
      <text>
        <r>
          <rPr>
            <sz val="9"/>
            <color indexed="81"/>
            <rFont val="ＭＳ Ｐゴシック"/>
            <family val="3"/>
            <charset val="128"/>
          </rPr>
          <t>日付は○/×と入力。
自動的に○月×日と表示。</t>
        </r>
      </text>
    </comment>
    <comment ref="I5" authorId="0" shapeId="0" xr:uid="{00000000-0006-0000-1100-000004000000}">
      <text>
        <r>
          <rPr>
            <sz val="9"/>
            <color indexed="81"/>
            <rFont val="ＭＳ Ｐゴシック"/>
            <family val="3"/>
            <charset val="128"/>
          </rPr>
          <t>自動入力（入力不要）</t>
        </r>
      </text>
    </comment>
    <comment ref="AF6" authorId="0" shapeId="0" xr:uid="{00000000-0006-0000-11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100-000006000000}">
      <text>
        <r>
          <rPr>
            <sz val="9"/>
            <color indexed="81"/>
            <rFont val="ＭＳ Ｐゴシック"/>
            <family val="3"/>
            <charset val="128"/>
          </rPr>
          <t>右の「○」を該当する
番号の上へ移動して
ください。</t>
        </r>
      </text>
    </comment>
    <comment ref="V9" authorId="0" shapeId="0" xr:uid="{00000000-0006-0000-1100-000007000000}">
      <text>
        <r>
          <rPr>
            <sz val="9"/>
            <color indexed="81"/>
            <rFont val="ＭＳ Ｐゴシック"/>
            <family val="3"/>
            <charset val="128"/>
          </rPr>
          <t>右の「○」を該当する
番号の上へ移動して
ください。</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BD77653D-D69A-4D05-B26F-24BD1835D15B}">
      <text>
        <r>
          <rPr>
            <sz val="9"/>
            <color indexed="81"/>
            <rFont val="ＭＳ Ｐゴシック"/>
            <family val="3"/>
            <charset val="128"/>
          </rPr>
          <t>自動入力（入力不要）</t>
        </r>
      </text>
    </comment>
    <comment ref="E5" authorId="0" shapeId="0" xr:uid="{859CA230-B56F-4365-945E-F9B038898A10}">
      <text>
        <r>
          <rPr>
            <sz val="9"/>
            <color indexed="81"/>
            <rFont val="ＭＳ Ｐゴシック"/>
            <family val="3"/>
            <charset val="128"/>
          </rPr>
          <t>日付は○/×と入力。
自動的に○月×日と表示。</t>
        </r>
      </text>
    </comment>
    <comment ref="I5" authorId="0" shapeId="0" xr:uid="{3ACBAA64-9D81-445D-B230-886DE0341C46}">
      <text>
        <r>
          <rPr>
            <sz val="9"/>
            <color indexed="81"/>
            <rFont val="ＭＳ Ｐゴシック"/>
            <family val="3"/>
            <charset val="128"/>
          </rPr>
          <t>自動入力（入力不要）</t>
        </r>
      </text>
    </comment>
    <comment ref="AF6" authorId="0" shapeId="0" xr:uid="{68D6F7C6-2F7F-4987-97D3-FB7D7529525E}">
      <text>
        <r>
          <rPr>
            <b/>
            <sz val="9"/>
            <color indexed="81"/>
            <rFont val="ＭＳ Ｐゴシック"/>
            <family val="3"/>
            <charset val="128"/>
          </rPr>
          <t xml:space="preserve">原本に医療機関名を入力すると、○週の医療機関名に自動で入力される。
</t>
        </r>
      </text>
    </comment>
    <comment ref="I8" authorId="0" shapeId="0" xr:uid="{035EE135-6762-45F1-BFD1-F4399FC849E9}">
      <text>
        <r>
          <rPr>
            <sz val="9"/>
            <color indexed="81"/>
            <rFont val="ＭＳ Ｐゴシック"/>
            <family val="3"/>
            <charset val="128"/>
          </rPr>
          <t>右の「○」を該当する
番号の上へ移動して
ください。</t>
        </r>
      </text>
    </comment>
    <comment ref="V9" authorId="0" shapeId="0" xr:uid="{320089DF-F3DA-48FB-8A87-DBE603D7BDFC}">
      <text>
        <r>
          <rPr>
            <sz val="9"/>
            <color indexed="81"/>
            <rFont val="ＭＳ Ｐゴシック"/>
            <family val="3"/>
            <charset val="128"/>
          </rPr>
          <t>右の「○」を該当する
番号の上へ移動して
ください。</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100-000002000000}">
      <text>
        <r>
          <rPr>
            <sz val="9"/>
            <color indexed="81"/>
            <rFont val="ＭＳ Ｐゴシック"/>
            <family val="3"/>
            <charset val="128"/>
          </rPr>
          <t>自動入力（入力不要）</t>
        </r>
      </text>
    </comment>
    <comment ref="E5" authorId="0" shapeId="0" xr:uid="{00000000-0006-0000-0100-000003000000}">
      <text>
        <r>
          <rPr>
            <sz val="9"/>
            <color indexed="81"/>
            <rFont val="ＭＳ Ｐゴシック"/>
            <family val="3"/>
            <charset val="128"/>
          </rPr>
          <t>日付は○/×と入力。
自動的に○月×日と表示。</t>
        </r>
      </text>
    </comment>
    <comment ref="I5" authorId="0" shapeId="0" xr:uid="{00000000-0006-0000-0100-000004000000}">
      <text>
        <r>
          <rPr>
            <sz val="9"/>
            <color indexed="81"/>
            <rFont val="ＭＳ Ｐゴシック"/>
            <family val="3"/>
            <charset val="128"/>
          </rPr>
          <t>自動入力（入力不要）</t>
        </r>
      </text>
    </comment>
    <comment ref="AF6" authorId="0" shapeId="0" xr:uid="{00000000-0006-0000-01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100-000006000000}">
      <text>
        <r>
          <rPr>
            <sz val="9"/>
            <color indexed="81"/>
            <rFont val="ＭＳ Ｐゴシック"/>
            <family val="3"/>
            <charset val="128"/>
          </rPr>
          <t>右の「○」を該当する
番号の上へ移動して
ください。</t>
        </r>
      </text>
    </comment>
    <comment ref="V9" authorId="0" shapeId="0" xr:uid="{00000000-0006-0000-0100-000007000000}">
      <text>
        <r>
          <rPr>
            <sz val="9"/>
            <color indexed="81"/>
            <rFont val="ＭＳ Ｐゴシック"/>
            <family val="3"/>
            <charset val="128"/>
          </rPr>
          <t>右の「○」を該当する
番号の上へ移動して
ください。</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200-000002000000}">
      <text>
        <r>
          <rPr>
            <sz val="9"/>
            <color indexed="81"/>
            <rFont val="ＭＳ Ｐゴシック"/>
            <family val="3"/>
            <charset val="128"/>
          </rPr>
          <t>自動入力（入力不要）</t>
        </r>
      </text>
    </comment>
    <comment ref="E5" authorId="0" shapeId="0" xr:uid="{00000000-0006-0000-0200-000003000000}">
      <text>
        <r>
          <rPr>
            <sz val="9"/>
            <color indexed="81"/>
            <rFont val="ＭＳ Ｐゴシック"/>
            <family val="3"/>
            <charset val="128"/>
          </rPr>
          <t>日付は○/×と入力。
自動的に○月×日と表示。</t>
        </r>
      </text>
    </comment>
    <comment ref="I5" authorId="0" shapeId="0" xr:uid="{00000000-0006-0000-0200-000004000000}">
      <text>
        <r>
          <rPr>
            <sz val="9"/>
            <color indexed="81"/>
            <rFont val="ＭＳ Ｐゴシック"/>
            <family val="3"/>
            <charset val="128"/>
          </rPr>
          <t>自動入力（入力不要）</t>
        </r>
      </text>
    </comment>
    <comment ref="AF6" authorId="0" shapeId="0" xr:uid="{00000000-0006-0000-02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200-000006000000}">
      <text>
        <r>
          <rPr>
            <sz val="9"/>
            <color indexed="81"/>
            <rFont val="ＭＳ Ｐゴシック"/>
            <family val="3"/>
            <charset val="128"/>
          </rPr>
          <t>右の「○」を該当する
番号の上へ移動して
ください。</t>
        </r>
      </text>
    </comment>
    <comment ref="V9" authorId="0" shapeId="0" xr:uid="{00000000-0006-0000-0200-000007000000}">
      <text>
        <r>
          <rPr>
            <sz val="9"/>
            <color indexed="81"/>
            <rFont val="ＭＳ Ｐゴシック"/>
            <family val="3"/>
            <charset val="128"/>
          </rPr>
          <t>右の「○」を該当する
番号の上へ移動して
ください。</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300-000002000000}">
      <text>
        <r>
          <rPr>
            <sz val="9"/>
            <color indexed="81"/>
            <rFont val="ＭＳ Ｐゴシック"/>
            <family val="3"/>
            <charset val="128"/>
          </rPr>
          <t>自動入力（入力不要）</t>
        </r>
      </text>
    </comment>
    <comment ref="E5" authorId="0" shapeId="0" xr:uid="{00000000-0006-0000-0300-000003000000}">
      <text>
        <r>
          <rPr>
            <sz val="9"/>
            <color indexed="81"/>
            <rFont val="ＭＳ Ｐゴシック"/>
            <family val="3"/>
            <charset val="128"/>
          </rPr>
          <t>日付は○/×と入力。
自動的に○月×日と表示。</t>
        </r>
      </text>
    </comment>
    <comment ref="I5" authorId="0" shapeId="0" xr:uid="{00000000-0006-0000-0300-000004000000}">
      <text>
        <r>
          <rPr>
            <sz val="9"/>
            <color indexed="81"/>
            <rFont val="ＭＳ Ｐゴシック"/>
            <family val="3"/>
            <charset val="128"/>
          </rPr>
          <t>自動入力（入力不要）</t>
        </r>
      </text>
    </comment>
    <comment ref="AF6" authorId="0" shapeId="0" xr:uid="{00000000-0006-0000-03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300-000006000000}">
      <text>
        <r>
          <rPr>
            <sz val="9"/>
            <color indexed="81"/>
            <rFont val="ＭＳ Ｐゴシック"/>
            <family val="3"/>
            <charset val="128"/>
          </rPr>
          <t>右の「○」を該当する
番号の上へ移動して
ください。</t>
        </r>
      </text>
    </comment>
    <comment ref="V9" authorId="0" shapeId="0" xr:uid="{00000000-0006-0000-0300-000007000000}">
      <text>
        <r>
          <rPr>
            <sz val="9"/>
            <color indexed="81"/>
            <rFont val="ＭＳ Ｐゴシック"/>
            <family val="3"/>
            <charset val="128"/>
          </rPr>
          <t>右の「○」を該当する
番号の上へ移動して
ください。</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400-000002000000}">
      <text>
        <r>
          <rPr>
            <sz val="9"/>
            <color indexed="81"/>
            <rFont val="ＭＳ Ｐゴシック"/>
            <family val="3"/>
            <charset val="128"/>
          </rPr>
          <t>自動入力（入力不要）</t>
        </r>
      </text>
    </comment>
    <comment ref="E5" authorId="0" shapeId="0" xr:uid="{00000000-0006-0000-0400-000003000000}">
      <text>
        <r>
          <rPr>
            <sz val="9"/>
            <color indexed="81"/>
            <rFont val="ＭＳ Ｐゴシック"/>
            <family val="3"/>
            <charset val="128"/>
          </rPr>
          <t>日付は○/×と入力。
自動的に○月×日と表示。</t>
        </r>
      </text>
    </comment>
    <comment ref="I5" authorId="0" shapeId="0" xr:uid="{00000000-0006-0000-0400-000004000000}">
      <text>
        <r>
          <rPr>
            <sz val="9"/>
            <color indexed="81"/>
            <rFont val="ＭＳ Ｐゴシック"/>
            <family val="3"/>
            <charset val="128"/>
          </rPr>
          <t>自動入力（入力不要）</t>
        </r>
      </text>
    </comment>
    <comment ref="AF6" authorId="0" shapeId="0" xr:uid="{00000000-0006-0000-04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400-000006000000}">
      <text>
        <r>
          <rPr>
            <sz val="9"/>
            <color indexed="81"/>
            <rFont val="ＭＳ Ｐゴシック"/>
            <family val="3"/>
            <charset val="128"/>
          </rPr>
          <t>右の「○」を該当する
番号の上へ移動して
ください。</t>
        </r>
      </text>
    </comment>
    <comment ref="V9" authorId="0" shapeId="0" xr:uid="{00000000-0006-0000-0400-000007000000}">
      <text>
        <r>
          <rPr>
            <sz val="9"/>
            <color indexed="81"/>
            <rFont val="ＭＳ Ｐゴシック"/>
            <family val="3"/>
            <charset val="128"/>
          </rPr>
          <t>右の「○」を該当する
番号の上へ移動して
ください。</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500-000002000000}">
      <text>
        <r>
          <rPr>
            <sz val="9"/>
            <color indexed="81"/>
            <rFont val="ＭＳ Ｐゴシック"/>
            <family val="3"/>
            <charset val="128"/>
          </rPr>
          <t>自動入力（入力不要）</t>
        </r>
      </text>
    </comment>
    <comment ref="E5" authorId="0" shapeId="0" xr:uid="{00000000-0006-0000-0500-000003000000}">
      <text>
        <r>
          <rPr>
            <sz val="9"/>
            <color indexed="81"/>
            <rFont val="ＭＳ Ｐゴシック"/>
            <family val="3"/>
            <charset val="128"/>
          </rPr>
          <t>日付は○/×と入力。
自動的に○月×日と表示。</t>
        </r>
      </text>
    </comment>
    <comment ref="I5" authorId="0" shapeId="0" xr:uid="{00000000-0006-0000-0500-000004000000}">
      <text>
        <r>
          <rPr>
            <sz val="9"/>
            <color indexed="81"/>
            <rFont val="ＭＳ Ｐゴシック"/>
            <family val="3"/>
            <charset val="128"/>
          </rPr>
          <t>自動入力（入力不要）</t>
        </r>
      </text>
    </comment>
    <comment ref="AF6" authorId="0" shapeId="0" xr:uid="{00000000-0006-0000-05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500-000006000000}">
      <text>
        <r>
          <rPr>
            <sz val="9"/>
            <color indexed="81"/>
            <rFont val="ＭＳ Ｐゴシック"/>
            <family val="3"/>
            <charset val="128"/>
          </rPr>
          <t>右の「○」を該当する
番号の上へ移動して
ください。</t>
        </r>
      </text>
    </comment>
    <comment ref="V9" authorId="0" shapeId="0" xr:uid="{00000000-0006-0000-0500-000007000000}">
      <text>
        <r>
          <rPr>
            <sz val="9"/>
            <color indexed="81"/>
            <rFont val="ＭＳ Ｐゴシック"/>
            <family val="3"/>
            <charset val="128"/>
          </rPr>
          <t>右の「○」を該当する
番号の上へ移動して
ください。</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600-000002000000}">
      <text>
        <r>
          <rPr>
            <sz val="9"/>
            <color indexed="81"/>
            <rFont val="ＭＳ Ｐゴシック"/>
            <family val="3"/>
            <charset val="128"/>
          </rPr>
          <t>自動入力（入力不要）</t>
        </r>
      </text>
    </comment>
    <comment ref="E5" authorId="0" shapeId="0" xr:uid="{00000000-0006-0000-0600-000003000000}">
      <text>
        <r>
          <rPr>
            <sz val="9"/>
            <color indexed="81"/>
            <rFont val="ＭＳ Ｐゴシック"/>
            <family val="3"/>
            <charset val="128"/>
          </rPr>
          <t>日付は○/×と入力。
自動的に○月×日と表示。</t>
        </r>
      </text>
    </comment>
    <comment ref="I5" authorId="0" shapeId="0" xr:uid="{00000000-0006-0000-0600-000004000000}">
      <text>
        <r>
          <rPr>
            <sz val="9"/>
            <color indexed="81"/>
            <rFont val="ＭＳ Ｐゴシック"/>
            <family val="3"/>
            <charset val="128"/>
          </rPr>
          <t>自動入力（入力不要）</t>
        </r>
      </text>
    </comment>
    <comment ref="AF6" authorId="0" shapeId="0" xr:uid="{00000000-0006-0000-06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600-000006000000}">
      <text>
        <r>
          <rPr>
            <sz val="9"/>
            <color indexed="81"/>
            <rFont val="ＭＳ Ｐゴシック"/>
            <family val="3"/>
            <charset val="128"/>
          </rPr>
          <t>右の「○」を該当する
番号の上へ移動して
ください。</t>
        </r>
      </text>
    </comment>
    <comment ref="V9" authorId="0" shapeId="0" xr:uid="{00000000-0006-0000-0600-000007000000}">
      <text>
        <r>
          <rPr>
            <sz val="9"/>
            <color indexed="81"/>
            <rFont val="ＭＳ Ｐゴシック"/>
            <family val="3"/>
            <charset val="128"/>
          </rPr>
          <t>右の「○」を該当する
番号の上へ移動して
ください。</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700-000002000000}">
      <text>
        <r>
          <rPr>
            <sz val="9"/>
            <color indexed="81"/>
            <rFont val="ＭＳ Ｐゴシック"/>
            <family val="3"/>
            <charset val="128"/>
          </rPr>
          <t>自動入力（入力不要）</t>
        </r>
      </text>
    </comment>
    <comment ref="E5" authorId="0" shapeId="0" xr:uid="{00000000-0006-0000-0700-000003000000}">
      <text>
        <r>
          <rPr>
            <sz val="9"/>
            <color indexed="81"/>
            <rFont val="ＭＳ Ｐゴシック"/>
            <family val="3"/>
            <charset val="128"/>
          </rPr>
          <t>日付は○/×と入力。
自動的に○月×日と表示。</t>
        </r>
      </text>
    </comment>
    <comment ref="I5" authorId="0" shapeId="0" xr:uid="{00000000-0006-0000-0700-000004000000}">
      <text>
        <r>
          <rPr>
            <sz val="9"/>
            <color indexed="81"/>
            <rFont val="ＭＳ Ｐゴシック"/>
            <family val="3"/>
            <charset val="128"/>
          </rPr>
          <t>自動入力（入力不要）</t>
        </r>
      </text>
    </comment>
    <comment ref="AF6" authorId="0" shapeId="0" xr:uid="{00000000-0006-0000-07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700-000006000000}">
      <text>
        <r>
          <rPr>
            <sz val="9"/>
            <color indexed="81"/>
            <rFont val="ＭＳ Ｐゴシック"/>
            <family val="3"/>
            <charset val="128"/>
          </rPr>
          <t>右の「○」を該当する
番号の上へ移動して
ください。</t>
        </r>
      </text>
    </comment>
    <comment ref="V9" authorId="0" shapeId="0" xr:uid="{00000000-0006-0000-0700-000007000000}">
      <text>
        <r>
          <rPr>
            <sz val="9"/>
            <color indexed="81"/>
            <rFont val="ＭＳ Ｐゴシック"/>
            <family val="3"/>
            <charset val="128"/>
          </rPr>
          <t>右の「○」を該当する
番号の上へ移動して
ください。</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800-000002000000}">
      <text>
        <r>
          <rPr>
            <sz val="9"/>
            <color indexed="81"/>
            <rFont val="ＭＳ Ｐゴシック"/>
            <family val="3"/>
            <charset val="128"/>
          </rPr>
          <t>自動入力（入力不要）</t>
        </r>
      </text>
    </comment>
    <comment ref="E5" authorId="0" shapeId="0" xr:uid="{00000000-0006-0000-0800-000003000000}">
      <text>
        <r>
          <rPr>
            <sz val="9"/>
            <color indexed="81"/>
            <rFont val="ＭＳ Ｐゴシック"/>
            <family val="3"/>
            <charset val="128"/>
          </rPr>
          <t>日付は○/×と入力。
自動的に○月×日と表示。</t>
        </r>
      </text>
    </comment>
    <comment ref="I5" authorId="0" shapeId="0" xr:uid="{00000000-0006-0000-0800-000004000000}">
      <text>
        <r>
          <rPr>
            <sz val="9"/>
            <color indexed="81"/>
            <rFont val="ＭＳ Ｐゴシック"/>
            <family val="3"/>
            <charset val="128"/>
          </rPr>
          <t>自動入力（入力不要）</t>
        </r>
      </text>
    </comment>
    <comment ref="AF6" authorId="0" shapeId="0" xr:uid="{00000000-0006-0000-08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800-000006000000}">
      <text>
        <r>
          <rPr>
            <sz val="9"/>
            <color indexed="81"/>
            <rFont val="ＭＳ Ｐゴシック"/>
            <family val="3"/>
            <charset val="128"/>
          </rPr>
          <t>右の「○」を該当する
番号の上へ移動して
ください。</t>
        </r>
      </text>
    </comment>
    <comment ref="V9" authorId="0" shapeId="0" xr:uid="{00000000-0006-0000-0800-000007000000}">
      <text>
        <r>
          <rPr>
            <sz val="9"/>
            <color indexed="81"/>
            <rFont val="ＭＳ Ｐゴシック"/>
            <family val="3"/>
            <charset val="128"/>
          </rPr>
          <t>右の「○」を該当する
番号の上へ移動して
ください。</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900-000002000000}">
      <text>
        <r>
          <rPr>
            <sz val="9"/>
            <color indexed="81"/>
            <rFont val="ＭＳ Ｐゴシック"/>
            <family val="3"/>
            <charset val="128"/>
          </rPr>
          <t>自動入力（入力不要）</t>
        </r>
      </text>
    </comment>
    <comment ref="E5" authorId="0" shapeId="0" xr:uid="{00000000-0006-0000-0900-000003000000}">
      <text>
        <r>
          <rPr>
            <sz val="9"/>
            <color indexed="81"/>
            <rFont val="ＭＳ Ｐゴシック"/>
            <family val="3"/>
            <charset val="128"/>
          </rPr>
          <t>日付は○/×と入力。
自動的に○月×日と表示。</t>
        </r>
      </text>
    </comment>
    <comment ref="I5" authorId="0" shapeId="0" xr:uid="{00000000-0006-0000-0900-000004000000}">
      <text>
        <r>
          <rPr>
            <sz val="9"/>
            <color indexed="81"/>
            <rFont val="ＭＳ Ｐゴシック"/>
            <family val="3"/>
            <charset val="128"/>
          </rPr>
          <t>自動入力（入力不要）</t>
        </r>
      </text>
    </comment>
    <comment ref="AF6" authorId="0" shapeId="0" xr:uid="{00000000-0006-0000-09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900-000006000000}">
      <text>
        <r>
          <rPr>
            <sz val="9"/>
            <color indexed="81"/>
            <rFont val="ＭＳ Ｐゴシック"/>
            <family val="3"/>
            <charset val="128"/>
          </rPr>
          <t>右の「○」を該当する
番号の上へ移動して
ください。</t>
        </r>
      </text>
    </comment>
    <comment ref="V9" authorId="0" shapeId="0" xr:uid="{00000000-0006-0000-0900-000007000000}">
      <text>
        <r>
          <rPr>
            <sz val="9"/>
            <color indexed="81"/>
            <rFont val="ＭＳ Ｐゴシック"/>
            <family val="3"/>
            <charset val="128"/>
          </rPr>
          <t>右の「○」を該当する
番号の上へ移動して
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200-000002000000}">
      <text>
        <r>
          <rPr>
            <sz val="9"/>
            <color indexed="81"/>
            <rFont val="ＭＳ Ｐゴシック"/>
            <family val="3"/>
            <charset val="128"/>
          </rPr>
          <t>自動入力（入力不要）</t>
        </r>
      </text>
    </comment>
    <comment ref="E5" authorId="0" shapeId="0" xr:uid="{00000000-0006-0000-1200-000003000000}">
      <text>
        <r>
          <rPr>
            <sz val="9"/>
            <color indexed="81"/>
            <rFont val="ＭＳ Ｐゴシック"/>
            <family val="3"/>
            <charset val="128"/>
          </rPr>
          <t>日付は○/×と入力。
自動的に○月×日と表示。</t>
        </r>
      </text>
    </comment>
    <comment ref="I5" authorId="0" shapeId="0" xr:uid="{00000000-0006-0000-1200-000004000000}">
      <text>
        <r>
          <rPr>
            <sz val="9"/>
            <color indexed="81"/>
            <rFont val="ＭＳ Ｐゴシック"/>
            <family val="3"/>
            <charset val="128"/>
          </rPr>
          <t>自動入力（入力不要）</t>
        </r>
      </text>
    </comment>
    <comment ref="AF6" authorId="0" shapeId="0" xr:uid="{00000000-0006-0000-12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200-000006000000}">
      <text>
        <r>
          <rPr>
            <sz val="9"/>
            <color indexed="81"/>
            <rFont val="ＭＳ Ｐゴシック"/>
            <family val="3"/>
            <charset val="128"/>
          </rPr>
          <t>右の「○」を該当する
番号の上へ移動して
ください。</t>
        </r>
      </text>
    </comment>
    <comment ref="V9" authorId="0" shapeId="0" xr:uid="{00000000-0006-0000-1200-000007000000}">
      <text>
        <r>
          <rPr>
            <sz val="9"/>
            <color indexed="81"/>
            <rFont val="ＭＳ Ｐゴシック"/>
            <family val="3"/>
            <charset val="128"/>
          </rPr>
          <t>右の「○」を該当する
番号の上へ移動して
ください。</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A00-000002000000}">
      <text>
        <r>
          <rPr>
            <sz val="9"/>
            <color indexed="81"/>
            <rFont val="ＭＳ Ｐゴシック"/>
            <family val="3"/>
            <charset val="128"/>
          </rPr>
          <t>自動入力（入力不要）</t>
        </r>
      </text>
    </comment>
    <comment ref="E5" authorId="0" shapeId="0" xr:uid="{00000000-0006-0000-0A00-000003000000}">
      <text>
        <r>
          <rPr>
            <sz val="9"/>
            <color indexed="81"/>
            <rFont val="ＭＳ Ｐゴシック"/>
            <family val="3"/>
            <charset val="128"/>
          </rPr>
          <t>日付は○/×と入力。
自動的に○月×日と表示。</t>
        </r>
      </text>
    </comment>
    <comment ref="I5" authorId="0" shapeId="0" xr:uid="{00000000-0006-0000-0A00-000004000000}">
      <text>
        <r>
          <rPr>
            <sz val="9"/>
            <color indexed="81"/>
            <rFont val="ＭＳ Ｐゴシック"/>
            <family val="3"/>
            <charset val="128"/>
          </rPr>
          <t>自動入力（入力不要）</t>
        </r>
      </text>
    </comment>
    <comment ref="AF6" authorId="0" shapeId="0" xr:uid="{00000000-0006-0000-0A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A00-000006000000}">
      <text>
        <r>
          <rPr>
            <sz val="9"/>
            <color indexed="81"/>
            <rFont val="ＭＳ Ｐゴシック"/>
            <family val="3"/>
            <charset val="128"/>
          </rPr>
          <t>右の「○」を該当する
番号の上へ移動して
ください。</t>
        </r>
      </text>
    </comment>
    <comment ref="V9" authorId="0" shapeId="0" xr:uid="{00000000-0006-0000-0A00-000007000000}">
      <text>
        <r>
          <rPr>
            <sz val="9"/>
            <color indexed="81"/>
            <rFont val="ＭＳ Ｐゴシック"/>
            <family val="3"/>
            <charset val="128"/>
          </rPr>
          <t>右の「○」を該当する
番号の上へ移動して
ください。</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B00-000002000000}">
      <text>
        <r>
          <rPr>
            <sz val="9"/>
            <color indexed="81"/>
            <rFont val="ＭＳ Ｐゴシック"/>
            <family val="3"/>
            <charset val="128"/>
          </rPr>
          <t>自動入力（入力不要）</t>
        </r>
      </text>
    </comment>
    <comment ref="E5" authorId="0" shapeId="0" xr:uid="{00000000-0006-0000-0B00-000003000000}">
      <text>
        <r>
          <rPr>
            <sz val="9"/>
            <color indexed="81"/>
            <rFont val="ＭＳ Ｐゴシック"/>
            <family val="3"/>
            <charset val="128"/>
          </rPr>
          <t>日付は○/×と入力。
自動的に○月×日と表示。</t>
        </r>
      </text>
    </comment>
    <comment ref="I5" authorId="0" shapeId="0" xr:uid="{00000000-0006-0000-0B00-000004000000}">
      <text>
        <r>
          <rPr>
            <sz val="9"/>
            <color indexed="81"/>
            <rFont val="ＭＳ Ｐゴシック"/>
            <family val="3"/>
            <charset val="128"/>
          </rPr>
          <t>自動入力（入力不要）</t>
        </r>
      </text>
    </comment>
    <comment ref="AF6" authorId="0" shapeId="0" xr:uid="{00000000-0006-0000-0B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B00-000006000000}">
      <text>
        <r>
          <rPr>
            <sz val="9"/>
            <color indexed="81"/>
            <rFont val="ＭＳ Ｐゴシック"/>
            <family val="3"/>
            <charset val="128"/>
          </rPr>
          <t>右の「○」を該当する
番号の上へ移動して
ください。</t>
        </r>
      </text>
    </comment>
    <comment ref="V9" authorId="0" shapeId="0" xr:uid="{00000000-0006-0000-0B00-000007000000}">
      <text>
        <r>
          <rPr>
            <sz val="9"/>
            <color indexed="81"/>
            <rFont val="ＭＳ Ｐゴシック"/>
            <family val="3"/>
            <charset val="128"/>
          </rPr>
          <t>右の「○」を該当する
番号の上へ移動して
ください。</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C00-000002000000}">
      <text>
        <r>
          <rPr>
            <sz val="9"/>
            <color indexed="81"/>
            <rFont val="ＭＳ Ｐゴシック"/>
            <family val="3"/>
            <charset val="128"/>
          </rPr>
          <t>自動入力（入力不要）</t>
        </r>
      </text>
    </comment>
    <comment ref="E5" authorId="0" shapeId="0" xr:uid="{00000000-0006-0000-0C00-000003000000}">
      <text>
        <r>
          <rPr>
            <sz val="9"/>
            <color indexed="81"/>
            <rFont val="ＭＳ Ｐゴシック"/>
            <family val="3"/>
            <charset val="128"/>
          </rPr>
          <t>日付は○/×と入力。
自動的に○月×日と表示。</t>
        </r>
      </text>
    </comment>
    <comment ref="I5" authorId="0" shapeId="0" xr:uid="{00000000-0006-0000-0C00-000004000000}">
      <text>
        <r>
          <rPr>
            <sz val="9"/>
            <color indexed="81"/>
            <rFont val="ＭＳ Ｐゴシック"/>
            <family val="3"/>
            <charset val="128"/>
          </rPr>
          <t>自動入力（入力不要）</t>
        </r>
      </text>
    </comment>
    <comment ref="AF6" authorId="0" shapeId="0" xr:uid="{00000000-0006-0000-0C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C00-000006000000}">
      <text>
        <r>
          <rPr>
            <sz val="9"/>
            <color indexed="81"/>
            <rFont val="ＭＳ Ｐゴシック"/>
            <family val="3"/>
            <charset val="128"/>
          </rPr>
          <t>右の「○」を該当する
番号の上へ移動して
ください。</t>
        </r>
      </text>
    </comment>
    <comment ref="V9" authorId="0" shapeId="0" xr:uid="{00000000-0006-0000-0C00-000007000000}">
      <text>
        <r>
          <rPr>
            <sz val="9"/>
            <color indexed="81"/>
            <rFont val="ＭＳ Ｐゴシック"/>
            <family val="3"/>
            <charset val="128"/>
          </rPr>
          <t>右の「○」を該当する
番号の上へ移動して
ください。</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D00-000002000000}">
      <text>
        <r>
          <rPr>
            <sz val="9"/>
            <color indexed="81"/>
            <rFont val="ＭＳ Ｐゴシック"/>
            <family val="3"/>
            <charset val="128"/>
          </rPr>
          <t>自動入力（入力不要）</t>
        </r>
      </text>
    </comment>
    <comment ref="E5" authorId="0" shapeId="0" xr:uid="{00000000-0006-0000-0D00-000003000000}">
      <text>
        <r>
          <rPr>
            <sz val="9"/>
            <color indexed="81"/>
            <rFont val="ＭＳ Ｐゴシック"/>
            <family val="3"/>
            <charset val="128"/>
          </rPr>
          <t>日付は○/×と入力。
自動的に○月×日と表示。</t>
        </r>
      </text>
    </comment>
    <comment ref="I5" authorId="0" shapeId="0" xr:uid="{00000000-0006-0000-0D00-000004000000}">
      <text>
        <r>
          <rPr>
            <sz val="9"/>
            <color indexed="81"/>
            <rFont val="ＭＳ Ｐゴシック"/>
            <family val="3"/>
            <charset val="128"/>
          </rPr>
          <t>自動入力（入力不要）</t>
        </r>
      </text>
    </comment>
    <comment ref="AF6" authorId="0" shapeId="0" xr:uid="{00000000-0006-0000-0D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D00-000006000000}">
      <text>
        <r>
          <rPr>
            <sz val="9"/>
            <color indexed="81"/>
            <rFont val="ＭＳ Ｐゴシック"/>
            <family val="3"/>
            <charset val="128"/>
          </rPr>
          <t>右の「○」を該当する
番号の上へ移動して
ください。</t>
        </r>
      </text>
    </comment>
    <comment ref="V9" authorId="0" shapeId="0" xr:uid="{00000000-0006-0000-0D00-000007000000}">
      <text>
        <r>
          <rPr>
            <sz val="9"/>
            <color indexed="81"/>
            <rFont val="ＭＳ Ｐゴシック"/>
            <family val="3"/>
            <charset val="128"/>
          </rPr>
          <t>右の「○」を該当する
番号の上へ移動して
ください。</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0E00-000002000000}">
      <text>
        <r>
          <rPr>
            <sz val="9"/>
            <color indexed="81"/>
            <rFont val="ＭＳ Ｐゴシック"/>
            <family val="3"/>
            <charset val="128"/>
          </rPr>
          <t>自動入力（入力不要）</t>
        </r>
      </text>
    </comment>
    <comment ref="E5" authorId="0" shapeId="0" xr:uid="{00000000-0006-0000-0E00-000003000000}">
      <text>
        <r>
          <rPr>
            <sz val="9"/>
            <color indexed="81"/>
            <rFont val="ＭＳ Ｐゴシック"/>
            <family val="3"/>
            <charset val="128"/>
          </rPr>
          <t>日付は○/×と入力。
自動的に○月×日と表示。</t>
        </r>
      </text>
    </comment>
    <comment ref="I5" authorId="0" shapeId="0" xr:uid="{00000000-0006-0000-0E00-000004000000}">
      <text>
        <r>
          <rPr>
            <sz val="9"/>
            <color indexed="81"/>
            <rFont val="ＭＳ Ｐゴシック"/>
            <family val="3"/>
            <charset val="128"/>
          </rPr>
          <t>自動入力（入力不要）</t>
        </r>
      </text>
    </comment>
    <comment ref="AF6" authorId="0" shapeId="0" xr:uid="{00000000-0006-0000-0E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0E00-000006000000}">
      <text>
        <r>
          <rPr>
            <sz val="9"/>
            <color indexed="81"/>
            <rFont val="ＭＳ Ｐゴシック"/>
            <family val="3"/>
            <charset val="128"/>
          </rPr>
          <t>右の「○」を該当する
番号の上へ移動して
ください。</t>
        </r>
      </text>
    </comment>
    <comment ref="V9" authorId="0" shapeId="0" xr:uid="{00000000-0006-0000-0E00-000007000000}">
      <text>
        <r>
          <rPr>
            <sz val="9"/>
            <color indexed="81"/>
            <rFont val="ＭＳ Ｐゴシック"/>
            <family val="3"/>
            <charset val="128"/>
          </rPr>
          <t>右の「○」を該当する
番号の上へ移動して
ください。</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D00-000002000000}">
      <text>
        <r>
          <rPr>
            <sz val="9"/>
            <color indexed="81"/>
            <rFont val="ＭＳ Ｐゴシック"/>
            <family val="3"/>
            <charset val="128"/>
          </rPr>
          <t>自動入力（入力不要）</t>
        </r>
      </text>
    </comment>
    <comment ref="E5" authorId="0" shapeId="0" xr:uid="{00000000-0006-0000-1D00-000003000000}">
      <text>
        <r>
          <rPr>
            <sz val="9"/>
            <color indexed="81"/>
            <rFont val="ＭＳ Ｐゴシック"/>
            <family val="3"/>
            <charset val="128"/>
          </rPr>
          <t>日付は○/×と入力。
自動的に○月×日と表示。</t>
        </r>
      </text>
    </comment>
    <comment ref="I5" authorId="0" shapeId="0" xr:uid="{00000000-0006-0000-1D00-000004000000}">
      <text>
        <r>
          <rPr>
            <sz val="9"/>
            <color indexed="81"/>
            <rFont val="ＭＳ Ｐゴシック"/>
            <family val="3"/>
            <charset val="128"/>
          </rPr>
          <t>自動入力（入力不要）</t>
        </r>
      </text>
    </comment>
    <comment ref="AF6" authorId="0" shapeId="0" xr:uid="{00000000-0006-0000-1D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D00-000006000000}">
      <text>
        <r>
          <rPr>
            <sz val="9"/>
            <color indexed="81"/>
            <rFont val="ＭＳ Ｐゴシック"/>
            <family val="3"/>
            <charset val="128"/>
          </rPr>
          <t>右の「○」を該当する
番号の上へ移動して
ください。</t>
        </r>
      </text>
    </comment>
    <comment ref="V9" authorId="0" shapeId="0" xr:uid="{00000000-0006-0000-1D00-000007000000}">
      <text>
        <r>
          <rPr>
            <sz val="9"/>
            <color indexed="81"/>
            <rFont val="ＭＳ Ｐゴシック"/>
            <family val="3"/>
            <charset val="128"/>
          </rPr>
          <t>右の「○」を該当する
番号の上へ移動して
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300-000002000000}">
      <text>
        <r>
          <rPr>
            <sz val="9"/>
            <color indexed="81"/>
            <rFont val="ＭＳ Ｐゴシック"/>
            <family val="3"/>
            <charset val="128"/>
          </rPr>
          <t>自動入力（入力不要）</t>
        </r>
      </text>
    </comment>
    <comment ref="E5" authorId="0" shapeId="0" xr:uid="{00000000-0006-0000-1300-000003000000}">
      <text>
        <r>
          <rPr>
            <sz val="9"/>
            <color indexed="81"/>
            <rFont val="ＭＳ Ｐゴシック"/>
            <family val="3"/>
            <charset val="128"/>
          </rPr>
          <t>日付は○/×と入力。
自動的に○月×日と表示。</t>
        </r>
      </text>
    </comment>
    <comment ref="I5" authorId="0" shapeId="0" xr:uid="{00000000-0006-0000-1300-000004000000}">
      <text>
        <r>
          <rPr>
            <sz val="9"/>
            <color indexed="81"/>
            <rFont val="ＭＳ Ｐゴシック"/>
            <family val="3"/>
            <charset val="128"/>
          </rPr>
          <t>自動入力（入力不要）</t>
        </r>
      </text>
    </comment>
    <comment ref="AF6" authorId="0" shapeId="0" xr:uid="{00000000-0006-0000-13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300-000006000000}">
      <text>
        <r>
          <rPr>
            <sz val="9"/>
            <color indexed="81"/>
            <rFont val="ＭＳ Ｐゴシック"/>
            <family val="3"/>
            <charset val="128"/>
          </rPr>
          <t>右の「○」を該当する
番号の上へ移動して
ください。</t>
        </r>
      </text>
    </comment>
    <comment ref="V9" authorId="0" shapeId="0" xr:uid="{00000000-0006-0000-1300-000007000000}">
      <text>
        <r>
          <rPr>
            <sz val="9"/>
            <color indexed="81"/>
            <rFont val="ＭＳ Ｐゴシック"/>
            <family val="3"/>
            <charset val="128"/>
          </rPr>
          <t>右の「○」を該当する
番号の上へ移動して
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400-000002000000}">
      <text>
        <r>
          <rPr>
            <sz val="9"/>
            <color indexed="81"/>
            <rFont val="ＭＳ Ｐゴシック"/>
            <family val="3"/>
            <charset val="128"/>
          </rPr>
          <t>自動入力（入力不要）</t>
        </r>
      </text>
    </comment>
    <comment ref="E5" authorId="0" shapeId="0" xr:uid="{00000000-0006-0000-1400-000003000000}">
      <text>
        <r>
          <rPr>
            <sz val="9"/>
            <color indexed="81"/>
            <rFont val="ＭＳ Ｐゴシック"/>
            <family val="3"/>
            <charset val="128"/>
          </rPr>
          <t>日付は○/×と入力。
自動的に○月×日と表示。</t>
        </r>
      </text>
    </comment>
    <comment ref="I5" authorId="0" shapeId="0" xr:uid="{00000000-0006-0000-1400-000004000000}">
      <text>
        <r>
          <rPr>
            <sz val="9"/>
            <color indexed="81"/>
            <rFont val="ＭＳ Ｐゴシック"/>
            <family val="3"/>
            <charset val="128"/>
          </rPr>
          <t>自動入力（入力不要）</t>
        </r>
      </text>
    </comment>
    <comment ref="AF6" authorId="0" shapeId="0" xr:uid="{00000000-0006-0000-14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400-000006000000}">
      <text>
        <r>
          <rPr>
            <sz val="9"/>
            <color indexed="81"/>
            <rFont val="ＭＳ Ｐゴシック"/>
            <family val="3"/>
            <charset val="128"/>
          </rPr>
          <t>右の「○」を該当する
番号の上へ移動して
ください。</t>
        </r>
      </text>
    </comment>
    <comment ref="V9" authorId="0" shapeId="0" xr:uid="{00000000-0006-0000-1400-000007000000}">
      <text>
        <r>
          <rPr>
            <sz val="9"/>
            <color indexed="81"/>
            <rFont val="ＭＳ Ｐゴシック"/>
            <family val="3"/>
            <charset val="128"/>
          </rPr>
          <t>右の「○」を該当する
番号の上へ移動して
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500-000002000000}">
      <text>
        <r>
          <rPr>
            <sz val="9"/>
            <color indexed="81"/>
            <rFont val="ＭＳ Ｐゴシック"/>
            <family val="3"/>
            <charset val="128"/>
          </rPr>
          <t>自動入力（入力不要）</t>
        </r>
      </text>
    </comment>
    <comment ref="E5" authorId="0" shapeId="0" xr:uid="{00000000-0006-0000-1500-000003000000}">
      <text>
        <r>
          <rPr>
            <sz val="9"/>
            <color indexed="81"/>
            <rFont val="ＭＳ Ｐゴシック"/>
            <family val="3"/>
            <charset val="128"/>
          </rPr>
          <t>日付は○/×と入力。
自動的に○月×日と表示。</t>
        </r>
      </text>
    </comment>
    <comment ref="I5" authorId="0" shapeId="0" xr:uid="{00000000-0006-0000-1500-000004000000}">
      <text>
        <r>
          <rPr>
            <sz val="9"/>
            <color indexed="81"/>
            <rFont val="ＭＳ Ｐゴシック"/>
            <family val="3"/>
            <charset val="128"/>
          </rPr>
          <t>自動入力（入力不要）</t>
        </r>
      </text>
    </comment>
    <comment ref="AF6" authorId="0" shapeId="0" xr:uid="{00000000-0006-0000-15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500-000006000000}">
      <text>
        <r>
          <rPr>
            <sz val="9"/>
            <color indexed="81"/>
            <rFont val="ＭＳ Ｐゴシック"/>
            <family val="3"/>
            <charset val="128"/>
          </rPr>
          <t>右の「○」を該当する
番号の上へ移動して
ください。</t>
        </r>
      </text>
    </comment>
    <comment ref="V9" authorId="0" shapeId="0" xr:uid="{00000000-0006-0000-1500-000007000000}">
      <text>
        <r>
          <rPr>
            <sz val="9"/>
            <color indexed="81"/>
            <rFont val="ＭＳ Ｐゴシック"/>
            <family val="3"/>
            <charset val="128"/>
          </rPr>
          <t>右の「○」を該当する
番号の上へ移動して
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5" authorId="0" shapeId="0" xr:uid="{00000000-0006-0000-1600-000002000000}">
      <text>
        <r>
          <rPr>
            <sz val="9"/>
            <color indexed="81"/>
            <rFont val="ＭＳ Ｐゴシック"/>
            <family val="3"/>
            <charset val="128"/>
          </rPr>
          <t>自動入力（入力不要）</t>
        </r>
      </text>
    </comment>
    <comment ref="E5" authorId="0" shapeId="0" xr:uid="{00000000-0006-0000-1600-000003000000}">
      <text>
        <r>
          <rPr>
            <sz val="9"/>
            <color indexed="81"/>
            <rFont val="ＭＳ Ｐゴシック"/>
            <family val="3"/>
            <charset val="128"/>
          </rPr>
          <t>日付は○/×と入力。
自動的に○月×日と表示。</t>
        </r>
      </text>
    </comment>
    <comment ref="I5" authorId="0" shapeId="0" xr:uid="{00000000-0006-0000-1600-000004000000}">
      <text>
        <r>
          <rPr>
            <sz val="9"/>
            <color indexed="81"/>
            <rFont val="ＭＳ Ｐゴシック"/>
            <family val="3"/>
            <charset val="128"/>
          </rPr>
          <t>自動入力（入力不要）</t>
        </r>
      </text>
    </comment>
    <comment ref="AF6" authorId="0" shapeId="0" xr:uid="{00000000-0006-0000-1600-000005000000}">
      <text>
        <r>
          <rPr>
            <b/>
            <sz val="9"/>
            <color indexed="81"/>
            <rFont val="ＭＳ Ｐゴシック"/>
            <family val="3"/>
            <charset val="128"/>
          </rPr>
          <t xml:space="preserve">原本に医療機関名を入力すると、○週の医療機関名に自動で入力される。
</t>
        </r>
      </text>
    </comment>
    <comment ref="I8" authorId="0" shapeId="0" xr:uid="{00000000-0006-0000-1600-000006000000}">
      <text>
        <r>
          <rPr>
            <sz val="9"/>
            <color indexed="81"/>
            <rFont val="ＭＳ Ｐゴシック"/>
            <family val="3"/>
            <charset val="128"/>
          </rPr>
          <t>右の「○」を該当する
番号の上へ移動して
ください。</t>
        </r>
      </text>
    </comment>
    <comment ref="V9" authorId="0" shapeId="0" xr:uid="{00000000-0006-0000-1600-000007000000}">
      <text>
        <r>
          <rPr>
            <sz val="9"/>
            <color indexed="81"/>
            <rFont val="ＭＳ Ｐゴシック"/>
            <family val="3"/>
            <charset val="128"/>
          </rPr>
          <t>右の「○」を該当する
番号の上へ移動して
ください。</t>
        </r>
      </text>
    </comment>
  </commentList>
</comments>
</file>

<file path=xl/sharedStrings.xml><?xml version="1.0" encoding="utf-8"?>
<sst xmlns="http://schemas.openxmlformats.org/spreadsheetml/2006/main" count="2719" uniqueCount="70">
  <si>
    <t>別記様式　１１</t>
    <rPh sb="0" eb="2">
      <t>ベッキ</t>
    </rPh>
    <rPh sb="2" eb="4">
      <t>ヨウシキ</t>
    </rPh>
    <phoneticPr fontId="2"/>
  </si>
  <si>
    <t>感染症発生動向調査（基幹定点）</t>
    <rPh sb="0" eb="3">
      <t>カンセンショウ</t>
    </rPh>
    <rPh sb="3" eb="5">
      <t>ハッセイ</t>
    </rPh>
    <rPh sb="5" eb="7">
      <t>ドウコウ</t>
    </rPh>
    <rPh sb="7" eb="9">
      <t>チョウサ</t>
    </rPh>
    <rPh sb="10" eb="12">
      <t>キカン</t>
    </rPh>
    <rPh sb="12" eb="14">
      <t>テイテン</t>
    </rPh>
    <phoneticPr fontId="2"/>
  </si>
  <si>
    <t>男</t>
    <rPh sb="0" eb="1">
      <t>オトコ</t>
    </rPh>
    <phoneticPr fontId="2"/>
  </si>
  <si>
    <t>女</t>
    <rPh sb="0" eb="1">
      <t>オンナ</t>
    </rPh>
    <phoneticPr fontId="2"/>
  </si>
  <si>
    <t>①</t>
    <phoneticPr fontId="2"/>
  </si>
  <si>
    <t>②</t>
    <phoneticPr fontId="2"/>
  </si>
  <si>
    <t>③</t>
    <phoneticPr fontId="2"/>
  </si>
  <si>
    <t>④</t>
    <phoneticPr fontId="2"/>
  </si>
  <si>
    <t>⑤</t>
    <phoneticPr fontId="2"/>
  </si>
  <si>
    <t>⑥</t>
    <phoneticPr fontId="2"/>
  </si>
  <si>
    <t>⑦</t>
    <phoneticPr fontId="2"/>
  </si>
  <si>
    <t>調査期間</t>
    <rPh sb="0" eb="2">
      <t>チョウサ</t>
    </rPh>
    <rPh sb="2" eb="4">
      <t>キカン</t>
    </rPh>
    <phoneticPr fontId="2"/>
  </si>
  <si>
    <t>（週報）</t>
    <rPh sb="1" eb="3">
      <t>シュウホウ</t>
    </rPh>
    <phoneticPr fontId="2"/>
  </si>
  <si>
    <t>西暦</t>
    <rPh sb="0" eb="2">
      <t>セイレキ</t>
    </rPh>
    <phoneticPr fontId="2"/>
  </si>
  <si>
    <t>第　週</t>
    <rPh sb="0" eb="1">
      <t>ダイ</t>
    </rPh>
    <rPh sb="2" eb="3">
      <t>シュウ</t>
    </rPh>
    <phoneticPr fontId="2"/>
  </si>
  <si>
    <t>保健所コード</t>
    <rPh sb="0" eb="3">
      <t>ホケンジョ</t>
    </rPh>
    <phoneticPr fontId="2"/>
  </si>
  <si>
    <t>医療機関名</t>
    <rPh sb="0" eb="2">
      <t>イリョウ</t>
    </rPh>
    <rPh sb="2" eb="4">
      <t>キカン</t>
    </rPh>
    <rPh sb="4" eb="5">
      <t>メイ</t>
    </rPh>
    <phoneticPr fontId="2"/>
  </si>
  <si>
    <t>疾病名*</t>
    <rPh sb="0" eb="2">
      <t>シッペイ</t>
    </rPh>
    <rPh sb="2" eb="3">
      <t>メイ</t>
    </rPh>
    <phoneticPr fontId="2"/>
  </si>
  <si>
    <t>病原体名称（検査結果）</t>
    <rPh sb="0" eb="3">
      <t>ビョウゲンタイ</t>
    </rPh>
    <rPh sb="3" eb="5">
      <t>メイショウ</t>
    </rPh>
    <rPh sb="6" eb="8">
      <t>ケンサ</t>
    </rPh>
    <rPh sb="8" eb="10">
      <t>ケッカ</t>
    </rPh>
    <phoneticPr fontId="2"/>
  </si>
  <si>
    <t>病原体検査</t>
    <rPh sb="0" eb="3">
      <t>ビョウゲンタイ</t>
    </rPh>
    <rPh sb="3" eb="5">
      <t>ケンサ</t>
    </rPh>
    <phoneticPr fontId="2"/>
  </si>
  <si>
    <t>ID番号</t>
    <rPh sb="2" eb="4">
      <t>バンゴウ</t>
    </rPh>
    <phoneticPr fontId="2"/>
  </si>
  <si>
    <t>性</t>
    <rPh sb="0" eb="1">
      <t>セイ</t>
    </rPh>
    <phoneticPr fontId="2"/>
  </si>
  <si>
    <t>年齢</t>
    <rPh sb="0" eb="2">
      <t>ネンレイ</t>
    </rPh>
    <phoneticPr fontId="2"/>
  </si>
  <si>
    <t>月齢</t>
    <rPh sb="0" eb="2">
      <t>ゲツレイ</t>
    </rPh>
    <phoneticPr fontId="2"/>
  </si>
  <si>
    <t>左記の結果を得た
病原体検査方法**</t>
    <rPh sb="0" eb="2">
      <t>サキ</t>
    </rPh>
    <rPh sb="3" eb="5">
      <t>ケッカ</t>
    </rPh>
    <rPh sb="6" eb="7">
      <t>エ</t>
    </rPh>
    <rPh sb="9" eb="12">
      <t>ビョウゲンタイ</t>
    </rPh>
    <rPh sb="12" eb="14">
      <t>ケンサ</t>
    </rPh>
    <rPh sb="14" eb="16">
      <t>ホウホウ</t>
    </rPh>
    <phoneticPr fontId="2"/>
  </si>
  <si>
    <t>検体名</t>
    <rPh sb="0" eb="2">
      <t>ケンタイ</t>
    </rPh>
    <rPh sb="2" eb="3">
      <t>メイ</t>
    </rPh>
    <phoneticPr fontId="2"/>
  </si>
  <si>
    <t>（0歳時）</t>
    <rPh sb="2" eb="3">
      <t>サイ</t>
    </rPh>
    <rPh sb="3" eb="4">
      <t>ジ</t>
    </rPh>
    <phoneticPr fontId="2"/>
  </si>
  <si>
    <t>*疾病名</t>
    <rPh sb="1" eb="3">
      <t>シッペイ</t>
    </rPh>
    <rPh sb="3" eb="4">
      <t>メイ</t>
    </rPh>
    <phoneticPr fontId="2"/>
  </si>
  <si>
    <t>**病原体検査方法</t>
    <rPh sb="2" eb="5">
      <t>ビョウゲンタイ</t>
    </rPh>
    <rPh sb="5" eb="7">
      <t>ケンサ</t>
    </rPh>
    <rPh sb="7" eb="9">
      <t>ホウホウ</t>
    </rPh>
    <phoneticPr fontId="2"/>
  </si>
  <si>
    <t>１：細菌性髄膜炎</t>
    <rPh sb="2" eb="5">
      <t>サイキンセイ</t>
    </rPh>
    <rPh sb="5" eb="8">
      <t>ズイマクエン</t>
    </rPh>
    <phoneticPr fontId="2"/>
  </si>
  <si>
    <t>１：分離・同定</t>
    <rPh sb="2" eb="4">
      <t>ブンリ</t>
    </rPh>
    <rPh sb="5" eb="7">
      <t>ドウテイ</t>
    </rPh>
    <phoneticPr fontId="2"/>
  </si>
  <si>
    <t>２：抗原検出</t>
    <rPh sb="2" eb="4">
      <t>コウゲン</t>
    </rPh>
    <rPh sb="4" eb="6">
      <t>ケンシュツ</t>
    </rPh>
    <phoneticPr fontId="2"/>
  </si>
  <si>
    <t>３：核酸・PCR</t>
    <rPh sb="2" eb="4">
      <t>カクサン</t>
    </rPh>
    <phoneticPr fontId="2"/>
  </si>
  <si>
    <t>２：無菌性髄膜炎（真菌、結核菌、マイコプラズマ、リケッチア、原虫を含む）</t>
    <rPh sb="2" eb="4">
      <t>ムキン</t>
    </rPh>
    <rPh sb="4" eb="5">
      <t>セイ</t>
    </rPh>
    <rPh sb="5" eb="8">
      <t>ズイマクエン</t>
    </rPh>
    <rPh sb="9" eb="11">
      <t>シンキン</t>
    </rPh>
    <rPh sb="12" eb="15">
      <t>ケッカクキン</t>
    </rPh>
    <rPh sb="30" eb="32">
      <t>ゲンチュウ</t>
    </rPh>
    <rPh sb="33" eb="34">
      <t>フク</t>
    </rPh>
    <phoneticPr fontId="2"/>
  </si>
  <si>
    <t>４：塗末検鏡</t>
    <rPh sb="2" eb="3">
      <t>ト</t>
    </rPh>
    <rPh sb="3" eb="4">
      <t>マツ</t>
    </rPh>
    <rPh sb="4" eb="5">
      <t>ケン</t>
    </rPh>
    <rPh sb="5" eb="6">
      <t>カガミ</t>
    </rPh>
    <phoneticPr fontId="2"/>
  </si>
  <si>
    <t>５：電顕</t>
    <rPh sb="2" eb="3">
      <t>デン</t>
    </rPh>
    <rPh sb="3" eb="4">
      <t>ケン</t>
    </rPh>
    <phoneticPr fontId="2"/>
  </si>
  <si>
    <t>６：抗体検出</t>
    <rPh sb="2" eb="4">
      <t>コウタイ</t>
    </rPh>
    <rPh sb="4" eb="6">
      <t>ケンシュツ</t>
    </rPh>
    <phoneticPr fontId="2"/>
  </si>
  <si>
    <t>３：マイコプラズマ肺炎</t>
    <rPh sb="9" eb="11">
      <t>ハイエン</t>
    </rPh>
    <phoneticPr fontId="2"/>
  </si>
  <si>
    <t>７：その他</t>
    <rPh sb="4" eb="5">
      <t>タ</t>
    </rPh>
    <phoneticPr fontId="2"/>
  </si>
  <si>
    <t>４：クラミジア肺炎（全数届出疾患のオウム病を除く）</t>
    <rPh sb="7" eb="9">
      <t>ハイエン</t>
    </rPh>
    <rPh sb="10" eb="12">
      <t>ゼンスウ</t>
    </rPh>
    <rPh sb="12" eb="14">
      <t>トドケデ</t>
    </rPh>
    <rPh sb="14" eb="16">
      <t>シッカン</t>
    </rPh>
    <rPh sb="20" eb="21">
      <t>ビョウ</t>
    </rPh>
    <rPh sb="22" eb="23">
      <t>ノゾ</t>
    </rPh>
    <phoneticPr fontId="2"/>
  </si>
  <si>
    <t>＜記載上の注意＞</t>
    <rPh sb="1" eb="3">
      <t>キサイ</t>
    </rPh>
    <rPh sb="3" eb="4">
      <t>ジョウ</t>
    </rPh>
    <rPh sb="5" eb="7">
      <t>チュウイ</t>
    </rPh>
    <phoneticPr fontId="2"/>
  </si>
  <si>
    <r>
      <t>○</t>
    </r>
    <r>
      <rPr>
        <b/>
        <sz val="8"/>
        <rFont val="ＭＳ Ｐゴシック"/>
        <family val="3"/>
        <charset val="128"/>
      </rPr>
      <t>細菌性髄膜炎及び無菌性髄膜炎</t>
    </r>
    <r>
      <rPr>
        <sz val="8"/>
        <rFont val="ＭＳ Ｐゴシック"/>
        <family val="3"/>
        <charset val="128"/>
      </rPr>
      <t>：病原体が判明している場合は、その病原体名（複数検出された場合は、主要なもの</t>
    </r>
    <r>
      <rPr>
        <u/>
        <sz val="8"/>
        <rFont val="ＭＳ Ｐゴシック"/>
        <family val="3"/>
        <charset val="128"/>
      </rPr>
      <t>一種のみ記載</t>
    </r>
    <r>
      <rPr>
        <sz val="8"/>
        <rFont val="ＭＳ Ｐゴシック"/>
        <family val="3"/>
        <charset val="128"/>
      </rPr>
      <t>）、その結果を得た病原体検査方法（複数の場合は、最も根拠となった方法一つを選択）及びその検体名を記載。病原体が判明していない場合は、病原体名称欄に”検出せず”と記載してください（病原体検査欄の記載は不要）。</t>
    </r>
    <rPh sb="1" eb="4">
      <t>サイキンセイ</t>
    </rPh>
    <rPh sb="4" eb="7">
      <t>ズイマクエン</t>
    </rPh>
    <rPh sb="7" eb="8">
      <t>オヨ</t>
    </rPh>
    <rPh sb="9" eb="11">
      <t>ムキン</t>
    </rPh>
    <rPh sb="11" eb="12">
      <t>セイ</t>
    </rPh>
    <rPh sb="12" eb="15">
      <t>ズイマクエン</t>
    </rPh>
    <rPh sb="16" eb="19">
      <t>ビョウゲンタイ</t>
    </rPh>
    <rPh sb="20" eb="22">
      <t>ハンメイ</t>
    </rPh>
    <rPh sb="26" eb="28">
      <t>バアイ</t>
    </rPh>
    <rPh sb="32" eb="35">
      <t>ビョウゲンタイ</t>
    </rPh>
    <rPh sb="35" eb="36">
      <t>メイ</t>
    </rPh>
    <rPh sb="37" eb="39">
      <t>フクスウ</t>
    </rPh>
    <rPh sb="39" eb="41">
      <t>ケンシュツ</t>
    </rPh>
    <rPh sb="44" eb="46">
      <t>バアイ</t>
    </rPh>
    <rPh sb="48" eb="50">
      <t>シュヨウ</t>
    </rPh>
    <rPh sb="53" eb="55">
      <t>イッシュ</t>
    </rPh>
    <rPh sb="57" eb="59">
      <t>キサイ</t>
    </rPh>
    <rPh sb="63" eb="65">
      <t>ケッカ</t>
    </rPh>
    <rPh sb="66" eb="67">
      <t>エ</t>
    </rPh>
    <rPh sb="68" eb="71">
      <t>ビョウゲンタイ</t>
    </rPh>
    <rPh sb="71" eb="73">
      <t>ケンサ</t>
    </rPh>
    <rPh sb="73" eb="75">
      <t>ホウホウ</t>
    </rPh>
    <rPh sb="76" eb="78">
      <t>フクスウ</t>
    </rPh>
    <rPh sb="79" eb="81">
      <t>バアイ</t>
    </rPh>
    <rPh sb="83" eb="84">
      <t>モット</t>
    </rPh>
    <rPh sb="85" eb="87">
      <t>コンキョ</t>
    </rPh>
    <rPh sb="91" eb="93">
      <t>ホウホウ</t>
    </rPh>
    <rPh sb="93" eb="94">
      <t>ヒト</t>
    </rPh>
    <rPh sb="96" eb="98">
      <t>センタク</t>
    </rPh>
    <rPh sb="99" eb="100">
      <t>オヨ</t>
    </rPh>
    <rPh sb="103" eb="105">
      <t>ケンタイ</t>
    </rPh>
    <rPh sb="105" eb="106">
      <t>メイ</t>
    </rPh>
    <rPh sb="107" eb="109">
      <t>キサイ</t>
    </rPh>
    <rPh sb="110" eb="113">
      <t>ビョウゲンタイ</t>
    </rPh>
    <rPh sb="114" eb="116">
      <t>ハンメイ</t>
    </rPh>
    <rPh sb="121" eb="123">
      <t>バアイ</t>
    </rPh>
    <rPh sb="125" eb="128">
      <t>ビョウゲンタイ</t>
    </rPh>
    <rPh sb="128" eb="130">
      <t>メイショウ</t>
    </rPh>
    <rPh sb="130" eb="131">
      <t>ラン</t>
    </rPh>
    <rPh sb="133" eb="135">
      <t>ケンシュツ</t>
    </rPh>
    <rPh sb="139" eb="141">
      <t>キサイ</t>
    </rPh>
    <rPh sb="148" eb="151">
      <t>ビョウゲンタイ</t>
    </rPh>
    <rPh sb="151" eb="153">
      <t>ケンサ</t>
    </rPh>
    <rPh sb="153" eb="154">
      <t>ラン</t>
    </rPh>
    <rPh sb="155" eb="157">
      <t>キサイ</t>
    </rPh>
    <rPh sb="158" eb="160">
      <t>フヨウ</t>
    </rPh>
    <phoneticPr fontId="2"/>
  </si>
  <si>
    <r>
      <t>○</t>
    </r>
    <r>
      <rPr>
        <b/>
        <sz val="8"/>
        <rFont val="ＭＳ Ｐゴシック"/>
        <family val="3"/>
        <charset val="128"/>
      </rPr>
      <t>マイコプラズマ肺炎</t>
    </r>
    <r>
      <rPr>
        <sz val="8"/>
        <rFont val="ＭＳ Ｐゴシック"/>
        <family val="3"/>
        <charset val="128"/>
      </rPr>
      <t xml:space="preserve">：病原体検査診断が必須。病原体名称欄に </t>
    </r>
    <r>
      <rPr>
        <i/>
        <sz val="8"/>
        <rFont val="ＭＳ Ｐゴシック"/>
        <family val="3"/>
        <charset val="128"/>
      </rPr>
      <t xml:space="preserve">M，pneumoniae </t>
    </r>
    <r>
      <rPr>
        <sz val="8"/>
        <rFont val="ＭＳ Ｐゴシック"/>
        <family val="3"/>
        <charset val="128"/>
      </rPr>
      <t>と記載の上、病原体検査方法（1，6，7のいずれか。複数の場合は主要な一つを選択）及びその検体名を記載してください。</t>
    </r>
    <rPh sb="8" eb="10">
      <t>ハイエン</t>
    </rPh>
    <rPh sb="11" eb="14">
      <t>ビョウゲンタイ</t>
    </rPh>
    <rPh sb="14" eb="16">
      <t>ケンサ</t>
    </rPh>
    <rPh sb="16" eb="18">
      <t>シンダン</t>
    </rPh>
    <rPh sb="19" eb="21">
      <t>ヒッス</t>
    </rPh>
    <rPh sb="22" eb="25">
      <t>ビョウゲンタイ</t>
    </rPh>
    <rPh sb="25" eb="27">
      <t>メイショウ</t>
    </rPh>
    <rPh sb="27" eb="28">
      <t>ラン</t>
    </rPh>
    <rPh sb="44" eb="46">
      <t>キサイ</t>
    </rPh>
    <rPh sb="47" eb="48">
      <t>ウエ</t>
    </rPh>
    <rPh sb="49" eb="52">
      <t>ビョウゲンタイ</t>
    </rPh>
    <rPh sb="52" eb="54">
      <t>ケンサ</t>
    </rPh>
    <rPh sb="54" eb="56">
      <t>ホウホウ</t>
    </rPh>
    <rPh sb="68" eb="70">
      <t>フクスウ</t>
    </rPh>
    <rPh sb="71" eb="73">
      <t>バアイ</t>
    </rPh>
    <rPh sb="74" eb="76">
      <t>シュヨウ</t>
    </rPh>
    <rPh sb="77" eb="78">
      <t>ヒト</t>
    </rPh>
    <rPh sb="80" eb="82">
      <t>センタク</t>
    </rPh>
    <rPh sb="83" eb="84">
      <t>オヨ</t>
    </rPh>
    <rPh sb="87" eb="89">
      <t>ケンタイ</t>
    </rPh>
    <rPh sb="89" eb="90">
      <t>メイ</t>
    </rPh>
    <rPh sb="91" eb="93">
      <t>キサイ</t>
    </rPh>
    <phoneticPr fontId="2"/>
  </si>
  <si>
    <r>
      <t>○</t>
    </r>
    <r>
      <rPr>
        <b/>
        <sz val="8"/>
        <rFont val="ＭＳ Ｐゴシック"/>
        <family val="3"/>
        <charset val="128"/>
      </rPr>
      <t>クラミジア肺炎</t>
    </r>
    <r>
      <rPr>
        <sz val="8"/>
        <rFont val="ＭＳ Ｐゴシック"/>
        <family val="3"/>
        <charset val="128"/>
      </rPr>
      <t xml:space="preserve">：病原体検査診断が必須。病原体名称欄に </t>
    </r>
    <r>
      <rPr>
        <i/>
        <sz val="8"/>
        <rFont val="ＭＳ Ｐゴシック"/>
        <family val="3"/>
        <charset val="128"/>
      </rPr>
      <t xml:space="preserve">C．pneumoniae </t>
    </r>
    <r>
      <rPr>
        <sz val="8"/>
        <rFont val="ＭＳ Ｐゴシック"/>
        <family val="3"/>
        <charset val="128"/>
      </rPr>
      <t xml:space="preserve">、 </t>
    </r>
    <r>
      <rPr>
        <i/>
        <sz val="8"/>
        <rFont val="ＭＳ Ｐゴシック"/>
        <family val="3"/>
        <charset val="128"/>
      </rPr>
      <t xml:space="preserve">C．trachomatis  </t>
    </r>
    <r>
      <rPr>
        <sz val="8"/>
        <rFont val="ＭＳ Ｐゴシック"/>
        <family val="3"/>
        <charset val="128"/>
      </rPr>
      <t>を記載の上、病原体検査方法（1，2，3，6，7のいずれか。複数の場合は主要な一つを選択）及びその検体名を記載してください。</t>
    </r>
    <rPh sb="6" eb="8">
      <t>ハイエン</t>
    </rPh>
    <rPh sb="9" eb="12">
      <t>ビョウゲンタイ</t>
    </rPh>
    <rPh sb="12" eb="14">
      <t>ケンサ</t>
    </rPh>
    <rPh sb="14" eb="16">
      <t>シンダン</t>
    </rPh>
    <rPh sb="17" eb="19">
      <t>ヒッス</t>
    </rPh>
    <rPh sb="20" eb="23">
      <t>ビョウゲンタイ</t>
    </rPh>
    <rPh sb="23" eb="25">
      <t>メイショウ</t>
    </rPh>
    <rPh sb="25" eb="26">
      <t>ラン</t>
    </rPh>
    <rPh sb="59" eb="61">
      <t>キサイ</t>
    </rPh>
    <rPh sb="62" eb="63">
      <t>ウエ</t>
    </rPh>
    <rPh sb="64" eb="67">
      <t>ビョウゲンタイ</t>
    </rPh>
    <rPh sb="67" eb="69">
      <t>ケンサ</t>
    </rPh>
    <rPh sb="69" eb="71">
      <t>ホウホウ</t>
    </rPh>
    <rPh sb="87" eb="89">
      <t>フクスウ</t>
    </rPh>
    <rPh sb="90" eb="92">
      <t>バアイ</t>
    </rPh>
    <rPh sb="93" eb="95">
      <t>シュヨウ</t>
    </rPh>
    <rPh sb="96" eb="97">
      <t>ヒト</t>
    </rPh>
    <rPh sb="99" eb="101">
      <t>センタク</t>
    </rPh>
    <rPh sb="102" eb="103">
      <t>オヨ</t>
    </rPh>
    <rPh sb="106" eb="108">
      <t>ケンタイ</t>
    </rPh>
    <rPh sb="108" eb="109">
      <t>メイ</t>
    </rPh>
    <rPh sb="110" eb="112">
      <t>キサイ</t>
    </rPh>
    <phoneticPr fontId="2"/>
  </si>
  <si>
    <t>5：感染性胃腸炎（病原体がロタウイルスであるものに限る。）</t>
    <rPh sb="2" eb="5">
      <t>カンセンセイ</t>
    </rPh>
    <rPh sb="5" eb="7">
      <t>イチョウ</t>
    </rPh>
    <rPh sb="7" eb="8">
      <t>エン</t>
    </rPh>
    <rPh sb="9" eb="12">
      <t>ビョウゲンタイ</t>
    </rPh>
    <rPh sb="25" eb="26">
      <t>カギ</t>
    </rPh>
    <phoneticPr fontId="2"/>
  </si>
  <si>
    <r>
      <t>○</t>
    </r>
    <r>
      <rPr>
        <b/>
        <sz val="8"/>
        <rFont val="ＭＳ Ｐゴシック"/>
        <family val="3"/>
        <charset val="128"/>
      </rPr>
      <t>感染性胃腸炎(病原体がロタウイルスであるものに限る。）：</t>
    </r>
    <r>
      <rPr>
        <sz val="8"/>
        <rFont val="ＭＳ Ｐゴシック"/>
        <family val="3"/>
        <charset val="128"/>
      </rPr>
      <t>病原体検査診断が必須。病原体名称欄にロタウイルスと記載の上、病原体検査方法（1,2,3,7のいずれか。複数の場合は主要な一つを選択）及びその検体名を記載してください。※基幹定点として指定されている医療機関が小児科定点として指定されている場合、感染性胃腸炎の届出も行うこと。</t>
    </r>
    <rPh sb="1" eb="4">
      <t>カンセンセイ</t>
    </rPh>
    <rPh sb="4" eb="6">
      <t>イチョウ</t>
    </rPh>
    <rPh sb="6" eb="7">
      <t>エン</t>
    </rPh>
    <rPh sb="8" eb="11">
      <t>ビョウゲンタイ</t>
    </rPh>
    <rPh sb="24" eb="25">
      <t>カギ</t>
    </rPh>
    <rPh sb="29" eb="32">
      <t>ビョウゲンタイ</t>
    </rPh>
    <rPh sb="32" eb="34">
      <t>ケンサ</t>
    </rPh>
    <rPh sb="34" eb="36">
      <t>シンダン</t>
    </rPh>
    <rPh sb="37" eb="39">
      <t>ヒッス</t>
    </rPh>
    <rPh sb="40" eb="43">
      <t>ビョウゲンタイ</t>
    </rPh>
    <rPh sb="43" eb="45">
      <t>メイショウ</t>
    </rPh>
    <rPh sb="45" eb="46">
      <t>ラン</t>
    </rPh>
    <phoneticPr fontId="2"/>
  </si>
  <si>
    <t>メール報告用</t>
    <rPh sb="3" eb="6">
      <t>ホウコクヨウ</t>
    </rPh>
    <phoneticPr fontId="2"/>
  </si>
  <si>
    <t>原本</t>
    <rPh sb="0" eb="2">
      <t>ゲンポン</t>
    </rPh>
    <phoneticPr fontId="2"/>
  </si>
  <si>
    <t>この原本のシートには黄色の箇所のみ入力してください。</t>
  </si>
  <si>
    <t>血液</t>
    <rPh sb="0" eb="2">
      <t>ケツエキ</t>
    </rPh>
    <phoneticPr fontId="2"/>
  </si>
  <si>
    <t>101234</t>
    <phoneticPr fontId="2"/>
  </si>
  <si>
    <t>305623</t>
    <phoneticPr fontId="2"/>
  </si>
  <si>
    <t>便</t>
    <phoneticPr fontId="2"/>
  </si>
  <si>
    <t>230540</t>
    <phoneticPr fontId="2"/>
  </si>
  <si>
    <t>検出せず</t>
    <phoneticPr fontId="2"/>
  </si>
  <si>
    <t>ムンプス（11200）</t>
    <phoneticPr fontId="2"/>
  </si>
  <si>
    <t>髄液</t>
    <rPh sb="0" eb="1">
      <t>ズイ</t>
    </rPh>
    <rPh sb="1" eb="2">
      <t>エキ</t>
    </rPh>
    <phoneticPr fontId="2"/>
  </si>
  <si>
    <t>以下余白</t>
    <phoneticPr fontId="2"/>
  </si>
  <si>
    <t>423601</t>
    <phoneticPr fontId="2"/>
  </si>
  <si>
    <t>髄液</t>
    <phoneticPr fontId="2"/>
  </si>
  <si>
    <t>Eschrichia coli（大腸菌）(00005)</t>
    <rPh sb="16" eb="19">
      <t>ダイチョウキン</t>
    </rPh>
    <phoneticPr fontId="2"/>
  </si>
  <si>
    <t>↓報告ゼロのときはドラック＆ドロップし、真ん中へ持ってきてください。</t>
    <rPh sb="1" eb="3">
      <t>ホウコク</t>
    </rPh>
    <rPh sb="20" eb="21">
      <t>マ</t>
    </rPh>
    <rPh sb="22" eb="23">
      <t>ナカ</t>
    </rPh>
    <rPh sb="24" eb="25">
      <t>モ</t>
    </rPh>
    <phoneticPr fontId="2"/>
  </si>
  <si>
    <t>↓報告ゼロのときはドラック＆ドロップし、真ん中へ持ってきてください。</t>
    <phoneticPr fontId="2"/>
  </si>
  <si>
    <t>↑○もドラック＆ドロップし数字の上へご利用下さい</t>
    <rPh sb="13" eb="15">
      <t>スウジ</t>
    </rPh>
    <rPh sb="16" eb="17">
      <t>ウエ</t>
    </rPh>
    <rPh sb="19" eb="21">
      <t>リヨウ</t>
    </rPh>
    <rPh sb="21" eb="22">
      <t>クダ</t>
    </rPh>
    <phoneticPr fontId="2"/>
  </si>
  <si>
    <t>ロタウイルス(11564)</t>
    <phoneticPr fontId="2"/>
  </si>
  <si>
    <t>M.pneumoniaeまたは
マイコプラズマ(00361)</t>
    <phoneticPr fontId="2"/>
  </si>
  <si>
    <t>予備</t>
    <rPh sb="0" eb="2">
      <t>ヨビ</t>
    </rPh>
    <phoneticPr fontId="2"/>
  </si>
  <si>
    <t>パスワード</t>
    <phoneticPr fontId="2"/>
  </si>
  <si>
    <t>この原本のシートには黄色の箇所のみ入力してください。1週から52週まで作っています。下の該当週の数字をクリックしてください。</t>
    <phoneticPr fontId="2"/>
  </si>
  <si>
    <t>ゼロ報告の場合も報告お願いします。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</si>
</sst>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411]ggge&quot;年&quot;"/>
    <numFmt numFmtId="178" formatCode="0_);\(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8"/>
      <name val="ＭＳ Ｐゴシック"/>
      <family val="3"/>
      <charset val="128"/>
    </font>
    <font>
      <u/>
      <sz val="8"/>
      <name val="ＭＳ Ｐゴシック"/>
      <family val="3"/>
      <charset val="128"/>
    </font>
    <font>
      <i/>
      <sz val="8"/>
      <name val="ＭＳ Ｐゴシック"/>
      <family val="3"/>
      <charset val="128"/>
    </font>
    <font>
      <sz val="9"/>
      <color indexed="81"/>
      <name val="ＭＳ Ｐゴシック"/>
      <family val="3"/>
      <charset val="128"/>
    </font>
    <font>
      <b/>
      <sz val="9"/>
      <color indexed="81"/>
      <name val="ＭＳ Ｐゴシック"/>
      <family val="3"/>
      <charset val="128"/>
    </font>
    <font>
      <b/>
      <sz val="11"/>
      <color rgb="FFFF0000"/>
      <name val="ＭＳ Ｐゴシック"/>
      <family val="3"/>
      <charset val="128"/>
    </font>
    <font>
      <b/>
      <sz val="20"/>
      <color rgb="FFFF0000"/>
      <name val="ＭＳ Ｐゴシック"/>
      <family val="3"/>
      <charset val="128"/>
    </font>
    <font>
      <b/>
      <sz val="9"/>
      <color rgb="FFFF0000"/>
      <name val="ＭＳ Ｐゴシック"/>
      <family val="3"/>
      <charset val="128"/>
    </font>
    <font>
      <b/>
      <sz val="14"/>
      <color rgb="FFFF0000"/>
      <name val="ＭＳ Ｐゴシック"/>
      <family val="3"/>
      <charset val="128"/>
    </font>
    <font>
      <b/>
      <sz val="14"/>
      <color indexed="10"/>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 fillId="0" borderId="0">
      <alignment vertical="center"/>
    </xf>
  </cellStyleXfs>
  <cellXfs count="9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pplyAlignment="1">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Border="1" applyAlignment="1">
      <alignment vertical="center"/>
    </xf>
    <xf numFmtId="0" fontId="7"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0" fillId="0" borderId="15" xfId="0" applyBorder="1" applyAlignment="1">
      <alignment horizontal="center" vertical="center"/>
    </xf>
    <xf numFmtId="0" fontId="13" fillId="2" borderId="0" xfId="0" applyFont="1" applyFill="1" applyAlignment="1"/>
    <xf numFmtId="0" fontId="0" fillId="2" borderId="0" xfId="0" applyFill="1" applyAlignment="1"/>
    <xf numFmtId="0" fontId="0" fillId="2" borderId="0" xfId="0" applyFill="1">
      <alignment vertical="center"/>
    </xf>
    <xf numFmtId="0" fontId="14" fillId="2" borderId="0" xfId="0" applyFont="1" applyFill="1" applyAlignment="1">
      <alignment horizontal="center" vertical="center"/>
    </xf>
    <xf numFmtId="0" fontId="15" fillId="2" borderId="0" xfId="0" applyFont="1" applyFill="1">
      <alignment vertical="center"/>
    </xf>
    <xf numFmtId="0" fontId="13" fillId="2" borderId="0" xfId="0" applyFont="1" applyFill="1">
      <alignment vertical="center"/>
    </xf>
    <xf numFmtId="0" fontId="0" fillId="0" borderId="0" xfId="0" applyAlignment="1">
      <alignment horizontal="right"/>
    </xf>
    <xf numFmtId="0" fontId="0" fillId="3" borderId="1" xfId="0" applyFill="1" applyBorder="1" applyAlignment="1">
      <alignment horizontal="center" vertical="center"/>
    </xf>
    <xf numFmtId="0" fontId="0" fillId="0" borderId="0" xfId="0" applyAlignment="1">
      <alignment horizontal="left" vertical="top"/>
    </xf>
    <xf numFmtId="0" fontId="0" fillId="0" borderId="1" xfId="0" applyFill="1" applyBorder="1" applyAlignment="1">
      <alignment horizontal="center" vertical="center"/>
    </xf>
    <xf numFmtId="0" fontId="1" fillId="0" borderId="0" xfId="1">
      <alignment vertical="center"/>
    </xf>
    <xf numFmtId="14" fontId="1" fillId="0" borderId="0" xfId="1" applyNumberFormat="1">
      <alignment vertical="center"/>
    </xf>
    <xf numFmtId="14" fontId="5" fillId="0" borderId="0" xfId="0" applyNumberFormat="1" applyFont="1">
      <alignment vertical="center"/>
    </xf>
    <xf numFmtId="14" fontId="0" fillId="0" borderId="0" xfId="0" applyNumberFormat="1">
      <alignment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5" xfId="0" applyBorder="1">
      <alignment vertical="center"/>
    </xf>
    <xf numFmtId="0" fontId="5" fillId="0" borderId="0" xfId="0" applyFont="1" applyBorder="1" applyAlignment="1">
      <alignment vertical="center"/>
    </xf>
    <xf numFmtId="0" fontId="1" fillId="0" borderId="0" xfId="1" applyAlignment="1">
      <alignment horizontal="right" vertical="center"/>
    </xf>
    <xf numFmtId="0" fontId="15" fillId="2" borderId="0" xfId="0" applyFont="1" applyFill="1" applyAlignment="1"/>
    <xf numFmtId="0" fontId="5" fillId="0" borderId="0" xfId="0" applyFont="1" applyBorder="1" applyAlignment="1">
      <alignment vertical="center"/>
    </xf>
    <xf numFmtId="0" fontId="0" fillId="0" borderId="1" xfId="0" applyBorder="1" applyAlignment="1">
      <alignment horizontal="center" vertical="center"/>
    </xf>
    <xf numFmtId="0" fontId="3" fillId="0" borderId="0" xfId="0" applyFont="1" applyAlignment="1">
      <alignment horizontal="center" vertical="center"/>
    </xf>
    <xf numFmtId="177" fontId="0" fillId="0" borderId="0" xfId="0" applyNumberFormat="1" applyAlignment="1">
      <alignment horizontal="distributed" vertical="center"/>
    </xf>
    <xf numFmtId="176" fontId="0" fillId="0" borderId="0" xfId="0" applyNumberFormat="1" applyAlignment="1">
      <alignment horizontal="distributed"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wrapTex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13" xfId="0" applyBorder="1" applyAlignment="1">
      <alignment horizontal="center" vertical="center"/>
    </xf>
    <xf numFmtId="0" fontId="0" fillId="0" borderId="15" xfId="0" applyBorder="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9" fontId="4" fillId="0" borderId="1" xfId="0" applyNumberFormat="1" applyFont="1" applyBorder="1" applyAlignment="1">
      <alignment horizontal="center" vertical="center"/>
    </xf>
    <xf numFmtId="0" fontId="0" fillId="0" borderId="15" xfId="0" applyBorder="1" applyAlignment="1">
      <alignment horizontal="center" vertical="center"/>
    </xf>
    <xf numFmtId="0" fontId="7" fillId="0" borderId="27" xfId="0" applyFont="1" applyBorder="1" applyAlignment="1">
      <alignment vertical="center" wrapText="1"/>
    </xf>
    <xf numFmtId="0" fontId="7" fillId="0" borderId="0" xfId="0" applyFont="1" applyBorder="1" applyAlignment="1">
      <alignment vertical="center" wrapText="1"/>
    </xf>
    <xf numFmtId="0" fontId="7" fillId="0" borderId="28"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0" fillId="3" borderId="2" xfId="0" applyFill="1" applyBorder="1" applyAlignment="1">
      <alignment horizontal="center"/>
    </xf>
    <xf numFmtId="176" fontId="0" fillId="0" borderId="0" xfId="0" applyNumberFormat="1" applyFill="1" applyAlignment="1">
      <alignment horizontal="distributed" vertical="center"/>
    </xf>
    <xf numFmtId="176" fontId="0" fillId="3" borderId="0" xfId="0" applyNumberFormat="1" applyFill="1" applyAlignment="1">
      <alignment horizontal="distributed" vertical="center"/>
    </xf>
    <xf numFmtId="178" fontId="16" fillId="0" borderId="0" xfId="0" applyNumberFormat="1" applyFont="1" applyFill="1" applyAlignment="1"/>
    <xf numFmtId="0" fontId="13" fillId="0" borderId="0" xfId="0" applyFont="1" applyAlignment="1"/>
    <xf numFmtId="0" fontId="13" fillId="0" borderId="0" xfId="0" quotePrefix="1" applyFont="1" applyAlignment="1">
      <alignment vertical="center"/>
    </xf>
    <xf numFmtId="0" fontId="13" fillId="0" borderId="0" xfId="0" applyFont="1">
      <alignment vertical="center"/>
    </xf>
    <xf numFmtId="178" fontId="17" fillId="0" borderId="0" xfId="0" applyNumberFormat="1" applyFont="1" applyFill="1" applyAlignment="1"/>
    <xf numFmtId="0" fontId="18" fillId="0" borderId="0" xfId="0" applyFont="1" applyAlignment="1"/>
    <xf numFmtId="0" fontId="18" fillId="0" borderId="0" xfId="0" quotePrefix="1" applyFont="1" applyAlignment="1">
      <alignment vertical="center"/>
    </xf>
    <xf numFmtId="0" fontId="18" fillId="0" borderId="0" xfId="0" applyFo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22F7502E-585A-41AA-8431-5052300A76BD}"/>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13</xdr:col>
      <xdr:colOff>0</xdr:colOff>
      <xdr:row>11</xdr:row>
      <xdr:rowOff>28575</xdr:rowOff>
    </xdr:from>
    <xdr:to>
      <xdr:col>13</xdr:col>
      <xdr:colOff>209550</xdr:colOff>
      <xdr:row>12</xdr:row>
      <xdr:rowOff>0</xdr:rowOff>
    </xdr:to>
    <xdr:sp macro="" textlink="">
      <xdr:nvSpPr>
        <xdr:cNvPr id="5744" name="Oval 10">
          <a:extLst>
            <a:ext uri="{FF2B5EF4-FFF2-40B4-BE49-F238E27FC236}">
              <a16:creationId xmlns:a16="http://schemas.microsoft.com/office/drawing/2014/main" id="{9F8E30C6-5F52-4FF7-96BF-626986AB808C}"/>
            </a:ext>
          </a:extLst>
        </xdr:cNvPr>
        <xdr:cNvSpPr>
          <a:spLocks noChangeArrowheads="1"/>
        </xdr:cNvSpPr>
      </xdr:nvSpPr>
      <xdr:spPr bwMode="auto">
        <a:xfrm>
          <a:off x="3714750" y="2152650"/>
          <a:ext cx="2095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0</xdr:colOff>
      <xdr:row>14</xdr:row>
      <xdr:rowOff>19050</xdr:rowOff>
    </xdr:from>
    <xdr:to>
      <xdr:col>10</xdr:col>
      <xdr:colOff>200025</xdr:colOff>
      <xdr:row>14</xdr:row>
      <xdr:rowOff>238125</xdr:rowOff>
    </xdr:to>
    <xdr:sp macro="" textlink="">
      <xdr:nvSpPr>
        <xdr:cNvPr id="5745" name="Oval 11">
          <a:extLst>
            <a:ext uri="{FF2B5EF4-FFF2-40B4-BE49-F238E27FC236}">
              <a16:creationId xmlns:a16="http://schemas.microsoft.com/office/drawing/2014/main" id="{6DC14FC6-8A3A-4D09-AD31-F86F950DFD71}"/>
            </a:ext>
          </a:extLst>
        </xdr:cNvPr>
        <xdr:cNvSpPr>
          <a:spLocks noChangeArrowheads="1"/>
        </xdr:cNvSpPr>
      </xdr:nvSpPr>
      <xdr:spPr bwMode="auto">
        <a:xfrm>
          <a:off x="3000375" y="2943225"/>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180975</xdr:colOff>
      <xdr:row>10</xdr:row>
      <xdr:rowOff>85725</xdr:rowOff>
    </xdr:from>
    <xdr:to>
      <xdr:col>39</xdr:col>
      <xdr:colOff>123825</xdr:colOff>
      <xdr:row>11</xdr:row>
      <xdr:rowOff>0</xdr:rowOff>
    </xdr:to>
    <xdr:sp macro="" textlink="">
      <xdr:nvSpPr>
        <xdr:cNvPr id="5746" name="Oval 14">
          <a:extLst>
            <a:ext uri="{FF2B5EF4-FFF2-40B4-BE49-F238E27FC236}">
              <a16:creationId xmlns:a16="http://schemas.microsoft.com/office/drawing/2014/main" id="{64D40028-5F39-4EC7-AA10-1CD392B9CFF7}"/>
            </a:ext>
          </a:extLst>
        </xdr:cNvPr>
        <xdr:cNvSpPr>
          <a:spLocks noChangeArrowheads="1"/>
        </xdr:cNvSpPr>
      </xdr:nvSpPr>
      <xdr:spPr bwMode="auto">
        <a:xfrm>
          <a:off x="11039475" y="19431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9525</xdr:colOff>
      <xdr:row>9</xdr:row>
      <xdr:rowOff>142875</xdr:rowOff>
    </xdr:from>
    <xdr:to>
      <xdr:col>40</xdr:col>
      <xdr:colOff>9525</xdr:colOff>
      <xdr:row>10</xdr:row>
      <xdr:rowOff>190500</xdr:rowOff>
    </xdr:to>
    <xdr:sp macro="" textlink="">
      <xdr:nvSpPr>
        <xdr:cNvPr id="5747" name="Oval 15">
          <a:extLst>
            <a:ext uri="{FF2B5EF4-FFF2-40B4-BE49-F238E27FC236}">
              <a16:creationId xmlns:a16="http://schemas.microsoft.com/office/drawing/2014/main" id="{4F95219B-CE18-4AD4-AE8B-C39BCFF6166D}"/>
            </a:ext>
          </a:extLst>
        </xdr:cNvPr>
        <xdr:cNvSpPr>
          <a:spLocks noChangeArrowheads="1"/>
        </xdr:cNvSpPr>
      </xdr:nvSpPr>
      <xdr:spPr bwMode="auto">
        <a:xfrm>
          <a:off x="11106150" y="182880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xdr:colOff>
      <xdr:row>10</xdr:row>
      <xdr:rowOff>9525</xdr:rowOff>
    </xdr:from>
    <xdr:to>
      <xdr:col>11</xdr:col>
      <xdr:colOff>219075</xdr:colOff>
      <xdr:row>10</xdr:row>
      <xdr:rowOff>238125</xdr:rowOff>
    </xdr:to>
    <xdr:sp macro="" textlink="">
      <xdr:nvSpPr>
        <xdr:cNvPr id="5748" name="Oval 19">
          <a:extLst>
            <a:ext uri="{FF2B5EF4-FFF2-40B4-BE49-F238E27FC236}">
              <a16:creationId xmlns:a16="http://schemas.microsoft.com/office/drawing/2014/main" id="{D49CC3E7-EC49-4670-87C5-0E02B8FBBADD}"/>
            </a:ext>
          </a:extLst>
        </xdr:cNvPr>
        <xdr:cNvSpPr>
          <a:spLocks noChangeArrowheads="1"/>
        </xdr:cNvSpPr>
      </xdr:nvSpPr>
      <xdr:spPr bwMode="auto">
        <a:xfrm>
          <a:off x="3248025" y="18669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21</xdr:col>
      <xdr:colOff>133350</xdr:colOff>
      <xdr:row>12</xdr:row>
      <xdr:rowOff>0</xdr:rowOff>
    </xdr:from>
    <xdr:to>
      <xdr:col>23</xdr:col>
      <xdr:colOff>9525</xdr:colOff>
      <xdr:row>12</xdr:row>
      <xdr:rowOff>228600</xdr:rowOff>
    </xdr:to>
    <xdr:pic>
      <xdr:nvPicPr>
        <xdr:cNvPr id="5749" name="図 2">
          <a:extLst>
            <a:ext uri="{FF2B5EF4-FFF2-40B4-BE49-F238E27FC236}">
              <a16:creationId xmlns:a16="http://schemas.microsoft.com/office/drawing/2014/main" id="{D69FFB99-3E98-40B6-9D5E-47BFBB7B54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23907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12</xdr:row>
      <xdr:rowOff>0</xdr:rowOff>
    </xdr:from>
    <xdr:to>
      <xdr:col>10</xdr:col>
      <xdr:colOff>209550</xdr:colOff>
      <xdr:row>12</xdr:row>
      <xdr:rowOff>238125</xdr:rowOff>
    </xdr:to>
    <xdr:sp macro="" textlink="">
      <xdr:nvSpPr>
        <xdr:cNvPr id="5750" name="Oval 10">
          <a:extLst>
            <a:ext uri="{FF2B5EF4-FFF2-40B4-BE49-F238E27FC236}">
              <a16:creationId xmlns:a16="http://schemas.microsoft.com/office/drawing/2014/main" id="{9D846BB8-642B-456C-979F-CBBD5A4DC685}"/>
            </a:ext>
          </a:extLst>
        </xdr:cNvPr>
        <xdr:cNvSpPr>
          <a:spLocks noChangeArrowheads="1"/>
        </xdr:cNvSpPr>
      </xdr:nvSpPr>
      <xdr:spPr bwMode="auto">
        <a:xfrm>
          <a:off x="3000375" y="2390775"/>
          <a:ext cx="2095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25</xdr:col>
      <xdr:colOff>152400</xdr:colOff>
      <xdr:row>11</xdr:row>
      <xdr:rowOff>0</xdr:rowOff>
    </xdr:from>
    <xdr:to>
      <xdr:col>27</xdr:col>
      <xdr:colOff>28575</xdr:colOff>
      <xdr:row>11</xdr:row>
      <xdr:rowOff>228600</xdr:rowOff>
    </xdr:to>
    <xdr:pic>
      <xdr:nvPicPr>
        <xdr:cNvPr id="5751" name="図 2">
          <a:extLst>
            <a:ext uri="{FF2B5EF4-FFF2-40B4-BE49-F238E27FC236}">
              <a16:creationId xmlns:a16="http://schemas.microsoft.com/office/drawing/2014/main" id="{4DB21404-B5AD-4E47-BC64-C9122F99C4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1240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133350</xdr:colOff>
      <xdr:row>10</xdr:row>
      <xdr:rowOff>47625</xdr:rowOff>
    </xdr:from>
    <xdr:to>
      <xdr:col>28</xdr:col>
      <xdr:colOff>9525</xdr:colOff>
      <xdr:row>11</xdr:row>
      <xdr:rowOff>9525</xdr:rowOff>
    </xdr:to>
    <xdr:pic>
      <xdr:nvPicPr>
        <xdr:cNvPr id="5752" name="図 2">
          <a:extLst>
            <a:ext uri="{FF2B5EF4-FFF2-40B4-BE49-F238E27FC236}">
              <a16:creationId xmlns:a16="http://schemas.microsoft.com/office/drawing/2014/main" id="{F5A8F5D7-A9D2-48F1-BF59-4A445AC457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90500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133350</xdr:colOff>
      <xdr:row>11</xdr:row>
      <xdr:rowOff>28575</xdr:rowOff>
    </xdr:from>
    <xdr:to>
      <xdr:col>24</xdr:col>
      <xdr:colOff>9525</xdr:colOff>
      <xdr:row>11</xdr:row>
      <xdr:rowOff>257175</xdr:rowOff>
    </xdr:to>
    <xdr:pic>
      <xdr:nvPicPr>
        <xdr:cNvPr id="5753" name="図 2">
          <a:extLst>
            <a:ext uri="{FF2B5EF4-FFF2-40B4-BE49-F238E27FC236}">
              <a16:creationId xmlns:a16="http://schemas.microsoft.com/office/drawing/2014/main" id="{DE497188-34DC-4DD3-93E2-09ECE89785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215265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13</xdr:row>
      <xdr:rowOff>19050</xdr:rowOff>
    </xdr:from>
    <xdr:to>
      <xdr:col>9</xdr:col>
      <xdr:colOff>171450</xdr:colOff>
      <xdr:row>13</xdr:row>
      <xdr:rowOff>238125</xdr:rowOff>
    </xdr:to>
    <xdr:sp macro="" textlink="">
      <xdr:nvSpPr>
        <xdr:cNvPr id="5754" name="Oval 14">
          <a:extLst>
            <a:ext uri="{FF2B5EF4-FFF2-40B4-BE49-F238E27FC236}">
              <a16:creationId xmlns:a16="http://schemas.microsoft.com/office/drawing/2014/main" id="{26B69D64-2017-44E8-9BE4-07EE33453418}"/>
            </a:ext>
          </a:extLst>
        </xdr:cNvPr>
        <xdr:cNvSpPr>
          <a:spLocks noChangeArrowheads="1"/>
        </xdr:cNvSpPr>
      </xdr:nvSpPr>
      <xdr:spPr bwMode="auto">
        <a:xfrm>
          <a:off x="2752725" y="267652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142875</xdr:colOff>
      <xdr:row>13</xdr:row>
      <xdr:rowOff>0</xdr:rowOff>
    </xdr:from>
    <xdr:to>
      <xdr:col>23</xdr:col>
      <xdr:colOff>0</xdr:colOff>
      <xdr:row>13</xdr:row>
      <xdr:rowOff>219075</xdr:rowOff>
    </xdr:to>
    <xdr:sp macro="" textlink="">
      <xdr:nvSpPr>
        <xdr:cNvPr id="5755" name="Oval 14">
          <a:extLst>
            <a:ext uri="{FF2B5EF4-FFF2-40B4-BE49-F238E27FC236}">
              <a16:creationId xmlns:a16="http://schemas.microsoft.com/office/drawing/2014/main" id="{3BD89009-6C5F-424B-879C-4693A9A38ADB}"/>
            </a:ext>
          </a:extLst>
        </xdr:cNvPr>
        <xdr:cNvSpPr>
          <a:spLocks noChangeArrowheads="1"/>
        </xdr:cNvSpPr>
      </xdr:nvSpPr>
      <xdr:spPr bwMode="auto">
        <a:xfrm>
          <a:off x="5915025" y="26574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171450</xdr:colOff>
      <xdr:row>12</xdr:row>
      <xdr:rowOff>0</xdr:rowOff>
    </xdr:from>
    <xdr:to>
      <xdr:col>41</xdr:col>
      <xdr:colOff>100764</xdr:colOff>
      <xdr:row>14</xdr:row>
      <xdr:rowOff>8022</xdr:rowOff>
    </xdr:to>
    <xdr:sp macro="" textlink="">
      <xdr:nvSpPr>
        <xdr:cNvPr id="17" name="正方形/長方形 16">
          <a:extLst>
            <a:ext uri="{FF2B5EF4-FFF2-40B4-BE49-F238E27FC236}">
              <a16:creationId xmlns:a16="http://schemas.microsoft.com/office/drawing/2014/main" id="{C66DB8D3-CD8C-4332-90B2-9233D49D84A4}"/>
            </a:ext>
          </a:extLst>
        </xdr:cNvPr>
        <xdr:cNvSpPr/>
      </xdr:nvSpPr>
      <xdr:spPr>
        <a:xfrm>
          <a:off x="10344150" y="26574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editAs="oneCell">
    <xdr:from>
      <xdr:col>38</xdr:col>
      <xdr:colOff>0</xdr:colOff>
      <xdr:row>9</xdr:row>
      <xdr:rowOff>0</xdr:rowOff>
    </xdr:from>
    <xdr:to>
      <xdr:col>38</xdr:col>
      <xdr:colOff>200025</xdr:colOff>
      <xdr:row>10</xdr:row>
      <xdr:rowOff>57150</xdr:rowOff>
    </xdr:to>
    <xdr:pic>
      <xdr:nvPicPr>
        <xdr:cNvPr id="5757" name="図 2">
          <a:extLst>
            <a:ext uri="{FF2B5EF4-FFF2-40B4-BE49-F238E27FC236}">
              <a16:creationId xmlns:a16="http://schemas.microsoft.com/office/drawing/2014/main" id="{A6BF5A58-A9A3-4509-944E-F9999CDE2D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168592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0</xdr:colOff>
      <xdr:row>10</xdr:row>
      <xdr:rowOff>0</xdr:rowOff>
    </xdr:from>
    <xdr:to>
      <xdr:col>38</xdr:col>
      <xdr:colOff>200025</xdr:colOff>
      <xdr:row>10</xdr:row>
      <xdr:rowOff>228600</xdr:rowOff>
    </xdr:to>
    <xdr:pic>
      <xdr:nvPicPr>
        <xdr:cNvPr id="5758" name="図 2">
          <a:extLst>
            <a:ext uri="{FF2B5EF4-FFF2-40B4-BE49-F238E27FC236}">
              <a16:creationId xmlns:a16="http://schemas.microsoft.com/office/drawing/2014/main" id="{A2DB241B-D3F1-420E-B47D-1F6324D725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18573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8</xdr:row>
      <xdr:rowOff>0</xdr:rowOff>
    </xdr:from>
    <xdr:to>
      <xdr:col>40</xdr:col>
      <xdr:colOff>0</xdr:colOff>
      <xdr:row>9</xdr:row>
      <xdr:rowOff>57150</xdr:rowOff>
    </xdr:to>
    <xdr:pic>
      <xdr:nvPicPr>
        <xdr:cNvPr id="5759" name="図 2">
          <a:extLst>
            <a:ext uri="{FF2B5EF4-FFF2-40B4-BE49-F238E27FC236}">
              <a16:creationId xmlns:a16="http://schemas.microsoft.com/office/drawing/2014/main" id="{06407B68-17A3-42D3-92F0-7B40965473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6625" y="15144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676275</xdr:colOff>
      <xdr:row>7</xdr:row>
      <xdr:rowOff>123825</xdr:rowOff>
    </xdr:from>
    <xdr:to>
      <xdr:col>38</xdr:col>
      <xdr:colOff>190500</xdr:colOff>
      <xdr:row>9</xdr:row>
      <xdr:rowOff>9525</xdr:rowOff>
    </xdr:to>
    <xdr:pic>
      <xdr:nvPicPr>
        <xdr:cNvPr id="5760" name="図 2">
          <a:extLst>
            <a:ext uri="{FF2B5EF4-FFF2-40B4-BE49-F238E27FC236}">
              <a16:creationId xmlns:a16="http://schemas.microsoft.com/office/drawing/2014/main" id="{A94282B6-354D-4B96-9DED-8E19CD8E4E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146685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18027AD9-3FE8-4D97-9A00-A40B8ECD3D2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3497" name="Oval 11">
          <a:extLst>
            <a:ext uri="{FF2B5EF4-FFF2-40B4-BE49-F238E27FC236}">
              <a16:creationId xmlns:a16="http://schemas.microsoft.com/office/drawing/2014/main" id="{E787704C-8184-4244-BDD3-BA123A0E84B1}"/>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3498" name="Oval 14">
          <a:extLst>
            <a:ext uri="{FF2B5EF4-FFF2-40B4-BE49-F238E27FC236}">
              <a16:creationId xmlns:a16="http://schemas.microsoft.com/office/drawing/2014/main" id="{D087650A-049D-4A82-B405-ABF2B9BBF131}"/>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3499" name="Oval 15">
          <a:extLst>
            <a:ext uri="{FF2B5EF4-FFF2-40B4-BE49-F238E27FC236}">
              <a16:creationId xmlns:a16="http://schemas.microsoft.com/office/drawing/2014/main" id="{8AF6F489-507A-4D0A-922D-9B40EB4595B2}"/>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3500" name="Oval 18">
          <a:extLst>
            <a:ext uri="{FF2B5EF4-FFF2-40B4-BE49-F238E27FC236}">
              <a16:creationId xmlns:a16="http://schemas.microsoft.com/office/drawing/2014/main" id="{BD5C32A8-AEFB-4380-8281-4848552EB868}"/>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3501" name="Oval 19">
          <a:extLst>
            <a:ext uri="{FF2B5EF4-FFF2-40B4-BE49-F238E27FC236}">
              <a16:creationId xmlns:a16="http://schemas.microsoft.com/office/drawing/2014/main" id="{880C1A40-A186-4753-8F6B-799038D70F99}"/>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92853FCC-145D-46B3-A9DC-3441D82D20EE}"/>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3503" name="Oval 19">
          <a:extLst>
            <a:ext uri="{FF2B5EF4-FFF2-40B4-BE49-F238E27FC236}">
              <a16:creationId xmlns:a16="http://schemas.microsoft.com/office/drawing/2014/main" id="{BC70CF96-4D6E-4752-891F-A4DAD202C97F}"/>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3504" name="Oval 19">
          <a:extLst>
            <a:ext uri="{FF2B5EF4-FFF2-40B4-BE49-F238E27FC236}">
              <a16:creationId xmlns:a16="http://schemas.microsoft.com/office/drawing/2014/main" id="{3EA2C550-312E-47A1-8C42-67A4576942FA}"/>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3505" name="Oval 19">
          <a:extLst>
            <a:ext uri="{FF2B5EF4-FFF2-40B4-BE49-F238E27FC236}">
              <a16:creationId xmlns:a16="http://schemas.microsoft.com/office/drawing/2014/main" id="{16E22972-6A66-474E-91EF-599E6E21E771}"/>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3506" name="Oval 19">
          <a:extLst>
            <a:ext uri="{FF2B5EF4-FFF2-40B4-BE49-F238E27FC236}">
              <a16:creationId xmlns:a16="http://schemas.microsoft.com/office/drawing/2014/main" id="{CDB147CF-672D-4AC5-82AF-B6F214B112E3}"/>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3507" name="Oval 19">
          <a:extLst>
            <a:ext uri="{FF2B5EF4-FFF2-40B4-BE49-F238E27FC236}">
              <a16:creationId xmlns:a16="http://schemas.microsoft.com/office/drawing/2014/main" id="{7B7BCA91-8501-41AF-9C08-ED02F5556DB5}"/>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3508" name="Oval 19">
          <a:extLst>
            <a:ext uri="{FF2B5EF4-FFF2-40B4-BE49-F238E27FC236}">
              <a16:creationId xmlns:a16="http://schemas.microsoft.com/office/drawing/2014/main" id="{123F5BC3-F19C-4F22-9BFE-FB70F6473406}"/>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3509" name="Oval 19">
          <a:extLst>
            <a:ext uri="{FF2B5EF4-FFF2-40B4-BE49-F238E27FC236}">
              <a16:creationId xmlns:a16="http://schemas.microsoft.com/office/drawing/2014/main" id="{AD610BAF-4B51-495E-AA93-4E3E367ABC89}"/>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3510" name="Oval 19">
          <a:extLst>
            <a:ext uri="{FF2B5EF4-FFF2-40B4-BE49-F238E27FC236}">
              <a16:creationId xmlns:a16="http://schemas.microsoft.com/office/drawing/2014/main" id="{68599FF5-7B65-408A-B42C-A71F5AD2E4B3}"/>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3511" name="Oval 19">
          <a:extLst>
            <a:ext uri="{FF2B5EF4-FFF2-40B4-BE49-F238E27FC236}">
              <a16:creationId xmlns:a16="http://schemas.microsoft.com/office/drawing/2014/main" id="{4FA9ED74-C9E3-48E4-BE17-86FF47A52F1F}"/>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932D84D5-2214-4428-B5FA-9D1546EE808C}"/>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4521" name="Oval 11">
          <a:extLst>
            <a:ext uri="{FF2B5EF4-FFF2-40B4-BE49-F238E27FC236}">
              <a16:creationId xmlns:a16="http://schemas.microsoft.com/office/drawing/2014/main" id="{690DD8C7-5430-4B2C-A294-04ABBCC17562}"/>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4522" name="Oval 14">
          <a:extLst>
            <a:ext uri="{FF2B5EF4-FFF2-40B4-BE49-F238E27FC236}">
              <a16:creationId xmlns:a16="http://schemas.microsoft.com/office/drawing/2014/main" id="{92E8E5D1-B2AA-4911-AA8F-F759D725C194}"/>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4523" name="Oval 15">
          <a:extLst>
            <a:ext uri="{FF2B5EF4-FFF2-40B4-BE49-F238E27FC236}">
              <a16:creationId xmlns:a16="http://schemas.microsoft.com/office/drawing/2014/main" id="{09745DD7-7CDE-4CBD-B6A8-D97E831F3859}"/>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4524" name="Oval 18">
          <a:extLst>
            <a:ext uri="{FF2B5EF4-FFF2-40B4-BE49-F238E27FC236}">
              <a16:creationId xmlns:a16="http://schemas.microsoft.com/office/drawing/2014/main" id="{7A0BF5ED-724C-42B1-A1D7-1AA70E07B54D}"/>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4525" name="Oval 19">
          <a:extLst>
            <a:ext uri="{FF2B5EF4-FFF2-40B4-BE49-F238E27FC236}">
              <a16:creationId xmlns:a16="http://schemas.microsoft.com/office/drawing/2014/main" id="{56939EA4-0CE8-4299-AFE7-777E2067DA25}"/>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3BAF2EEA-9C9B-40B4-A1D7-09BBF104A904}"/>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4527" name="Oval 19">
          <a:extLst>
            <a:ext uri="{FF2B5EF4-FFF2-40B4-BE49-F238E27FC236}">
              <a16:creationId xmlns:a16="http://schemas.microsoft.com/office/drawing/2014/main" id="{CB502429-DED8-48DB-BC92-A470AA3479A1}"/>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4528" name="Oval 19">
          <a:extLst>
            <a:ext uri="{FF2B5EF4-FFF2-40B4-BE49-F238E27FC236}">
              <a16:creationId xmlns:a16="http://schemas.microsoft.com/office/drawing/2014/main" id="{D78167AF-C324-45CF-9530-8E7C6C0ECB12}"/>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4529" name="Oval 19">
          <a:extLst>
            <a:ext uri="{FF2B5EF4-FFF2-40B4-BE49-F238E27FC236}">
              <a16:creationId xmlns:a16="http://schemas.microsoft.com/office/drawing/2014/main" id="{0A9ACEA9-4384-492F-96F0-318812680A10}"/>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4530" name="Oval 19">
          <a:extLst>
            <a:ext uri="{FF2B5EF4-FFF2-40B4-BE49-F238E27FC236}">
              <a16:creationId xmlns:a16="http://schemas.microsoft.com/office/drawing/2014/main" id="{B89357A2-741B-486C-9C57-8FBD717C2550}"/>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4531" name="Oval 19">
          <a:extLst>
            <a:ext uri="{FF2B5EF4-FFF2-40B4-BE49-F238E27FC236}">
              <a16:creationId xmlns:a16="http://schemas.microsoft.com/office/drawing/2014/main" id="{4F40FD8A-2AD0-45B9-82E8-4559B2E99B51}"/>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4532" name="Oval 19">
          <a:extLst>
            <a:ext uri="{FF2B5EF4-FFF2-40B4-BE49-F238E27FC236}">
              <a16:creationId xmlns:a16="http://schemas.microsoft.com/office/drawing/2014/main" id="{E4CA4EA3-9871-4088-9AA9-DF265D5F9B7C}"/>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4533" name="Oval 19">
          <a:extLst>
            <a:ext uri="{FF2B5EF4-FFF2-40B4-BE49-F238E27FC236}">
              <a16:creationId xmlns:a16="http://schemas.microsoft.com/office/drawing/2014/main" id="{BBF1261E-BE6B-4079-AF6D-D5FE254DC53C}"/>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4534" name="Oval 19">
          <a:extLst>
            <a:ext uri="{FF2B5EF4-FFF2-40B4-BE49-F238E27FC236}">
              <a16:creationId xmlns:a16="http://schemas.microsoft.com/office/drawing/2014/main" id="{66B0CADC-B949-4340-ADAA-06287FEB70F8}"/>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4535" name="Oval 19">
          <a:extLst>
            <a:ext uri="{FF2B5EF4-FFF2-40B4-BE49-F238E27FC236}">
              <a16:creationId xmlns:a16="http://schemas.microsoft.com/office/drawing/2014/main" id="{E7B5705C-6518-41AC-9685-D058031CE4E1}"/>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6CD9ACDB-19BD-4D85-91F6-6F787D6F8B0B}"/>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5545" name="Oval 11">
          <a:extLst>
            <a:ext uri="{FF2B5EF4-FFF2-40B4-BE49-F238E27FC236}">
              <a16:creationId xmlns:a16="http://schemas.microsoft.com/office/drawing/2014/main" id="{DBD47A69-7DFA-4E24-B23F-428542A47D6C}"/>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5546" name="Oval 14">
          <a:extLst>
            <a:ext uri="{FF2B5EF4-FFF2-40B4-BE49-F238E27FC236}">
              <a16:creationId xmlns:a16="http://schemas.microsoft.com/office/drawing/2014/main" id="{91228962-9C5A-4C1E-8771-8BCFCDCECD12}"/>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5547" name="Oval 15">
          <a:extLst>
            <a:ext uri="{FF2B5EF4-FFF2-40B4-BE49-F238E27FC236}">
              <a16:creationId xmlns:a16="http://schemas.microsoft.com/office/drawing/2014/main" id="{A1CEE491-57D3-4C7A-AD41-6A5BFE3E21E2}"/>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5548" name="Oval 18">
          <a:extLst>
            <a:ext uri="{FF2B5EF4-FFF2-40B4-BE49-F238E27FC236}">
              <a16:creationId xmlns:a16="http://schemas.microsoft.com/office/drawing/2014/main" id="{AFD17AE5-89D1-4C4D-844D-8DAFD3844D8F}"/>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5549" name="Oval 19">
          <a:extLst>
            <a:ext uri="{FF2B5EF4-FFF2-40B4-BE49-F238E27FC236}">
              <a16:creationId xmlns:a16="http://schemas.microsoft.com/office/drawing/2014/main" id="{41AE2167-8BA6-4995-9606-49908EF34946}"/>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C9430DEF-777D-4A0D-A29D-0A0C2F143948}"/>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5551" name="Oval 19">
          <a:extLst>
            <a:ext uri="{FF2B5EF4-FFF2-40B4-BE49-F238E27FC236}">
              <a16:creationId xmlns:a16="http://schemas.microsoft.com/office/drawing/2014/main" id="{C54AE2C1-B445-49FE-80C1-68F0414DDA67}"/>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5552" name="Oval 19">
          <a:extLst>
            <a:ext uri="{FF2B5EF4-FFF2-40B4-BE49-F238E27FC236}">
              <a16:creationId xmlns:a16="http://schemas.microsoft.com/office/drawing/2014/main" id="{5152294B-802B-4AB7-84AA-8DCB5B6E1BA9}"/>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5553" name="Oval 19">
          <a:extLst>
            <a:ext uri="{FF2B5EF4-FFF2-40B4-BE49-F238E27FC236}">
              <a16:creationId xmlns:a16="http://schemas.microsoft.com/office/drawing/2014/main" id="{7AEB3D66-334D-4BA1-9787-9FE20756E6E3}"/>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5554" name="Oval 19">
          <a:extLst>
            <a:ext uri="{FF2B5EF4-FFF2-40B4-BE49-F238E27FC236}">
              <a16:creationId xmlns:a16="http://schemas.microsoft.com/office/drawing/2014/main" id="{C8F449A2-1E5D-4562-8F01-F5244368A080}"/>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5555" name="Oval 19">
          <a:extLst>
            <a:ext uri="{FF2B5EF4-FFF2-40B4-BE49-F238E27FC236}">
              <a16:creationId xmlns:a16="http://schemas.microsoft.com/office/drawing/2014/main" id="{D2B512F3-9BBD-43F5-9C2E-2B46D72343A0}"/>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5556" name="Oval 19">
          <a:extLst>
            <a:ext uri="{FF2B5EF4-FFF2-40B4-BE49-F238E27FC236}">
              <a16:creationId xmlns:a16="http://schemas.microsoft.com/office/drawing/2014/main" id="{D691F738-732C-4F0D-A30C-D0980C7D153C}"/>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5557" name="Oval 19">
          <a:extLst>
            <a:ext uri="{FF2B5EF4-FFF2-40B4-BE49-F238E27FC236}">
              <a16:creationId xmlns:a16="http://schemas.microsoft.com/office/drawing/2014/main" id="{D70083C4-B660-4F72-847E-9BB78776A5AC}"/>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5558" name="Oval 19">
          <a:extLst>
            <a:ext uri="{FF2B5EF4-FFF2-40B4-BE49-F238E27FC236}">
              <a16:creationId xmlns:a16="http://schemas.microsoft.com/office/drawing/2014/main" id="{516502D2-4B0B-4041-9997-E095BCD592A8}"/>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5559" name="Oval 19">
          <a:extLst>
            <a:ext uri="{FF2B5EF4-FFF2-40B4-BE49-F238E27FC236}">
              <a16:creationId xmlns:a16="http://schemas.microsoft.com/office/drawing/2014/main" id="{AE513F0F-7198-4E76-93D7-F3852DBC110E}"/>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81A81D72-47CA-470B-8F77-111A4FF77EEF}"/>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6569" name="Oval 11">
          <a:extLst>
            <a:ext uri="{FF2B5EF4-FFF2-40B4-BE49-F238E27FC236}">
              <a16:creationId xmlns:a16="http://schemas.microsoft.com/office/drawing/2014/main" id="{A9EFF73A-1207-47D2-80D5-1B3A51C53BD1}"/>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6570" name="Oval 14">
          <a:extLst>
            <a:ext uri="{FF2B5EF4-FFF2-40B4-BE49-F238E27FC236}">
              <a16:creationId xmlns:a16="http://schemas.microsoft.com/office/drawing/2014/main" id="{547898B9-63E2-4B7A-9832-6174BECD091A}"/>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6571" name="Oval 15">
          <a:extLst>
            <a:ext uri="{FF2B5EF4-FFF2-40B4-BE49-F238E27FC236}">
              <a16:creationId xmlns:a16="http://schemas.microsoft.com/office/drawing/2014/main" id="{9989FFED-1E89-4F52-96E9-CE206F9FB686}"/>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6572" name="Oval 18">
          <a:extLst>
            <a:ext uri="{FF2B5EF4-FFF2-40B4-BE49-F238E27FC236}">
              <a16:creationId xmlns:a16="http://schemas.microsoft.com/office/drawing/2014/main" id="{15DBAD5B-A51D-4D38-BB70-A1E590D92358}"/>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6573" name="Oval 19">
          <a:extLst>
            <a:ext uri="{FF2B5EF4-FFF2-40B4-BE49-F238E27FC236}">
              <a16:creationId xmlns:a16="http://schemas.microsoft.com/office/drawing/2014/main" id="{094BAED9-CC18-4164-B47C-53EA198871E7}"/>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C1BFED7D-26F3-4869-B701-FE05616A2B79}"/>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6575" name="Oval 19">
          <a:extLst>
            <a:ext uri="{FF2B5EF4-FFF2-40B4-BE49-F238E27FC236}">
              <a16:creationId xmlns:a16="http://schemas.microsoft.com/office/drawing/2014/main" id="{85EC251E-371A-4B5B-9D48-34D633240765}"/>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6576" name="Oval 19">
          <a:extLst>
            <a:ext uri="{FF2B5EF4-FFF2-40B4-BE49-F238E27FC236}">
              <a16:creationId xmlns:a16="http://schemas.microsoft.com/office/drawing/2014/main" id="{0006347F-8510-4029-9862-12490D76652E}"/>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6577" name="Oval 19">
          <a:extLst>
            <a:ext uri="{FF2B5EF4-FFF2-40B4-BE49-F238E27FC236}">
              <a16:creationId xmlns:a16="http://schemas.microsoft.com/office/drawing/2014/main" id="{7CA1DA4C-BADC-4414-A0CE-8E31FA2C2342}"/>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6578" name="Oval 19">
          <a:extLst>
            <a:ext uri="{FF2B5EF4-FFF2-40B4-BE49-F238E27FC236}">
              <a16:creationId xmlns:a16="http://schemas.microsoft.com/office/drawing/2014/main" id="{C4EA5054-A442-437D-A3BD-FE479F1815B8}"/>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6579" name="Oval 19">
          <a:extLst>
            <a:ext uri="{FF2B5EF4-FFF2-40B4-BE49-F238E27FC236}">
              <a16:creationId xmlns:a16="http://schemas.microsoft.com/office/drawing/2014/main" id="{15AC46D5-34A9-4E2C-B93E-C45E48B7883F}"/>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6580" name="Oval 19">
          <a:extLst>
            <a:ext uri="{FF2B5EF4-FFF2-40B4-BE49-F238E27FC236}">
              <a16:creationId xmlns:a16="http://schemas.microsoft.com/office/drawing/2014/main" id="{E2E4AD9F-A681-445C-AD9E-9C6693EA4747}"/>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6581" name="Oval 19">
          <a:extLst>
            <a:ext uri="{FF2B5EF4-FFF2-40B4-BE49-F238E27FC236}">
              <a16:creationId xmlns:a16="http://schemas.microsoft.com/office/drawing/2014/main" id="{A29B044D-8980-4145-989C-E6047CCF21B6}"/>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6582" name="Oval 19">
          <a:extLst>
            <a:ext uri="{FF2B5EF4-FFF2-40B4-BE49-F238E27FC236}">
              <a16:creationId xmlns:a16="http://schemas.microsoft.com/office/drawing/2014/main" id="{064D02D5-F93C-4A8C-80E9-C6E7DA9539B1}"/>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6583" name="Oval 19">
          <a:extLst>
            <a:ext uri="{FF2B5EF4-FFF2-40B4-BE49-F238E27FC236}">
              <a16:creationId xmlns:a16="http://schemas.microsoft.com/office/drawing/2014/main" id="{E863F92B-5543-42FD-832D-380B445A5B97}"/>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36070729-AA9A-44C9-A7DD-68CC3890F43C}"/>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7593" name="Oval 11">
          <a:extLst>
            <a:ext uri="{FF2B5EF4-FFF2-40B4-BE49-F238E27FC236}">
              <a16:creationId xmlns:a16="http://schemas.microsoft.com/office/drawing/2014/main" id="{B3623CBC-79B9-4007-9EC6-CCEE4C31D0A1}"/>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7594" name="Oval 14">
          <a:extLst>
            <a:ext uri="{FF2B5EF4-FFF2-40B4-BE49-F238E27FC236}">
              <a16:creationId xmlns:a16="http://schemas.microsoft.com/office/drawing/2014/main" id="{99F6D451-07FD-453F-A9AF-C58AC17B1455}"/>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7595" name="Oval 15">
          <a:extLst>
            <a:ext uri="{FF2B5EF4-FFF2-40B4-BE49-F238E27FC236}">
              <a16:creationId xmlns:a16="http://schemas.microsoft.com/office/drawing/2014/main" id="{1A4C1BAF-F41D-456B-9D69-BFF116E0EDBB}"/>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7596" name="Oval 18">
          <a:extLst>
            <a:ext uri="{FF2B5EF4-FFF2-40B4-BE49-F238E27FC236}">
              <a16:creationId xmlns:a16="http://schemas.microsoft.com/office/drawing/2014/main" id="{A1DFF16C-5C40-4303-B4B1-A83AAF727E84}"/>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7597" name="Oval 19">
          <a:extLst>
            <a:ext uri="{FF2B5EF4-FFF2-40B4-BE49-F238E27FC236}">
              <a16:creationId xmlns:a16="http://schemas.microsoft.com/office/drawing/2014/main" id="{90192EFF-18F0-40B8-B357-41D2608FF635}"/>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69825D6F-3E2F-48CF-B09F-67A41A707AB4}"/>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7599" name="Oval 19">
          <a:extLst>
            <a:ext uri="{FF2B5EF4-FFF2-40B4-BE49-F238E27FC236}">
              <a16:creationId xmlns:a16="http://schemas.microsoft.com/office/drawing/2014/main" id="{D739999A-CA8B-44F1-B16C-E372E5AF025D}"/>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7600" name="Oval 19">
          <a:extLst>
            <a:ext uri="{FF2B5EF4-FFF2-40B4-BE49-F238E27FC236}">
              <a16:creationId xmlns:a16="http://schemas.microsoft.com/office/drawing/2014/main" id="{27765BB2-A0D6-4CE3-9D7B-1932B16CAB3B}"/>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7601" name="Oval 19">
          <a:extLst>
            <a:ext uri="{FF2B5EF4-FFF2-40B4-BE49-F238E27FC236}">
              <a16:creationId xmlns:a16="http://schemas.microsoft.com/office/drawing/2014/main" id="{495608D6-A301-4696-971A-5164B811D999}"/>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7602" name="Oval 19">
          <a:extLst>
            <a:ext uri="{FF2B5EF4-FFF2-40B4-BE49-F238E27FC236}">
              <a16:creationId xmlns:a16="http://schemas.microsoft.com/office/drawing/2014/main" id="{64074FDB-4D82-4870-B722-98ECAC229EB4}"/>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7603" name="Oval 19">
          <a:extLst>
            <a:ext uri="{FF2B5EF4-FFF2-40B4-BE49-F238E27FC236}">
              <a16:creationId xmlns:a16="http://schemas.microsoft.com/office/drawing/2014/main" id="{6E198FC3-472C-4ABD-8840-5A2F1BE29F01}"/>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7604" name="Oval 19">
          <a:extLst>
            <a:ext uri="{FF2B5EF4-FFF2-40B4-BE49-F238E27FC236}">
              <a16:creationId xmlns:a16="http://schemas.microsoft.com/office/drawing/2014/main" id="{8208EB99-35B6-4EAE-A9F7-C9FBACC8F1E5}"/>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7605" name="Oval 19">
          <a:extLst>
            <a:ext uri="{FF2B5EF4-FFF2-40B4-BE49-F238E27FC236}">
              <a16:creationId xmlns:a16="http://schemas.microsoft.com/office/drawing/2014/main" id="{0896B3A6-FA60-4527-8739-C752619576F2}"/>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7606" name="Oval 19">
          <a:extLst>
            <a:ext uri="{FF2B5EF4-FFF2-40B4-BE49-F238E27FC236}">
              <a16:creationId xmlns:a16="http://schemas.microsoft.com/office/drawing/2014/main" id="{8A1CB11C-606F-4B76-9948-44CFA492F6CD}"/>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7607" name="Oval 19">
          <a:extLst>
            <a:ext uri="{FF2B5EF4-FFF2-40B4-BE49-F238E27FC236}">
              <a16:creationId xmlns:a16="http://schemas.microsoft.com/office/drawing/2014/main" id="{73692E6C-5D03-4AE2-9BCE-DBADEF4FC585}"/>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3C6CDA25-44F0-46A3-88EC-7777C62B9C53}"/>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8617" name="Oval 11">
          <a:extLst>
            <a:ext uri="{FF2B5EF4-FFF2-40B4-BE49-F238E27FC236}">
              <a16:creationId xmlns:a16="http://schemas.microsoft.com/office/drawing/2014/main" id="{237702D6-0725-4048-A1CA-B53F75D98373}"/>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8618" name="Oval 14">
          <a:extLst>
            <a:ext uri="{FF2B5EF4-FFF2-40B4-BE49-F238E27FC236}">
              <a16:creationId xmlns:a16="http://schemas.microsoft.com/office/drawing/2014/main" id="{18561A76-B78E-471C-9B45-5DE76E42F9CE}"/>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8619" name="Oval 15">
          <a:extLst>
            <a:ext uri="{FF2B5EF4-FFF2-40B4-BE49-F238E27FC236}">
              <a16:creationId xmlns:a16="http://schemas.microsoft.com/office/drawing/2014/main" id="{73CD8C2D-18D8-4122-803A-2390E8EB7565}"/>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8620" name="Oval 18">
          <a:extLst>
            <a:ext uri="{FF2B5EF4-FFF2-40B4-BE49-F238E27FC236}">
              <a16:creationId xmlns:a16="http://schemas.microsoft.com/office/drawing/2014/main" id="{840C0FB5-772B-49B0-ABE5-E275F0CE8136}"/>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8621" name="Oval 19">
          <a:extLst>
            <a:ext uri="{FF2B5EF4-FFF2-40B4-BE49-F238E27FC236}">
              <a16:creationId xmlns:a16="http://schemas.microsoft.com/office/drawing/2014/main" id="{65FDE858-7F71-44AB-9F9E-FD49EF783AD8}"/>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A4C03EF7-B287-4CAD-BF61-A96779DFD7B4}"/>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8623" name="Oval 19">
          <a:extLst>
            <a:ext uri="{FF2B5EF4-FFF2-40B4-BE49-F238E27FC236}">
              <a16:creationId xmlns:a16="http://schemas.microsoft.com/office/drawing/2014/main" id="{75419EA2-4C0F-465A-88DA-CCD3ACB9967C}"/>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8624" name="Oval 19">
          <a:extLst>
            <a:ext uri="{FF2B5EF4-FFF2-40B4-BE49-F238E27FC236}">
              <a16:creationId xmlns:a16="http://schemas.microsoft.com/office/drawing/2014/main" id="{08CCDEA9-AA17-4DB1-AF02-8BA0FD52AE22}"/>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8625" name="Oval 19">
          <a:extLst>
            <a:ext uri="{FF2B5EF4-FFF2-40B4-BE49-F238E27FC236}">
              <a16:creationId xmlns:a16="http://schemas.microsoft.com/office/drawing/2014/main" id="{6C59DAF7-6012-45C6-BE71-CDA1178297D1}"/>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8626" name="Oval 19">
          <a:extLst>
            <a:ext uri="{FF2B5EF4-FFF2-40B4-BE49-F238E27FC236}">
              <a16:creationId xmlns:a16="http://schemas.microsoft.com/office/drawing/2014/main" id="{80D8A967-D7E3-4F50-B0F4-98D088D537DD}"/>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8627" name="Oval 19">
          <a:extLst>
            <a:ext uri="{FF2B5EF4-FFF2-40B4-BE49-F238E27FC236}">
              <a16:creationId xmlns:a16="http://schemas.microsoft.com/office/drawing/2014/main" id="{0F502E1B-2F21-4C45-9DA3-8B1C0C0FD21C}"/>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8628" name="Oval 19">
          <a:extLst>
            <a:ext uri="{FF2B5EF4-FFF2-40B4-BE49-F238E27FC236}">
              <a16:creationId xmlns:a16="http://schemas.microsoft.com/office/drawing/2014/main" id="{D57F4846-4E51-4C78-96D1-2E9F7CB79002}"/>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8629" name="Oval 19">
          <a:extLst>
            <a:ext uri="{FF2B5EF4-FFF2-40B4-BE49-F238E27FC236}">
              <a16:creationId xmlns:a16="http://schemas.microsoft.com/office/drawing/2014/main" id="{3047914E-9843-4169-A8D1-53E3FFFFE68E}"/>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8630" name="Oval 19">
          <a:extLst>
            <a:ext uri="{FF2B5EF4-FFF2-40B4-BE49-F238E27FC236}">
              <a16:creationId xmlns:a16="http://schemas.microsoft.com/office/drawing/2014/main" id="{7DF9A59F-2587-42E3-BB7D-21DE143D5214}"/>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8631" name="Oval 19">
          <a:extLst>
            <a:ext uri="{FF2B5EF4-FFF2-40B4-BE49-F238E27FC236}">
              <a16:creationId xmlns:a16="http://schemas.microsoft.com/office/drawing/2014/main" id="{236DE2D2-AA67-4EE9-83E8-8B532C0B00A2}"/>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67A1D029-126F-42A3-92FC-CBAD69E604DC}"/>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5D7EA26C-6DC9-453A-BE2A-311C5F8F4D4B}"/>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304A45FE-47EF-4CD3-816B-513B1D4BAACF}"/>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AD297BB1-9671-45E9-B4D3-3262704E8E65}"/>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5C95CC64-CC27-4299-A82A-F628BCF38565}"/>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3CBBB74F-8F22-4881-AF67-AC3D7094D4BE}"/>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35A156CC-3982-4ADE-AFD1-D03E4724D1DD}"/>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948E7623-3D52-4B38-8330-216958669EF6}"/>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4BC52E8F-055A-46D9-9A34-85D57B4EAB76}"/>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B396B74B-5E94-491D-BBD2-9A16E52D119C}"/>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7FFDD216-1C0E-45F1-B62F-8CD906718B49}"/>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F4640EF5-AD82-40B1-A71E-45A50EC64DD3}"/>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9A0B2AC9-B3F0-4A34-84ED-654A11F3EF0B}"/>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3F784265-F2ED-4339-A184-2B8AE7A716D1}"/>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FCE440A4-1D5A-4C98-99E0-86CC190E3FCC}"/>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2DCC17CC-3B4C-4C69-AF77-0ACBDA4072A3}"/>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B795BDB4-4EBC-4B8E-BCE9-3347A29B2ED9}"/>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C16734BF-CD94-4576-9A42-87B94E2C1C1C}"/>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DFEFEFAB-3F34-4889-B8EB-0527ED7DEE13}"/>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622614D1-FD13-4FDA-964C-5A4CF39BBBEA}"/>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DA7FBB55-C87A-476C-AA44-8EABB802BF74}"/>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2BB55947-4E99-4040-AEF2-30578A3859F3}"/>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F680A9C6-61E4-49BA-AF99-3657DA3B3EC6}"/>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4A36B568-F29A-402F-895E-9F994AA9C52C}"/>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0F4A404B-25FB-44F8-8FA8-F0A77F6E3C5E}"/>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1660DD00-C228-4A6C-842E-AE5DD15E8BAB}"/>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E58115AD-FCAB-4F88-8282-339596483E5A}"/>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0F3BF04C-5C13-44C5-99F8-E7DCE4145DA3}"/>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9D99C298-DDCC-41D0-84F1-494385816DB7}"/>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63F68B16-3E6C-4AF2-B462-586AFA48713F}"/>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9857448C-0675-40B4-A6FC-E07E15130F3C}"/>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75A4D7D0-EA65-44F6-AC38-70CA1495859B}"/>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A7B89E12-C89C-4150-880A-28794462DF18}"/>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98441A6E-EFF5-43DD-BD64-A3AD7C4D9EE3}"/>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4EC9435C-9388-4972-B93E-2313BB8D8373}"/>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EA8464E0-1F1E-437C-B161-3EBB155F57D6}"/>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17ED81C0-A761-43D0-A316-4E5C9CD978B0}"/>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10238306-8928-46F1-B521-D635B4E56FAB}"/>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ABFB71C3-C8E7-4BC2-B6E0-AC223CC194F9}"/>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A959B908-31A1-4DE5-8412-D9F37CF1997D}"/>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DD450E35-EDD2-4205-8C4C-F12DB07BD7DA}"/>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B7094B84-6FB7-4A7A-A03E-A1FB5530E330}"/>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1D27545B-3543-44A3-A545-7E8561A7F0EB}"/>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8EA557DC-9902-4E7F-88B9-E62B63B3BD91}"/>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7346E56F-1C01-4D77-A6DF-9D2488D00248}"/>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035AC78E-2765-47F2-8A23-3ECCA183C05C}"/>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B04157AC-97AC-4C44-BAEE-CBE6FA67B133}"/>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4DEF5C48-8C91-42F0-B7BE-C150FB507523}"/>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C760E689-5279-4BC3-AEC0-D36AF560D7E6}"/>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5A069006-A177-4AD2-8A53-53959E277A8E}"/>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50F53762-55BC-4FBD-9E76-0E13026E607D}"/>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2BD8E439-0550-4B82-84FA-3827B3F5875A}"/>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CF0BDE1C-D54C-4D6F-A045-8221822E7843}"/>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A89B2FAA-72FF-4DE8-89B7-3DA5A4D649EC}"/>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04076301-269E-4364-82C5-24C6974A13EA}"/>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E8B81DDD-8CF8-4119-AF7F-332F9D10B241}"/>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5FA68D0B-8423-4A00-AB71-EA4FA008085A}"/>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62365B1A-F1FB-4724-B50E-944452BB13F6}"/>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AF28C914-1A66-4515-8E3F-50A21A7CBBB6}"/>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FE8F4A28-43E1-48EE-AF07-DA6D80807EEA}"/>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901AB166-1900-479B-9B41-245942C79D3E}"/>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AC78ECF2-E319-49C9-87D5-595A78EBD368}"/>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C4B5CF28-A943-412C-B38D-E3F7A47F3101}"/>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36990E81-78C8-4680-BC4C-3AC42153BA98}"/>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E2DC78BD-BDF1-4827-A45D-2964C24DFF7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5305" name="Oval 11">
          <a:extLst>
            <a:ext uri="{FF2B5EF4-FFF2-40B4-BE49-F238E27FC236}">
              <a16:creationId xmlns:a16="http://schemas.microsoft.com/office/drawing/2014/main" id="{8449A595-5496-4421-A931-5D952014E54B}"/>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5306" name="Oval 14">
          <a:extLst>
            <a:ext uri="{FF2B5EF4-FFF2-40B4-BE49-F238E27FC236}">
              <a16:creationId xmlns:a16="http://schemas.microsoft.com/office/drawing/2014/main" id="{CA144CCD-0BE0-40C3-870C-A861F9A09780}"/>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5307" name="Oval 15">
          <a:extLst>
            <a:ext uri="{FF2B5EF4-FFF2-40B4-BE49-F238E27FC236}">
              <a16:creationId xmlns:a16="http://schemas.microsoft.com/office/drawing/2014/main" id="{5DCD6C81-F51B-48A0-9026-CD8228A1299A}"/>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5308" name="Oval 18">
          <a:extLst>
            <a:ext uri="{FF2B5EF4-FFF2-40B4-BE49-F238E27FC236}">
              <a16:creationId xmlns:a16="http://schemas.microsoft.com/office/drawing/2014/main" id="{2A032E49-CB5B-4352-BA8B-8CD6EC5D9DA8}"/>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5309" name="Oval 19">
          <a:extLst>
            <a:ext uri="{FF2B5EF4-FFF2-40B4-BE49-F238E27FC236}">
              <a16:creationId xmlns:a16="http://schemas.microsoft.com/office/drawing/2014/main" id="{58F2ABBB-A8C1-4A68-BAB9-561D4569F411}"/>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FD2AC2D3-5B71-4FDA-B8F2-D7BF2D156125}"/>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5311" name="Oval 19">
          <a:extLst>
            <a:ext uri="{FF2B5EF4-FFF2-40B4-BE49-F238E27FC236}">
              <a16:creationId xmlns:a16="http://schemas.microsoft.com/office/drawing/2014/main" id="{4781C251-57BB-43E0-96B5-94235385A1D4}"/>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5312" name="Oval 19">
          <a:extLst>
            <a:ext uri="{FF2B5EF4-FFF2-40B4-BE49-F238E27FC236}">
              <a16:creationId xmlns:a16="http://schemas.microsoft.com/office/drawing/2014/main" id="{C73E02BE-E973-410F-A858-7B11325401C4}"/>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5313" name="Oval 19">
          <a:extLst>
            <a:ext uri="{FF2B5EF4-FFF2-40B4-BE49-F238E27FC236}">
              <a16:creationId xmlns:a16="http://schemas.microsoft.com/office/drawing/2014/main" id="{05D0441C-1499-4223-812A-5672798546F8}"/>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5314" name="Oval 19">
          <a:extLst>
            <a:ext uri="{FF2B5EF4-FFF2-40B4-BE49-F238E27FC236}">
              <a16:creationId xmlns:a16="http://schemas.microsoft.com/office/drawing/2014/main" id="{24FA98B3-27DC-4DE7-B848-A5DAED2316F2}"/>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5315" name="Oval 19">
          <a:extLst>
            <a:ext uri="{FF2B5EF4-FFF2-40B4-BE49-F238E27FC236}">
              <a16:creationId xmlns:a16="http://schemas.microsoft.com/office/drawing/2014/main" id="{A5EBDF7D-E103-4722-8370-5F31BBB9E646}"/>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5316" name="Oval 19">
          <a:extLst>
            <a:ext uri="{FF2B5EF4-FFF2-40B4-BE49-F238E27FC236}">
              <a16:creationId xmlns:a16="http://schemas.microsoft.com/office/drawing/2014/main" id="{7CF6EA8F-77DB-45DB-B434-8807D2CFAAE5}"/>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5317" name="Oval 19">
          <a:extLst>
            <a:ext uri="{FF2B5EF4-FFF2-40B4-BE49-F238E27FC236}">
              <a16:creationId xmlns:a16="http://schemas.microsoft.com/office/drawing/2014/main" id="{0B41727F-1E81-4CB4-BBBC-EBDA765B5E83}"/>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5318" name="Oval 19">
          <a:extLst>
            <a:ext uri="{FF2B5EF4-FFF2-40B4-BE49-F238E27FC236}">
              <a16:creationId xmlns:a16="http://schemas.microsoft.com/office/drawing/2014/main" id="{447DB038-594A-4F41-81C1-9F337707E109}"/>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5319" name="Oval 19">
          <a:extLst>
            <a:ext uri="{FF2B5EF4-FFF2-40B4-BE49-F238E27FC236}">
              <a16:creationId xmlns:a16="http://schemas.microsoft.com/office/drawing/2014/main" id="{2659BB7E-AFDD-4B71-8225-09C5707C0DC8}"/>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30D1887C-4392-4284-AD9C-6844032C2A81}"/>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DB08FFA3-0DFF-458B-9AAB-0CBC1D9FD2C2}"/>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748B9905-F95D-42BA-A3FC-D3A573B3DEF6}"/>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9EFE0954-0BFF-49B8-90BA-CB1F16B8F1EA}"/>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A57DAF3C-FC18-4010-BFE1-C8388DC69897}"/>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9FC13A3A-D07D-415B-9B21-3B3A8E0027EF}"/>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1479EA73-85E4-4E2A-8F26-4575374E7CE2}"/>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1D92B00F-D7E3-4000-B475-EC81CD0B4E4C}"/>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666CF313-5A82-4EF3-9F0E-7CCB6DFCF7EE}"/>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E1F321DE-25FC-47E2-9FA2-5D0BA4D40CA9}"/>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3BEC989B-F1D2-4296-90C3-A2908E8F0888}"/>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D2B430C2-3CFC-477E-8256-E71F9DADBE0F}"/>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784CA4C8-079C-4626-A52D-54E1A2D0DFD7}"/>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B04C397F-B3E2-43F3-8BC9-FCFF2FD15E44}"/>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0F7791D4-6DB6-4AED-B79D-EAB27883F865}"/>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EF160AB8-C0B2-48B8-939D-4E1F5D17A351}"/>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A286AF3F-A4EF-45C8-8117-54B4798B772F}"/>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0309B5CA-0FD2-43B9-8AB1-20CCB0B44003}"/>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1C5948DA-F554-44F4-9951-48AFECE4BD9D}"/>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91E67924-3C0E-4137-A6FD-560B898F2DEC}"/>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57A7AC33-7001-459C-8F13-7FAD7624EBA8}"/>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03AB16C8-8C39-40AB-946C-D66B4805312F}"/>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F58FB7FA-B95C-4998-B08C-B6E89A243A94}"/>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77E014B9-2063-4272-86BC-30633A82EE9D}"/>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72507921-0C64-456C-B2AF-BE119A0D9A8A}"/>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7AF5A6AB-979F-4352-B329-AD71D4C73723}"/>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668DDCF5-76C8-488F-94B7-14887D438780}"/>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871F3AC8-1FB7-49FF-9A03-96603A87A738}"/>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B832CB79-8515-4592-B303-D12F686044B7}"/>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17C057E4-FE78-4EE8-BBCC-3B44D58BB19A}"/>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87BA5F55-8C87-4BA1-9919-A61913AEA70E}"/>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D63F6266-47D2-436E-98C4-6B82CE069339}"/>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96F55B7D-78F9-4D2C-B791-B7C3CF93E8E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4C3A608A-82E5-4F5C-B3B5-647EF7B823CA}"/>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7EAEF998-E444-4C98-B24A-BA7E030088BF}"/>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9208AC71-46F7-4F90-B1D9-FDB61F5FA85F}"/>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B38AD11F-E582-4243-B21C-47B25E341617}"/>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1061A993-D340-4C21-BBCB-422CAFECCEA9}"/>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FBA99F11-13BD-4833-AE56-33396F3C9E18}"/>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47BA878D-77C4-4771-9E54-2A8C2D5AA43C}"/>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64AE2C11-701E-4E84-8C12-A78A314D6092}"/>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6559C36C-CA3B-4EFF-A504-F9C7C24F0775}"/>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46F47E0F-EF3C-4303-8BA8-7D904B088954}"/>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22C55ADB-C001-4533-AA16-C7B0EEF6F243}"/>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77D34D0A-AEAA-46FF-AFD6-ADFCFA432E98}"/>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28618DFD-CDD9-455A-90FE-3A18EFF79A09}"/>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4CD865E9-C259-45EE-B91F-9FEFB41D9CC0}"/>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D0AAC6EA-9AEB-4FEB-97B9-4BED07E185C4}"/>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7F5EE4B6-4037-40EA-93B4-6E6CE0465767}"/>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A952CEEB-B1BC-4C7A-8487-68CA8E9F189A}"/>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70693030-6A12-44C8-916F-A4FDF41F76ED}"/>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744DC63A-8611-4687-9E13-DD46BEA0948A}"/>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F123B50E-8A81-436D-95E7-6C77E44589CE}"/>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6CAE2AE7-EEE7-4059-80A0-0528B4CE2BCC}"/>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EEF15073-6BA3-4FE8-B399-7BF98021AC6B}"/>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2283F1B4-8A88-4453-883A-C4C0ECC6D237}"/>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B404CBB8-790D-4412-B7AF-E17B2DB5BB37}"/>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72E2FACC-0830-43CF-B2E6-84CCD0F4750E}"/>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968E619D-AC9B-4485-B67C-FFEE752BAA1D}"/>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737DEA7D-341C-47DB-A270-2771C192AE8E}"/>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BF4855EF-4057-4EC4-8C56-B39B1DCFE433}"/>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336B4792-FB97-4C50-A459-BEFA622956C6}"/>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93558AB6-64B1-432F-B81A-D4570D703323}"/>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4F28DEBC-7113-48CF-9456-23D1DDF74118}"/>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B567436F-6D8E-44E3-9B2A-88FB19211352}"/>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C6895C2F-FEAC-4952-BA89-70254F6AE990}"/>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268FF0E2-E8E2-4E0D-BB4F-B4FCA0ED0EBE}"/>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88784D61-2CAA-4E95-A49C-8C42CD1A567D}"/>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A817A33B-CE82-41E0-BB6B-0F1CD6FEE5E2}"/>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05507C34-62A5-4919-A407-DA1913794F52}"/>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B940A4B9-3708-482A-B70D-298917DE3A62}"/>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04AEFEC4-F3CC-47F7-9B97-AF4AAAD069DD}"/>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2399C45C-CDD4-4E30-8E0D-6162F1412EDF}"/>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A0317CFF-5650-457F-81E6-E06B4CC7165A}"/>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89908826-3AE1-4E32-BB9F-43E93CD84E92}"/>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6F931763-2ABE-423A-8252-5F183FD2BF97}"/>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8DA05EA1-FF16-409F-9BB2-5E9F79E32AE2}"/>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B352CC3B-1D93-48B7-9B3B-AFB2E2641651}"/>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CF6C253F-EC3D-4523-A88C-288B0DEA8CB7}"/>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795AC03D-097B-4C6C-9CA4-A0C8191D57F4}"/>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A8B36736-4698-4A85-A3F4-367223A54592}"/>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4347C92A-5FBC-49D9-BB64-ED89B35D9AAC}"/>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20A144AC-188E-4206-B0DA-160DCF5BAB49}"/>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6731ABC7-BB9F-4989-A0B6-B28F20092244}"/>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E13AC0FA-868E-4792-B11A-42669F687862}"/>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2F10BA8D-D735-48F6-838E-517424383373}"/>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BA6BE56D-E67C-40A1-A73E-BD7FABB14F39}"/>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245A29AF-FB22-42D1-AC4D-81BB54256771}"/>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B9F1EDB0-1B25-4AD9-82B7-281C9FC154FE}"/>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5ACCB507-F16C-414C-9D3A-9BA0F766B746}"/>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F3ECE8F8-C4B7-4EA2-99EC-06FF0BDDF049}"/>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3DC6D622-A327-4AB1-8E96-0EE5FED905D9}"/>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F3D97589-CF3C-4269-97FA-B1AC10F6E5A7}"/>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6DC17385-7BC9-4FAB-9166-2A7F7813AE5E}"/>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096D1742-5C5D-4341-9B7A-CBC872051B81}"/>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3B898628-68F0-4DA5-8F77-F37CAF9CBD76}"/>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1EDE6374-5423-4882-93B9-C9AC9F009FEF}"/>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C8068770-D458-4899-98AF-6587E8FF95E1}"/>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CDF2C618-6DF3-44B9-90AF-29EEF699AAD3}"/>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DCFCB041-0D7A-4D32-AA7F-6B42B863B9FF}"/>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671FFA30-2DCA-4FC1-8FAA-E47423A2D21F}"/>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9732A4E4-D23C-4E43-A72C-B151FD5EE998}"/>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ABB03502-0D25-4145-A567-3B70B114E103}"/>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87952C0A-E2B8-4F17-BE3E-4EBBD2D37283}"/>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60F7F924-97B1-4C18-945C-F4CB9CC08F0F}"/>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AFFB8819-2B99-4154-BEA1-6CE91225740E}"/>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C0C24FAE-9D04-4457-92CE-411593082D42}"/>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3C3A8342-5794-4A32-A6B2-8144985CD029}"/>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C96C7B61-7C68-4652-98AD-0D2D1AC34E64}"/>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3B711851-63B7-4B25-829D-8785071F3762}"/>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0F36D331-6B8E-47DF-9A88-4D1CA214088F}"/>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06C48BEC-D1E5-44F3-B6EF-4841493D95BD}"/>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2C65C111-66A6-4CD1-9723-BA75DA70DDB4}"/>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1F34751D-DCAF-469C-B229-3675D976D863}"/>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3C9F7494-BE4D-46E5-861D-CFF9DF68C81B}"/>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BFBD8568-2A6F-4F69-9A6C-031197D7F951}"/>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C1943233-6495-46F3-A0A0-C0DAD71EC299}"/>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A9B5A7BA-A8EE-4F39-A730-DE9FDFC8BF75}"/>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E73B6E17-4CB3-41D6-BAD3-9C44798AF79A}"/>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F0F318DE-47E6-47FB-8FD1-8990AFF46CC2}"/>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F2BB43F2-0023-4AAF-8449-7666D22F82F3}"/>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D2DBBD23-F1DB-42F1-AB5A-842486205F97}"/>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ABD8A688-6E7C-40FD-8834-784AE4852150}"/>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2ED81308-92B7-4C26-8711-9DBBF08528DF}"/>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3A4FDC31-8B34-44D4-88C6-1574EA439D1A}"/>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159F8ADB-9FD2-4FD7-9E4D-A1C87206E1D1}"/>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80E504A9-53B3-4748-906B-0683B615F706}"/>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921A1957-17D0-4A67-AAF1-9A55F7C53015}"/>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DD56B9FE-C21F-489E-9E42-1D9C0582EE8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FF568964-BF73-4E9E-B556-3850A56F7543}"/>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98391A5A-B558-43DC-9546-2A4CCC59E694}"/>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5E745691-54EA-4F35-BD33-801D23B22487}"/>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AAC83DA2-8F1C-4E0A-9AF1-32F66B293DF6}"/>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69618F32-37D3-495D-BEAB-81D207C47C84}"/>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08B8EDC6-B2F2-4034-A5D3-872325E391A6}"/>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CA187B61-82BC-4CFF-99D3-02A522E5219A}"/>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A598C09A-B1BD-4406-93BD-B4EDF0327BC9}"/>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808B0F43-80A0-415A-9102-B16272C45007}"/>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8599EDB3-67DE-4CEF-9D64-289FEBD0372B}"/>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D741AD4D-9245-4C6A-8982-2002B1D393F1}"/>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6897E6C1-F285-4DC6-B018-970560CB6CF0}"/>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0A86B0C2-1D30-41CC-9BE1-D36AD6B83578}"/>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50D031AC-8921-4F64-9D73-8A758593040C}"/>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D22184A3-C236-46DF-B085-440806056ABC}"/>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9A712DF1-CAA3-4735-A905-BC6C51A5948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A0A01C6F-BFC5-4713-B921-4A328DCF188E}"/>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731E75BE-DBE8-4782-8215-6A04004BF1C5}"/>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1CC437C1-8F41-4A88-AEEB-C52700DD028B}"/>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677B76A4-63CA-476F-A32D-DAB09C2E10F6}"/>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CC31F2C0-2186-4F9E-9581-142E4B389588}"/>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B9CA023B-77F6-4EC6-A1A1-D9F3C58730E9}"/>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A5D43800-3DD3-4976-88D8-5A7D75F33FE7}"/>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A7CBF25D-CCF3-4938-BF4D-1440B1816E60}"/>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50EE7289-534D-41F6-9B70-AA548EAE27CD}"/>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44DED7D9-CABA-498C-A35E-DED55A5E29A2}"/>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7B4F31E9-3E1F-44A6-A0D7-B4B79E7EECA1}"/>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974B10CA-2487-4109-8BBF-A7D75CE1A4EE}"/>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8657BBE7-4982-4A92-AA37-EB957EB06383}"/>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A8CB40B9-71D0-42E0-A692-052AA1A4AF01}"/>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A35589D0-C0DE-49C9-8DFD-95C4EB9932B5}"/>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C72B2009-BEAD-47F9-9343-85629CC79D1D}"/>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6329" name="Oval 11">
          <a:extLst>
            <a:ext uri="{FF2B5EF4-FFF2-40B4-BE49-F238E27FC236}">
              <a16:creationId xmlns:a16="http://schemas.microsoft.com/office/drawing/2014/main" id="{C8C98A8E-FEFE-434C-AF9B-06B9B660E917}"/>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6330" name="Oval 14">
          <a:extLst>
            <a:ext uri="{FF2B5EF4-FFF2-40B4-BE49-F238E27FC236}">
              <a16:creationId xmlns:a16="http://schemas.microsoft.com/office/drawing/2014/main" id="{460321F9-0FE6-49B6-86DB-C5321F393D3E}"/>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6331" name="Oval 15">
          <a:extLst>
            <a:ext uri="{FF2B5EF4-FFF2-40B4-BE49-F238E27FC236}">
              <a16:creationId xmlns:a16="http://schemas.microsoft.com/office/drawing/2014/main" id="{A26E0E10-C79B-43BF-AC2F-886FFC0B64A4}"/>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6332" name="Oval 18">
          <a:extLst>
            <a:ext uri="{FF2B5EF4-FFF2-40B4-BE49-F238E27FC236}">
              <a16:creationId xmlns:a16="http://schemas.microsoft.com/office/drawing/2014/main" id="{E2840038-58B5-4A26-949C-CE3636685F96}"/>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6333" name="Oval 19">
          <a:extLst>
            <a:ext uri="{FF2B5EF4-FFF2-40B4-BE49-F238E27FC236}">
              <a16:creationId xmlns:a16="http://schemas.microsoft.com/office/drawing/2014/main" id="{124E9995-D90B-4E15-B2FC-4999714FD39A}"/>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CA1FEB65-C9D6-4E9F-A460-B8CA328D730E}"/>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6335" name="Oval 19">
          <a:extLst>
            <a:ext uri="{FF2B5EF4-FFF2-40B4-BE49-F238E27FC236}">
              <a16:creationId xmlns:a16="http://schemas.microsoft.com/office/drawing/2014/main" id="{60774C4E-8E63-47FA-BDAC-0F9C6983657E}"/>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6336" name="Oval 19">
          <a:extLst>
            <a:ext uri="{FF2B5EF4-FFF2-40B4-BE49-F238E27FC236}">
              <a16:creationId xmlns:a16="http://schemas.microsoft.com/office/drawing/2014/main" id="{77673CEC-476C-4B37-BF80-285F6B6C5EC6}"/>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6337" name="Oval 19">
          <a:extLst>
            <a:ext uri="{FF2B5EF4-FFF2-40B4-BE49-F238E27FC236}">
              <a16:creationId xmlns:a16="http://schemas.microsoft.com/office/drawing/2014/main" id="{38DAC217-C84F-4F6E-80FC-E785C525A70A}"/>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6338" name="Oval 19">
          <a:extLst>
            <a:ext uri="{FF2B5EF4-FFF2-40B4-BE49-F238E27FC236}">
              <a16:creationId xmlns:a16="http://schemas.microsoft.com/office/drawing/2014/main" id="{7BB27023-0AB7-4E35-B35C-216F922A622C}"/>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6339" name="Oval 19">
          <a:extLst>
            <a:ext uri="{FF2B5EF4-FFF2-40B4-BE49-F238E27FC236}">
              <a16:creationId xmlns:a16="http://schemas.microsoft.com/office/drawing/2014/main" id="{CA1FE20B-E033-40B8-9B26-EEA61C2EA8DF}"/>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6340" name="Oval 19">
          <a:extLst>
            <a:ext uri="{FF2B5EF4-FFF2-40B4-BE49-F238E27FC236}">
              <a16:creationId xmlns:a16="http://schemas.microsoft.com/office/drawing/2014/main" id="{005193ED-78E8-4D81-8A8C-2E61A42F8FAD}"/>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6341" name="Oval 19">
          <a:extLst>
            <a:ext uri="{FF2B5EF4-FFF2-40B4-BE49-F238E27FC236}">
              <a16:creationId xmlns:a16="http://schemas.microsoft.com/office/drawing/2014/main" id="{FBE63DB8-39D7-46CF-B718-A775C4F625C2}"/>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6342" name="Oval 19">
          <a:extLst>
            <a:ext uri="{FF2B5EF4-FFF2-40B4-BE49-F238E27FC236}">
              <a16:creationId xmlns:a16="http://schemas.microsoft.com/office/drawing/2014/main" id="{FCF0F697-1041-4245-BBAC-94E644AAB3A5}"/>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6343" name="Oval 19">
          <a:extLst>
            <a:ext uri="{FF2B5EF4-FFF2-40B4-BE49-F238E27FC236}">
              <a16:creationId xmlns:a16="http://schemas.microsoft.com/office/drawing/2014/main" id="{899233C5-A412-434A-8995-88B6598C08AB}"/>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FDAC3AD8-8291-41F9-BC42-AF1743A69F11}"/>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6AFA716D-C4EC-4516-951F-AC50EF3381B7}"/>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D1BF7247-01CB-402A-9347-27EA56CC6F34}"/>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CB2E43EC-208C-45C6-9E4E-AEF875CAC6B3}"/>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2FBD7505-8646-48E5-ACF9-B920FE986EBB}"/>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C35B6EFF-9D73-4065-91FF-1A476C1CA729}"/>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0CD92CFE-B453-47C2-A6A5-57F371E8C7B1}"/>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22AFF5C5-DCAA-4B44-8792-377E9E46971F}"/>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0AF0B101-C8EB-4D37-B8C1-DE18099AFADB}"/>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F547BCC6-0F5E-4E9B-80A3-E53027A9A832}"/>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0B59C7C3-2F32-48B2-BA8F-A94E9B9D60E4}"/>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D3B0D52B-1218-479F-A10B-0FBC5A1DA704}"/>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0C43BEC4-A719-4D45-B563-493A81840550}"/>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69062D4D-DC7A-4C09-9F98-117A77CF2E65}"/>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37B780F6-763E-4A53-9429-EEC0C8E423FF}"/>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2827CDFD-4920-41CA-8845-84111EEB1075}"/>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2439969D-6DF3-4AB9-B098-EBE1D4FEC5C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62C7E0AA-3D67-43CA-9E8E-7ED147B9044E}"/>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A9A8C7E6-9E6A-456B-90A9-1A9687246D04}"/>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F41A89EA-B7ED-44A3-8245-9223143360A2}"/>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9925B258-64BB-4218-BB95-FD7DA2A82ECE}"/>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709BA91E-DDF1-47FE-AB65-EDE40C5DF0ED}"/>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92860E6D-69E4-41F8-ACC6-5EAC5A0B52D8}"/>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B802DC28-8F9C-4306-8916-37B9BAB7C4FA}"/>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04361BA3-9AED-473E-8771-A4054487F9D9}"/>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95CDB17C-A3CB-4085-BECC-B3DD542F6812}"/>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E4E78F64-B8CE-470D-B13B-11C60588B1B4}"/>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A58D2BD8-2D3A-4269-8DE1-EA79315AD95B}"/>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60063449-69D4-485E-8132-AEE68FB76E3E}"/>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1C9FA46F-3131-404C-ACBB-5C557B3E50AB}"/>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67876046-2654-4A23-808F-9CB68883B2DB}"/>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8D448586-13DA-45AD-96DE-52B4F54C4A7A}"/>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756C0EFD-8B81-4E0B-B488-047311EDB07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5F0A0EEA-7324-43A4-9EB3-2640878DC5BC}"/>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145D7762-243C-4EB8-A00D-D60791A8CC5D}"/>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EE17FD71-D8E6-4B62-B0EA-A06744033364}"/>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1B76F891-5E5F-4455-BB58-3CE022417812}"/>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5DF9C477-A6EA-4173-B01D-880B11C55980}"/>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DF0C1CEB-473D-406C-A3F9-EBA42CCDEBF3}"/>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63D0BFBC-3FA8-4419-AE01-D24560EE48AA}"/>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AA19F1A1-97AF-429A-A90D-C9A380A96F0D}"/>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6C62E4D7-797F-472D-8826-D102313C9F9A}"/>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3E00BAB1-E920-440B-9AB9-67E16D7C9171}"/>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560D3481-CDDC-4188-911C-CD48903294CC}"/>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955401A4-0E87-48D9-BA76-F5EF8ED830D7}"/>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69C44864-51E5-487B-8359-C5A5D6046D5E}"/>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2290D4CF-BB16-40A2-9493-0624CFAFB222}"/>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EE4ED244-C938-4222-804A-E6058FD4400F}"/>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1F662A53-1B2B-49C4-99ED-7B5BD7071C32}"/>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4DDA6DA3-284E-45A7-B409-CA7FE1F00992}"/>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09F60EA8-925E-4AA1-8C73-6FE01D2B5BF5}"/>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703C4539-C4A7-421A-B363-420EBE398B5E}"/>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0865BA4C-4DFE-4ADF-8A2B-A1CE375152BA}"/>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E9243822-9271-48B6-800C-867BFE54FF9D}"/>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C33BFF2A-16B3-4A10-A842-4AB26E760615}"/>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30FBEAAF-47F4-4B9B-BEDA-59654960B26F}"/>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8188E873-711D-4D51-99D8-BB709075162A}"/>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2D44FB0B-0B30-4FA7-9575-9DE9D052D2ED}"/>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EB7A79B3-9BFB-426C-A480-30769BBBE248}"/>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326B660F-24C0-42DF-B05B-3C7AE7F16F12}"/>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8EE287A3-FC2D-47AC-A846-53478A52B4E9}"/>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779991F5-4479-4BE8-B89B-BD1F7525F391}"/>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6167B218-B2B1-49C8-8EEE-F30AB8184141}"/>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0CBBBF15-6E32-4BFF-90B2-5710711280AD}"/>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49863AF2-06D5-49B2-8400-97CDCD7A505D}"/>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E3A48809-4E64-44F9-9E5A-43F58AC2C5EE}"/>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E35B91EB-F892-4B46-8462-F683014A67B4}"/>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F3F18831-2164-4594-BA6C-60B9F343AA51}"/>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2A47EC4D-BBDF-42A9-BAD1-D26BAD89024B}"/>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F7DFDF2F-E6C2-448E-9824-1FF7F70C1BEA}"/>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FD97DB09-BE99-4C94-81DE-C0C10B9B0238}"/>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DE272BA9-6E11-475B-84EC-E8818F948319}"/>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5DD649D3-7E07-4EE8-AE82-12C831C58156}"/>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3E147EC5-91A9-4E58-A670-57A8C829BAD5}"/>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AFAD2322-CF04-40F4-91D0-DA0A31F24FED}"/>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F5855346-2093-4819-9CD5-E060E222FB5F}"/>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3CD3A6EE-4172-4A54-BE81-3B55884F6F48}"/>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3B85745D-AD89-49A8-9938-F951C9EC64B7}"/>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354FCD53-883F-4802-95F2-58BAE26026C0}"/>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16458557-B215-4BD1-A151-0C6C76286C40}"/>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47B43155-D7B6-42D0-86EC-CDB2A200FEA5}"/>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4BBA14D6-E176-45CE-956A-1E387BFE6393}"/>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3D0CBA13-6EB0-432E-BC07-F0253E7A93F3}"/>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9667DBB2-B1B6-41AE-BA58-16B62743B659}"/>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F3C48E81-DEAF-4829-A8F8-1E0B15581092}"/>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49DA359D-4488-4AB6-B327-B42CD6F66B72}"/>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B7866F57-6EED-48EC-849F-D120D9F68B06}"/>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DB46B437-48FB-4308-B8B2-E6333E24FD6B}"/>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974E247D-2572-4B78-BCEF-B6258B6FEC02}"/>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AC1F1485-D056-4BB1-84AC-834EBD4EE8B8}"/>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249D35B1-A5C4-41F7-9A71-ECD535A687EF}"/>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651259EF-C348-4013-9DC0-32CE7731C5D9}"/>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77EFB21C-EEAB-4A16-AB90-20CDE7130415}"/>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912DC914-9FF4-4750-AC97-DE5DD263DF1F}"/>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72C2EF6E-08BC-48D9-9CC4-D3E91CB76B56}"/>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7C09B374-D838-41E7-87E8-D24CDAF84229}"/>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4A6A0E22-AD56-4EEB-BF9D-9A42D7FE82D1}"/>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D47F6004-9962-4EDC-9D6F-1F6AF5F9291F}"/>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DADC437D-ED7B-44EE-899F-2E031B6F7F93}"/>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98A351FC-83DB-4698-AB99-FDA49E96C034}"/>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57A4A6F9-B920-4B56-BCE9-C6F6AA14D979}"/>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BB3EB306-BBF9-4EFD-A801-9861A1F2FD0C}"/>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0181D0CA-44E1-4897-9215-5786FE6BF61B}"/>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CE0F0F46-F00B-4E95-8364-2F5BF58EE883}"/>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181E252C-A408-4039-81C3-6162F49539F1}"/>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2BDEE4E6-6F7E-4B2F-A539-690DC6EED5C7}"/>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C8782800-B7EF-4A22-BFC5-B941D16302CB}"/>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2AF87A1E-F811-41A0-9E8E-3E921F77D858}"/>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C17A79CA-C531-4DB3-90C4-2E41B4467FE5}"/>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03B131C4-EE70-497F-AEE1-CD0A887E4C40}"/>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3B4F301A-C132-4431-966D-91AA4EECBD10}"/>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7B291A83-863A-4BBC-805F-5326F1B3F50E}"/>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2920EB5F-5960-4222-B92C-26349A93517D}"/>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87005DD0-4B6F-415D-B325-838E3F4AD826}"/>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F8466D9C-5307-4C5B-B624-5A025C09DB41}"/>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6404476F-3061-4457-A95C-90FD6651DA69}"/>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8099CDB9-0EE7-4F7C-B10B-47DDAC0885FF}"/>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5462BA8F-5265-4E09-8B53-64ADD244B2B7}"/>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AA858EFD-D5AD-460A-A770-03C1330FC864}"/>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65DCD0A1-4138-4643-86D4-D31CB811C3CC}"/>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90A518B9-5149-4F30-AFA8-608AE7863B77}"/>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EC43C27E-E31C-42CB-8CA5-EE4F3C108223}"/>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45FD6991-20D8-4B58-98F7-0D227A1324C3}"/>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91221B85-43E0-4B30-BD13-4E202E372FB5}"/>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3F829449-8730-4F87-8056-857D85E9BC5E}"/>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560E0025-9F16-42DE-8238-2E8B7A811DC9}"/>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4CBF0D56-E0E0-4D93-A588-BE4245D3790D}"/>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B4824034-A169-4D4E-8D0E-3B25C963F891}"/>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013302BB-26E5-46CB-946E-C92E8E5C1CBE}"/>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6266F8FD-7986-499D-8BB2-F2A4802E3F63}"/>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AE16753A-BA41-43AD-B228-4841985914B5}"/>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86D44D3F-91CE-436B-97E6-47A06C03E8B9}"/>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A2EC679E-A944-440F-8593-21CDCD86B7CD}"/>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AE6A5D08-D535-44E6-9874-6E7571D86176}"/>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F8C0C25A-0C40-44A2-BD69-2A2CD7F1E726}"/>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A71B6D11-85DC-4965-A61D-D8639CCFFA44}"/>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E8257D08-92E3-495F-BBD2-3C0AFDC0D0F2}"/>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FFAC830F-3330-4FA6-8CD8-8277EB67AE31}"/>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B74F8C51-FA11-4ED8-8898-F724897E3355}"/>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4772D4DE-B37B-435A-B8B1-7951FEBA9D2E}"/>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647D43C6-D779-42AC-ACB2-B30CC2FA9EBF}"/>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327AFF37-414D-43BF-8B02-6782B75E22B8}"/>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688D9ABA-AC7C-4FB8-85CC-B676C8F355EA}"/>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3568F792-770A-444F-BF4C-4D2865EE53FE}"/>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E8BC2D4F-10DC-4A0E-B8A8-71F6AFB3E17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E6198483-E818-46E9-9EF5-BF8DE2B6F149}"/>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177569E1-9648-44D1-A43A-57F6A4FB2B40}"/>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84827360-C6F1-4E9C-BB29-AA0AD8B7CA47}"/>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8EF364EC-973E-4F8D-A326-405B5A2019FF}"/>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9EBA9016-9495-48DF-8864-517E9EC5AE9E}"/>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A8DCAF16-91DD-470F-B5DA-D05CADD7BF32}"/>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9F8F7DC0-24DD-4092-B8B3-5038352934BF}"/>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EF23A083-2EE0-44D7-8658-069DCFF594CE}"/>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0BEF1BA0-AE12-4B62-9D22-AF0E40F56C75}"/>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E28B295E-41D6-40DA-8CC7-66B9FD5B2654}"/>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60A529B9-1CC7-4599-BC53-6BF7CFE9FA60}"/>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92FE1FBC-556C-47EF-B3E4-387879319E19}"/>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64CF5667-421D-48D5-A496-D094126F9FBC}"/>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6469F115-6DB0-4997-8B08-2DC5F64386FD}"/>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A935E3C4-5064-4490-84FF-7390E0F59F23}"/>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B3E72D64-B197-4E2C-9E59-C7B971FE4DF2}"/>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7353" name="Oval 11">
          <a:extLst>
            <a:ext uri="{FF2B5EF4-FFF2-40B4-BE49-F238E27FC236}">
              <a16:creationId xmlns:a16="http://schemas.microsoft.com/office/drawing/2014/main" id="{3431FFD3-A3FF-4071-A41F-872287EE900B}"/>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7354" name="Oval 14">
          <a:extLst>
            <a:ext uri="{FF2B5EF4-FFF2-40B4-BE49-F238E27FC236}">
              <a16:creationId xmlns:a16="http://schemas.microsoft.com/office/drawing/2014/main" id="{BC530FB8-171B-4862-ACD4-3F7FA76A7418}"/>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7355" name="Oval 15">
          <a:extLst>
            <a:ext uri="{FF2B5EF4-FFF2-40B4-BE49-F238E27FC236}">
              <a16:creationId xmlns:a16="http://schemas.microsoft.com/office/drawing/2014/main" id="{E26917DF-156D-4EA9-ADEF-2FE490176FD4}"/>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7356" name="Oval 18">
          <a:extLst>
            <a:ext uri="{FF2B5EF4-FFF2-40B4-BE49-F238E27FC236}">
              <a16:creationId xmlns:a16="http://schemas.microsoft.com/office/drawing/2014/main" id="{AB62432D-D269-4207-B92E-B4890363B46E}"/>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7357" name="Oval 19">
          <a:extLst>
            <a:ext uri="{FF2B5EF4-FFF2-40B4-BE49-F238E27FC236}">
              <a16:creationId xmlns:a16="http://schemas.microsoft.com/office/drawing/2014/main" id="{E1943EFD-2B87-4C52-A634-C04A1820CC1D}"/>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5C33719A-90EC-4A5A-BDC0-7F6527E01433}"/>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7359" name="Oval 19">
          <a:extLst>
            <a:ext uri="{FF2B5EF4-FFF2-40B4-BE49-F238E27FC236}">
              <a16:creationId xmlns:a16="http://schemas.microsoft.com/office/drawing/2014/main" id="{9616A716-F547-4BE9-A60D-964CF4ED563A}"/>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7360" name="Oval 19">
          <a:extLst>
            <a:ext uri="{FF2B5EF4-FFF2-40B4-BE49-F238E27FC236}">
              <a16:creationId xmlns:a16="http://schemas.microsoft.com/office/drawing/2014/main" id="{2663F64F-A8F4-4590-A145-AF0BB079B864}"/>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7361" name="Oval 19">
          <a:extLst>
            <a:ext uri="{FF2B5EF4-FFF2-40B4-BE49-F238E27FC236}">
              <a16:creationId xmlns:a16="http://schemas.microsoft.com/office/drawing/2014/main" id="{D9338FE5-EF21-479F-B08E-D44FF37D428F}"/>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7362" name="Oval 19">
          <a:extLst>
            <a:ext uri="{FF2B5EF4-FFF2-40B4-BE49-F238E27FC236}">
              <a16:creationId xmlns:a16="http://schemas.microsoft.com/office/drawing/2014/main" id="{78B9F7F3-AA25-488F-923C-3E4B2514F646}"/>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7363" name="Oval 19">
          <a:extLst>
            <a:ext uri="{FF2B5EF4-FFF2-40B4-BE49-F238E27FC236}">
              <a16:creationId xmlns:a16="http://schemas.microsoft.com/office/drawing/2014/main" id="{D9B8C1B7-6B8A-4F1A-B0DF-ACCEC4A11D35}"/>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7364" name="Oval 19">
          <a:extLst>
            <a:ext uri="{FF2B5EF4-FFF2-40B4-BE49-F238E27FC236}">
              <a16:creationId xmlns:a16="http://schemas.microsoft.com/office/drawing/2014/main" id="{A18BE3E6-9018-4DD1-8F86-6E3E86F7FFC9}"/>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7365" name="Oval 19">
          <a:extLst>
            <a:ext uri="{FF2B5EF4-FFF2-40B4-BE49-F238E27FC236}">
              <a16:creationId xmlns:a16="http://schemas.microsoft.com/office/drawing/2014/main" id="{9DB045EC-B833-448A-9324-B715EDFCC956}"/>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7366" name="Oval 19">
          <a:extLst>
            <a:ext uri="{FF2B5EF4-FFF2-40B4-BE49-F238E27FC236}">
              <a16:creationId xmlns:a16="http://schemas.microsoft.com/office/drawing/2014/main" id="{2DE32A95-32A5-4B65-AD24-42A05374A443}"/>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7367" name="Oval 19">
          <a:extLst>
            <a:ext uri="{FF2B5EF4-FFF2-40B4-BE49-F238E27FC236}">
              <a16:creationId xmlns:a16="http://schemas.microsoft.com/office/drawing/2014/main" id="{563E300D-3F1C-48EF-84AA-A03F5032BF29}"/>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0.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3D5E0B4D-BFE1-461C-B198-D29DCAB42AC2}"/>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 name="Oval 11">
          <a:extLst>
            <a:ext uri="{FF2B5EF4-FFF2-40B4-BE49-F238E27FC236}">
              <a16:creationId xmlns:a16="http://schemas.microsoft.com/office/drawing/2014/main" id="{FC2E8B9A-596F-49FF-B935-25B16D3E370D}"/>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 name="Oval 14">
          <a:extLst>
            <a:ext uri="{FF2B5EF4-FFF2-40B4-BE49-F238E27FC236}">
              <a16:creationId xmlns:a16="http://schemas.microsoft.com/office/drawing/2014/main" id="{27FA177A-21DA-4BCF-AFDA-BB062F268B0D}"/>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 name="Oval 15">
          <a:extLst>
            <a:ext uri="{FF2B5EF4-FFF2-40B4-BE49-F238E27FC236}">
              <a16:creationId xmlns:a16="http://schemas.microsoft.com/office/drawing/2014/main" id="{3F935754-907A-4486-8B95-7EB06DAA2818}"/>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 name="Oval 18">
          <a:extLst>
            <a:ext uri="{FF2B5EF4-FFF2-40B4-BE49-F238E27FC236}">
              <a16:creationId xmlns:a16="http://schemas.microsoft.com/office/drawing/2014/main" id="{BB75BD66-6130-42CE-B325-4781788C571B}"/>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7" name="Oval 19">
          <a:extLst>
            <a:ext uri="{FF2B5EF4-FFF2-40B4-BE49-F238E27FC236}">
              <a16:creationId xmlns:a16="http://schemas.microsoft.com/office/drawing/2014/main" id="{6D9D2586-F79D-43BF-9FC1-B7A2A37A1E2C}"/>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325222CF-9E95-4025-9A67-7C5F74A9935D}"/>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9" name="Oval 19">
          <a:extLst>
            <a:ext uri="{FF2B5EF4-FFF2-40B4-BE49-F238E27FC236}">
              <a16:creationId xmlns:a16="http://schemas.microsoft.com/office/drawing/2014/main" id="{D934F11D-E574-4349-BBEB-75876DD37A94}"/>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10" name="Oval 19">
          <a:extLst>
            <a:ext uri="{FF2B5EF4-FFF2-40B4-BE49-F238E27FC236}">
              <a16:creationId xmlns:a16="http://schemas.microsoft.com/office/drawing/2014/main" id="{AB81B3E0-E7ED-497C-98EB-BB10794AD516}"/>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11" name="Oval 19">
          <a:extLst>
            <a:ext uri="{FF2B5EF4-FFF2-40B4-BE49-F238E27FC236}">
              <a16:creationId xmlns:a16="http://schemas.microsoft.com/office/drawing/2014/main" id="{FB26FC80-7C7E-4600-9C4C-0EC3EC9C9116}"/>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12" name="Oval 19">
          <a:extLst>
            <a:ext uri="{FF2B5EF4-FFF2-40B4-BE49-F238E27FC236}">
              <a16:creationId xmlns:a16="http://schemas.microsoft.com/office/drawing/2014/main" id="{010CED7E-BE35-4864-95B3-EF7D56CA90EA}"/>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13" name="Oval 19">
          <a:extLst>
            <a:ext uri="{FF2B5EF4-FFF2-40B4-BE49-F238E27FC236}">
              <a16:creationId xmlns:a16="http://schemas.microsoft.com/office/drawing/2014/main" id="{0F1AB16E-4AD6-4157-ABD5-7D642845ED24}"/>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14" name="Oval 19">
          <a:extLst>
            <a:ext uri="{FF2B5EF4-FFF2-40B4-BE49-F238E27FC236}">
              <a16:creationId xmlns:a16="http://schemas.microsoft.com/office/drawing/2014/main" id="{9A3E34A3-21C8-48DC-8563-8693752889BA}"/>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15" name="Oval 19">
          <a:extLst>
            <a:ext uri="{FF2B5EF4-FFF2-40B4-BE49-F238E27FC236}">
              <a16:creationId xmlns:a16="http://schemas.microsoft.com/office/drawing/2014/main" id="{3DC932B1-CC0C-4CEA-880A-104CA104A142}"/>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16" name="Oval 19">
          <a:extLst>
            <a:ext uri="{FF2B5EF4-FFF2-40B4-BE49-F238E27FC236}">
              <a16:creationId xmlns:a16="http://schemas.microsoft.com/office/drawing/2014/main" id="{0DFE7B44-A537-4359-BA04-D0B088B547AD}"/>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17" name="Oval 19">
          <a:extLst>
            <a:ext uri="{FF2B5EF4-FFF2-40B4-BE49-F238E27FC236}">
              <a16:creationId xmlns:a16="http://schemas.microsoft.com/office/drawing/2014/main" id="{4DAF217E-93BF-46FB-8BFA-0388B51CA7A5}"/>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1.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95484CBE-FD5E-4676-B1D1-578F82E2F9EB}"/>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0134" name="Oval 11">
          <a:extLst>
            <a:ext uri="{FF2B5EF4-FFF2-40B4-BE49-F238E27FC236}">
              <a16:creationId xmlns:a16="http://schemas.microsoft.com/office/drawing/2014/main" id="{0735EE33-E5FC-4B93-9FAB-5A5E5508335C}"/>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30135" name="Oval 14">
          <a:extLst>
            <a:ext uri="{FF2B5EF4-FFF2-40B4-BE49-F238E27FC236}">
              <a16:creationId xmlns:a16="http://schemas.microsoft.com/office/drawing/2014/main" id="{B2D2C83C-33F9-44A5-916A-3259BEA393B9}"/>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30136" name="Oval 15">
          <a:extLst>
            <a:ext uri="{FF2B5EF4-FFF2-40B4-BE49-F238E27FC236}">
              <a16:creationId xmlns:a16="http://schemas.microsoft.com/office/drawing/2014/main" id="{0F21D14A-238B-43A6-8B46-0F6CF8C741DA}"/>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30137" name="Oval 18">
          <a:extLst>
            <a:ext uri="{FF2B5EF4-FFF2-40B4-BE49-F238E27FC236}">
              <a16:creationId xmlns:a16="http://schemas.microsoft.com/office/drawing/2014/main" id="{E20D7C59-7F9A-49F8-8A7C-3266EB98869B}"/>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30138" name="Oval 19">
          <a:extLst>
            <a:ext uri="{FF2B5EF4-FFF2-40B4-BE49-F238E27FC236}">
              <a16:creationId xmlns:a16="http://schemas.microsoft.com/office/drawing/2014/main" id="{3DF7DD15-F50C-46DE-A434-C7A4676367E9}"/>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12" name="正方形/長方形 11">
          <a:extLst>
            <a:ext uri="{FF2B5EF4-FFF2-40B4-BE49-F238E27FC236}">
              <a16:creationId xmlns:a16="http://schemas.microsoft.com/office/drawing/2014/main" id="{663DAE2A-EE24-4C48-ADA4-E9B0E940B7BB}"/>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30140" name="Oval 19">
          <a:extLst>
            <a:ext uri="{FF2B5EF4-FFF2-40B4-BE49-F238E27FC236}">
              <a16:creationId xmlns:a16="http://schemas.microsoft.com/office/drawing/2014/main" id="{288ACC05-7B15-4F26-BDDA-F216D1D39C64}"/>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30141" name="Oval 19">
          <a:extLst>
            <a:ext uri="{FF2B5EF4-FFF2-40B4-BE49-F238E27FC236}">
              <a16:creationId xmlns:a16="http://schemas.microsoft.com/office/drawing/2014/main" id="{42CD136A-81DD-410F-BE5C-CF7B82CFA9F4}"/>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30142" name="Oval 19">
          <a:extLst>
            <a:ext uri="{FF2B5EF4-FFF2-40B4-BE49-F238E27FC236}">
              <a16:creationId xmlns:a16="http://schemas.microsoft.com/office/drawing/2014/main" id="{66D4671C-B9F9-4712-AC55-656F363BF894}"/>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30143" name="Oval 19">
          <a:extLst>
            <a:ext uri="{FF2B5EF4-FFF2-40B4-BE49-F238E27FC236}">
              <a16:creationId xmlns:a16="http://schemas.microsoft.com/office/drawing/2014/main" id="{EB73DFF7-7074-4B7D-A9E4-3C94E639AF1E}"/>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30144" name="Oval 19">
          <a:extLst>
            <a:ext uri="{FF2B5EF4-FFF2-40B4-BE49-F238E27FC236}">
              <a16:creationId xmlns:a16="http://schemas.microsoft.com/office/drawing/2014/main" id="{A6F2378A-C6E2-4D17-95F7-28A5C652FDCD}"/>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30145" name="Oval 19">
          <a:extLst>
            <a:ext uri="{FF2B5EF4-FFF2-40B4-BE49-F238E27FC236}">
              <a16:creationId xmlns:a16="http://schemas.microsoft.com/office/drawing/2014/main" id="{74FDDAF4-9BEB-4202-A685-3584074B48F8}"/>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30146" name="Oval 19">
          <a:extLst>
            <a:ext uri="{FF2B5EF4-FFF2-40B4-BE49-F238E27FC236}">
              <a16:creationId xmlns:a16="http://schemas.microsoft.com/office/drawing/2014/main" id="{85CBF6CE-B3FC-4545-8B11-553AF323DFB3}"/>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30147" name="Oval 19">
          <a:extLst>
            <a:ext uri="{FF2B5EF4-FFF2-40B4-BE49-F238E27FC236}">
              <a16:creationId xmlns:a16="http://schemas.microsoft.com/office/drawing/2014/main" id="{0CCE7474-B904-4D68-BC36-B01C75B704F2}"/>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30148" name="Oval 19">
          <a:extLst>
            <a:ext uri="{FF2B5EF4-FFF2-40B4-BE49-F238E27FC236}">
              <a16:creationId xmlns:a16="http://schemas.microsoft.com/office/drawing/2014/main" id="{B5E4CFEC-2129-4385-B417-68CE38FCB2FD}"/>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2.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42D5E61E-F019-45DC-AA72-E6FBCF5AD685}"/>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0185" name="Oval 11">
          <a:extLst>
            <a:ext uri="{FF2B5EF4-FFF2-40B4-BE49-F238E27FC236}">
              <a16:creationId xmlns:a16="http://schemas.microsoft.com/office/drawing/2014/main" id="{4D9A9E51-EF5D-442C-A984-5FDFFC6BD7F1}"/>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0186" name="Oval 14">
          <a:extLst>
            <a:ext uri="{FF2B5EF4-FFF2-40B4-BE49-F238E27FC236}">
              <a16:creationId xmlns:a16="http://schemas.microsoft.com/office/drawing/2014/main" id="{1FF80FA1-B00B-43FF-BECB-12A7BB326A14}"/>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0187" name="Oval 15">
          <a:extLst>
            <a:ext uri="{FF2B5EF4-FFF2-40B4-BE49-F238E27FC236}">
              <a16:creationId xmlns:a16="http://schemas.microsoft.com/office/drawing/2014/main" id="{00F40A47-D6DC-4D73-9825-7F10CB13EAD1}"/>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0188" name="Oval 18">
          <a:extLst>
            <a:ext uri="{FF2B5EF4-FFF2-40B4-BE49-F238E27FC236}">
              <a16:creationId xmlns:a16="http://schemas.microsoft.com/office/drawing/2014/main" id="{6D027E90-15D1-492E-A9BD-A0BB63C34EEC}"/>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0189" name="Oval 19">
          <a:extLst>
            <a:ext uri="{FF2B5EF4-FFF2-40B4-BE49-F238E27FC236}">
              <a16:creationId xmlns:a16="http://schemas.microsoft.com/office/drawing/2014/main" id="{E7EA4956-487A-4682-919A-7DF65ECBA911}"/>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31375C9C-DFDA-4F95-B4A6-50628A89870F}"/>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0191" name="Oval 19">
          <a:extLst>
            <a:ext uri="{FF2B5EF4-FFF2-40B4-BE49-F238E27FC236}">
              <a16:creationId xmlns:a16="http://schemas.microsoft.com/office/drawing/2014/main" id="{BEDBB4A2-B5C9-4925-A62A-552C4F7D89AC}"/>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0192" name="Oval 19">
          <a:extLst>
            <a:ext uri="{FF2B5EF4-FFF2-40B4-BE49-F238E27FC236}">
              <a16:creationId xmlns:a16="http://schemas.microsoft.com/office/drawing/2014/main" id="{1DD0132D-D4C2-4AAF-B9B2-61FB8CEE05B0}"/>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0193" name="Oval 19">
          <a:extLst>
            <a:ext uri="{FF2B5EF4-FFF2-40B4-BE49-F238E27FC236}">
              <a16:creationId xmlns:a16="http://schemas.microsoft.com/office/drawing/2014/main" id="{C0E5C729-2C91-49C1-BCF8-9201BCF105C5}"/>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0194" name="Oval 19">
          <a:extLst>
            <a:ext uri="{FF2B5EF4-FFF2-40B4-BE49-F238E27FC236}">
              <a16:creationId xmlns:a16="http://schemas.microsoft.com/office/drawing/2014/main" id="{6CEA219D-1C02-4680-9AEB-0CAA7B9C4430}"/>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0195" name="Oval 19">
          <a:extLst>
            <a:ext uri="{FF2B5EF4-FFF2-40B4-BE49-F238E27FC236}">
              <a16:creationId xmlns:a16="http://schemas.microsoft.com/office/drawing/2014/main" id="{9CAF72D6-B35E-4A8E-A85E-6782086F7AFF}"/>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0196" name="Oval 19">
          <a:extLst>
            <a:ext uri="{FF2B5EF4-FFF2-40B4-BE49-F238E27FC236}">
              <a16:creationId xmlns:a16="http://schemas.microsoft.com/office/drawing/2014/main" id="{DE7CBFA2-C549-4A84-8882-CDBE0CB549D4}"/>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0197" name="Oval 19">
          <a:extLst>
            <a:ext uri="{FF2B5EF4-FFF2-40B4-BE49-F238E27FC236}">
              <a16:creationId xmlns:a16="http://schemas.microsoft.com/office/drawing/2014/main" id="{85E44678-7CC5-4C48-9A81-642C53B6798C}"/>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0198" name="Oval 19">
          <a:extLst>
            <a:ext uri="{FF2B5EF4-FFF2-40B4-BE49-F238E27FC236}">
              <a16:creationId xmlns:a16="http://schemas.microsoft.com/office/drawing/2014/main" id="{738B4462-8A22-4ABD-A843-619387A4B6B7}"/>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0199" name="Oval 19">
          <a:extLst>
            <a:ext uri="{FF2B5EF4-FFF2-40B4-BE49-F238E27FC236}">
              <a16:creationId xmlns:a16="http://schemas.microsoft.com/office/drawing/2014/main" id="{A44D1D58-1F52-4BCA-A4C3-285C969C7E98}"/>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C2FE3C82-ACF6-42CB-A8C5-5DBE8D90D47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9161" name="Oval 11">
          <a:extLst>
            <a:ext uri="{FF2B5EF4-FFF2-40B4-BE49-F238E27FC236}">
              <a16:creationId xmlns:a16="http://schemas.microsoft.com/office/drawing/2014/main" id="{554F940E-8B11-459A-B98A-42B1BAAAD38F}"/>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39162" name="Oval 14">
          <a:extLst>
            <a:ext uri="{FF2B5EF4-FFF2-40B4-BE49-F238E27FC236}">
              <a16:creationId xmlns:a16="http://schemas.microsoft.com/office/drawing/2014/main" id="{E032E037-DE79-4739-AF67-BBAC3CEE345D}"/>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39163" name="Oval 15">
          <a:extLst>
            <a:ext uri="{FF2B5EF4-FFF2-40B4-BE49-F238E27FC236}">
              <a16:creationId xmlns:a16="http://schemas.microsoft.com/office/drawing/2014/main" id="{A7CBF771-5F8A-4FB9-ACF3-0C54C1127C52}"/>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39164" name="Oval 18">
          <a:extLst>
            <a:ext uri="{FF2B5EF4-FFF2-40B4-BE49-F238E27FC236}">
              <a16:creationId xmlns:a16="http://schemas.microsoft.com/office/drawing/2014/main" id="{C39888F2-3FF7-433D-9041-8BA1175DE3C2}"/>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39165" name="Oval 19">
          <a:extLst>
            <a:ext uri="{FF2B5EF4-FFF2-40B4-BE49-F238E27FC236}">
              <a16:creationId xmlns:a16="http://schemas.microsoft.com/office/drawing/2014/main" id="{B15E1B89-21A7-417D-93D0-0B13C2C43027}"/>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8BA7DE62-31ED-4172-A9B3-A4881EEA1D4F}"/>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39167" name="Oval 19">
          <a:extLst>
            <a:ext uri="{FF2B5EF4-FFF2-40B4-BE49-F238E27FC236}">
              <a16:creationId xmlns:a16="http://schemas.microsoft.com/office/drawing/2014/main" id="{EA5984F1-8CDF-4566-A6B7-F0EA081C9A63}"/>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39168" name="Oval 19">
          <a:extLst>
            <a:ext uri="{FF2B5EF4-FFF2-40B4-BE49-F238E27FC236}">
              <a16:creationId xmlns:a16="http://schemas.microsoft.com/office/drawing/2014/main" id="{98CEA2A3-CD65-42D5-ABA5-92D82BA6E224}"/>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39169" name="Oval 19">
          <a:extLst>
            <a:ext uri="{FF2B5EF4-FFF2-40B4-BE49-F238E27FC236}">
              <a16:creationId xmlns:a16="http://schemas.microsoft.com/office/drawing/2014/main" id="{F4C53AEF-60CF-4C35-8CFC-EEDE5D1EC47F}"/>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39170" name="Oval 19">
          <a:extLst>
            <a:ext uri="{FF2B5EF4-FFF2-40B4-BE49-F238E27FC236}">
              <a16:creationId xmlns:a16="http://schemas.microsoft.com/office/drawing/2014/main" id="{CCBA2C7A-E215-4816-8D05-8581C219CDE5}"/>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39171" name="Oval 19">
          <a:extLst>
            <a:ext uri="{FF2B5EF4-FFF2-40B4-BE49-F238E27FC236}">
              <a16:creationId xmlns:a16="http://schemas.microsoft.com/office/drawing/2014/main" id="{1FF7A12E-F25E-4CA0-9149-1D56F85F8926}"/>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39172" name="Oval 19">
          <a:extLst>
            <a:ext uri="{FF2B5EF4-FFF2-40B4-BE49-F238E27FC236}">
              <a16:creationId xmlns:a16="http://schemas.microsoft.com/office/drawing/2014/main" id="{8C6678A0-DACB-4D3C-A244-B0DEE2CE7C99}"/>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39173" name="Oval 19">
          <a:extLst>
            <a:ext uri="{FF2B5EF4-FFF2-40B4-BE49-F238E27FC236}">
              <a16:creationId xmlns:a16="http://schemas.microsoft.com/office/drawing/2014/main" id="{7C65FF80-5372-4BEE-B247-5DA0BFF98411}"/>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39174" name="Oval 19">
          <a:extLst>
            <a:ext uri="{FF2B5EF4-FFF2-40B4-BE49-F238E27FC236}">
              <a16:creationId xmlns:a16="http://schemas.microsoft.com/office/drawing/2014/main" id="{7DC335D0-7FBB-4C00-9E46-1E49E1D86A2E}"/>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39175" name="Oval 19">
          <a:extLst>
            <a:ext uri="{FF2B5EF4-FFF2-40B4-BE49-F238E27FC236}">
              <a16:creationId xmlns:a16="http://schemas.microsoft.com/office/drawing/2014/main" id="{043A6CBC-80DA-4F61-B9E3-A393A6CA2B5B}"/>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C215DC83-F72D-4B6A-8845-9FDA5AE6B331}"/>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8137" name="Oval 11">
          <a:extLst>
            <a:ext uri="{FF2B5EF4-FFF2-40B4-BE49-F238E27FC236}">
              <a16:creationId xmlns:a16="http://schemas.microsoft.com/office/drawing/2014/main" id="{B0D45EBD-FCB7-470A-96C0-49AC42D6ADAE}"/>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38138" name="Oval 14">
          <a:extLst>
            <a:ext uri="{FF2B5EF4-FFF2-40B4-BE49-F238E27FC236}">
              <a16:creationId xmlns:a16="http://schemas.microsoft.com/office/drawing/2014/main" id="{8E572AD9-4BC5-4473-99C8-21B7979D446A}"/>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38139" name="Oval 15">
          <a:extLst>
            <a:ext uri="{FF2B5EF4-FFF2-40B4-BE49-F238E27FC236}">
              <a16:creationId xmlns:a16="http://schemas.microsoft.com/office/drawing/2014/main" id="{9884EA9E-71D6-4618-A1FC-D80DD278616E}"/>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38140" name="Oval 18">
          <a:extLst>
            <a:ext uri="{FF2B5EF4-FFF2-40B4-BE49-F238E27FC236}">
              <a16:creationId xmlns:a16="http://schemas.microsoft.com/office/drawing/2014/main" id="{94C59BB5-0EFC-4F9A-9F93-D2BB1EF49528}"/>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38141" name="Oval 19">
          <a:extLst>
            <a:ext uri="{FF2B5EF4-FFF2-40B4-BE49-F238E27FC236}">
              <a16:creationId xmlns:a16="http://schemas.microsoft.com/office/drawing/2014/main" id="{E00996C4-E596-457E-AC1B-FE4019A9FE23}"/>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3F53940A-D23A-4B5B-AF51-249ADF16184F}"/>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38143" name="Oval 19">
          <a:extLst>
            <a:ext uri="{FF2B5EF4-FFF2-40B4-BE49-F238E27FC236}">
              <a16:creationId xmlns:a16="http://schemas.microsoft.com/office/drawing/2014/main" id="{C6AF1848-ED50-43B7-B189-8DF1627C3F9D}"/>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38144" name="Oval 19">
          <a:extLst>
            <a:ext uri="{FF2B5EF4-FFF2-40B4-BE49-F238E27FC236}">
              <a16:creationId xmlns:a16="http://schemas.microsoft.com/office/drawing/2014/main" id="{54CF1F89-04AA-49C3-95D4-2D4AD9F63257}"/>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38145" name="Oval 19">
          <a:extLst>
            <a:ext uri="{FF2B5EF4-FFF2-40B4-BE49-F238E27FC236}">
              <a16:creationId xmlns:a16="http://schemas.microsoft.com/office/drawing/2014/main" id="{72BD1899-B395-47C7-B78E-9EDD091430CC}"/>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38146" name="Oval 19">
          <a:extLst>
            <a:ext uri="{FF2B5EF4-FFF2-40B4-BE49-F238E27FC236}">
              <a16:creationId xmlns:a16="http://schemas.microsoft.com/office/drawing/2014/main" id="{F7DC0136-29C4-4A0E-BEAD-7A715D63A1C3}"/>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38147" name="Oval 19">
          <a:extLst>
            <a:ext uri="{FF2B5EF4-FFF2-40B4-BE49-F238E27FC236}">
              <a16:creationId xmlns:a16="http://schemas.microsoft.com/office/drawing/2014/main" id="{C242F151-B7F7-41C6-86CE-F70F4A4AC44C}"/>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38148" name="Oval 19">
          <a:extLst>
            <a:ext uri="{FF2B5EF4-FFF2-40B4-BE49-F238E27FC236}">
              <a16:creationId xmlns:a16="http://schemas.microsoft.com/office/drawing/2014/main" id="{A2153012-6CA0-4CD4-9219-2093EDB11A2B}"/>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38149" name="Oval 19">
          <a:extLst>
            <a:ext uri="{FF2B5EF4-FFF2-40B4-BE49-F238E27FC236}">
              <a16:creationId xmlns:a16="http://schemas.microsoft.com/office/drawing/2014/main" id="{C3F22B25-0E23-464D-80C5-E17B1DBF29F6}"/>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38150" name="Oval 19">
          <a:extLst>
            <a:ext uri="{FF2B5EF4-FFF2-40B4-BE49-F238E27FC236}">
              <a16:creationId xmlns:a16="http://schemas.microsoft.com/office/drawing/2014/main" id="{694F8884-38E1-4AF1-BD1F-2D3EF36B18B2}"/>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38151" name="Oval 19">
          <a:extLst>
            <a:ext uri="{FF2B5EF4-FFF2-40B4-BE49-F238E27FC236}">
              <a16:creationId xmlns:a16="http://schemas.microsoft.com/office/drawing/2014/main" id="{4CDBD938-399A-40D4-ACC6-33C5519E7D2E}"/>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5.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19248F9A-B78F-413C-B14D-292EC219FBFF}"/>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7113" name="Oval 11">
          <a:extLst>
            <a:ext uri="{FF2B5EF4-FFF2-40B4-BE49-F238E27FC236}">
              <a16:creationId xmlns:a16="http://schemas.microsoft.com/office/drawing/2014/main" id="{B98BAAA6-6756-4E9A-B64B-25054A328A37}"/>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37114" name="Oval 14">
          <a:extLst>
            <a:ext uri="{FF2B5EF4-FFF2-40B4-BE49-F238E27FC236}">
              <a16:creationId xmlns:a16="http://schemas.microsoft.com/office/drawing/2014/main" id="{2A93D16E-E5B6-4D41-B0D0-C4F9BC49EF10}"/>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37115" name="Oval 15">
          <a:extLst>
            <a:ext uri="{FF2B5EF4-FFF2-40B4-BE49-F238E27FC236}">
              <a16:creationId xmlns:a16="http://schemas.microsoft.com/office/drawing/2014/main" id="{BBCD35D6-1AA0-4962-96FD-A6D9C2721A3C}"/>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37116" name="Oval 18">
          <a:extLst>
            <a:ext uri="{FF2B5EF4-FFF2-40B4-BE49-F238E27FC236}">
              <a16:creationId xmlns:a16="http://schemas.microsoft.com/office/drawing/2014/main" id="{EA5A5614-C3FD-4178-ABC1-43C2703BA29D}"/>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37117" name="Oval 19">
          <a:extLst>
            <a:ext uri="{FF2B5EF4-FFF2-40B4-BE49-F238E27FC236}">
              <a16:creationId xmlns:a16="http://schemas.microsoft.com/office/drawing/2014/main" id="{9294E8DD-3E3E-4865-83C5-766C45F32506}"/>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C7E9A2B5-A742-4C5F-AFDB-A069D724048F}"/>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37119" name="Oval 19">
          <a:extLst>
            <a:ext uri="{FF2B5EF4-FFF2-40B4-BE49-F238E27FC236}">
              <a16:creationId xmlns:a16="http://schemas.microsoft.com/office/drawing/2014/main" id="{FBF3F905-465C-4759-9ABC-5CB4D377818C}"/>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37120" name="Oval 19">
          <a:extLst>
            <a:ext uri="{FF2B5EF4-FFF2-40B4-BE49-F238E27FC236}">
              <a16:creationId xmlns:a16="http://schemas.microsoft.com/office/drawing/2014/main" id="{B2AAC237-4832-436C-8500-8B7788D8694F}"/>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37121" name="Oval 19">
          <a:extLst>
            <a:ext uri="{FF2B5EF4-FFF2-40B4-BE49-F238E27FC236}">
              <a16:creationId xmlns:a16="http://schemas.microsoft.com/office/drawing/2014/main" id="{4BA3FE02-42E1-44DF-A6D1-561ACC7B9B0D}"/>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37122" name="Oval 19">
          <a:extLst>
            <a:ext uri="{FF2B5EF4-FFF2-40B4-BE49-F238E27FC236}">
              <a16:creationId xmlns:a16="http://schemas.microsoft.com/office/drawing/2014/main" id="{1B124EBC-C068-4654-B826-710F88E97E26}"/>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37123" name="Oval 19">
          <a:extLst>
            <a:ext uri="{FF2B5EF4-FFF2-40B4-BE49-F238E27FC236}">
              <a16:creationId xmlns:a16="http://schemas.microsoft.com/office/drawing/2014/main" id="{83F888D4-06C1-40B6-A86F-3113A926C794}"/>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37124" name="Oval 19">
          <a:extLst>
            <a:ext uri="{FF2B5EF4-FFF2-40B4-BE49-F238E27FC236}">
              <a16:creationId xmlns:a16="http://schemas.microsoft.com/office/drawing/2014/main" id="{5887BA3B-992E-4D83-AED1-D8A07F6597A4}"/>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37125" name="Oval 19">
          <a:extLst>
            <a:ext uri="{FF2B5EF4-FFF2-40B4-BE49-F238E27FC236}">
              <a16:creationId xmlns:a16="http://schemas.microsoft.com/office/drawing/2014/main" id="{2D3C7EED-A853-488B-B961-4B9BA3F9069E}"/>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37126" name="Oval 19">
          <a:extLst>
            <a:ext uri="{FF2B5EF4-FFF2-40B4-BE49-F238E27FC236}">
              <a16:creationId xmlns:a16="http://schemas.microsoft.com/office/drawing/2014/main" id="{30EBFC2D-9A4B-406C-84B4-1F9F08660AE9}"/>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37127" name="Oval 19">
          <a:extLst>
            <a:ext uri="{FF2B5EF4-FFF2-40B4-BE49-F238E27FC236}">
              <a16:creationId xmlns:a16="http://schemas.microsoft.com/office/drawing/2014/main" id="{8FAF75C5-02ED-4C44-A130-2C9C5BCF3389}"/>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28FCEE49-F60A-4BB3-BA80-6A86E402079B}"/>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4041" name="Oval 11">
          <a:extLst>
            <a:ext uri="{FF2B5EF4-FFF2-40B4-BE49-F238E27FC236}">
              <a16:creationId xmlns:a16="http://schemas.microsoft.com/office/drawing/2014/main" id="{C19DB69F-81E2-4842-902E-AAEA0F0E5568}"/>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34042" name="Oval 14">
          <a:extLst>
            <a:ext uri="{FF2B5EF4-FFF2-40B4-BE49-F238E27FC236}">
              <a16:creationId xmlns:a16="http://schemas.microsoft.com/office/drawing/2014/main" id="{78A2F99C-F679-44CB-868E-DF513B7FE082}"/>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34043" name="Oval 15">
          <a:extLst>
            <a:ext uri="{FF2B5EF4-FFF2-40B4-BE49-F238E27FC236}">
              <a16:creationId xmlns:a16="http://schemas.microsoft.com/office/drawing/2014/main" id="{68D2E897-FB92-43CC-85BD-1BFFA3EA1967}"/>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34044" name="Oval 18">
          <a:extLst>
            <a:ext uri="{FF2B5EF4-FFF2-40B4-BE49-F238E27FC236}">
              <a16:creationId xmlns:a16="http://schemas.microsoft.com/office/drawing/2014/main" id="{043347E9-AB68-4D77-8CBC-1165E2166863}"/>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34045" name="Oval 19">
          <a:extLst>
            <a:ext uri="{FF2B5EF4-FFF2-40B4-BE49-F238E27FC236}">
              <a16:creationId xmlns:a16="http://schemas.microsoft.com/office/drawing/2014/main" id="{903DF162-4CD5-4029-BEFF-11F6292250C1}"/>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878E5711-D9E0-4958-B2F9-5BC2E2655F05}"/>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34047" name="Oval 19">
          <a:extLst>
            <a:ext uri="{FF2B5EF4-FFF2-40B4-BE49-F238E27FC236}">
              <a16:creationId xmlns:a16="http://schemas.microsoft.com/office/drawing/2014/main" id="{822257C6-79C9-4083-A103-4C6905795DFF}"/>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34048" name="Oval 19">
          <a:extLst>
            <a:ext uri="{FF2B5EF4-FFF2-40B4-BE49-F238E27FC236}">
              <a16:creationId xmlns:a16="http://schemas.microsoft.com/office/drawing/2014/main" id="{DD32DF04-7979-4855-880A-3E46C51A736D}"/>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34049" name="Oval 19">
          <a:extLst>
            <a:ext uri="{FF2B5EF4-FFF2-40B4-BE49-F238E27FC236}">
              <a16:creationId xmlns:a16="http://schemas.microsoft.com/office/drawing/2014/main" id="{3F1D926C-2E4D-4E6E-87BC-50FB45B8AA99}"/>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34050" name="Oval 19">
          <a:extLst>
            <a:ext uri="{FF2B5EF4-FFF2-40B4-BE49-F238E27FC236}">
              <a16:creationId xmlns:a16="http://schemas.microsoft.com/office/drawing/2014/main" id="{DACDC94F-4B2A-4814-A4A2-91F549698B6D}"/>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34051" name="Oval 19">
          <a:extLst>
            <a:ext uri="{FF2B5EF4-FFF2-40B4-BE49-F238E27FC236}">
              <a16:creationId xmlns:a16="http://schemas.microsoft.com/office/drawing/2014/main" id="{D8FD1B35-6418-481C-B4E3-E6C359C09B5D}"/>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34052" name="Oval 19">
          <a:extLst>
            <a:ext uri="{FF2B5EF4-FFF2-40B4-BE49-F238E27FC236}">
              <a16:creationId xmlns:a16="http://schemas.microsoft.com/office/drawing/2014/main" id="{FDE8E04B-8B3E-4F46-B332-4583A916EA2A}"/>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34053" name="Oval 19">
          <a:extLst>
            <a:ext uri="{FF2B5EF4-FFF2-40B4-BE49-F238E27FC236}">
              <a16:creationId xmlns:a16="http://schemas.microsoft.com/office/drawing/2014/main" id="{63037B2C-EF2F-4448-9BA1-13B99050CD3D}"/>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34054" name="Oval 19">
          <a:extLst>
            <a:ext uri="{FF2B5EF4-FFF2-40B4-BE49-F238E27FC236}">
              <a16:creationId xmlns:a16="http://schemas.microsoft.com/office/drawing/2014/main" id="{75EE1E77-24C4-485C-B121-A082E5082CA4}"/>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34055" name="Oval 19">
          <a:extLst>
            <a:ext uri="{FF2B5EF4-FFF2-40B4-BE49-F238E27FC236}">
              <a16:creationId xmlns:a16="http://schemas.microsoft.com/office/drawing/2014/main" id="{200EC90D-62BC-4404-BDB0-97F6F27C3DF1}"/>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92856DA9-1546-4C0A-BA9E-C93AE7FAB6E0}"/>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1209" name="Oval 11">
          <a:extLst>
            <a:ext uri="{FF2B5EF4-FFF2-40B4-BE49-F238E27FC236}">
              <a16:creationId xmlns:a16="http://schemas.microsoft.com/office/drawing/2014/main" id="{02D49B5C-9320-4D16-9605-1F655CBCEA22}"/>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1210" name="Oval 14">
          <a:extLst>
            <a:ext uri="{FF2B5EF4-FFF2-40B4-BE49-F238E27FC236}">
              <a16:creationId xmlns:a16="http://schemas.microsoft.com/office/drawing/2014/main" id="{6DAD7434-8995-475F-AB63-9D80CC398775}"/>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1211" name="Oval 15">
          <a:extLst>
            <a:ext uri="{FF2B5EF4-FFF2-40B4-BE49-F238E27FC236}">
              <a16:creationId xmlns:a16="http://schemas.microsoft.com/office/drawing/2014/main" id="{DCCB8F9A-82D4-4293-B383-0524C61903A6}"/>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1212" name="Oval 18">
          <a:extLst>
            <a:ext uri="{FF2B5EF4-FFF2-40B4-BE49-F238E27FC236}">
              <a16:creationId xmlns:a16="http://schemas.microsoft.com/office/drawing/2014/main" id="{07EC4AE9-0680-41AF-AB59-92D67A227855}"/>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1213" name="Oval 19">
          <a:extLst>
            <a:ext uri="{FF2B5EF4-FFF2-40B4-BE49-F238E27FC236}">
              <a16:creationId xmlns:a16="http://schemas.microsoft.com/office/drawing/2014/main" id="{3BDE03DD-A7BC-4216-AE8C-62ED6F7AB64F}"/>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3AA07839-3049-45AB-9D93-98D550816203}"/>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1215" name="Oval 19">
          <a:extLst>
            <a:ext uri="{FF2B5EF4-FFF2-40B4-BE49-F238E27FC236}">
              <a16:creationId xmlns:a16="http://schemas.microsoft.com/office/drawing/2014/main" id="{960197CE-1F9E-46E1-985E-B52F9AE48050}"/>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1216" name="Oval 19">
          <a:extLst>
            <a:ext uri="{FF2B5EF4-FFF2-40B4-BE49-F238E27FC236}">
              <a16:creationId xmlns:a16="http://schemas.microsoft.com/office/drawing/2014/main" id="{718EA98B-F67E-4C07-96B1-F60AA9D93A68}"/>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1217" name="Oval 19">
          <a:extLst>
            <a:ext uri="{FF2B5EF4-FFF2-40B4-BE49-F238E27FC236}">
              <a16:creationId xmlns:a16="http://schemas.microsoft.com/office/drawing/2014/main" id="{2E69A6D5-D935-49C5-838B-FD69A08F9515}"/>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1218" name="Oval 19">
          <a:extLst>
            <a:ext uri="{FF2B5EF4-FFF2-40B4-BE49-F238E27FC236}">
              <a16:creationId xmlns:a16="http://schemas.microsoft.com/office/drawing/2014/main" id="{411C8AC4-3F36-4ECC-AC6C-EEFC6C4A3E7A}"/>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1219" name="Oval 19">
          <a:extLst>
            <a:ext uri="{FF2B5EF4-FFF2-40B4-BE49-F238E27FC236}">
              <a16:creationId xmlns:a16="http://schemas.microsoft.com/office/drawing/2014/main" id="{6E00D5DF-B5FB-463A-8D58-954589C34B6F}"/>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1220" name="Oval 19">
          <a:extLst>
            <a:ext uri="{FF2B5EF4-FFF2-40B4-BE49-F238E27FC236}">
              <a16:creationId xmlns:a16="http://schemas.microsoft.com/office/drawing/2014/main" id="{FE0BF603-850E-437B-ADA3-CC4B7D1FEDC8}"/>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1221" name="Oval 19">
          <a:extLst>
            <a:ext uri="{FF2B5EF4-FFF2-40B4-BE49-F238E27FC236}">
              <a16:creationId xmlns:a16="http://schemas.microsoft.com/office/drawing/2014/main" id="{16574866-7F8F-4398-B068-C3405287F4DB}"/>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1222" name="Oval 19">
          <a:extLst>
            <a:ext uri="{FF2B5EF4-FFF2-40B4-BE49-F238E27FC236}">
              <a16:creationId xmlns:a16="http://schemas.microsoft.com/office/drawing/2014/main" id="{E2E968E2-4EC1-440A-8F3D-390AAB88F870}"/>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1223" name="Oval 19">
          <a:extLst>
            <a:ext uri="{FF2B5EF4-FFF2-40B4-BE49-F238E27FC236}">
              <a16:creationId xmlns:a16="http://schemas.microsoft.com/office/drawing/2014/main" id="{7EBE53FB-A239-40A3-9967-D770A3D54303}"/>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8.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D757843F-8CF7-434F-B23B-9DCD3CDB5666}"/>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3017" name="Oval 11">
          <a:extLst>
            <a:ext uri="{FF2B5EF4-FFF2-40B4-BE49-F238E27FC236}">
              <a16:creationId xmlns:a16="http://schemas.microsoft.com/office/drawing/2014/main" id="{AE1A884F-A1D7-41EF-AA9A-B70ECCB975AC}"/>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33018" name="Oval 14">
          <a:extLst>
            <a:ext uri="{FF2B5EF4-FFF2-40B4-BE49-F238E27FC236}">
              <a16:creationId xmlns:a16="http://schemas.microsoft.com/office/drawing/2014/main" id="{65C1F919-D537-46FF-B420-DE32EFB41A62}"/>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33019" name="Oval 15">
          <a:extLst>
            <a:ext uri="{FF2B5EF4-FFF2-40B4-BE49-F238E27FC236}">
              <a16:creationId xmlns:a16="http://schemas.microsoft.com/office/drawing/2014/main" id="{5B1ADF99-B0CC-4F1D-8FB6-6727B6D88553}"/>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33020" name="Oval 18">
          <a:extLst>
            <a:ext uri="{FF2B5EF4-FFF2-40B4-BE49-F238E27FC236}">
              <a16:creationId xmlns:a16="http://schemas.microsoft.com/office/drawing/2014/main" id="{5C906B73-1D8F-4E8B-A0E2-34126DF3FCA5}"/>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33021" name="Oval 19">
          <a:extLst>
            <a:ext uri="{FF2B5EF4-FFF2-40B4-BE49-F238E27FC236}">
              <a16:creationId xmlns:a16="http://schemas.microsoft.com/office/drawing/2014/main" id="{E41A9573-6D52-4437-BFF8-56A391669F50}"/>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6D12F0B1-7EEA-497A-AF00-0EEC84A30BE3}"/>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33023" name="Oval 19">
          <a:extLst>
            <a:ext uri="{FF2B5EF4-FFF2-40B4-BE49-F238E27FC236}">
              <a16:creationId xmlns:a16="http://schemas.microsoft.com/office/drawing/2014/main" id="{85970926-5C6D-4F80-B1B0-73650D8972ED}"/>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33024" name="Oval 19">
          <a:extLst>
            <a:ext uri="{FF2B5EF4-FFF2-40B4-BE49-F238E27FC236}">
              <a16:creationId xmlns:a16="http://schemas.microsoft.com/office/drawing/2014/main" id="{022B2BB9-689B-45E4-82C6-8454E43A3263}"/>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33025" name="Oval 19">
          <a:extLst>
            <a:ext uri="{FF2B5EF4-FFF2-40B4-BE49-F238E27FC236}">
              <a16:creationId xmlns:a16="http://schemas.microsoft.com/office/drawing/2014/main" id="{F2841C6C-39EA-44C8-A442-55FBA6038CF9}"/>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33026" name="Oval 19">
          <a:extLst>
            <a:ext uri="{FF2B5EF4-FFF2-40B4-BE49-F238E27FC236}">
              <a16:creationId xmlns:a16="http://schemas.microsoft.com/office/drawing/2014/main" id="{37E08848-2A2B-4346-BA10-B8ED35F015CC}"/>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33027" name="Oval 19">
          <a:extLst>
            <a:ext uri="{FF2B5EF4-FFF2-40B4-BE49-F238E27FC236}">
              <a16:creationId xmlns:a16="http://schemas.microsoft.com/office/drawing/2014/main" id="{C2B88783-7BF4-4FFB-81FA-27C2439E57FB}"/>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33028" name="Oval 19">
          <a:extLst>
            <a:ext uri="{FF2B5EF4-FFF2-40B4-BE49-F238E27FC236}">
              <a16:creationId xmlns:a16="http://schemas.microsoft.com/office/drawing/2014/main" id="{90196897-6B26-4294-9B32-6AE172F2C97B}"/>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33029" name="Oval 19">
          <a:extLst>
            <a:ext uri="{FF2B5EF4-FFF2-40B4-BE49-F238E27FC236}">
              <a16:creationId xmlns:a16="http://schemas.microsoft.com/office/drawing/2014/main" id="{0C23C6A6-6902-453E-A149-B7E56089149C}"/>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33030" name="Oval 19">
          <a:extLst>
            <a:ext uri="{FF2B5EF4-FFF2-40B4-BE49-F238E27FC236}">
              <a16:creationId xmlns:a16="http://schemas.microsoft.com/office/drawing/2014/main" id="{5132C29E-EF9B-4E34-9286-F82632C7724E}"/>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33031" name="Oval 19">
          <a:extLst>
            <a:ext uri="{FF2B5EF4-FFF2-40B4-BE49-F238E27FC236}">
              <a16:creationId xmlns:a16="http://schemas.microsoft.com/office/drawing/2014/main" id="{B470511F-BD46-4FCE-B626-AC28F01F691B}"/>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9.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ED74D0E9-4737-4211-B23E-3273CA2D859D}"/>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6089" name="Oval 11">
          <a:extLst>
            <a:ext uri="{FF2B5EF4-FFF2-40B4-BE49-F238E27FC236}">
              <a16:creationId xmlns:a16="http://schemas.microsoft.com/office/drawing/2014/main" id="{FF3F3386-FFDE-452F-A864-09623E697231}"/>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36090" name="Oval 14">
          <a:extLst>
            <a:ext uri="{FF2B5EF4-FFF2-40B4-BE49-F238E27FC236}">
              <a16:creationId xmlns:a16="http://schemas.microsoft.com/office/drawing/2014/main" id="{AF9B43E9-E0AB-40C2-9625-878431D8AD09}"/>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36091" name="Oval 15">
          <a:extLst>
            <a:ext uri="{FF2B5EF4-FFF2-40B4-BE49-F238E27FC236}">
              <a16:creationId xmlns:a16="http://schemas.microsoft.com/office/drawing/2014/main" id="{48DC445F-617C-4FD5-B158-E5D10A2A840B}"/>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36092" name="Oval 18">
          <a:extLst>
            <a:ext uri="{FF2B5EF4-FFF2-40B4-BE49-F238E27FC236}">
              <a16:creationId xmlns:a16="http://schemas.microsoft.com/office/drawing/2014/main" id="{711C239B-6009-455D-B2F0-E0C1CD8A7B5B}"/>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36093" name="Oval 19">
          <a:extLst>
            <a:ext uri="{FF2B5EF4-FFF2-40B4-BE49-F238E27FC236}">
              <a16:creationId xmlns:a16="http://schemas.microsoft.com/office/drawing/2014/main" id="{5B04023C-B4B4-4483-B2B0-F35B77155299}"/>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DADC87DE-443E-4B72-88E6-EDBA0911D6F9}"/>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36095" name="Oval 19">
          <a:extLst>
            <a:ext uri="{FF2B5EF4-FFF2-40B4-BE49-F238E27FC236}">
              <a16:creationId xmlns:a16="http://schemas.microsoft.com/office/drawing/2014/main" id="{8437886F-3F23-4000-BB7B-45BD5AA2E6E8}"/>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36096" name="Oval 19">
          <a:extLst>
            <a:ext uri="{FF2B5EF4-FFF2-40B4-BE49-F238E27FC236}">
              <a16:creationId xmlns:a16="http://schemas.microsoft.com/office/drawing/2014/main" id="{BC0B67D0-E6F1-42AE-9383-20B1479BD03B}"/>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36097" name="Oval 19">
          <a:extLst>
            <a:ext uri="{FF2B5EF4-FFF2-40B4-BE49-F238E27FC236}">
              <a16:creationId xmlns:a16="http://schemas.microsoft.com/office/drawing/2014/main" id="{4FE651CB-A76E-44F8-9063-868236DB140C}"/>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36098" name="Oval 19">
          <a:extLst>
            <a:ext uri="{FF2B5EF4-FFF2-40B4-BE49-F238E27FC236}">
              <a16:creationId xmlns:a16="http://schemas.microsoft.com/office/drawing/2014/main" id="{EB9E3FB8-DC5A-41CC-B555-EDACDE3AB92B}"/>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36099" name="Oval 19">
          <a:extLst>
            <a:ext uri="{FF2B5EF4-FFF2-40B4-BE49-F238E27FC236}">
              <a16:creationId xmlns:a16="http://schemas.microsoft.com/office/drawing/2014/main" id="{2F652AE2-30C5-4B17-B27A-7FF1FA915ABB}"/>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36100" name="Oval 19">
          <a:extLst>
            <a:ext uri="{FF2B5EF4-FFF2-40B4-BE49-F238E27FC236}">
              <a16:creationId xmlns:a16="http://schemas.microsoft.com/office/drawing/2014/main" id="{5108B801-4AD5-453E-BF17-933184075DF6}"/>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36101" name="Oval 19">
          <a:extLst>
            <a:ext uri="{FF2B5EF4-FFF2-40B4-BE49-F238E27FC236}">
              <a16:creationId xmlns:a16="http://schemas.microsoft.com/office/drawing/2014/main" id="{4B7B7490-0157-492A-9FF4-C259902EC757}"/>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36102" name="Oval 19">
          <a:extLst>
            <a:ext uri="{FF2B5EF4-FFF2-40B4-BE49-F238E27FC236}">
              <a16:creationId xmlns:a16="http://schemas.microsoft.com/office/drawing/2014/main" id="{4C844EDA-C1B9-4ADB-BBB7-29564F893F49}"/>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36103" name="Oval 19">
          <a:extLst>
            <a:ext uri="{FF2B5EF4-FFF2-40B4-BE49-F238E27FC236}">
              <a16:creationId xmlns:a16="http://schemas.microsoft.com/office/drawing/2014/main" id="{FD2B224E-2CF0-47E8-A29D-C1FF0BF8E6EC}"/>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63281829-52C2-4F3A-AEC8-D93B8C5312C7}"/>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8377" name="Oval 11">
          <a:extLst>
            <a:ext uri="{FF2B5EF4-FFF2-40B4-BE49-F238E27FC236}">
              <a16:creationId xmlns:a16="http://schemas.microsoft.com/office/drawing/2014/main" id="{573DE1F5-1465-449C-A50A-000CD59D992B}"/>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8378" name="Oval 14">
          <a:extLst>
            <a:ext uri="{FF2B5EF4-FFF2-40B4-BE49-F238E27FC236}">
              <a16:creationId xmlns:a16="http://schemas.microsoft.com/office/drawing/2014/main" id="{C9428586-F0D8-4C4F-98AC-8415A7A40611}"/>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8379" name="Oval 15">
          <a:extLst>
            <a:ext uri="{FF2B5EF4-FFF2-40B4-BE49-F238E27FC236}">
              <a16:creationId xmlns:a16="http://schemas.microsoft.com/office/drawing/2014/main" id="{91BB5FA0-75D7-4C9A-A26A-D8D098DFA6B1}"/>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8380" name="Oval 18">
          <a:extLst>
            <a:ext uri="{FF2B5EF4-FFF2-40B4-BE49-F238E27FC236}">
              <a16:creationId xmlns:a16="http://schemas.microsoft.com/office/drawing/2014/main" id="{A223183F-3653-4889-A332-7FF3B6BE5B5B}"/>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8381" name="Oval 19">
          <a:extLst>
            <a:ext uri="{FF2B5EF4-FFF2-40B4-BE49-F238E27FC236}">
              <a16:creationId xmlns:a16="http://schemas.microsoft.com/office/drawing/2014/main" id="{69067FDA-0B95-4CE0-844E-F6CED2642EDE}"/>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688830E5-2A22-4B51-8CFB-70A6FA3F27EC}"/>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8383" name="Oval 19">
          <a:extLst>
            <a:ext uri="{FF2B5EF4-FFF2-40B4-BE49-F238E27FC236}">
              <a16:creationId xmlns:a16="http://schemas.microsoft.com/office/drawing/2014/main" id="{8A22215D-74D9-4351-8915-FB42F4EEA623}"/>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8384" name="Oval 19">
          <a:extLst>
            <a:ext uri="{FF2B5EF4-FFF2-40B4-BE49-F238E27FC236}">
              <a16:creationId xmlns:a16="http://schemas.microsoft.com/office/drawing/2014/main" id="{A123E603-C35D-49EE-A4AD-E754BEA94457}"/>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8385" name="Oval 19">
          <a:extLst>
            <a:ext uri="{FF2B5EF4-FFF2-40B4-BE49-F238E27FC236}">
              <a16:creationId xmlns:a16="http://schemas.microsoft.com/office/drawing/2014/main" id="{AF33347A-BDAC-4A58-82C7-876DEA88EC23}"/>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8386" name="Oval 19">
          <a:extLst>
            <a:ext uri="{FF2B5EF4-FFF2-40B4-BE49-F238E27FC236}">
              <a16:creationId xmlns:a16="http://schemas.microsoft.com/office/drawing/2014/main" id="{9EFDB143-3F75-443B-9DC1-7F71A3A074DA}"/>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8387" name="Oval 19">
          <a:extLst>
            <a:ext uri="{FF2B5EF4-FFF2-40B4-BE49-F238E27FC236}">
              <a16:creationId xmlns:a16="http://schemas.microsoft.com/office/drawing/2014/main" id="{D8DBF78F-2C84-4B99-81E0-56953F0DFE25}"/>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8388" name="Oval 19">
          <a:extLst>
            <a:ext uri="{FF2B5EF4-FFF2-40B4-BE49-F238E27FC236}">
              <a16:creationId xmlns:a16="http://schemas.microsoft.com/office/drawing/2014/main" id="{D043E35D-0858-4C16-AB47-D8A55173F86E}"/>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8389" name="Oval 19">
          <a:extLst>
            <a:ext uri="{FF2B5EF4-FFF2-40B4-BE49-F238E27FC236}">
              <a16:creationId xmlns:a16="http://schemas.microsoft.com/office/drawing/2014/main" id="{660AB940-1A7C-4841-90D8-16D062A24C8A}"/>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8390" name="Oval 19">
          <a:extLst>
            <a:ext uri="{FF2B5EF4-FFF2-40B4-BE49-F238E27FC236}">
              <a16:creationId xmlns:a16="http://schemas.microsoft.com/office/drawing/2014/main" id="{BE6479DB-3EE6-4290-BAB3-7676F624D701}"/>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8391" name="Oval 19">
          <a:extLst>
            <a:ext uri="{FF2B5EF4-FFF2-40B4-BE49-F238E27FC236}">
              <a16:creationId xmlns:a16="http://schemas.microsoft.com/office/drawing/2014/main" id="{DDE52062-8543-4A12-8991-0E4969C7874F}"/>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0.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BA7872F5-899F-4EB0-B81E-DBF20B9AF33F}"/>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35065" name="Oval 11">
          <a:extLst>
            <a:ext uri="{FF2B5EF4-FFF2-40B4-BE49-F238E27FC236}">
              <a16:creationId xmlns:a16="http://schemas.microsoft.com/office/drawing/2014/main" id="{ADFDA48A-153B-4A9E-B1C2-928077B2387A}"/>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35066" name="Oval 14">
          <a:extLst>
            <a:ext uri="{FF2B5EF4-FFF2-40B4-BE49-F238E27FC236}">
              <a16:creationId xmlns:a16="http://schemas.microsoft.com/office/drawing/2014/main" id="{66D0582D-61E6-4EBC-A5AA-6C03BF215949}"/>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35067" name="Oval 15">
          <a:extLst>
            <a:ext uri="{FF2B5EF4-FFF2-40B4-BE49-F238E27FC236}">
              <a16:creationId xmlns:a16="http://schemas.microsoft.com/office/drawing/2014/main" id="{F4AB6EFA-7B58-4316-ACD1-CE50E5F911F4}"/>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35068" name="Oval 18">
          <a:extLst>
            <a:ext uri="{FF2B5EF4-FFF2-40B4-BE49-F238E27FC236}">
              <a16:creationId xmlns:a16="http://schemas.microsoft.com/office/drawing/2014/main" id="{09F94A13-ABE8-409A-939F-2199BB9B6152}"/>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35069" name="Oval 19">
          <a:extLst>
            <a:ext uri="{FF2B5EF4-FFF2-40B4-BE49-F238E27FC236}">
              <a16:creationId xmlns:a16="http://schemas.microsoft.com/office/drawing/2014/main" id="{D38BE3CD-7B83-4016-86B6-F2594D73C8A5}"/>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726165C9-2F97-4BAC-83DD-93FC07853BEB}"/>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35071" name="Oval 19">
          <a:extLst>
            <a:ext uri="{FF2B5EF4-FFF2-40B4-BE49-F238E27FC236}">
              <a16:creationId xmlns:a16="http://schemas.microsoft.com/office/drawing/2014/main" id="{849C0350-6823-43DB-9DE4-F8BD19AD9EC1}"/>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35072" name="Oval 19">
          <a:extLst>
            <a:ext uri="{FF2B5EF4-FFF2-40B4-BE49-F238E27FC236}">
              <a16:creationId xmlns:a16="http://schemas.microsoft.com/office/drawing/2014/main" id="{228444DA-281C-4E60-A498-CD1733968159}"/>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35073" name="Oval 19">
          <a:extLst>
            <a:ext uri="{FF2B5EF4-FFF2-40B4-BE49-F238E27FC236}">
              <a16:creationId xmlns:a16="http://schemas.microsoft.com/office/drawing/2014/main" id="{B1115913-F2EA-4D52-A115-FB3F3DDEF6D3}"/>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35074" name="Oval 19">
          <a:extLst>
            <a:ext uri="{FF2B5EF4-FFF2-40B4-BE49-F238E27FC236}">
              <a16:creationId xmlns:a16="http://schemas.microsoft.com/office/drawing/2014/main" id="{9668A26F-D49A-4442-9960-93F232F49F95}"/>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35075" name="Oval 19">
          <a:extLst>
            <a:ext uri="{FF2B5EF4-FFF2-40B4-BE49-F238E27FC236}">
              <a16:creationId xmlns:a16="http://schemas.microsoft.com/office/drawing/2014/main" id="{E6D1F4A9-9664-4044-82FC-850BE73D70C9}"/>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35076" name="Oval 19">
          <a:extLst>
            <a:ext uri="{FF2B5EF4-FFF2-40B4-BE49-F238E27FC236}">
              <a16:creationId xmlns:a16="http://schemas.microsoft.com/office/drawing/2014/main" id="{DADC68EC-486F-4EC4-84DA-39566A37D210}"/>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35077" name="Oval 19">
          <a:extLst>
            <a:ext uri="{FF2B5EF4-FFF2-40B4-BE49-F238E27FC236}">
              <a16:creationId xmlns:a16="http://schemas.microsoft.com/office/drawing/2014/main" id="{2A02E8B8-57C2-4B45-96A4-88918ABE7DD4}"/>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35078" name="Oval 19">
          <a:extLst>
            <a:ext uri="{FF2B5EF4-FFF2-40B4-BE49-F238E27FC236}">
              <a16:creationId xmlns:a16="http://schemas.microsoft.com/office/drawing/2014/main" id="{71A586FC-0DD5-4AB5-8379-B7F2F1BE0E6B}"/>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35079" name="Oval 19">
          <a:extLst>
            <a:ext uri="{FF2B5EF4-FFF2-40B4-BE49-F238E27FC236}">
              <a16:creationId xmlns:a16="http://schemas.microsoft.com/office/drawing/2014/main" id="{0DF0FDAF-8579-4099-8A8D-74CD29CF8EEB}"/>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1.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685A43FE-37C9-4837-B521-ADEB7E1546D8}"/>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2233" name="Oval 11">
          <a:extLst>
            <a:ext uri="{FF2B5EF4-FFF2-40B4-BE49-F238E27FC236}">
              <a16:creationId xmlns:a16="http://schemas.microsoft.com/office/drawing/2014/main" id="{827E3A28-7CD4-4D96-98D3-B04175B912E4}"/>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2234" name="Oval 14">
          <a:extLst>
            <a:ext uri="{FF2B5EF4-FFF2-40B4-BE49-F238E27FC236}">
              <a16:creationId xmlns:a16="http://schemas.microsoft.com/office/drawing/2014/main" id="{4236D59A-4F9A-4080-B4DB-A3AAA2E1D4EF}"/>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2235" name="Oval 15">
          <a:extLst>
            <a:ext uri="{FF2B5EF4-FFF2-40B4-BE49-F238E27FC236}">
              <a16:creationId xmlns:a16="http://schemas.microsoft.com/office/drawing/2014/main" id="{09F114D1-4C71-4C12-AFAD-5E32884C6244}"/>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2236" name="Oval 18">
          <a:extLst>
            <a:ext uri="{FF2B5EF4-FFF2-40B4-BE49-F238E27FC236}">
              <a16:creationId xmlns:a16="http://schemas.microsoft.com/office/drawing/2014/main" id="{5255E7C9-517F-4E45-A97A-9F924536A549}"/>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2237" name="Oval 19">
          <a:extLst>
            <a:ext uri="{FF2B5EF4-FFF2-40B4-BE49-F238E27FC236}">
              <a16:creationId xmlns:a16="http://schemas.microsoft.com/office/drawing/2014/main" id="{099572D3-8E39-4048-B669-B423F8C724FA}"/>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63049E96-4B84-4F09-9F02-D5E2857A1727}"/>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2239" name="Oval 19">
          <a:extLst>
            <a:ext uri="{FF2B5EF4-FFF2-40B4-BE49-F238E27FC236}">
              <a16:creationId xmlns:a16="http://schemas.microsoft.com/office/drawing/2014/main" id="{E3A46326-FB5B-4864-B6BE-A2E7BBDBEEEB}"/>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2240" name="Oval 19">
          <a:extLst>
            <a:ext uri="{FF2B5EF4-FFF2-40B4-BE49-F238E27FC236}">
              <a16:creationId xmlns:a16="http://schemas.microsoft.com/office/drawing/2014/main" id="{5ED7E742-A973-4A85-B133-5C6662E984BB}"/>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2241" name="Oval 19">
          <a:extLst>
            <a:ext uri="{FF2B5EF4-FFF2-40B4-BE49-F238E27FC236}">
              <a16:creationId xmlns:a16="http://schemas.microsoft.com/office/drawing/2014/main" id="{95F79A44-3E83-4912-B35B-FBE897456E36}"/>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2242" name="Oval 19">
          <a:extLst>
            <a:ext uri="{FF2B5EF4-FFF2-40B4-BE49-F238E27FC236}">
              <a16:creationId xmlns:a16="http://schemas.microsoft.com/office/drawing/2014/main" id="{136F5A73-223C-46EA-9D68-8A259309F2C2}"/>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2243" name="Oval 19">
          <a:extLst>
            <a:ext uri="{FF2B5EF4-FFF2-40B4-BE49-F238E27FC236}">
              <a16:creationId xmlns:a16="http://schemas.microsoft.com/office/drawing/2014/main" id="{496AA123-8E10-481C-8C33-DF3D9A4B93DC}"/>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2244" name="Oval 19">
          <a:extLst>
            <a:ext uri="{FF2B5EF4-FFF2-40B4-BE49-F238E27FC236}">
              <a16:creationId xmlns:a16="http://schemas.microsoft.com/office/drawing/2014/main" id="{85C95A78-803A-4773-976F-4AB287AF1783}"/>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2245" name="Oval 19">
          <a:extLst>
            <a:ext uri="{FF2B5EF4-FFF2-40B4-BE49-F238E27FC236}">
              <a16:creationId xmlns:a16="http://schemas.microsoft.com/office/drawing/2014/main" id="{B1338E3F-AA7F-4B74-8302-1CE83F6D7990}"/>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2246" name="Oval 19">
          <a:extLst>
            <a:ext uri="{FF2B5EF4-FFF2-40B4-BE49-F238E27FC236}">
              <a16:creationId xmlns:a16="http://schemas.microsoft.com/office/drawing/2014/main" id="{7720CE03-7653-4467-AF17-677BE6BC7DCD}"/>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2247" name="Oval 19">
          <a:extLst>
            <a:ext uri="{FF2B5EF4-FFF2-40B4-BE49-F238E27FC236}">
              <a16:creationId xmlns:a16="http://schemas.microsoft.com/office/drawing/2014/main" id="{93E522A4-F85C-4D40-96FF-0E4B7E775A68}"/>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2.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270356D7-1741-4CC3-8799-670633AFEC34}"/>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3257" name="Oval 11">
          <a:extLst>
            <a:ext uri="{FF2B5EF4-FFF2-40B4-BE49-F238E27FC236}">
              <a16:creationId xmlns:a16="http://schemas.microsoft.com/office/drawing/2014/main" id="{B465D5E2-0BE4-4735-8D68-AD3A480E3296}"/>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3258" name="Oval 14">
          <a:extLst>
            <a:ext uri="{FF2B5EF4-FFF2-40B4-BE49-F238E27FC236}">
              <a16:creationId xmlns:a16="http://schemas.microsoft.com/office/drawing/2014/main" id="{C628883B-17E3-40E9-9B44-706873781086}"/>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3259" name="Oval 15">
          <a:extLst>
            <a:ext uri="{FF2B5EF4-FFF2-40B4-BE49-F238E27FC236}">
              <a16:creationId xmlns:a16="http://schemas.microsoft.com/office/drawing/2014/main" id="{658FC5A8-37A5-4D24-9641-94E142DDD463}"/>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3260" name="Oval 18">
          <a:extLst>
            <a:ext uri="{FF2B5EF4-FFF2-40B4-BE49-F238E27FC236}">
              <a16:creationId xmlns:a16="http://schemas.microsoft.com/office/drawing/2014/main" id="{859A528C-98E7-4106-9C27-9EF347CD2F55}"/>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3261" name="Oval 19">
          <a:extLst>
            <a:ext uri="{FF2B5EF4-FFF2-40B4-BE49-F238E27FC236}">
              <a16:creationId xmlns:a16="http://schemas.microsoft.com/office/drawing/2014/main" id="{E36719E6-A53B-4D03-8C3B-5784284541CA}"/>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36F33E14-E3A5-436B-8CD4-5FAC2B5366A1}"/>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3263" name="Oval 19">
          <a:extLst>
            <a:ext uri="{FF2B5EF4-FFF2-40B4-BE49-F238E27FC236}">
              <a16:creationId xmlns:a16="http://schemas.microsoft.com/office/drawing/2014/main" id="{D2914DF4-9157-4525-BE1F-E6BD5C9F8669}"/>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3264" name="Oval 19">
          <a:extLst>
            <a:ext uri="{FF2B5EF4-FFF2-40B4-BE49-F238E27FC236}">
              <a16:creationId xmlns:a16="http://schemas.microsoft.com/office/drawing/2014/main" id="{10D5CDD0-983B-4577-93F4-B7FE789DFC44}"/>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3265" name="Oval 19">
          <a:extLst>
            <a:ext uri="{FF2B5EF4-FFF2-40B4-BE49-F238E27FC236}">
              <a16:creationId xmlns:a16="http://schemas.microsoft.com/office/drawing/2014/main" id="{F725D7A2-29A6-4561-8987-E10DDAC95DA2}"/>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3266" name="Oval 19">
          <a:extLst>
            <a:ext uri="{FF2B5EF4-FFF2-40B4-BE49-F238E27FC236}">
              <a16:creationId xmlns:a16="http://schemas.microsoft.com/office/drawing/2014/main" id="{0D0AA67D-06D2-4AC0-83EC-DB757852F7C7}"/>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3267" name="Oval 19">
          <a:extLst>
            <a:ext uri="{FF2B5EF4-FFF2-40B4-BE49-F238E27FC236}">
              <a16:creationId xmlns:a16="http://schemas.microsoft.com/office/drawing/2014/main" id="{59C1F118-F336-4687-B4A8-4238990BBB03}"/>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3268" name="Oval 19">
          <a:extLst>
            <a:ext uri="{FF2B5EF4-FFF2-40B4-BE49-F238E27FC236}">
              <a16:creationId xmlns:a16="http://schemas.microsoft.com/office/drawing/2014/main" id="{4E991B65-CE0D-4C86-A040-472CC074A65C}"/>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3269" name="Oval 19">
          <a:extLst>
            <a:ext uri="{FF2B5EF4-FFF2-40B4-BE49-F238E27FC236}">
              <a16:creationId xmlns:a16="http://schemas.microsoft.com/office/drawing/2014/main" id="{EDDBBB35-1272-4989-86C2-A2F052A6DCF4}"/>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3270" name="Oval 19">
          <a:extLst>
            <a:ext uri="{FF2B5EF4-FFF2-40B4-BE49-F238E27FC236}">
              <a16:creationId xmlns:a16="http://schemas.microsoft.com/office/drawing/2014/main" id="{939B40F7-534E-488C-B05D-B10458ABB4FB}"/>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3271" name="Oval 19">
          <a:extLst>
            <a:ext uri="{FF2B5EF4-FFF2-40B4-BE49-F238E27FC236}">
              <a16:creationId xmlns:a16="http://schemas.microsoft.com/office/drawing/2014/main" id="{2C25843D-F748-4F72-9100-41A1F74CAE72}"/>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3.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40F19D30-2C56-4463-B347-3A2F31A8848C}"/>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4281" name="Oval 11">
          <a:extLst>
            <a:ext uri="{FF2B5EF4-FFF2-40B4-BE49-F238E27FC236}">
              <a16:creationId xmlns:a16="http://schemas.microsoft.com/office/drawing/2014/main" id="{CB86A31F-0A70-45BF-B0CE-7366A3FAD702}"/>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4282" name="Oval 14">
          <a:extLst>
            <a:ext uri="{FF2B5EF4-FFF2-40B4-BE49-F238E27FC236}">
              <a16:creationId xmlns:a16="http://schemas.microsoft.com/office/drawing/2014/main" id="{6A20E81C-8022-4DD6-9150-97EE3F61D82C}"/>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4283" name="Oval 15">
          <a:extLst>
            <a:ext uri="{FF2B5EF4-FFF2-40B4-BE49-F238E27FC236}">
              <a16:creationId xmlns:a16="http://schemas.microsoft.com/office/drawing/2014/main" id="{7277ECBA-7F01-4125-B757-67BEDC388BFC}"/>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4284" name="Oval 18">
          <a:extLst>
            <a:ext uri="{FF2B5EF4-FFF2-40B4-BE49-F238E27FC236}">
              <a16:creationId xmlns:a16="http://schemas.microsoft.com/office/drawing/2014/main" id="{466463DA-52A6-48FD-AF9D-14EEAEEEA3A1}"/>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4285" name="Oval 19">
          <a:extLst>
            <a:ext uri="{FF2B5EF4-FFF2-40B4-BE49-F238E27FC236}">
              <a16:creationId xmlns:a16="http://schemas.microsoft.com/office/drawing/2014/main" id="{3FFD22AC-2FCD-4FB3-9BC9-AE927C04449D}"/>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CCF96037-6D22-4A7E-9E0F-9392C2C99887}"/>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4287" name="Oval 19">
          <a:extLst>
            <a:ext uri="{FF2B5EF4-FFF2-40B4-BE49-F238E27FC236}">
              <a16:creationId xmlns:a16="http://schemas.microsoft.com/office/drawing/2014/main" id="{5D249713-DE13-41BD-8EDB-273AD1002DC8}"/>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4288" name="Oval 19">
          <a:extLst>
            <a:ext uri="{FF2B5EF4-FFF2-40B4-BE49-F238E27FC236}">
              <a16:creationId xmlns:a16="http://schemas.microsoft.com/office/drawing/2014/main" id="{AFC0F5E3-84FF-49AE-8CE0-53C4DC6A5F41}"/>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4289" name="Oval 19">
          <a:extLst>
            <a:ext uri="{FF2B5EF4-FFF2-40B4-BE49-F238E27FC236}">
              <a16:creationId xmlns:a16="http://schemas.microsoft.com/office/drawing/2014/main" id="{DF6B2ADB-49B4-4DBF-BBAD-095A158D34AC}"/>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4290" name="Oval 19">
          <a:extLst>
            <a:ext uri="{FF2B5EF4-FFF2-40B4-BE49-F238E27FC236}">
              <a16:creationId xmlns:a16="http://schemas.microsoft.com/office/drawing/2014/main" id="{08D6016A-F546-4797-A95D-6287808A7A89}"/>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4291" name="Oval 19">
          <a:extLst>
            <a:ext uri="{FF2B5EF4-FFF2-40B4-BE49-F238E27FC236}">
              <a16:creationId xmlns:a16="http://schemas.microsoft.com/office/drawing/2014/main" id="{FD60FBAE-8DD5-435D-924A-4B02AB47AFE4}"/>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4292" name="Oval 19">
          <a:extLst>
            <a:ext uri="{FF2B5EF4-FFF2-40B4-BE49-F238E27FC236}">
              <a16:creationId xmlns:a16="http://schemas.microsoft.com/office/drawing/2014/main" id="{7DC2E7F7-D632-4367-B072-C55C7255E7A4}"/>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4293" name="Oval 19">
          <a:extLst>
            <a:ext uri="{FF2B5EF4-FFF2-40B4-BE49-F238E27FC236}">
              <a16:creationId xmlns:a16="http://schemas.microsoft.com/office/drawing/2014/main" id="{73EDE2F1-F632-4BE9-BE15-C26FA4400B46}"/>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4294" name="Oval 19">
          <a:extLst>
            <a:ext uri="{FF2B5EF4-FFF2-40B4-BE49-F238E27FC236}">
              <a16:creationId xmlns:a16="http://schemas.microsoft.com/office/drawing/2014/main" id="{17A3CA21-15EE-4021-8019-0DBC8D7AFA38}"/>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4295" name="Oval 19">
          <a:extLst>
            <a:ext uri="{FF2B5EF4-FFF2-40B4-BE49-F238E27FC236}">
              <a16:creationId xmlns:a16="http://schemas.microsoft.com/office/drawing/2014/main" id="{B2CFB9DF-E311-488B-97D1-66D5075F5CC5}"/>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4.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A862623C-26C0-4266-B2F0-B9015BC50401}"/>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60425" name="Oval 11">
          <a:extLst>
            <a:ext uri="{FF2B5EF4-FFF2-40B4-BE49-F238E27FC236}">
              <a16:creationId xmlns:a16="http://schemas.microsoft.com/office/drawing/2014/main" id="{DD876CCC-5F77-428D-B8AF-7367E636F98A}"/>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60426" name="Oval 14">
          <a:extLst>
            <a:ext uri="{FF2B5EF4-FFF2-40B4-BE49-F238E27FC236}">
              <a16:creationId xmlns:a16="http://schemas.microsoft.com/office/drawing/2014/main" id="{23EC347E-250E-4224-B67C-F57A638758A8}"/>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60427" name="Oval 15">
          <a:extLst>
            <a:ext uri="{FF2B5EF4-FFF2-40B4-BE49-F238E27FC236}">
              <a16:creationId xmlns:a16="http://schemas.microsoft.com/office/drawing/2014/main" id="{ECC45B6E-3DC1-489C-BA19-9E5957B0CF22}"/>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60428" name="Oval 18">
          <a:extLst>
            <a:ext uri="{FF2B5EF4-FFF2-40B4-BE49-F238E27FC236}">
              <a16:creationId xmlns:a16="http://schemas.microsoft.com/office/drawing/2014/main" id="{9C1A524A-E751-43E6-AACA-71DB31745602}"/>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60429" name="Oval 19">
          <a:extLst>
            <a:ext uri="{FF2B5EF4-FFF2-40B4-BE49-F238E27FC236}">
              <a16:creationId xmlns:a16="http://schemas.microsoft.com/office/drawing/2014/main" id="{4062E961-83AB-459F-8055-0ECABCB2F6B9}"/>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36C89283-6366-4E9D-9738-2A6F23661485}"/>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60431" name="Oval 19">
          <a:extLst>
            <a:ext uri="{FF2B5EF4-FFF2-40B4-BE49-F238E27FC236}">
              <a16:creationId xmlns:a16="http://schemas.microsoft.com/office/drawing/2014/main" id="{1E19AB1A-66C0-4B79-96C8-BBCDDE1B0C0F}"/>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60432" name="Oval 19">
          <a:extLst>
            <a:ext uri="{FF2B5EF4-FFF2-40B4-BE49-F238E27FC236}">
              <a16:creationId xmlns:a16="http://schemas.microsoft.com/office/drawing/2014/main" id="{C1B45453-9FB4-4395-AC4F-3E38A7109BF8}"/>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60433" name="Oval 19">
          <a:extLst>
            <a:ext uri="{FF2B5EF4-FFF2-40B4-BE49-F238E27FC236}">
              <a16:creationId xmlns:a16="http://schemas.microsoft.com/office/drawing/2014/main" id="{06279DE4-B405-4871-9CA2-88F5527F8414}"/>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60434" name="Oval 19">
          <a:extLst>
            <a:ext uri="{FF2B5EF4-FFF2-40B4-BE49-F238E27FC236}">
              <a16:creationId xmlns:a16="http://schemas.microsoft.com/office/drawing/2014/main" id="{12A3834E-3F8D-4B14-ADA3-59FE7D405187}"/>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60435" name="Oval 19">
          <a:extLst>
            <a:ext uri="{FF2B5EF4-FFF2-40B4-BE49-F238E27FC236}">
              <a16:creationId xmlns:a16="http://schemas.microsoft.com/office/drawing/2014/main" id="{3DC59191-6266-4F83-911C-0859C9753ED9}"/>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60436" name="Oval 19">
          <a:extLst>
            <a:ext uri="{FF2B5EF4-FFF2-40B4-BE49-F238E27FC236}">
              <a16:creationId xmlns:a16="http://schemas.microsoft.com/office/drawing/2014/main" id="{EF5E5619-E813-4B19-B5ED-98AE29CDC74B}"/>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60437" name="Oval 19">
          <a:extLst>
            <a:ext uri="{FF2B5EF4-FFF2-40B4-BE49-F238E27FC236}">
              <a16:creationId xmlns:a16="http://schemas.microsoft.com/office/drawing/2014/main" id="{962A3E84-231C-4E2B-BC87-65C45F38DEE4}"/>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60438" name="Oval 19">
          <a:extLst>
            <a:ext uri="{FF2B5EF4-FFF2-40B4-BE49-F238E27FC236}">
              <a16:creationId xmlns:a16="http://schemas.microsoft.com/office/drawing/2014/main" id="{F7583F69-B7C3-4462-9703-E1B3AF1ACBFE}"/>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60439" name="Oval 19">
          <a:extLst>
            <a:ext uri="{FF2B5EF4-FFF2-40B4-BE49-F238E27FC236}">
              <a16:creationId xmlns:a16="http://schemas.microsoft.com/office/drawing/2014/main" id="{713D867A-1F83-48B4-B928-8E698423BB93}"/>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5.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A2E39296-C19E-4869-812B-0D55CD81B50C}"/>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9641" name="Oval 11">
          <a:extLst>
            <a:ext uri="{FF2B5EF4-FFF2-40B4-BE49-F238E27FC236}">
              <a16:creationId xmlns:a16="http://schemas.microsoft.com/office/drawing/2014/main" id="{7CE48C33-02AD-4B51-9F6E-BA9ED3A38F16}"/>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9642" name="Oval 14">
          <a:extLst>
            <a:ext uri="{FF2B5EF4-FFF2-40B4-BE49-F238E27FC236}">
              <a16:creationId xmlns:a16="http://schemas.microsoft.com/office/drawing/2014/main" id="{9532D9F2-1786-44AC-8A7B-4E71E94A2A63}"/>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9643" name="Oval 15">
          <a:extLst>
            <a:ext uri="{FF2B5EF4-FFF2-40B4-BE49-F238E27FC236}">
              <a16:creationId xmlns:a16="http://schemas.microsoft.com/office/drawing/2014/main" id="{4B699080-77B8-4665-8F4E-B29A723E2226}"/>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9644" name="Oval 18">
          <a:extLst>
            <a:ext uri="{FF2B5EF4-FFF2-40B4-BE49-F238E27FC236}">
              <a16:creationId xmlns:a16="http://schemas.microsoft.com/office/drawing/2014/main" id="{CDFBB23F-EA54-409A-9CD3-5C73A9904814}"/>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9645" name="Oval 19">
          <a:extLst>
            <a:ext uri="{FF2B5EF4-FFF2-40B4-BE49-F238E27FC236}">
              <a16:creationId xmlns:a16="http://schemas.microsoft.com/office/drawing/2014/main" id="{D4105B12-2A56-4CF8-A1BA-8FC5D71C240D}"/>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CC75C79E-13DE-4557-BBF0-B6422E14D915}"/>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9647" name="Oval 19">
          <a:extLst>
            <a:ext uri="{FF2B5EF4-FFF2-40B4-BE49-F238E27FC236}">
              <a16:creationId xmlns:a16="http://schemas.microsoft.com/office/drawing/2014/main" id="{E2DCCC40-86B1-4255-8EC3-8D946F99848D}"/>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9648" name="Oval 19">
          <a:extLst>
            <a:ext uri="{FF2B5EF4-FFF2-40B4-BE49-F238E27FC236}">
              <a16:creationId xmlns:a16="http://schemas.microsoft.com/office/drawing/2014/main" id="{DABAC83C-CE1C-4231-ABD9-605C4232EA22}"/>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9649" name="Oval 19">
          <a:extLst>
            <a:ext uri="{FF2B5EF4-FFF2-40B4-BE49-F238E27FC236}">
              <a16:creationId xmlns:a16="http://schemas.microsoft.com/office/drawing/2014/main" id="{515F3141-7A53-4035-A5A2-23E9172A4023}"/>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9650" name="Oval 19">
          <a:extLst>
            <a:ext uri="{FF2B5EF4-FFF2-40B4-BE49-F238E27FC236}">
              <a16:creationId xmlns:a16="http://schemas.microsoft.com/office/drawing/2014/main" id="{52300EE4-3AEA-48CD-ADAA-E9BACDD4A3DB}"/>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9651" name="Oval 19">
          <a:extLst>
            <a:ext uri="{FF2B5EF4-FFF2-40B4-BE49-F238E27FC236}">
              <a16:creationId xmlns:a16="http://schemas.microsoft.com/office/drawing/2014/main" id="{92931F67-9B07-41C4-8EFC-30457A1C0AD9}"/>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9652" name="Oval 19">
          <a:extLst>
            <a:ext uri="{FF2B5EF4-FFF2-40B4-BE49-F238E27FC236}">
              <a16:creationId xmlns:a16="http://schemas.microsoft.com/office/drawing/2014/main" id="{88DC6515-FDAC-496A-AD9B-47A7A5FAABF2}"/>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9653" name="Oval 19">
          <a:extLst>
            <a:ext uri="{FF2B5EF4-FFF2-40B4-BE49-F238E27FC236}">
              <a16:creationId xmlns:a16="http://schemas.microsoft.com/office/drawing/2014/main" id="{9769AE80-33A9-484A-AEB6-74C0637983ED}"/>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9654" name="Oval 19">
          <a:extLst>
            <a:ext uri="{FF2B5EF4-FFF2-40B4-BE49-F238E27FC236}">
              <a16:creationId xmlns:a16="http://schemas.microsoft.com/office/drawing/2014/main" id="{B837BCD1-D528-49F0-B2B1-2E77B77AC3AF}"/>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9655" name="Oval 19">
          <a:extLst>
            <a:ext uri="{FF2B5EF4-FFF2-40B4-BE49-F238E27FC236}">
              <a16:creationId xmlns:a16="http://schemas.microsoft.com/office/drawing/2014/main" id="{844F9168-24B7-471A-B64C-03DF4F0C4AF1}"/>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1828EFB3-50FB-40AA-A66F-26E75B64BAE6}"/>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49401" name="Oval 11">
          <a:extLst>
            <a:ext uri="{FF2B5EF4-FFF2-40B4-BE49-F238E27FC236}">
              <a16:creationId xmlns:a16="http://schemas.microsoft.com/office/drawing/2014/main" id="{D11DA468-07B3-4F91-AF43-A6A07A6E8894}"/>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49402" name="Oval 14">
          <a:extLst>
            <a:ext uri="{FF2B5EF4-FFF2-40B4-BE49-F238E27FC236}">
              <a16:creationId xmlns:a16="http://schemas.microsoft.com/office/drawing/2014/main" id="{B5C42B0A-D246-479C-B193-BB7B90E76122}"/>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49403" name="Oval 15">
          <a:extLst>
            <a:ext uri="{FF2B5EF4-FFF2-40B4-BE49-F238E27FC236}">
              <a16:creationId xmlns:a16="http://schemas.microsoft.com/office/drawing/2014/main" id="{49922A08-F3E8-4B4D-A8E6-5077C6211DF3}"/>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49404" name="Oval 18">
          <a:extLst>
            <a:ext uri="{FF2B5EF4-FFF2-40B4-BE49-F238E27FC236}">
              <a16:creationId xmlns:a16="http://schemas.microsoft.com/office/drawing/2014/main" id="{39E408DE-3320-4FE1-A3CC-2245BD3474D4}"/>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49405" name="Oval 19">
          <a:extLst>
            <a:ext uri="{FF2B5EF4-FFF2-40B4-BE49-F238E27FC236}">
              <a16:creationId xmlns:a16="http://schemas.microsoft.com/office/drawing/2014/main" id="{AED28525-E8A0-486E-BB5E-4B3EBDF7296E}"/>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7FE153BB-7F60-4963-978F-781C60C46496}"/>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49407" name="Oval 19">
          <a:extLst>
            <a:ext uri="{FF2B5EF4-FFF2-40B4-BE49-F238E27FC236}">
              <a16:creationId xmlns:a16="http://schemas.microsoft.com/office/drawing/2014/main" id="{753ECD20-2405-4B3A-A640-02D7230BCEE8}"/>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49408" name="Oval 19">
          <a:extLst>
            <a:ext uri="{FF2B5EF4-FFF2-40B4-BE49-F238E27FC236}">
              <a16:creationId xmlns:a16="http://schemas.microsoft.com/office/drawing/2014/main" id="{9938D436-4596-4DF8-BEE4-1EB377E01EF1}"/>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49409" name="Oval 19">
          <a:extLst>
            <a:ext uri="{FF2B5EF4-FFF2-40B4-BE49-F238E27FC236}">
              <a16:creationId xmlns:a16="http://schemas.microsoft.com/office/drawing/2014/main" id="{73885014-9E1E-47D4-BC3D-789F80AB2466}"/>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49410" name="Oval 19">
          <a:extLst>
            <a:ext uri="{FF2B5EF4-FFF2-40B4-BE49-F238E27FC236}">
              <a16:creationId xmlns:a16="http://schemas.microsoft.com/office/drawing/2014/main" id="{AF654EAD-D744-4F4E-83A7-EC4AF1314A32}"/>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49411" name="Oval 19">
          <a:extLst>
            <a:ext uri="{FF2B5EF4-FFF2-40B4-BE49-F238E27FC236}">
              <a16:creationId xmlns:a16="http://schemas.microsoft.com/office/drawing/2014/main" id="{EE5DE00C-3E43-4D5B-BC4F-095A74D18381}"/>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49412" name="Oval 19">
          <a:extLst>
            <a:ext uri="{FF2B5EF4-FFF2-40B4-BE49-F238E27FC236}">
              <a16:creationId xmlns:a16="http://schemas.microsoft.com/office/drawing/2014/main" id="{C95E9FBE-439D-4CCF-BF69-62E751E15FAD}"/>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49413" name="Oval 19">
          <a:extLst>
            <a:ext uri="{FF2B5EF4-FFF2-40B4-BE49-F238E27FC236}">
              <a16:creationId xmlns:a16="http://schemas.microsoft.com/office/drawing/2014/main" id="{C093BF50-55E1-4268-BF2A-6ED4BF38EB92}"/>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49414" name="Oval 19">
          <a:extLst>
            <a:ext uri="{FF2B5EF4-FFF2-40B4-BE49-F238E27FC236}">
              <a16:creationId xmlns:a16="http://schemas.microsoft.com/office/drawing/2014/main" id="{FF89D3DA-4E32-40CF-A62E-9D2E7110EA34}"/>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49415" name="Oval 19">
          <a:extLst>
            <a:ext uri="{FF2B5EF4-FFF2-40B4-BE49-F238E27FC236}">
              <a16:creationId xmlns:a16="http://schemas.microsoft.com/office/drawing/2014/main" id="{0017E67C-4CC2-45E9-9867-F7B3CD917990}"/>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BC96AC8C-088C-400A-8C62-904ED3769329}"/>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0425" name="Oval 11">
          <a:extLst>
            <a:ext uri="{FF2B5EF4-FFF2-40B4-BE49-F238E27FC236}">
              <a16:creationId xmlns:a16="http://schemas.microsoft.com/office/drawing/2014/main" id="{84176A14-008F-443A-B05F-9DCBE0D0C963}"/>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0426" name="Oval 14">
          <a:extLst>
            <a:ext uri="{FF2B5EF4-FFF2-40B4-BE49-F238E27FC236}">
              <a16:creationId xmlns:a16="http://schemas.microsoft.com/office/drawing/2014/main" id="{4FCC30A8-3A2C-46AF-B075-3BCD0F361470}"/>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0427" name="Oval 15">
          <a:extLst>
            <a:ext uri="{FF2B5EF4-FFF2-40B4-BE49-F238E27FC236}">
              <a16:creationId xmlns:a16="http://schemas.microsoft.com/office/drawing/2014/main" id="{96444C5E-ABE8-4537-A3BB-4064B8696E9B}"/>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0428" name="Oval 18">
          <a:extLst>
            <a:ext uri="{FF2B5EF4-FFF2-40B4-BE49-F238E27FC236}">
              <a16:creationId xmlns:a16="http://schemas.microsoft.com/office/drawing/2014/main" id="{2A79E1CF-16F7-4D37-B452-7A751CCBA536}"/>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0429" name="Oval 19">
          <a:extLst>
            <a:ext uri="{FF2B5EF4-FFF2-40B4-BE49-F238E27FC236}">
              <a16:creationId xmlns:a16="http://schemas.microsoft.com/office/drawing/2014/main" id="{78194822-6AAB-459A-ADF1-F1248BC6454F}"/>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0B244D28-73D0-4EEF-8160-0D85237812E2}"/>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0431" name="Oval 19">
          <a:extLst>
            <a:ext uri="{FF2B5EF4-FFF2-40B4-BE49-F238E27FC236}">
              <a16:creationId xmlns:a16="http://schemas.microsoft.com/office/drawing/2014/main" id="{DF6F63F0-13A5-41EC-BA68-F7053E23A1FB}"/>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0432" name="Oval 19">
          <a:extLst>
            <a:ext uri="{FF2B5EF4-FFF2-40B4-BE49-F238E27FC236}">
              <a16:creationId xmlns:a16="http://schemas.microsoft.com/office/drawing/2014/main" id="{9D1B6576-E558-48E5-93EC-7D0930662C92}"/>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0433" name="Oval 19">
          <a:extLst>
            <a:ext uri="{FF2B5EF4-FFF2-40B4-BE49-F238E27FC236}">
              <a16:creationId xmlns:a16="http://schemas.microsoft.com/office/drawing/2014/main" id="{303D8EE9-F247-4237-971E-BB5FF52B44BF}"/>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0434" name="Oval 19">
          <a:extLst>
            <a:ext uri="{FF2B5EF4-FFF2-40B4-BE49-F238E27FC236}">
              <a16:creationId xmlns:a16="http://schemas.microsoft.com/office/drawing/2014/main" id="{4CDED8A6-AE7A-45D2-B99F-2A2895513FB2}"/>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0435" name="Oval 19">
          <a:extLst>
            <a:ext uri="{FF2B5EF4-FFF2-40B4-BE49-F238E27FC236}">
              <a16:creationId xmlns:a16="http://schemas.microsoft.com/office/drawing/2014/main" id="{DF25C17A-35D9-4A1E-A11D-3C854F17BDB2}"/>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0436" name="Oval 19">
          <a:extLst>
            <a:ext uri="{FF2B5EF4-FFF2-40B4-BE49-F238E27FC236}">
              <a16:creationId xmlns:a16="http://schemas.microsoft.com/office/drawing/2014/main" id="{927A39F2-95DB-4F4B-A207-335D7C352FCB}"/>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0437" name="Oval 19">
          <a:extLst>
            <a:ext uri="{FF2B5EF4-FFF2-40B4-BE49-F238E27FC236}">
              <a16:creationId xmlns:a16="http://schemas.microsoft.com/office/drawing/2014/main" id="{8F039264-58BD-4719-B1EB-2897D6BE1500}"/>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0438" name="Oval 19">
          <a:extLst>
            <a:ext uri="{FF2B5EF4-FFF2-40B4-BE49-F238E27FC236}">
              <a16:creationId xmlns:a16="http://schemas.microsoft.com/office/drawing/2014/main" id="{E9967F37-F696-451C-9174-9C7330BC8517}"/>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0439" name="Oval 19">
          <a:extLst>
            <a:ext uri="{FF2B5EF4-FFF2-40B4-BE49-F238E27FC236}">
              <a16:creationId xmlns:a16="http://schemas.microsoft.com/office/drawing/2014/main" id="{80FCD6B1-E756-4BA4-8649-1BA81739CCD7}"/>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A538687E-8C9F-4FA9-9798-F2FE35300247}"/>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1449" name="Oval 11">
          <a:extLst>
            <a:ext uri="{FF2B5EF4-FFF2-40B4-BE49-F238E27FC236}">
              <a16:creationId xmlns:a16="http://schemas.microsoft.com/office/drawing/2014/main" id="{C33AA0E5-2D68-431C-A044-20C2BEE6BF74}"/>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1450" name="Oval 14">
          <a:extLst>
            <a:ext uri="{FF2B5EF4-FFF2-40B4-BE49-F238E27FC236}">
              <a16:creationId xmlns:a16="http://schemas.microsoft.com/office/drawing/2014/main" id="{AFC5D6BC-8140-4D0B-86E8-1DB55DDAA761}"/>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1451" name="Oval 15">
          <a:extLst>
            <a:ext uri="{FF2B5EF4-FFF2-40B4-BE49-F238E27FC236}">
              <a16:creationId xmlns:a16="http://schemas.microsoft.com/office/drawing/2014/main" id="{A4DBEBFF-D211-4C72-A1F7-60A6156C9607}"/>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1452" name="Oval 18">
          <a:extLst>
            <a:ext uri="{FF2B5EF4-FFF2-40B4-BE49-F238E27FC236}">
              <a16:creationId xmlns:a16="http://schemas.microsoft.com/office/drawing/2014/main" id="{B4D4DFD4-BCD2-45AF-A545-68BC00769AFA}"/>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1453" name="Oval 19">
          <a:extLst>
            <a:ext uri="{FF2B5EF4-FFF2-40B4-BE49-F238E27FC236}">
              <a16:creationId xmlns:a16="http://schemas.microsoft.com/office/drawing/2014/main" id="{6DDDC86B-7F11-447B-B912-AB534BB569ED}"/>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EACF96C7-195A-43DD-B3D0-1AFDCC94BB58}"/>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1455" name="Oval 19">
          <a:extLst>
            <a:ext uri="{FF2B5EF4-FFF2-40B4-BE49-F238E27FC236}">
              <a16:creationId xmlns:a16="http://schemas.microsoft.com/office/drawing/2014/main" id="{9CB6997D-2145-4ED7-BE0E-56D1D8B9FA0F}"/>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1456" name="Oval 19">
          <a:extLst>
            <a:ext uri="{FF2B5EF4-FFF2-40B4-BE49-F238E27FC236}">
              <a16:creationId xmlns:a16="http://schemas.microsoft.com/office/drawing/2014/main" id="{3B46357C-967A-4BB0-A6D2-266C8BB7B2C1}"/>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1457" name="Oval 19">
          <a:extLst>
            <a:ext uri="{FF2B5EF4-FFF2-40B4-BE49-F238E27FC236}">
              <a16:creationId xmlns:a16="http://schemas.microsoft.com/office/drawing/2014/main" id="{38C272F3-D87C-4511-928C-5E0AC31B0012}"/>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1458" name="Oval 19">
          <a:extLst>
            <a:ext uri="{FF2B5EF4-FFF2-40B4-BE49-F238E27FC236}">
              <a16:creationId xmlns:a16="http://schemas.microsoft.com/office/drawing/2014/main" id="{B32E6094-C125-48EC-9E18-9450C1663A5B}"/>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1459" name="Oval 19">
          <a:extLst>
            <a:ext uri="{FF2B5EF4-FFF2-40B4-BE49-F238E27FC236}">
              <a16:creationId xmlns:a16="http://schemas.microsoft.com/office/drawing/2014/main" id="{806D5998-626A-415E-9ADC-BB2157038B11}"/>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1460" name="Oval 19">
          <a:extLst>
            <a:ext uri="{FF2B5EF4-FFF2-40B4-BE49-F238E27FC236}">
              <a16:creationId xmlns:a16="http://schemas.microsoft.com/office/drawing/2014/main" id="{3C6228A2-9BDB-486A-8B7C-32025BF42B42}"/>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1461" name="Oval 19">
          <a:extLst>
            <a:ext uri="{FF2B5EF4-FFF2-40B4-BE49-F238E27FC236}">
              <a16:creationId xmlns:a16="http://schemas.microsoft.com/office/drawing/2014/main" id="{CD5D8C11-BC93-4651-974B-8D610E3F9A67}"/>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1462" name="Oval 19">
          <a:extLst>
            <a:ext uri="{FF2B5EF4-FFF2-40B4-BE49-F238E27FC236}">
              <a16:creationId xmlns:a16="http://schemas.microsoft.com/office/drawing/2014/main" id="{FAA97385-4EBA-443A-B2A0-F0E392521030}"/>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1463" name="Oval 19">
          <a:extLst>
            <a:ext uri="{FF2B5EF4-FFF2-40B4-BE49-F238E27FC236}">
              <a16:creationId xmlns:a16="http://schemas.microsoft.com/office/drawing/2014/main" id="{B58CF58E-6B11-4622-96F5-C1C581889643}"/>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0</xdr:colOff>
      <xdr:row>0</xdr:row>
      <xdr:rowOff>0</xdr:rowOff>
    </xdr:from>
    <xdr:to>
      <xdr:col>36</xdr:col>
      <xdr:colOff>266700</xdr:colOff>
      <xdr:row>2</xdr:row>
      <xdr:rowOff>0</xdr:rowOff>
    </xdr:to>
    <xdr:sp macro="" textlink="">
      <xdr:nvSpPr>
        <xdr:cNvPr id="2" name="Text Box 3">
          <a:extLst>
            <a:ext uri="{FF2B5EF4-FFF2-40B4-BE49-F238E27FC236}">
              <a16:creationId xmlns:a16="http://schemas.microsoft.com/office/drawing/2014/main" id="{1E81A678-FF01-4C03-BA50-D93130D30778}"/>
            </a:ext>
          </a:extLst>
        </xdr:cNvPr>
        <xdr:cNvSpPr txBox="1">
          <a:spLocks noChangeArrowheads="1"/>
        </xdr:cNvSpPr>
      </xdr:nvSpPr>
      <xdr:spPr bwMode="auto">
        <a:xfrm>
          <a:off x="8801100" y="0"/>
          <a:ext cx="952500" cy="3429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週報</a:t>
          </a:r>
        </a:p>
      </xdr:txBody>
    </xdr:sp>
    <xdr:clientData/>
  </xdr:twoCellAnchor>
  <xdr:twoCellAnchor>
    <xdr:from>
      <xdr:col>37</xdr:col>
      <xdr:colOff>171450</xdr:colOff>
      <xdr:row>10</xdr:row>
      <xdr:rowOff>200025</xdr:rowOff>
    </xdr:from>
    <xdr:to>
      <xdr:col>37</xdr:col>
      <xdr:colOff>390525</xdr:colOff>
      <xdr:row>11</xdr:row>
      <xdr:rowOff>161925</xdr:rowOff>
    </xdr:to>
    <xdr:sp macro="" textlink="">
      <xdr:nvSpPr>
        <xdr:cNvPr id="52473" name="Oval 11">
          <a:extLst>
            <a:ext uri="{FF2B5EF4-FFF2-40B4-BE49-F238E27FC236}">
              <a16:creationId xmlns:a16="http://schemas.microsoft.com/office/drawing/2014/main" id="{F3CCFF4F-0134-4A32-854A-AA4958E2353A}"/>
            </a:ext>
          </a:extLst>
        </xdr:cNvPr>
        <xdr:cNvSpPr>
          <a:spLocks noChangeArrowheads="1"/>
        </xdr:cNvSpPr>
      </xdr:nvSpPr>
      <xdr:spPr bwMode="auto">
        <a:xfrm>
          <a:off x="10344150" y="205740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6</xdr:row>
      <xdr:rowOff>76200</xdr:rowOff>
    </xdr:from>
    <xdr:to>
      <xdr:col>37</xdr:col>
      <xdr:colOff>571500</xdr:colOff>
      <xdr:row>7</xdr:row>
      <xdr:rowOff>123825</xdr:rowOff>
    </xdr:to>
    <xdr:sp macro="" textlink="">
      <xdr:nvSpPr>
        <xdr:cNvPr id="52474" name="Oval 14">
          <a:extLst>
            <a:ext uri="{FF2B5EF4-FFF2-40B4-BE49-F238E27FC236}">
              <a16:creationId xmlns:a16="http://schemas.microsoft.com/office/drawing/2014/main" id="{D38F90B3-78C8-498B-B817-DE6924809C42}"/>
            </a:ext>
          </a:extLst>
        </xdr:cNvPr>
        <xdr:cNvSpPr>
          <a:spLocks noChangeArrowheads="1"/>
        </xdr:cNvSpPr>
      </xdr:nvSpPr>
      <xdr:spPr bwMode="auto">
        <a:xfrm>
          <a:off x="10563225" y="1247775"/>
          <a:ext cx="1809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133350</xdr:colOff>
      <xdr:row>6</xdr:row>
      <xdr:rowOff>104775</xdr:rowOff>
    </xdr:from>
    <xdr:to>
      <xdr:col>37</xdr:col>
      <xdr:colOff>333375</xdr:colOff>
      <xdr:row>7</xdr:row>
      <xdr:rowOff>152400</xdr:rowOff>
    </xdr:to>
    <xdr:sp macro="" textlink="">
      <xdr:nvSpPr>
        <xdr:cNvPr id="52475" name="Oval 15">
          <a:extLst>
            <a:ext uri="{FF2B5EF4-FFF2-40B4-BE49-F238E27FC236}">
              <a16:creationId xmlns:a16="http://schemas.microsoft.com/office/drawing/2014/main" id="{CC22409F-50DB-4D61-A6A7-85B7F11FF4E6}"/>
            </a:ext>
          </a:extLst>
        </xdr:cNvPr>
        <xdr:cNvSpPr>
          <a:spLocks noChangeArrowheads="1"/>
        </xdr:cNvSpPr>
      </xdr:nvSpPr>
      <xdr:spPr bwMode="auto">
        <a:xfrm>
          <a:off x="10306050" y="1276350"/>
          <a:ext cx="2000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5</xdr:row>
      <xdr:rowOff>95250</xdr:rowOff>
    </xdr:from>
    <xdr:to>
      <xdr:col>37</xdr:col>
      <xdr:colOff>333375</xdr:colOff>
      <xdr:row>6</xdr:row>
      <xdr:rowOff>47625</xdr:rowOff>
    </xdr:to>
    <xdr:sp macro="" textlink="">
      <xdr:nvSpPr>
        <xdr:cNvPr id="52476" name="Oval 18">
          <a:extLst>
            <a:ext uri="{FF2B5EF4-FFF2-40B4-BE49-F238E27FC236}">
              <a16:creationId xmlns:a16="http://schemas.microsoft.com/office/drawing/2014/main" id="{B02ECEEA-B685-4470-BAA2-C636F637A432}"/>
            </a:ext>
          </a:extLst>
        </xdr:cNvPr>
        <xdr:cNvSpPr>
          <a:spLocks noChangeArrowheads="1"/>
        </xdr:cNvSpPr>
      </xdr:nvSpPr>
      <xdr:spPr bwMode="auto">
        <a:xfrm>
          <a:off x="10315575" y="1000125"/>
          <a:ext cx="1905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438150</xdr:colOff>
      <xdr:row>11</xdr:row>
      <xdr:rowOff>161925</xdr:rowOff>
    </xdr:from>
    <xdr:to>
      <xdr:col>37</xdr:col>
      <xdr:colOff>647700</xdr:colOff>
      <xdr:row>12</xdr:row>
      <xdr:rowOff>123825</xdr:rowOff>
    </xdr:to>
    <xdr:sp macro="" textlink="">
      <xdr:nvSpPr>
        <xdr:cNvPr id="52477" name="Oval 19">
          <a:extLst>
            <a:ext uri="{FF2B5EF4-FFF2-40B4-BE49-F238E27FC236}">
              <a16:creationId xmlns:a16="http://schemas.microsoft.com/office/drawing/2014/main" id="{4B0913A5-BCB4-4937-BD3F-19873E70BD36}"/>
            </a:ext>
          </a:extLst>
        </xdr:cNvPr>
        <xdr:cNvSpPr>
          <a:spLocks noChangeArrowheads="1"/>
        </xdr:cNvSpPr>
      </xdr:nvSpPr>
      <xdr:spPr bwMode="auto">
        <a:xfrm>
          <a:off x="10610850" y="22860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238125</xdr:colOff>
      <xdr:row>15</xdr:row>
      <xdr:rowOff>0</xdr:rowOff>
    </xdr:from>
    <xdr:to>
      <xdr:col>41</xdr:col>
      <xdr:colOff>167439</xdr:colOff>
      <xdr:row>17</xdr:row>
      <xdr:rowOff>8022</xdr:rowOff>
    </xdr:to>
    <xdr:sp macro="" textlink="">
      <xdr:nvSpPr>
        <xdr:cNvPr id="8" name="正方形/長方形 7">
          <a:extLst>
            <a:ext uri="{FF2B5EF4-FFF2-40B4-BE49-F238E27FC236}">
              <a16:creationId xmlns:a16="http://schemas.microsoft.com/office/drawing/2014/main" id="{413045B1-5728-43C3-B37D-49ED0886E70A}"/>
            </a:ext>
          </a:extLst>
        </xdr:cNvPr>
        <xdr:cNvSpPr/>
      </xdr:nvSpPr>
      <xdr:spPr>
        <a:xfrm>
          <a:off x="10410825" y="3190875"/>
          <a:ext cx="1253289" cy="541422"/>
        </a:xfrm>
        <a:prstGeom prst="rect">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該当なし</a:t>
          </a:r>
        </a:p>
      </xdr:txBody>
    </xdr:sp>
    <xdr:clientData/>
  </xdr:twoCellAnchor>
  <xdr:twoCellAnchor>
    <xdr:from>
      <xdr:col>37</xdr:col>
      <xdr:colOff>419100</xdr:colOff>
      <xdr:row>8</xdr:row>
      <xdr:rowOff>19050</xdr:rowOff>
    </xdr:from>
    <xdr:to>
      <xdr:col>37</xdr:col>
      <xdr:colOff>628650</xdr:colOff>
      <xdr:row>9</xdr:row>
      <xdr:rowOff>76200</xdr:rowOff>
    </xdr:to>
    <xdr:sp macro="" textlink="">
      <xdr:nvSpPr>
        <xdr:cNvPr id="52479" name="Oval 19">
          <a:extLst>
            <a:ext uri="{FF2B5EF4-FFF2-40B4-BE49-F238E27FC236}">
              <a16:creationId xmlns:a16="http://schemas.microsoft.com/office/drawing/2014/main" id="{44F6967E-FFCB-4E84-B8D0-9F0878990411}"/>
            </a:ext>
          </a:extLst>
        </xdr:cNvPr>
        <xdr:cNvSpPr>
          <a:spLocks noChangeArrowheads="1"/>
        </xdr:cNvSpPr>
      </xdr:nvSpPr>
      <xdr:spPr bwMode="auto">
        <a:xfrm>
          <a:off x="10591800"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152400</xdr:colOff>
      <xdr:row>9</xdr:row>
      <xdr:rowOff>114300</xdr:rowOff>
    </xdr:from>
    <xdr:to>
      <xdr:col>37</xdr:col>
      <xdr:colOff>361950</xdr:colOff>
      <xdr:row>10</xdr:row>
      <xdr:rowOff>171450</xdr:rowOff>
    </xdr:to>
    <xdr:sp macro="" textlink="">
      <xdr:nvSpPr>
        <xdr:cNvPr id="52480" name="Oval 19">
          <a:extLst>
            <a:ext uri="{FF2B5EF4-FFF2-40B4-BE49-F238E27FC236}">
              <a16:creationId xmlns:a16="http://schemas.microsoft.com/office/drawing/2014/main" id="{1BAF1A48-305C-4BE1-ACF0-3A8BB4498572}"/>
            </a:ext>
          </a:extLst>
        </xdr:cNvPr>
        <xdr:cNvSpPr>
          <a:spLocks noChangeArrowheads="1"/>
        </xdr:cNvSpPr>
      </xdr:nvSpPr>
      <xdr:spPr bwMode="auto">
        <a:xfrm>
          <a:off x="10325100" y="1800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409575</xdr:colOff>
      <xdr:row>9</xdr:row>
      <xdr:rowOff>104775</xdr:rowOff>
    </xdr:from>
    <xdr:to>
      <xdr:col>37</xdr:col>
      <xdr:colOff>619125</xdr:colOff>
      <xdr:row>10</xdr:row>
      <xdr:rowOff>161925</xdr:rowOff>
    </xdr:to>
    <xdr:sp macro="" textlink="">
      <xdr:nvSpPr>
        <xdr:cNvPr id="52481" name="Oval 19">
          <a:extLst>
            <a:ext uri="{FF2B5EF4-FFF2-40B4-BE49-F238E27FC236}">
              <a16:creationId xmlns:a16="http://schemas.microsoft.com/office/drawing/2014/main" id="{EB8D2C21-C707-4D55-BBF8-04245789FC10}"/>
            </a:ext>
          </a:extLst>
        </xdr:cNvPr>
        <xdr:cNvSpPr>
          <a:spLocks noChangeArrowheads="1"/>
        </xdr:cNvSpPr>
      </xdr:nvSpPr>
      <xdr:spPr bwMode="auto">
        <a:xfrm>
          <a:off x="10582275" y="17907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161925</xdr:colOff>
      <xdr:row>8</xdr:row>
      <xdr:rowOff>19050</xdr:rowOff>
    </xdr:from>
    <xdr:to>
      <xdr:col>37</xdr:col>
      <xdr:colOff>371475</xdr:colOff>
      <xdr:row>9</xdr:row>
      <xdr:rowOff>76200</xdr:rowOff>
    </xdr:to>
    <xdr:sp macro="" textlink="">
      <xdr:nvSpPr>
        <xdr:cNvPr id="52482" name="Oval 19">
          <a:extLst>
            <a:ext uri="{FF2B5EF4-FFF2-40B4-BE49-F238E27FC236}">
              <a16:creationId xmlns:a16="http://schemas.microsoft.com/office/drawing/2014/main" id="{DD7E776C-EFF4-40B6-8E23-388A39C80B70}"/>
            </a:ext>
          </a:extLst>
        </xdr:cNvPr>
        <xdr:cNvSpPr>
          <a:spLocks noChangeArrowheads="1"/>
        </xdr:cNvSpPr>
      </xdr:nvSpPr>
      <xdr:spPr bwMode="auto">
        <a:xfrm>
          <a:off x="10334625" y="15335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428625</xdr:colOff>
      <xdr:row>10</xdr:row>
      <xdr:rowOff>171450</xdr:rowOff>
    </xdr:from>
    <xdr:to>
      <xdr:col>37</xdr:col>
      <xdr:colOff>638175</xdr:colOff>
      <xdr:row>11</xdr:row>
      <xdr:rowOff>133350</xdr:rowOff>
    </xdr:to>
    <xdr:sp macro="" textlink="">
      <xdr:nvSpPr>
        <xdr:cNvPr id="52483" name="Oval 19">
          <a:extLst>
            <a:ext uri="{FF2B5EF4-FFF2-40B4-BE49-F238E27FC236}">
              <a16:creationId xmlns:a16="http://schemas.microsoft.com/office/drawing/2014/main" id="{C2A1EA37-EAA6-413D-BE2B-B5D17D585A7A}"/>
            </a:ext>
          </a:extLst>
        </xdr:cNvPr>
        <xdr:cNvSpPr>
          <a:spLocks noChangeArrowheads="1"/>
        </xdr:cNvSpPr>
      </xdr:nvSpPr>
      <xdr:spPr bwMode="auto">
        <a:xfrm>
          <a:off x="10601325" y="20288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3</xdr:row>
      <xdr:rowOff>142875</xdr:rowOff>
    </xdr:from>
    <xdr:to>
      <xdr:col>37</xdr:col>
      <xdr:colOff>600075</xdr:colOff>
      <xdr:row>5</xdr:row>
      <xdr:rowOff>28575</xdr:rowOff>
    </xdr:to>
    <xdr:sp macro="" textlink="">
      <xdr:nvSpPr>
        <xdr:cNvPr id="52484" name="Oval 19">
          <a:extLst>
            <a:ext uri="{FF2B5EF4-FFF2-40B4-BE49-F238E27FC236}">
              <a16:creationId xmlns:a16="http://schemas.microsoft.com/office/drawing/2014/main" id="{81436DA0-65A8-468B-A475-F112A2CE0A82}"/>
            </a:ext>
          </a:extLst>
        </xdr:cNvPr>
        <xdr:cNvSpPr>
          <a:spLocks noChangeArrowheads="1"/>
        </xdr:cNvSpPr>
      </xdr:nvSpPr>
      <xdr:spPr bwMode="auto">
        <a:xfrm>
          <a:off x="10563225" y="70485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142875</xdr:colOff>
      <xdr:row>3</xdr:row>
      <xdr:rowOff>133350</xdr:rowOff>
    </xdr:from>
    <xdr:to>
      <xdr:col>37</xdr:col>
      <xdr:colOff>352425</xdr:colOff>
      <xdr:row>5</xdr:row>
      <xdr:rowOff>19050</xdr:rowOff>
    </xdr:to>
    <xdr:sp macro="" textlink="">
      <xdr:nvSpPr>
        <xdr:cNvPr id="52485" name="Oval 19">
          <a:extLst>
            <a:ext uri="{FF2B5EF4-FFF2-40B4-BE49-F238E27FC236}">
              <a16:creationId xmlns:a16="http://schemas.microsoft.com/office/drawing/2014/main" id="{A2C3CBF7-D9F4-46A2-B2DF-71FD92DA5434}"/>
            </a:ext>
          </a:extLst>
        </xdr:cNvPr>
        <xdr:cNvSpPr>
          <a:spLocks noChangeArrowheads="1"/>
        </xdr:cNvSpPr>
      </xdr:nvSpPr>
      <xdr:spPr bwMode="auto">
        <a:xfrm>
          <a:off x="10315575" y="6953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390525</xdr:colOff>
      <xdr:row>5</xdr:row>
      <xdr:rowOff>85725</xdr:rowOff>
    </xdr:from>
    <xdr:to>
      <xdr:col>37</xdr:col>
      <xdr:colOff>600075</xdr:colOff>
      <xdr:row>6</xdr:row>
      <xdr:rowOff>47625</xdr:rowOff>
    </xdr:to>
    <xdr:sp macro="" textlink="">
      <xdr:nvSpPr>
        <xdr:cNvPr id="52486" name="Oval 19">
          <a:extLst>
            <a:ext uri="{FF2B5EF4-FFF2-40B4-BE49-F238E27FC236}">
              <a16:creationId xmlns:a16="http://schemas.microsoft.com/office/drawing/2014/main" id="{503E4801-D042-4A02-98A8-030D08231D3D}"/>
            </a:ext>
          </a:extLst>
        </xdr:cNvPr>
        <xdr:cNvSpPr>
          <a:spLocks noChangeArrowheads="1"/>
        </xdr:cNvSpPr>
      </xdr:nvSpPr>
      <xdr:spPr bwMode="auto">
        <a:xfrm>
          <a:off x="10563225" y="990600"/>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190500</xdr:colOff>
      <xdr:row>11</xdr:row>
      <xdr:rowOff>190500</xdr:rowOff>
    </xdr:from>
    <xdr:to>
      <xdr:col>37</xdr:col>
      <xdr:colOff>400050</xdr:colOff>
      <xdr:row>12</xdr:row>
      <xdr:rowOff>152400</xdr:rowOff>
    </xdr:to>
    <xdr:sp macro="" textlink="">
      <xdr:nvSpPr>
        <xdr:cNvPr id="52487" name="Oval 19">
          <a:extLst>
            <a:ext uri="{FF2B5EF4-FFF2-40B4-BE49-F238E27FC236}">
              <a16:creationId xmlns:a16="http://schemas.microsoft.com/office/drawing/2014/main" id="{9E845855-736B-4FB3-BE83-3E5DBA598DE7}"/>
            </a:ext>
          </a:extLst>
        </xdr:cNvPr>
        <xdr:cNvSpPr>
          <a:spLocks noChangeArrowheads="1"/>
        </xdr:cNvSpPr>
      </xdr:nvSpPr>
      <xdr:spPr bwMode="auto">
        <a:xfrm>
          <a:off x="10363200" y="231457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35.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6.xml"/><Relationship Id="rId1" Type="http://schemas.openxmlformats.org/officeDocument/2006/relationships/printerSettings" Target="../printerSettings/printerSettings36.bin"/><Relationship Id="rId4" Type="http://schemas.openxmlformats.org/officeDocument/2006/relationships/comments" Target="../comments36.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7.xml"/><Relationship Id="rId1" Type="http://schemas.openxmlformats.org/officeDocument/2006/relationships/printerSettings" Target="../printerSettings/printerSettings37.bin"/><Relationship Id="rId4" Type="http://schemas.openxmlformats.org/officeDocument/2006/relationships/comments" Target="../comments37.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8.xml"/><Relationship Id="rId1" Type="http://schemas.openxmlformats.org/officeDocument/2006/relationships/printerSettings" Target="../printerSettings/printerSettings38.bin"/><Relationship Id="rId4" Type="http://schemas.openxmlformats.org/officeDocument/2006/relationships/comments" Target="../comments38.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9.xml"/><Relationship Id="rId1" Type="http://schemas.openxmlformats.org/officeDocument/2006/relationships/printerSettings" Target="../printerSettings/printerSettings39.bin"/><Relationship Id="rId4" Type="http://schemas.openxmlformats.org/officeDocument/2006/relationships/comments" Target="../comments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0.xml"/><Relationship Id="rId1" Type="http://schemas.openxmlformats.org/officeDocument/2006/relationships/printerSettings" Target="../printerSettings/printerSettings40.bin"/><Relationship Id="rId4" Type="http://schemas.openxmlformats.org/officeDocument/2006/relationships/comments" Target="../comments40.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1.xml"/><Relationship Id="rId1" Type="http://schemas.openxmlformats.org/officeDocument/2006/relationships/printerSettings" Target="../printerSettings/printerSettings41.bin"/><Relationship Id="rId4" Type="http://schemas.openxmlformats.org/officeDocument/2006/relationships/comments" Target="../comments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2.xml"/><Relationship Id="rId1" Type="http://schemas.openxmlformats.org/officeDocument/2006/relationships/printerSettings" Target="../printerSettings/printerSettings42.bin"/><Relationship Id="rId4" Type="http://schemas.openxmlformats.org/officeDocument/2006/relationships/comments" Target="../comments42.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3.xml"/><Relationship Id="rId1" Type="http://schemas.openxmlformats.org/officeDocument/2006/relationships/printerSettings" Target="../printerSettings/printerSettings43.bin"/><Relationship Id="rId4" Type="http://schemas.openxmlformats.org/officeDocument/2006/relationships/comments" Target="../comments43.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4.xml"/><Relationship Id="rId1" Type="http://schemas.openxmlformats.org/officeDocument/2006/relationships/printerSettings" Target="../printerSettings/printerSettings44.bin"/><Relationship Id="rId4" Type="http://schemas.openxmlformats.org/officeDocument/2006/relationships/comments" Target="../comments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5.xml"/><Relationship Id="rId1" Type="http://schemas.openxmlformats.org/officeDocument/2006/relationships/printerSettings" Target="../printerSettings/printerSettings45.bin"/><Relationship Id="rId4" Type="http://schemas.openxmlformats.org/officeDocument/2006/relationships/comments" Target="../comments45.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6.xml"/><Relationship Id="rId1" Type="http://schemas.openxmlformats.org/officeDocument/2006/relationships/printerSettings" Target="../printerSettings/printerSettings46.bin"/><Relationship Id="rId4" Type="http://schemas.openxmlformats.org/officeDocument/2006/relationships/comments" Target="../comments46.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47.xml"/><Relationship Id="rId1" Type="http://schemas.openxmlformats.org/officeDocument/2006/relationships/printerSettings" Target="../printerSettings/printerSettings47.bin"/><Relationship Id="rId4" Type="http://schemas.openxmlformats.org/officeDocument/2006/relationships/comments" Target="../comments47.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8.xml"/><Relationship Id="rId1" Type="http://schemas.openxmlformats.org/officeDocument/2006/relationships/printerSettings" Target="../printerSettings/printerSettings48.bin"/><Relationship Id="rId4" Type="http://schemas.openxmlformats.org/officeDocument/2006/relationships/comments" Target="../comments48.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49.xml"/><Relationship Id="rId1" Type="http://schemas.openxmlformats.org/officeDocument/2006/relationships/printerSettings" Target="../printerSettings/printerSettings49.bin"/><Relationship Id="rId4" Type="http://schemas.openxmlformats.org/officeDocument/2006/relationships/comments" Target="../comments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50.xml"/><Relationship Id="rId1" Type="http://schemas.openxmlformats.org/officeDocument/2006/relationships/printerSettings" Target="../printerSettings/printerSettings50.bin"/><Relationship Id="rId4" Type="http://schemas.openxmlformats.org/officeDocument/2006/relationships/comments" Target="../comments50.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drawing" Target="../drawings/drawing51.xml"/><Relationship Id="rId1" Type="http://schemas.openxmlformats.org/officeDocument/2006/relationships/printerSettings" Target="../printerSettings/printerSettings51.bin"/><Relationship Id="rId4" Type="http://schemas.openxmlformats.org/officeDocument/2006/relationships/comments" Target="../comments51.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drawing" Target="../drawings/drawing52.xml"/><Relationship Id="rId1" Type="http://schemas.openxmlformats.org/officeDocument/2006/relationships/printerSettings" Target="../printerSettings/printerSettings52.bin"/><Relationship Id="rId4" Type="http://schemas.openxmlformats.org/officeDocument/2006/relationships/comments" Target="../comments52.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drawing" Target="../drawings/drawing53.xml"/><Relationship Id="rId1" Type="http://schemas.openxmlformats.org/officeDocument/2006/relationships/printerSettings" Target="../printerSettings/printerSettings53.bin"/><Relationship Id="rId4" Type="http://schemas.openxmlformats.org/officeDocument/2006/relationships/comments" Target="../comments53.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4.vml"/><Relationship Id="rId2" Type="http://schemas.openxmlformats.org/officeDocument/2006/relationships/drawing" Target="../drawings/drawing54.xml"/><Relationship Id="rId1" Type="http://schemas.openxmlformats.org/officeDocument/2006/relationships/printerSettings" Target="../printerSettings/printerSettings54.bin"/><Relationship Id="rId4" Type="http://schemas.openxmlformats.org/officeDocument/2006/relationships/comments" Target="../comments54.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5.vml"/><Relationship Id="rId2" Type="http://schemas.openxmlformats.org/officeDocument/2006/relationships/drawing" Target="../drawings/drawing55.xml"/><Relationship Id="rId1" Type="http://schemas.openxmlformats.org/officeDocument/2006/relationships/printerSettings" Target="../printerSettings/printerSettings55.bin"/><Relationship Id="rId4" Type="http://schemas.openxmlformats.org/officeDocument/2006/relationships/comments" Target="../comments55.xml"/></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T33"/>
  <sheetViews>
    <sheetView tabSelected="1"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c r="D1" s="28" t="s">
        <v>46</v>
      </c>
      <c r="E1" s="29"/>
      <c r="F1" s="29"/>
      <c r="G1" s="30"/>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0" t="s">
        <v>69</v>
      </c>
      <c r="Z3" s="90"/>
      <c r="AA3" s="90"/>
      <c r="AB3" s="90"/>
      <c r="AC3" s="91"/>
      <c r="AD3" s="92"/>
      <c r="AE3" s="92"/>
      <c r="AF3" s="93"/>
      <c r="AG3" s="93"/>
      <c r="AH3" s="93"/>
      <c r="AM3" s="1" t="s">
        <v>3</v>
      </c>
      <c r="AN3" s="1" t="s">
        <v>4</v>
      </c>
      <c r="AO3" s="1" t="s">
        <v>5</v>
      </c>
      <c r="AP3" s="1" t="s">
        <v>6</v>
      </c>
      <c r="AQ3" s="1" t="s">
        <v>7</v>
      </c>
      <c r="AR3" s="1" t="s">
        <v>8</v>
      </c>
      <c r="AS3" s="1" t="s">
        <v>9</v>
      </c>
      <c r="AT3" s="1" t="s">
        <v>10</v>
      </c>
    </row>
    <row r="5" spans="1:46" x14ac:dyDescent="0.15">
      <c r="A5" t="s">
        <v>11</v>
      </c>
      <c r="B5" s="51">
        <f>E5</f>
        <v>43739</v>
      </c>
      <c r="C5" s="51"/>
      <c r="D5" s="51"/>
      <c r="E5" s="52">
        <v>43739</v>
      </c>
      <c r="F5" s="52"/>
      <c r="G5" s="52"/>
      <c r="I5" s="52">
        <f>E5-1+7</f>
        <v>43745</v>
      </c>
      <c r="J5" s="52"/>
      <c r="K5" s="52"/>
      <c r="L5" t="s">
        <v>12</v>
      </c>
      <c r="O5" t="s">
        <v>13</v>
      </c>
      <c r="T5" t="s">
        <v>14</v>
      </c>
      <c r="Z5" t="s">
        <v>15</v>
      </c>
      <c r="AF5" t="s">
        <v>16</v>
      </c>
    </row>
    <row r="6" spans="1:46" ht="21" customHeight="1" x14ac:dyDescent="0.15">
      <c r="A6" s="31" t="s">
        <v>47</v>
      </c>
      <c r="B6" s="32" t="s">
        <v>48</v>
      </c>
      <c r="C6" s="30"/>
      <c r="D6" s="33"/>
      <c r="E6" s="33"/>
      <c r="F6" s="33"/>
      <c r="G6" s="33"/>
      <c r="H6" s="33"/>
      <c r="I6" s="33"/>
      <c r="J6" s="33"/>
      <c r="K6" s="33"/>
      <c r="L6" s="33"/>
      <c r="M6" s="33"/>
      <c r="N6" s="33"/>
      <c r="O6" s="2">
        <v>2</v>
      </c>
      <c r="P6" s="2">
        <v>0</v>
      </c>
      <c r="Q6" s="2">
        <v>1</v>
      </c>
      <c r="R6" s="2">
        <v>9</v>
      </c>
      <c r="T6" s="2"/>
      <c r="U6" s="2"/>
      <c r="Z6" s="2">
        <v>4</v>
      </c>
      <c r="AA6" s="2">
        <v>3</v>
      </c>
      <c r="AB6" s="2"/>
      <c r="AC6" s="2"/>
      <c r="AD6" s="3"/>
      <c r="AE6" s="3"/>
      <c r="AF6" s="87"/>
      <c r="AG6" s="87"/>
      <c r="AH6" s="87"/>
      <c r="AI6" s="87"/>
      <c r="AJ6" s="87"/>
      <c r="AK6" s="4"/>
    </row>
    <row r="7" spans="1:46" x14ac:dyDescent="0.15">
      <c r="A7" s="47" t="s">
        <v>68</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v>432045</v>
      </c>
      <c r="B11" s="49"/>
      <c r="C11" s="68" t="s">
        <v>2</v>
      </c>
      <c r="D11" s="69"/>
      <c r="E11" s="12"/>
      <c r="F11" s="13">
        <v>0</v>
      </c>
      <c r="G11" s="13"/>
      <c r="H11" s="14">
        <v>5</v>
      </c>
      <c r="I11" s="15"/>
      <c r="J11" s="16">
        <v>1</v>
      </c>
      <c r="K11" s="16">
        <v>2</v>
      </c>
      <c r="L11" s="16">
        <v>3</v>
      </c>
      <c r="M11" s="16">
        <v>4</v>
      </c>
      <c r="N11" s="27">
        <v>5</v>
      </c>
      <c r="O11" s="70" t="s">
        <v>65</v>
      </c>
      <c r="P11" s="71"/>
      <c r="Q11" s="71"/>
      <c r="R11" s="71"/>
      <c r="S11" s="71"/>
      <c r="T11" s="71"/>
      <c r="U11" s="72"/>
      <c r="V11" s="15"/>
      <c r="W11" s="16">
        <v>1</v>
      </c>
      <c r="X11" s="16">
        <v>2</v>
      </c>
      <c r="Y11" s="16">
        <v>3</v>
      </c>
      <c r="Z11" s="16">
        <v>4</v>
      </c>
      <c r="AA11" s="16">
        <v>5</v>
      </c>
      <c r="AB11" s="16">
        <v>6</v>
      </c>
      <c r="AC11" s="16">
        <v>7</v>
      </c>
      <c r="AD11" s="17"/>
      <c r="AE11" s="73" t="s">
        <v>49</v>
      </c>
      <c r="AF11" s="74"/>
      <c r="AG11" s="74"/>
      <c r="AH11" s="74"/>
      <c r="AI11" s="75"/>
    </row>
    <row r="12" spans="1:46" ht="21" customHeight="1" x14ac:dyDescent="0.15">
      <c r="A12" s="76" t="s">
        <v>50</v>
      </c>
      <c r="B12" s="76"/>
      <c r="C12" s="68" t="s">
        <v>2</v>
      </c>
      <c r="D12" s="77"/>
      <c r="E12" s="12"/>
      <c r="F12" s="13">
        <v>0</v>
      </c>
      <c r="G12" s="13"/>
      <c r="H12" s="14">
        <v>6</v>
      </c>
      <c r="I12" s="15"/>
      <c r="J12" s="16">
        <v>1</v>
      </c>
      <c r="K12" s="16">
        <v>2</v>
      </c>
      <c r="L12" s="16">
        <v>3</v>
      </c>
      <c r="M12" s="16">
        <v>4</v>
      </c>
      <c r="N12" s="27">
        <v>5</v>
      </c>
      <c r="O12" s="73" t="s">
        <v>64</v>
      </c>
      <c r="P12" s="74"/>
      <c r="Q12" s="74"/>
      <c r="R12" s="74"/>
      <c r="S12" s="74"/>
      <c r="T12" s="74"/>
      <c r="U12" s="75"/>
      <c r="V12" s="15"/>
      <c r="W12" s="16">
        <v>1</v>
      </c>
      <c r="X12" s="16">
        <v>2</v>
      </c>
      <c r="Y12" s="16">
        <v>3</v>
      </c>
      <c r="Z12" s="16">
        <v>4</v>
      </c>
      <c r="AA12" s="16">
        <v>5</v>
      </c>
      <c r="AB12" s="16">
        <v>6</v>
      </c>
      <c r="AC12" s="16">
        <v>7</v>
      </c>
      <c r="AD12" s="17"/>
      <c r="AE12" s="73" t="s">
        <v>52</v>
      </c>
      <c r="AF12" s="74"/>
      <c r="AG12" s="74"/>
      <c r="AH12" s="74"/>
      <c r="AI12" s="75"/>
      <c r="AM12" t="s">
        <v>61</v>
      </c>
    </row>
    <row r="13" spans="1:46" ht="21" customHeight="1" x14ac:dyDescent="0.15">
      <c r="A13" s="76" t="s">
        <v>51</v>
      </c>
      <c r="B13" s="76"/>
      <c r="C13" s="68" t="s">
        <v>3</v>
      </c>
      <c r="D13" s="77"/>
      <c r="E13" s="12"/>
      <c r="F13" s="13">
        <v>5</v>
      </c>
      <c r="G13" s="13"/>
      <c r="H13" s="14">
        <v>2</v>
      </c>
      <c r="I13" s="15"/>
      <c r="J13" s="16">
        <v>1</v>
      </c>
      <c r="K13" s="16">
        <v>2</v>
      </c>
      <c r="L13" s="16">
        <v>3</v>
      </c>
      <c r="M13" s="16">
        <v>4</v>
      </c>
      <c r="N13" s="27">
        <v>5</v>
      </c>
      <c r="O13" s="73" t="s">
        <v>55</v>
      </c>
      <c r="P13" s="74"/>
      <c r="Q13" s="74"/>
      <c r="R13" s="74"/>
      <c r="S13" s="74"/>
      <c r="T13" s="74"/>
      <c r="U13" s="75"/>
      <c r="V13" s="15"/>
      <c r="W13" s="16">
        <v>1</v>
      </c>
      <c r="X13" s="16">
        <v>2</v>
      </c>
      <c r="Y13" s="16">
        <v>3</v>
      </c>
      <c r="Z13" s="16">
        <v>4</v>
      </c>
      <c r="AA13" s="16">
        <v>5</v>
      </c>
      <c r="AB13" s="16">
        <v>6</v>
      </c>
      <c r="AC13" s="16">
        <v>7</v>
      </c>
      <c r="AD13" s="17"/>
      <c r="AE13" s="73" t="s">
        <v>56</v>
      </c>
      <c r="AF13" s="74"/>
      <c r="AG13" s="74"/>
      <c r="AH13" s="74"/>
      <c r="AI13" s="75"/>
    </row>
    <row r="14" spans="1:46" ht="21" customHeight="1" x14ac:dyDescent="0.15">
      <c r="A14" s="76" t="s">
        <v>53</v>
      </c>
      <c r="B14" s="76"/>
      <c r="C14" s="68" t="s">
        <v>2</v>
      </c>
      <c r="D14" s="77"/>
      <c r="E14" s="12">
        <v>6</v>
      </c>
      <c r="F14" s="13">
        <v>6</v>
      </c>
      <c r="G14" s="13"/>
      <c r="H14" s="14"/>
      <c r="I14" s="15"/>
      <c r="J14" s="16">
        <v>1</v>
      </c>
      <c r="K14" s="16">
        <v>2</v>
      </c>
      <c r="L14" s="16">
        <v>3</v>
      </c>
      <c r="M14" s="16">
        <v>4</v>
      </c>
      <c r="N14" s="27">
        <v>5</v>
      </c>
      <c r="O14" s="70" t="s">
        <v>60</v>
      </c>
      <c r="P14" s="71"/>
      <c r="Q14" s="71"/>
      <c r="R14" s="71"/>
      <c r="S14" s="71"/>
      <c r="T14" s="71"/>
      <c r="U14" s="72"/>
      <c r="V14" s="15"/>
      <c r="W14" s="16">
        <v>1</v>
      </c>
      <c r="X14" s="16">
        <v>2</v>
      </c>
      <c r="Y14" s="16">
        <v>3</v>
      </c>
      <c r="Z14" s="16">
        <v>4</v>
      </c>
      <c r="AA14" s="16">
        <v>5</v>
      </c>
      <c r="AB14" s="16">
        <v>6</v>
      </c>
      <c r="AC14" s="16">
        <v>7</v>
      </c>
      <c r="AD14" s="17"/>
      <c r="AE14" s="73" t="s">
        <v>59</v>
      </c>
      <c r="AF14" s="74"/>
      <c r="AG14" s="74"/>
      <c r="AH14" s="74"/>
      <c r="AI14" s="75"/>
    </row>
    <row r="15" spans="1:46" ht="21" customHeight="1" x14ac:dyDescent="0.15">
      <c r="A15" s="76" t="s">
        <v>58</v>
      </c>
      <c r="B15" s="76"/>
      <c r="C15" s="68" t="s">
        <v>2</v>
      </c>
      <c r="D15" s="77"/>
      <c r="E15" s="12"/>
      <c r="F15" s="13">
        <v>7</v>
      </c>
      <c r="G15" s="13"/>
      <c r="H15" s="14">
        <v>2</v>
      </c>
      <c r="I15" s="15"/>
      <c r="J15" s="16">
        <v>1</v>
      </c>
      <c r="K15" s="16">
        <v>2</v>
      </c>
      <c r="L15" s="16">
        <v>3</v>
      </c>
      <c r="M15" s="16">
        <v>4</v>
      </c>
      <c r="N15" s="27">
        <v>5</v>
      </c>
      <c r="O15" s="73" t="s">
        <v>54</v>
      </c>
      <c r="P15" s="74"/>
      <c r="Q15" s="74"/>
      <c r="R15" s="74"/>
      <c r="S15" s="74"/>
      <c r="T15" s="74"/>
      <c r="U15" s="75"/>
      <c r="V15" s="15"/>
      <c r="W15" s="16">
        <v>1</v>
      </c>
      <c r="X15" s="16">
        <v>2</v>
      </c>
      <c r="Y15" s="16">
        <v>3</v>
      </c>
      <c r="Z15" s="16">
        <v>4</v>
      </c>
      <c r="AA15" s="16">
        <v>5</v>
      </c>
      <c r="AB15" s="16">
        <v>6</v>
      </c>
      <c r="AC15" s="16">
        <v>7</v>
      </c>
      <c r="AD15" s="17"/>
      <c r="AE15" s="73"/>
      <c r="AF15" s="74"/>
      <c r="AG15" s="74"/>
      <c r="AH15" s="74"/>
      <c r="AI15" s="75"/>
    </row>
    <row r="16" spans="1:46" ht="21" customHeight="1" x14ac:dyDescent="0.15">
      <c r="A16" s="76" t="s">
        <v>57</v>
      </c>
      <c r="B16" s="76"/>
      <c r="C16" s="68"/>
      <c r="D16" s="77"/>
      <c r="E16" s="12"/>
      <c r="F16" s="13"/>
      <c r="G16" s="13"/>
      <c r="H16" s="14"/>
      <c r="I16" s="15"/>
      <c r="J16" s="16">
        <v>1</v>
      </c>
      <c r="K16" s="16">
        <v>2</v>
      </c>
      <c r="L16" s="16">
        <v>3</v>
      </c>
      <c r="M16" s="16">
        <v>4</v>
      </c>
      <c r="N16" s="27">
        <v>5</v>
      </c>
      <c r="O16" s="81"/>
      <c r="P16" s="82"/>
      <c r="Q16" s="82"/>
      <c r="R16" s="82"/>
      <c r="S16" s="82"/>
      <c r="T16" s="82"/>
      <c r="U16" s="83"/>
      <c r="V16" s="15"/>
      <c r="W16" s="16">
        <v>1</v>
      </c>
      <c r="X16" s="16">
        <v>2</v>
      </c>
      <c r="Y16" s="16">
        <v>3</v>
      </c>
      <c r="Z16" s="16">
        <v>4</v>
      </c>
      <c r="AA16" s="16">
        <v>5</v>
      </c>
      <c r="AB16" s="16">
        <v>6</v>
      </c>
      <c r="AC16" s="16">
        <v>7</v>
      </c>
      <c r="AD16" s="17"/>
      <c r="AE16" s="81"/>
      <c r="AF16" s="82"/>
      <c r="AG16" s="82"/>
      <c r="AH16" s="82"/>
      <c r="AI16" s="83"/>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A19:B19"/>
    <mergeCell ref="C19:D19"/>
    <mergeCell ref="O19:U19"/>
    <mergeCell ref="AE19:AI19"/>
    <mergeCell ref="C18:D18"/>
    <mergeCell ref="O18:U18"/>
    <mergeCell ref="AE18:AI18"/>
    <mergeCell ref="C16:D16"/>
    <mergeCell ref="A13:B13"/>
    <mergeCell ref="C13:D13"/>
    <mergeCell ref="O13:U13"/>
    <mergeCell ref="AE13:AI13"/>
    <mergeCell ref="A14:B14"/>
    <mergeCell ref="C14:D14"/>
    <mergeCell ref="A15:B15"/>
    <mergeCell ref="C15:D15"/>
    <mergeCell ref="O15:U15"/>
    <mergeCell ref="AE15:AI15"/>
    <mergeCell ref="A30:AK30"/>
    <mergeCell ref="A16:B16"/>
    <mergeCell ref="O16:U16"/>
    <mergeCell ref="AE16:AI16"/>
    <mergeCell ref="A18:B18"/>
    <mergeCell ref="A17:B17"/>
    <mergeCell ref="C17:D17"/>
    <mergeCell ref="O17:U17"/>
    <mergeCell ref="A31:AK31"/>
    <mergeCell ref="AE17:AI17"/>
    <mergeCell ref="A32:AK32"/>
    <mergeCell ref="A33:AK33"/>
    <mergeCell ref="O11:U11"/>
    <mergeCell ref="AE11:AI11"/>
    <mergeCell ref="O14:U14"/>
    <mergeCell ref="AE14:AI14"/>
    <mergeCell ref="A12:B12"/>
    <mergeCell ref="C12:D12"/>
    <mergeCell ref="O12:U12"/>
    <mergeCell ref="AE12:AI12"/>
    <mergeCell ref="A11:B11"/>
    <mergeCell ref="C2:V3"/>
    <mergeCell ref="B5:D5"/>
    <mergeCell ref="E5:G5"/>
    <mergeCell ref="I5:K5"/>
    <mergeCell ref="I8:N10"/>
    <mergeCell ref="O8:U10"/>
    <mergeCell ref="V8:AI8"/>
    <mergeCell ref="A9:B9"/>
    <mergeCell ref="C9:D9"/>
    <mergeCell ref="E9:F9"/>
    <mergeCell ref="G9:H9"/>
    <mergeCell ref="V9:AD10"/>
    <mergeCell ref="AE9:AI10"/>
    <mergeCell ref="G10:H10"/>
    <mergeCell ref="C11:D11"/>
  </mergeCells>
  <phoneticPr fontId="2"/>
  <dataValidations count="1">
    <dataValidation type="list" allowBlank="1" showInputMessage="1" showErrorMessage="1" sqref="D12:D19 C11:C19" xr:uid="{00000000-0002-0000-00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44984</v>
      </c>
      <c r="C5" s="51"/>
      <c r="D5" s="51"/>
      <c r="E5" s="88">
        <f>'日付シート書き換え不可!!'!B9</f>
        <v>44984</v>
      </c>
      <c r="F5" s="88"/>
      <c r="G5" s="88"/>
      <c r="I5" s="52">
        <f>E5-1+7</f>
        <v>44990</v>
      </c>
      <c r="J5" s="52"/>
      <c r="K5" s="52"/>
      <c r="L5" t="s">
        <v>12</v>
      </c>
      <c r="O5" t="s">
        <v>13</v>
      </c>
      <c r="T5" t="s">
        <v>14</v>
      </c>
      <c r="Z5" t="s">
        <v>15</v>
      </c>
      <c r="AF5" t="s">
        <v>16</v>
      </c>
    </row>
    <row r="6" spans="1:46" ht="21" customHeight="1" x14ac:dyDescent="0.15">
      <c r="O6" s="2">
        <v>2</v>
      </c>
      <c r="P6" s="2">
        <v>0</v>
      </c>
      <c r="Q6" s="2">
        <v>2</v>
      </c>
      <c r="R6" s="37">
        <v>3</v>
      </c>
      <c r="T6" s="37">
        <v>0</v>
      </c>
      <c r="U6" s="37">
        <v>9</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7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44991</v>
      </c>
      <c r="C5" s="51"/>
      <c r="D5" s="51"/>
      <c r="E5" s="88">
        <f>'日付シート書き換え不可!!'!B10</f>
        <v>44991</v>
      </c>
      <c r="F5" s="88"/>
      <c r="G5" s="88"/>
      <c r="I5" s="52">
        <f>E5-1+7</f>
        <v>44997</v>
      </c>
      <c r="J5" s="52"/>
      <c r="K5" s="52"/>
      <c r="L5" t="s">
        <v>12</v>
      </c>
      <c r="O5" t="s">
        <v>13</v>
      </c>
      <c r="T5" t="s">
        <v>14</v>
      </c>
      <c r="Z5" t="s">
        <v>15</v>
      </c>
      <c r="AF5" t="s">
        <v>16</v>
      </c>
    </row>
    <row r="6" spans="1:46" ht="21" customHeight="1" x14ac:dyDescent="0.15">
      <c r="O6" s="2">
        <v>2</v>
      </c>
      <c r="P6" s="2">
        <v>0</v>
      </c>
      <c r="Q6" s="2">
        <v>2</v>
      </c>
      <c r="R6" s="37">
        <v>3</v>
      </c>
      <c r="T6" s="37">
        <v>1</v>
      </c>
      <c r="U6" s="37">
        <v>0</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8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44998</v>
      </c>
      <c r="C5" s="51"/>
      <c r="D5" s="51"/>
      <c r="E5" s="88">
        <f>'日付シート書き換え不可!!'!B11</f>
        <v>44998</v>
      </c>
      <c r="F5" s="88"/>
      <c r="G5" s="88"/>
      <c r="I5" s="52">
        <f>E5-1+7</f>
        <v>45004</v>
      </c>
      <c r="J5" s="52"/>
      <c r="K5" s="52"/>
      <c r="L5" t="s">
        <v>12</v>
      </c>
      <c r="O5" t="s">
        <v>13</v>
      </c>
      <c r="T5" t="s">
        <v>14</v>
      </c>
      <c r="Z5" t="s">
        <v>15</v>
      </c>
      <c r="AF5" t="s">
        <v>16</v>
      </c>
    </row>
    <row r="6" spans="1:46" ht="21" customHeight="1" x14ac:dyDescent="0.15">
      <c r="O6" s="2">
        <v>2</v>
      </c>
      <c r="P6" s="2">
        <v>0</v>
      </c>
      <c r="Q6" s="2">
        <v>2</v>
      </c>
      <c r="R6" s="37">
        <v>3</v>
      </c>
      <c r="T6" s="37">
        <v>1</v>
      </c>
      <c r="U6" s="37">
        <v>1</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9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45005</v>
      </c>
      <c r="C5" s="51"/>
      <c r="D5" s="51"/>
      <c r="E5" s="88">
        <f>'日付シート書き換え不可!!'!B12</f>
        <v>45005</v>
      </c>
      <c r="F5" s="88"/>
      <c r="G5" s="88"/>
      <c r="I5" s="52">
        <f>E5-1+7</f>
        <v>45011</v>
      </c>
      <c r="J5" s="52"/>
      <c r="K5" s="52"/>
      <c r="L5" t="s">
        <v>12</v>
      </c>
      <c r="O5" t="s">
        <v>13</v>
      </c>
      <c r="T5" t="s">
        <v>14</v>
      </c>
      <c r="Z5" t="s">
        <v>15</v>
      </c>
      <c r="AF5" t="s">
        <v>16</v>
      </c>
    </row>
    <row r="6" spans="1:46" ht="21" customHeight="1" x14ac:dyDescent="0.15">
      <c r="O6" s="2">
        <v>2</v>
      </c>
      <c r="P6" s="2">
        <v>0</v>
      </c>
      <c r="Q6" s="2">
        <v>2</v>
      </c>
      <c r="R6" s="37">
        <v>3</v>
      </c>
      <c r="T6" s="37">
        <v>1</v>
      </c>
      <c r="U6" s="37">
        <v>2</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A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45012</v>
      </c>
      <c r="C5" s="51"/>
      <c r="D5" s="51"/>
      <c r="E5" s="88">
        <f>'日付シート書き換え不可!!'!B13</f>
        <v>45012</v>
      </c>
      <c r="F5" s="88"/>
      <c r="G5" s="88"/>
      <c r="I5" s="52">
        <f>E5-1+7</f>
        <v>45018</v>
      </c>
      <c r="J5" s="52"/>
      <c r="K5" s="52"/>
      <c r="L5" t="s">
        <v>12</v>
      </c>
      <c r="O5" t="s">
        <v>13</v>
      </c>
      <c r="T5" t="s">
        <v>14</v>
      </c>
      <c r="Z5" t="s">
        <v>15</v>
      </c>
      <c r="AF5" t="s">
        <v>16</v>
      </c>
    </row>
    <row r="6" spans="1:46" ht="21" customHeight="1" x14ac:dyDescent="0.15">
      <c r="O6" s="2">
        <v>2</v>
      </c>
      <c r="P6" s="2">
        <v>0</v>
      </c>
      <c r="Q6" s="2">
        <v>2</v>
      </c>
      <c r="R6" s="37">
        <v>3</v>
      </c>
      <c r="T6" s="37">
        <v>1</v>
      </c>
      <c r="U6" s="37">
        <v>3</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B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45019</v>
      </c>
      <c r="C5" s="51"/>
      <c r="D5" s="51"/>
      <c r="E5" s="88">
        <f>'日付シート書き換え不可!!'!B14</f>
        <v>45019</v>
      </c>
      <c r="F5" s="88"/>
      <c r="G5" s="88"/>
      <c r="I5" s="52">
        <f>E5-1+7</f>
        <v>45025</v>
      </c>
      <c r="J5" s="52"/>
      <c r="K5" s="52"/>
      <c r="L5" t="s">
        <v>12</v>
      </c>
      <c r="O5" t="s">
        <v>13</v>
      </c>
      <c r="T5" t="s">
        <v>14</v>
      </c>
      <c r="Z5" t="s">
        <v>15</v>
      </c>
      <c r="AF5" t="s">
        <v>16</v>
      </c>
    </row>
    <row r="6" spans="1:46" ht="21" customHeight="1" x14ac:dyDescent="0.15">
      <c r="O6" s="2">
        <v>2</v>
      </c>
      <c r="P6" s="2">
        <v>0</v>
      </c>
      <c r="Q6" s="2">
        <v>2</v>
      </c>
      <c r="R6" s="37">
        <v>3</v>
      </c>
      <c r="T6" s="37">
        <v>1</v>
      </c>
      <c r="U6" s="37">
        <v>4</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C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0964-84DA-46BA-B37D-E582C5995A82}">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45026</v>
      </c>
      <c r="C5" s="51"/>
      <c r="D5" s="51"/>
      <c r="E5" s="88">
        <f>'日付シート書き換え不可!!'!B15</f>
        <v>45026</v>
      </c>
      <c r="F5" s="88"/>
      <c r="G5" s="88"/>
      <c r="I5" s="52">
        <f>E5-1+7</f>
        <v>45032</v>
      </c>
      <c r="J5" s="52"/>
      <c r="K5" s="52"/>
      <c r="L5" t="s">
        <v>12</v>
      </c>
      <c r="O5" t="s">
        <v>13</v>
      </c>
      <c r="T5" t="s">
        <v>14</v>
      </c>
      <c r="Z5" t="s">
        <v>15</v>
      </c>
      <c r="AF5" t="s">
        <v>16</v>
      </c>
    </row>
    <row r="6" spans="1:46" ht="21" customHeight="1" x14ac:dyDescent="0.15">
      <c r="O6" s="43">
        <v>2</v>
      </c>
      <c r="P6" s="43">
        <v>0</v>
      </c>
      <c r="Q6" s="43">
        <v>2</v>
      </c>
      <c r="R6" s="37">
        <v>3</v>
      </c>
      <c r="T6" s="37">
        <v>1</v>
      </c>
      <c r="U6" s="37">
        <v>5</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D6412D43-5C14-4110-B2D7-C66B5D681888}">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7244-BD2B-448F-95E1-705D91566416}">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45033</v>
      </c>
      <c r="C5" s="51"/>
      <c r="D5" s="51"/>
      <c r="E5" s="88">
        <f>'日付シート書き換え不可!!'!B16</f>
        <v>45033</v>
      </c>
      <c r="F5" s="88"/>
      <c r="G5" s="88"/>
      <c r="I5" s="52">
        <f>E5-1+7</f>
        <v>45039</v>
      </c>
      <c r="J5" s="52"/>
      <c r="K5" s="52"/>
      <c r="L5" t="s">
        <v>12</v>
      </c>
      <c r="O5" t="s">
        <v>13</v>
      </c>
      <c r="T5" t="s">
        <v>14</v>
      </c>
      <c r="Z5" t="s">
        <v>15</v>
      </c>
      <c r="AF5" t="s">
        <v>16</v>
      </c>
    </row>
    <row r="6" spans="1:46" ht="21" customHeight="1" x14ac:dyDescent="0.15">
      <c r="O6" s="43">
        <v>2</v>
      </c>
      <c r="P6" s="43">
        <v>0</v>
      </c>
      <c r="Q6" s="43">
        <v>2</v>
      </c>
      <c r="R6" s="37">
        <v>3</v>
      </c>
      <c r="T6" s="37">
        <v>1</v>
      </c>
      <c r="U6" s="37">
        <v>6</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05C8E179-6D93-4255-BE9E-D675A5B99B6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C729-F3CD-4D6B-AF06-F66FC4B37993}">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45040</v>
      </c>
      <c r="C5" s="51"/>
      <c r="D5" s="51"/>
      <c r="E5" s="88">
        <f>'日付シート書き換え不可!!'!B17</f>
        <v>45040</v>
      </c>
      <c r="F5" s="88"/>
      <c r="G5" s="88"/>
      <c r="I5" s="52">
        <f>E5-1+7</f>
        <v>45046</v>
      </c>
      <c r="J5" s="52"/>
      <c r="K5" s="52"/>
      <c r="L5" t="s">
        <v>12</v>
      </c>
      <c r="O5" t="s">
        <v>13</v>
      </c>
      <c r="T5" t="s">
        <v>14</v>
      </c>
      <c r="Z5" t="s">
        <v>15</v>
      </c>
      <c r="AF5" t="s">
        <v>16</v>
      </c>
    </row>
    <row r="6" spans="1:46" ht="21" customHeight="1" x14ac:dyDescent="0.15">
      <c r="O6" s="43">
        <v>2</v>
      </c>
      <c r="P6" s="43">
        <v>0</v>
      </c>
      <c r="Q6" s="43">
        <v>2</v>
      </c>
      <c r="R6" s="37">
        <v>3</v>
      </c>
      <c r="T6" s="37">
        <v>1</v>
      </c>
      <c r="U6" s="37">
        <v>7</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0D7FAB8B-5904-4A4E-B89A-3C3509E55CC2}">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85847-DF4F-446A-A0C3-78E9C6B9DB3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45047</v>
      </c>
      <c r="C5" s="51"/>
      <c r="D5" s="51"/>
      <c r="E5" s="88">
        <f>'日付シート書き換え不可!!'!B18</f>
        <v>45047</v>
      </c>
      <c r="F5" s="88"/>
      <c r="G5" s="88"/>
      <c r="I5" s="52">
        <f>E5-1+7</f>
        <v>45053</v>
      </c>
      <c r="J5" s="52"/>
      <c r="K5" s="52"/>
      <c r="L5" t="s">
        <v>12</v>
      </c>
      <c r="O5" t="s">
        <v>13</v>
      </c>
      <c r="T5" t="s">
        <v>14</v>
      </c>
      <c r="Z5" t="s">
        <v>15</v>
      </c>
      <c r="AF5" t="s">
        <v>16</v>
      </c>
    </row>
    <row r="6" spans="1:46" ht="21" customHeight="1" x14ac:dyDescent="0.15">
      <c r="O6" s="43">
        <v>2</v>
      </c>
      <c r="P6" s="43">
        <v>0</v>
      </c>
      <c r="Q6" s="43">
        <v>2</v>
      </c>
      <c r="R6" s="37">
        <v>3</v>
      </c>
      <c r="T6" s="37">
        <v>1</v>
      </c>
      <c r="U6" s="37">
        <v>8</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961CF626-BF5E-41A9-B542-B0CA6AC31DD2}">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44928</v>
      </c>
      <c r="C5" s="51"/>
      <c r="D5" s="51"/>
      <c r="E5" s="88">
        <f>'日付シート書き換え不可!!'!B1</f>
        <v>44928</v>
      </c>
      <c r="F5" s="88"/>
      <c r="G5" s="88"/>
      <c r="I5" s="52">
        <f>E5-1+7</f>
        <v>44934</v>
      </c>
      <c r="J5" s="52"/>
      <c r="K5" s="52"/>
      <c r="L5" t="s">
        <v>12</v>
      </c>
      <c r="O5" t="s">
        <v>13</v>
      </c>
      <c r="T5" t="s">
        <v>14</v>
      </c>
      <c r="Z5" t="s">
        <v>15</v>
      </c>
      <c r="AF5" t="s">
        <v>16</v>
      </c>
    </row>
    <row r="6" spans="1:46" ht="21" customHeight="1" x14ac:dyDescent="0.15">
      <c r="O6" s="2">
        <v>2</v>
      </c>
      <c r="P6" s="2">
        <v>0</v>
      </c>
      <c r="Q6" s="2">
        <v>2</v>
      </c>
      <c r="R6" s="37">
        <v>3</v>
      </c>
      <c r="T6" s="37">
        <v>0</v>
      </c>
      <c r="U6" s="37">
        <v>1</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F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B50F-2A07-464A-9E4D-4B1A9EA81E62}">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45054</v>
      </c>
      <c r="C5" s="51"/>
      <c r="D5" s="51"/>
      <c r="E5" s="88">
        <f>'日付シート書き換え不可!!'!B19</f>
        <v>45054</v>
      </c>
      <c r="F5" s="88"/>
      <c r="G5" s="88"/>
      <c r="I5" s="52">
        <f>E5-1+7</f>
        <v>45060</v>
      </c>
      <c r="J5" s="52"/>
      <c r="K5" s="52"/>
      <c r="L5" t="s">
        <v>12</v>
      </c>
      <c r="O5" t="s">
        <v>13</v>
      </c>
      <c r="T5" t="s">
        <v>14</v>
      </c>
      <c r="Z5" t="s">
        <v>15</v>
      </c>
      <c r="AF5" t="s">
        <v>16</v>
      </c>
    </row>
    <row r="6" spans="1:46" ht="21" customHeight="1" x14ac:dyDescent="0.15">
      <c r="O6" s="43">
        <v>2</v>
      </c>
      <c r="P6" s="43">
        <v>0</v>
      </c>
      <c r="Q6" s="43">
        <v>2</v>
      </c>
      <c r="R6" s="37">
        <v>3</v>
      </c>
      <c r="T6" s="37">
        <v>1</v>
      </c>
      <c r="U6" s="37">
        <v>9</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E0379756-DA58-4270-B53F-D18F122108B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5AD32-C111-4248-A341-AC2024A69A86}">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45061</v>
      </c>
      <c r="C5" s="51"/>
      <c r="D5" s="51"/>
      <c r="E5" s="88">
        <f>'日付シート書き換え不可!!'!B20</f>
        <v>45061</v>
      </c>
      <c r="F5" s="88"/>
      <c r="G5" s="88"/>
      <c r="I5" s="52">
        <f>E5-1+7</f>
        <v>45067</v>
      </c>
      <c r="J5" s="52"/>
      <c r="K5" s="52"/>
      <c r="L5" t="s">
        <v>12</v>
      </c>
      <c r="O5" t="s">
        <v>13</v>
      </c>
      <c r="T5" t="s">
        <v>14</v>
      </c>
      <c r="Z5" t="s">
        <v>15</v>
      </c>
      <c r="AF5" t="s">
        <v>16</v>
      </c>
    </row>
    <row r="6" spans="1:46" ht="21" customHeight="1" x14ac:dyDescent="0.15">
      <c r="O6" s="43">
        <v>2</v>
      </c>
      <c r="P6" s="43">
        <v>0</v>
      </c>
      <c r="Q6" s="43">
        <v>2</v>
      </c>
      <c r="R6" s="37">
        <v>3</v>
      </c>
      <c r="T6" s="37">
        <v>2</v>
      </c>
      <c r="U6" s="37">
        <v>0</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B2D85C72-CC4E-4515-BEDA-180B99C79CE1}">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B261B-113F-4EFB-A85D-9718037B90A4}">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45068</v>
      </c>
      <c r="C5" s="51"/>
      <c r="D5" s="51"/>
      <c r="E5" s="88">
        <f>'日付シート書き換え不可!!'!B21</f>
        <v>45068</v>
      </c>
      <c r="F5" s="88"/>
      <c r="G5" s="88"/>
      <c r="I5" s="52">
        <f>E5-1+7</f>
        <v>45074</v>
      </c>
      <c r="J5" s="52"/>
      <c r="K5" s="52"/>
      <c r="L5" t="s">
        <v>12</v>
      </c>
      <c r="O5" t="s">
        <v>13</v>
      </c>
      <c r="T5" t="s">
        <v>14</v>
      </c>
      <c r="Z5" t="s">
        <v>15</v>
      </c>
      <c r="AF5" t="s">
        <v>16</v>
      </c>
    </row>
    <row r="6" spans="1:46" ht="21" customHeight="1" x14ac:dyDescent="0.15">
      <c r="O6" s="43">
        <v>2</v>
      </c>
      <c r="P6" s="43">
        <v>0</v>
      </c>
      <c r="Q6" s="43">
        <v>2</v>
      </c>
      <c r="R6" s="37">
        <v>3</v>
      </c>
      <c r="T6" s="37">
        <v>2</v>
      </c>
      <c r="U6" s="37">
        <v>1</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BDD0EC43-2F25-4663-B46B-64938BB0B203}">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2F02-E7EF-4A66-973E-066F381D648A}">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45075</v>
      </c>
      <c r="C5" s="51"/>
      <c r="D5" s="51"/>
      <c r="E5" s="88">
        <f>'日付シート書き換え不可!!'!B22</f>
        <v>45075</v>
      </c>
      <c r="F5" s="88"/>
      <c r="G5" s="88"/>
      <c r="I5" s="52">
        <f>E5-1+7</f>
        <v>45081</v>
      </c>
      <c r="J5" s="52"/>
      <c r="K5" s="52"/>
      <c r="L5" t="s">
        <v>12</v>
      </c>
      <c r="O5" t="s">
        <v>13</v>
      </c>
      <c r="T5" t="s">
        <v>14</v>
      </c>
      <c r="Z5" t="s">
        <v>15</v>
      </c>
      <c r="AF5" t="s">
        <v>16</v>
      </c>
    </row>
    <row r="6" spans="1:46" ht="21" customHeight="1" x14ac:dyDescent="0.15">
      <c r="O6" s="43">
        <v>2</v>
      </c>
      <c r="P6" s="43">
        <v>0</v>
      </c>
      <c r="Q6" s="43">
        <v>2</v>
      </c>
      <c r="R6" s="37">
        <v>3</v>
      </c>
      <c r="T6" s="37">
        <v>2</v>
      </c>
      <c r="U6" s="37">
        <v>2</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FEEED9EA-550C-4981-AB10-B09CF3360684}">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3C7C-1162-47D0-AE49-6EC9563FAA67}">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45082</v>
      </c>
      <c r="C5" s="51"/>
      <c r="D5" s="51"/>
      <c r="E5" s="88">
        <f>'日付シート書き換え不可!!'!B23</f>
        <v>45082</v>
      </c>
      <c r="F5" s="88"/>
      <c r="G5" s="88"/>
      <c r="I5" s="52">
        <f>E5-1+7</f>
        <v>45088</v>
      </c>
      <c r="J5" s="52"/>
      <c r="K5" s="52"/>
      <c r="L5" t="s">
        <v>12</v>
      </c>
      <c r="O5" t="s">
        <v>13</v>
      </c>
      <c r="T5" t="s">
        <v>14</v>
      </c>
      <c r="Z5" t="s">
        <v>15</v>
      </c>
      <c r="AF5" t="s">
        <v>16</v>
      </c>
    </row>
    <row r="6" spans="1:46" ht="21" customHeight="1" x14ac:dyDescent="0.15">
      <c r="O6" s="43">
        <v>2</v>
      </c>
      <c r="P6" s="43">
        <v>0</v>
      </c>
      <c r="Q6" s="43">
        <v>2</v>
      </c>
      <c r="R6" s="37">
        <v>3</v>
      </c>
      <c r="T6" s="37">
        <v>2</v>
      </c>
      <c r="U6" s="37">
        <v>3</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198FA145-3204-46AD-B39E-E76AF7C5EA8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0BA8-B4F6-45FB-828E-FDE4C28C1929}">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45089</v>
      </c>
      <c r="C5" s="51"/>
      <c r="D5" s="51"/>
      <c r="E5" s="88">
        <f>'日付シート書き換え不可!!'!B24</f>
        <v>45089</v>
      </c>
      <c r="F5" s="88"/>
      <c r="G5" s="88"/>
      <c r="I5" s="52">
        <f>E5-1+7</f>
        <v>45095</v>
      </c>
      <c r="J5" s="52"/>
      <c r="K5" s="52"/>
      <c r="L5" t="s">
        <v>12</v>
      </c>
      <c r="O5" t="s">
        <v>13</v>
      </c>
      <c r="T5" t="s">
        <v>14</v>
      </c>
      <c r="Z5" t="s">
        <v>15</v>
      </c>
      <c r="AF5" t="s">
        <v>16</v>
      </c>
    </row>
    <row r="6" spans="1:46" ht="21" customHeight="1" x14ac:dyDescent="0.15">
      <c r="O6" s="43">
        <v>2</v>
      </c>
      <c r="P6" s="43">
        <v>0</v>
      </c>
      <c r="Q6" s="43">
        <v>2</v>
      </c>
      <c r="R6" s="37">
        <v>3</v>
      </c>
      <c r="T6" s="37">
        <v>2</v>
      </c>
      <c r="U6" s="37">
        <v>4</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FA2184B5-B27E-440B-B9D9-B4F91CCCD7C8}">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EE2E-3263-4FA2-9FBC-1BB8D2B3CC97}">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45096</v>
      </c>
      <c r="C5" s="51"/>
      <c r="D5" s="51"/>
      <c r="E5" s="88">
        <f>'日付シート書き換え不可!!'!B25</f>
        <v>45096</v>
      </c>
      <c r="F5" s="88"/>
      <c r="G5" s="88"/>
      <c r="I5" s="52">
        <f>E5-1+7</f>
        <v>45102</v>
      </c>
      <c r="J5" s="52"/>
      <c r="K5" s="52"/>
      <c r="L5" t="s">
        <v>12</v>
      </c>
      <c r="O5" t="s">
        <v>13</v>
      </c>
      <c r="T5" t="s">
        <v>14</v>
      </c>
      <c r="Z5" t="s">
        <v>15</v>
      </c>
      <c r="AF5" t="s">
        <v>16</v>
      </c>
    </row>
    <row r="6" spans="1:46" ht="21" customHeight="1" x14ac:dyDescent="0.15">
      <c r="O6" s="43">
        <v>2</v>
      </c>
      <c r="P6" s="43">
        <v>0</v>
      </c>
      <c r="Q6" s="43">
        <v>2</v>
      </c>
      <c r="R6" s="37">
        <v>3</v>
      </c>
      <c r="T6" s="37">
        <v>2</v>
      </c>
      <c r="U6" s="37">
        <v>5</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A50C9B1F-453B-4BAD-95F3-3AEF8A1F5DD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CF15D-2CED-40E3-A182-191BDD889C45}">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45103</v>
      </c>
      <c r="C5" s="51"/>
      <c r="D5" s="51"/>
      <c r="E5" s="88">
        <f>'日付シート書き換え不可!!'!B26</f>
        <v>45103</v>
      </c>
      <c r="F5" s="88"/>
      <c r="G5" s="88"/>
      <c r="I5" s="52">
        <f>E5-1+7</f>
        <v>45109</v>
      </c>
      <c r="J5" s="52"/>
      <c r="K5" s="52"/>
      <c r="L5" t="s">
        <v>12</v>
      </c>
      <c r="O5" t="s">
        <v>13</v>
      </c>
      <c r="T5" t="s">
        <v>14</v>
      </c>
      <c r="Z5" t="s">
        <v>15</v>
      </c>
      <c r="AF5" t="s">
        <v>16</v>
      </c>
    </row>
    <row r="6" spans="1:46" ht="21" customHeight="1" x14ac:dyDescent="0.15">
      <c r="O6" s="43">
        <v>2</v>
      </c>
      <c r="P6" s="43">
        <v>0</v>
      </c>
      <c r="Q6" s="43">
        <v>2</v>
      </c>
      <c r="R6" s="37">
        <v>3</v>
      </c>
      <c r="T6" s="37">
        <v>2</v>
      </c>
      <c r="U6" s="37">
        <v>6</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C217AFBF-8345-435B-99B8-9ED848A64ADE}">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345E1-071F-4265-AF3D-FAB7F904EBA1}">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45110</v>
      </c>
      <c r="C5" s="51"/>
      <c r="D5" s="51"/>
      <c r="E5" s="88">
        <f>'日付シート書き換え不可!!'!B27</f>
        <v>45110</v>
      </c>
      <c r="F5" s="88"/>
      <c r="G5" s="88"/>
      <c r="I5" s="52">
        <f>E5-1+7</f>
        <v>45116</v>
      </c>
      <c r="J5" s="52"/>
      <c r="K5" s="52"/>
      <c r="L5" t="s">
        <v>12</v>
      </c>
      <c r="O5" t="s">
        <v>13</v>
      </c>
      <c r="T5" t="s">
        <v>14</v>
      </c>
      <c r="Z5" t="s">
        <v>15</v>
      </c>
      <c r="AF5" t="s">
        <v>16</v>
      </c>
    </row>
    <row r="6" spans="1:46" ht="21" customHeight="1" x14ac:dyDescent="0.15">
      <c r="O6" s="43">
        <v>2</v>
      </c>
      <c r="P6" s="43">
        <v>0</v>
      </c>
      <c r="Q6" s="43">
        <v>2</v>
      </c>
      <c r="R6" s="37">
        <v>3</v>
      </c>
      <c r="T6" s="37">
        <v>2</v>
      </c>
      <c r="U6" s="37">
        <v>7</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3004C080-35F7-4086-82A2-113296685FFC}">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E6785-2A6C-491C-9A07-EE2B68E60563}">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45117</v>
      </c>
      <c r="C5" s="51"/>
      <c r="D5" s="51"/>
      <c r="E5" s="88">
        <f>'日付シート書き換え不可!!'!B28</f>
        <v>45117</v>
      </c>
      <c r="F5" s="88"/>
      <c r="G5" s="88"/>
      <c r="I5" s="52">
        <f>E5-1+7</f>
        <v>45123</v>
      </c>
      <c r="J5" s="52"/>
      <c r="K5" s="52"/>
      <c r="L5" t="s">
        <v>12</v>
      </c>
      <c r="O5" t="s">
        <v>13</v>
      </c>
      <c r="T5" t="s">
        <v>14</v>
      </c>
      <c r="Z5" t="s">
        <v>15</v>
      </c>
      <c r="AF5" t="s">
        <v>16</v>
      </c>
    </row>
    <row r="6" spans="1:46" ht="21" customHeight="1" x14ac:dyDescent="0.15">
      <c r="O6" s="43">
        <v>2</v>
      </c>
      <c r="P6" s="43">
        <v>0</v>
      </c>
      <c r="Q6" s="43">
        <v>2</v>
      </c>
      <c r="R6" s="37">
        <v>3</v>
      </c>
      <c r="T6" s="37">
        <v>2</v>
      </c>
      <c r="U6" s="37">
        <v>8</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541FE537-8047-430E-B3A8-9F221DBE5A93}">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44935</v>
      </c>
      <c r="C5" s="51"/>
      <c r="D5" s="51"/>
      <c r="E5" s="88">
        <f>'日付シート書き換え不可!!'!B2</f>
        <v>44935</v>
      </c>
      <c r="F5" s="88"/>
      <c r="G5" s="88"/>
      <c r="I5" s="52">
        <f>E5-1+7</f>
        <v>44941</v>
      </c>
      <c r="J5" s="52"/>
      <c r="K5" s="52"/>
      <c r="L5" t="s">
        <v>12</v>
      </c>
      <c r="O5" t="s">
        <v>13</v>
      </c>
      <c r="T5" t="s">
        <v>14</v>
      </c>
      <c r="Z5" t="s">
        <v>15</v>
      </c>
      <c r="AF5" t="s">
        <v>16</v>
      </c>
    </row>
    <row r="6" spans="1:46" ht="21" customHeight="1" x14ac:dyDescent="0.15">
      <c r="O6" s="2">
        <v>2</v>
      </c>
      <c r="P6" s="2">
        <v>0</v>
      </c>
      <c r="Q6" s="2">
        <v>2</v>
      </c>
      <c r="R6" s="37">
        <v>3</v>
      </c>
      <c r="T6" s="37">
        <v>0</v>
      </c>
      <c r="U6" s="37">
        <v>2</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0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E00A-C05E-4B82-A1F6-C3C8C25A7CF5}">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45124</v>
      </c>
      <c r="C5" s="51"/>
      <c r="D5" s="51"/>
      <c r="E5" s="88">
        <f>'日付シート書き換え不可!!'!B29</f>
        <v>45124</v>
      </c>
      <c r="F5" s="88"/>
      <c r="G5" s="88"/>
      <c r="I5" s="52">
        <f>E5-1+7</f>
        <v>45130</v>
      </c>
      <c r="J5" s="52"/>
      <c r="K5" s="52"/>
      <c r="L5" t="s">
        <v>12</v>
      </c>
      <c r="O5" t="s">
        <v>13</v>
      </c>
      <c r="T5" t="s">
        <v>14</v>
      </c>
      <c r="Z5" t="s">
        <v>15</v>
      </c>
      <c r="AF5" t="s">
        <v>16</v>
      </c>
    </row>
    <row r="6" spans="1:46" ht="21" customHeight="1" x14ac:dyDescent="0.15">
      <c r="O6" s="43">
        <v>2</v>
      </c>
      <c r="P6" s="43">
        <v>0</v>
      </c>
      <c r="Q6" s="43">
        <v>2</v>
      </c>
      <c r="R6" s="37">
        <v>3</v>
      </c>
      <c r="T6" s="37">
        <v>2</v>
      </c>
      <c r="U6" s="37">
        <v>9</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5C2430D5-DC3B-4ED6-B3FD-3BBC13CEE889}">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B95D2-CCBB-4050-9EEA-F69268046381}">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45131</v>
      </c>
      <c r="C5" s="51"/>
      <c r="D5" s="51"/>
      <c r="E5" s="88">
        <f>'日付シート書き換え不可!!'!B30</f>
        <v>45131</v>
      </c>
      <c r="F5" s="88"/>
      <c r="G5" s="88"/>
      <c r="I5" s="52">
        <f>E5-1+7</f>
        <v>45137</v>
      </c>
      <c r="J5" s="52"/>
      <c r="K5" s="52"/>
      <c r="L5" t="s">
        <v>12</v>
      </c>
      <c r="O5" t="s">
        <v>13</v>
      </c>
      <c r="T5" t="s">
        <v>14</v>
      </c>
      <c r="Z5" t="s">
        <v>15</v>
      </c>
      <c r="AF5" t="s">
        <v>16</v>
      </c>
    </row>
    <row r="6" spans="1:46" ht="21" customHeight="1" x14ac:dyDescent="0.15">
      <c r="O6" s="43">
        <v>2</v>
      </c>
      <c r="P6" s="43">
        <v>0</v>
      </c>
      <c r="Q6" s="43">
        <v>2</v>
      </c>
      <c r="R6" s="37">
        <v>3</v>
      </c>
      <c r="T6" s="37">
        <v>3</v>
      </c>
      <c r="U6" s="37">
        <v>0</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892C213A-987C-4BE8-9575-ADB7DE2CA23D}">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8C21E-D2AC-4F6B-B0BB-76B56B5F40E2}">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45138</v>
      </c>
      <c r="C5" s="51"/>
      <c r="D5" s="51"/>
      <c r="E5" s="88">
        <f>'日付シート書き換え不可!!'!B31</f>
        <v>45138</v>
      </c>
      <c r="F5" s="88"/>
      <c r="G5" s="88"/>
      <c r="I5" s="52">
        <f>E5-1+7</f>
        <v>45144</v>
      </c>
      <c r="J5" s="52"/>
      <c r="K5" s="52"/>
      <c r="L5" t="s">
        <v>12</v>
      </c>
      <c r="O5" t="s">
        <v>13</v>
      </c>
      <c r="T5" t="s">
        <v>14</v>
      </c>
      <c r="Z5" t="s">
        <v>15</v>
      </c>
      <c r="AF5" t="s">
        <v>16</v>
      </c>
    </row>
    <row r="6" spans="1:46" ht="21" customHeight="1" x14ac:dyDescent="0.15">
      <c r="O6" s="43">
        <v>2</v>
      </c>
      <c r="P6" s="43">
        <v>0</v>
      </c>
      <c r="Q6" s="43">
        <v>2</v>
      </c>
      <c r="R6" s="37">
        <v>3</v>
      </c>
      <c r="T6" s="37">
        <v>3</v>
      </c>
      <c r="U6" s="37">
        <v>1</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4B44D698-959E-4BCB-A63B-996F8F98A74E}">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1E74-4EC3-4DD8-9F6D-4242F48908E6}">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45145</v>
      </c>
      <c r="C5" s="51"/>
      <c r="D5" s="51"/>
      <c r="E5" s="88">
        <f>'日付シート書き換え不可!!'!B32</f>
        <v>45145</v>
      </c>
      <c r="F5" s="88"/>
      <c r="G5" s="88"/>
      <c r="I5" s="52">
        <f>E5-1+7</f>
        <v>45151</v>
      </c>
      <c r="J5" s="52"/>
      <c r="K5" s="52"/>
      <c r="L5" t="s">
        <v>12</v>
      </c>
      <c r="O5" t="s">
        <v>13</v>
      </c>
      <c r="T5" t="s">
        <v>14</v>
      </c>
      <c r="Z5" t="s">
        <v>15</v>
      </c>
      <c r="AF5" t="s">
        <v>16</v>
      </c>
    </row>
    <row r="6" spans="1:46" ht="21" customHeight="1" x14ac:dyDescent="0.15">
      <c r="O6" s="43">
        <v>2</v>
      </c>
      <c r="P6" s="43">
        <v>0</v>
      </c>
      <c r="Q6" s="43">
        <v>2</v>
      </c>
      <c r="R6" s="37">
        <v>3</v>
      </c>
      <c r="T6" s="37">
        <v>3</v>
      </c>
      <c r="U6" s="37">
        <v>2</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9EB5DF7E-5B11-4894-8E77-CAAA25F16153}">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CE980-0D3E-497B-B487-64B63D9ACBD4}">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45152</v>
      </c>
      <c r="C5" s="51"/>
      <c r="D5" s="51"/>
      <c r="E5" s="88">
        <f>'日付シート書き換え不可!!'!B33</f>
        <v>45152</v>
      </c>
      <c r="F5" s="88"/>
      <c r="G5" s="88"/>
      <c r="I5" s="52">
        <f>E5-1+7</f>
        <v>45158</v>
      </c>
      <c r="J5" s="52"/>
      <c r="K5" s="52"/>
      <c r="L5" t="s">
        <v>12</v>
      </c>
      <c r="O5" t="s">
        <v>13</v>
      </c>
      <c r="T5" t="s">
        <v>14</v>
      </c>
      <c r="Z5" t="s">
        <v>15</v>
      </c>
      <c r="AF5" t="s">
        <v>16</v>
      </c>
    </row>
    <row r="6" spans="1:46" ht="21" customHeight="1" x14ac:dyDescent="0.15">
      <c r="O6" s="43">
        <v>2</v>
      </c>
      <c r="P6" s="43">
        <v>0</v>
      </c>
      <c r="Q6" s="43">
        <v>2</v>
      </c>
      <c r="R6" s="37">
        <v>3</v>
      </c>
      <c r="T6" s="37">
        <v>3</v>
      </c>
      <c r="U6" s="37">
        <v>3</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F66C2607-91D0-418B-B942-CD2935E08169}">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93B03-0A04-4240-926B-273D9CB9BBFB}">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45159</v>
      </c>
      <c r="C5" s="51"/>
      <c r="D5" s="51"/>
      <c r="E5" s="88">
        <f>'日付シート書き換え不可!!'!B34</f>
        <v>45159</v>
      </c>
      <c r="F5" s="88"/>
      <c r="G5" s="88"/>
      <c r="I5" s="52">
        <f>E5-1+7</f>
        <v>45165</v>
      </c>
      <c r="J5" s="52"/>
      <c r="K5" s="52"/>
      <c r="L5" t="s">
        <v>12</v>
      </c>
      <c r="O5" t="s">
        <v>13</v>
      </c>
      <c r="T5" t="s">
        <v>14</v>
      </c>
      <c r="Z5" t="s">
        <v>15</v>
      </c>
      <c r="AF5" t="s">
        <v>16</v>
      </c>
    </row>
    <row r="6" spans="1:46" ht="21" customHeight="1" x14ac:dyDescent="0.15">
      <c r="O6" s="43">
        <v>2</v>
      </c>
      <c r="P6" s="43">
        <v>0</v>
      </c>
      <c r="Q6" s="43">
        <v>2</v>
      </c>
      <c r="R6" s="37">
        <v>3</v>
      </c>
      <c r="T6" s="37">
        <v>3</v>
      </c>
      <c r="U6" s="37">
        <v>4</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6E31F85A-ABD8-4CD3-909F-18C1F741E84B}">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1F357-FBF7-451D-B762-3173FD29768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45166</v>
      </c>
      <c r="C5" s="51"/>
      <c r="D5" s="51"/>
      <c r="E5" s="88">
        <f>'日付シート書き換え不可!!'!B35</f>
        <v>45166</v>
      </c>
      <c r="F5" s="88"/>
      <c r="G5" s="88"/>
      <c r="I5" s="52">
        <f>E5-1+7</f>
        <v>45172</v>
      </c>
      <c r="J5" s="52"/>
      <c r="K5" s="52"/>
      <c r="L5" t="s">
        <v>12</v>
      </c>
      <c r="O5" t="s">
        <v>13</v>
      </c>
      <c r="T5" t="s">
        <v>14</v>
      </c>
      <c r="Z5" t="s">
        <v>15</v>
      </c>
      <c r="AF5" t="s">
        <v>16</v>
      </c>
    </row>
    <row r="6" spans="1:46" ht="21" customHeight="1" x14ac:dyDescent="0.15">
      <c r="O6" s="43">
        <v>2</v>
      </c>
      <c r="P6" s="43">
        <v>0</v>
      </c>
      <c r="Q6" s="43">
        <v>2</v>
      </c>
      <c r="R6" s="37">
        <v>3</v>
      </c>
      <c r="T6" s="37">
        <v>3</v>
      </c>
      <c r="U6" s="37">
        <v>5</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60E51135-C891-4004-AB40-5D43D6969B13}">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2614-528E-4065-AE54-E9D63CA7076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45173</v>
      </c>
      <c r="C5" s="51"/>
      <c r="D5" s="51"/>
      <c r="E5" s="88">
        <f>'日付シート書き換え不可!!'!B36</f>
        <v>45173</v>
      </c>
      <c r="F5" s="88"/>
      <c r="G5" s="88"/>
      <c r="I5" s="52">
        <f>E5-1+7</f>
        <v>45179</v>
      </c>
      <c r="J5" s="52"/>
      <c r="K5" s="52"/>
      <c r="L5" t="s">
        <v>12</v>
      </c>
      <c r="O5" t="s">
        <v>13</v>
      </c>
      <c r="T5" t="s">
        <v>14</v>
      </c>
      <c r="Z5" t="s">
        <v>15</v>
      </c>
      <c r="AF5" t="s">
        <v>16</v>
      </c>
    </row>
    <row r="6" spans="1:46" ht="21" customHeight="1" x14ac:dyDescent="0.15">
      <c r="O6" s="43">
        <v>2</v>
      </c>
      <c r="P6" s="43">
        <v>0</v>
      </c>
      <c r="Q6" s="43">
        <v>2</v>
      </c>
      <c r="R6" s="37">
        <v>3</v>
      </c>
      <c r="T6" s="37">
        <v>3</v>
      </c>
      <c r="U6" s="37">
        <v>6</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07A2FEBF-926B-4597-8C13-B0E95B8884BE}">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4B670-B581-48FA-8746-6370F65EEA51}">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45180</v>
      </c>
      <c r="C5" s="51"/>
      <c r="D5" s="51"/>
      <c r="E5" s="88">
        <f>'日付シート書き換え不可!!'!B37</f>
        <v>45180</v>
      </c>
      <c r="F5" s="88"/>
      <c r="G5" s="88"/>
      <c r="I5" s="52">
        <f>E5-1+7</f>
        <v>45186</v>
      </c>
      <c r="J5" s="52"/>
      <c r="K5" s="52"/>
      <c r="L5" t="s">
        <v>12</v>
      </c>
      <c r="O5" t="s">
        <v>13</v>
      </c>
      <c r="T5" t="s">
        <v>14</v>
      </c>
      <c r="Z5" t="s">
        <v>15</v>
      </c>
      <c r="AF5" t="s">
        <v>16</v>
      </c>
    </row>
    <row r="6" spans="1:46" ht="21" customHeight="1" x14ac:dyDescent="0.15">
      <c r="O6" s="43">
        <v>2</v>
      </c>
      <c r="P6" s="43">
        <v>0</v>
      </c>
      <c r="Q6" s="43">
        <v>2</v>
      </c>
      <c r="R6" s="37">
        <v>3</v>
      </c>
      <c r="T6" s="37">
        <v>3</v>
      </c>
      <c r="U6" s="37">
        <v>7</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682B3FD3-0CEB-4BEC-AEB4-62D1A4B86AD1}">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1DC9-E495-4F0C-BC66-817B026F7A97}">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45187</v>
      </c>
      <c r="C5" s="51"/>
      <c r="D5" s="51"/>
      <c r="E5" s="88">
        <f>'日付シート書き換え不可!!'!B38</f>
        <v>45187</v>
      </c>
      <c r="F5" s="88"/>
      <c r="G5" s="88"/>
      <c r="I5" s="52">
        <f>E5-1+7</f>
        <v>45193</v>
      </c>
      <c r="J5" s="52"/>
      <c r="K5" s="52"/>
      <c r="L5" t="s">
        <v>12</v>
      </c>
      <c r="O5" t="s">
        <v>13</v>
      </c>
      <c r="T5" t="s">
        <v>14</v>
      </c>
      <c r="Z5" t="s">
        <v>15</v>
      </c>
      <c r="AF5" t="s">
        <v>16</v>
      </c>
    </row>
    <row r="6" spans="1:46" ht="21" customHeight="1" x14ac:dyDescent="0.15">
      <c r="O6" s="43">
        <v>2</v>
      </c>
      <c r="P6" s="43">
        <v>0</v>
      </c>
      <c r="Q6" s="43">
        <v>2</v>
      </c>
      <c r="R6" s="37">
        <v>3</v>
      </c>
      <c r="T6" s="37">
        <v>3</v>
      </c>
      <c r="U6" s="37">
        <v>8</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FC80DA56-408E-4DE7-892D-620D9B712A05}">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44942</v>
      </c>
      <c r="C5" s="51"/>
      <c r="D5" s="51"/>
      <c r="E5" s="88">
        <f>'日付シート書き換え不可!!'!B3</f>
        <v>44942</v>
      </c>
      <c r="F5" s="88"/>
      <c r="G5" s="88"/>
      <c r="I5" s="52">
        <f>E5-1+7</f>
        <v>44948</v>
      </c>
      <c r="J5" s="52"/>
      <c r="K5" s="52"/>
      <c r="L5" t="s">
        <v>12</v>
      </c>
      <c r="O5" t="s">
        <v>13</v>
      </c>
      <c r="T5" t="s">
        <v>14</v>
      </c>
      <c r="Z5" t="s">
        <v>15</v>
      </c>
      <c r="AF5" t="s">
        <v>16</v>
      </c>
    </row>
    <row r="6" spans="1:46" ht="21" customHeight="1" x14ac:dyDescent="0.15">
      <c r="O6" s="2">
        <v>2</v>
      </c>
      <c r="P6" s="2">
        <v>0</v>
      </c>
      <c r="Q6" s="2">
        <v>2</v>
      </c>
      <c r="R6" s="37">
        <v>3</v>
      </c>
      <c r="T6" s="37">
        <v>0</v>
      </c>
      <c r="U6" s="37">
        <v>3</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1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6D91C-5A36-493B-A0A0-EF920ED3C89E}">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45194</v>
      </c>
      <c r="C5" s="51"/>
      <c r="D5" s="51"/>
      <c r="E5" s="88">
        <f>'日付シート書き換え不可!!'!B39</f>
        <v>45194</v>
      </c>
      <c r="F5" s="88"/>
      <c r="G5" s="88"/>
      <c r="I5" s="52">
        <f>E5-1+7</f>
        <v>45200</v>
      </c>
      <c r="J5" s="52"/>
      <c r="K5" s="52"/>
      <c r="L5" t="s">
        <v>12</v>
      </c>
      <c r="O5" t="s">
        <v>13</v>
      </c>
      <c r="T5" t="s">
        <v>14</v>
      </c>
      <c r="Z5" t="s">
        <v>15</v>
      </c>
      <c r="AF5" t="s">
        <v>16</v>
      </c>
    </row>
    <row r="6" spans="1:46" ht="21" customHeight="1" x14ac:dyDescent="0.15">
      <c r="O6" s="43">
        <v>2</v>
      </c>
      <c r="P6" s="43">
        <v>0</v>
      </c>
      <c r="Q6" s="43">
        <v>2</v>
      </c>
      <c r="R6" s="37">
        <v>3</v>
      </c>
      <c r="T6" s="37">
        <v>3</v>
      </c>
      <c r="U6" s="37">
        <v>9</v>
      </c>
      <c r="Z6" s="43">
        <v>4</v>
      </c>
      <c r="AA6" s="43">
        <v>3</v>
      </c>
      <c r="AB6" s="43"/>
      <c r="AC6" s="43"/>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42">
        <v>5</v>
      </c>
      <c r="O11" s="73"/>
      <c r="P11" s="74"/>
      <c r="Q11" s="74"/>
      <c r="R11" s="74"/>
      <c r="S11" s="74"/>
      <c r="T11" s="74"/>
      <c r="U11" s="75"/>
      <c r="V11" s="15"/>
      <c r="W11" s="16">
        <v>1</v>
      </c>
      <c r="X11" s="16">
        <v>2</v>
      </c>
      <c r="Y11" s="16">
        <v>3</v>
      </c>
      <c r="Z11" s="16">
        <v>4</v>
      </c>
      <c r="AA11" s="16">
        <v>5</v>
      </c>
      <c r="AB11" s="16">
        <v>6</v>
      </c>
      <c r="AC11" s="16">
        <v>7</v>
      </c>
      <c r="AD11" s="44"/>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42">
        <v>5</v>
      </c>
      <c r="O12" s="73"/>
      <c r="P12" s="74"/>
      <c r="Q12" s="74"/>
      <c r="R12" s="74"/>
      <c r="S12" s="74"/>
      <c r="T12" s="74"/>
      <c r="U12" s="75"/>
      <c r="V12" s="15"/>
      <c r="W12" s="16">
        <v>1</v>
      </c>
      <c r="X12" s="16">
        <v>2</v>
      </c>
      <c r="Y12" s="16">
        <v>3</v>
      </c>
      <c r="Z12" s="16">
        <v>4</v>
      </c>
      <c r="AA12" s="16">
        <v>5</v>
      </c>
      <c r="AB12" s="16">
        <v>6</v>
      </c>
      <c r="AC12" s="16">
        <v>7</v>
      </c>
      <c r="AD12" s="44"/>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42">
        <v>5</v>
      </c>
      <c r="O13" s="73"/>
      <c r="P13" s="74"/>
      <c r="Q13" s="74"/>
      <c r="R13" s="74"/>
      <c r="S13" s="74"/>
      <c r="T13" s="74"/>
      <c r="U13" s="75"/>
      <c r="V13" s="15"/>
      <c r="W13" s="16">
        <v>1</v>
      </c>
      <c r="X13" s="16">
        <v>2</v>
      </c>
      <c r="Y13" s="16">
        <v>3</v>
      </c>
      <c r="Z13" s="16">
        <v>4</v>
      </c>
      <c r="AA13" s="16">
        <v>5</v>
      </c>
      <c r="AB13" s="16">
        <v>6</v>
      </c>
      <c r="AC13" s="16">
        <v>7</v>
      </c>
      <c r="AD13" s="44"/>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42">
        <v>5</v>
      </c>
      <c r="O14" s="73"/>
      <c r="P14" s="74"/>
      <c r="Q14" s="74"/>
      <c r="R14" s="74"/>
      <c r="S14" s="74"/>
      <c r="T14" s="74"/>
      <c r="U14" s="75"/>
      <c r="V14" s="15"/>
      <c r="W14" s="16">
        <v>1</v>
      </c>
      <c r="X14" s="16">
        <v>2</v>
      </c>
      <c r="Y14" s="16">
        <v>3</v>
      </c>
      <c r="Z14" s="16">
        <v>4</v>
      </c>
      <c r="AA14" s="16">
        <v>5</v>
      </c>
      <c r="AB14" s="16">
        <v>6</v>
      </c>
      <c r="AC14" s="16">
        <v>7</v>
      </c>
      <c r="AD14" s="44"/>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42">
        <v>5</v>
      </c>
      <c r="O15" s="73"/>
      <c r="P15" s="74"/>
      <c r="Q15" s="74"/>
      <c r="R15" s="74"/>
      <c r="S15" s="74"/>
      <c r="T15" s="74"/>
      <c r="U15" s="75"/>
      <c r="V15" s="15"/>
      <c r="W15" s="16">
        <v>1</v>
      </c>
      <c r="X15" s="16">
        <v>2</v>
      </c>
      <c r="Y15" s="16">
        <v>3</v>
      </c>
      <c r="Z15" s="16">
        <v>4</v>
      </c>
      <c r="AA15" s="16">
        <v>5</v>
      </c>
      <c r="AB15" s="16">
        <v>6</v>
      </c>
      <c r="AC15" s="16">
        <v>7</v>
      </c>
      <c r="AD15" s="44"/>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42">
        <v>5</v>
      </c>
      <c r="O16" s="73"/>
      <c r="P16" s="74"/>
      <c r="Q16" s="74"/>
      <c r="R16" s="74"/>
      <c r="S16" s="74"/>
      <c r="T16" s="74"/>
      <c r="U16" s="75"/>
      <c r="V16" s="15"/>
      <c r="W16" s="16">
        <v>1</v>
      </c>
      <c r="X16" s="16">
        <v>2</v>
      </c>
      <c r="Y16" s="16">
        <v>3</v>
      </c>
      <c r="Z16" s="16">
        <v>4</v>
      </c>
      <c r="AA16" s="16">
        <v>5</v>
      </c>
      <c r="AB16" s="16">
        <v>6</v>
      </c>
      <c r="AC16" s="16">
        <v>7</v>
      </c>
      <c r="AD16" s="44"/>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42">
        <v>5</v>
      </c>
      <c r="O17" s="81"/>
      <c r="P17" s="82"/>
      <c r="Q17" s="82"/>
      <c r="R17" s="82"/>
      <c r="S17" s="82"/>
      <c r="T17" s="82"/>
      <c r="U17" s="83"/>
      <c r="V17" s="15"/>
      <c r="W17" s="16">
        <v>1</v>
      </c>
      <c r="X17" s="16">
        <v>2</v>
      </c>
      <c r="Y17" s="16">
        <v>3</v>
      </c>
      <c r="Z17" s="16">
        <v>4</v>
      </c>
      <c r="AA17" s="16">
        <v>5</v>
      </c>
      <c r="AB17" s="16">
        <v>6</v>
      </c>
      <c r="AC17" s="16">
        <v>7</v>
      </c>
      <c r="AD17" s="44"/>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42">
        <v>5</v>
      </c>
      <c r="O18" s="81"/>
      <c r="P18" s="82"/>
      <c r="Q18" s="82"/>
      <c r="R18" s="82"/>
      <c r="S18" s="82"/>
      <c r="T18" s="82"/>
      <c r="U18" s="83"/>
      <c r="V18" s="15"/>
      <c r="W18" s="16">
        <v>1</v>
      </c>
      <c r="X18" s="16">
        <v>2</v>
      </c>
      <c r="Y18" s="16">
        <v>3</v>
      </c>
      <c r="Z18" s="16">
        <v>4</v>
      </c>
      <c r="AA18" s="16">
        <v>5</v>
      </c>
      <c r="AB18" s="16">
        <v>6</v>
      </c>
      <c r="AC18" s="16">
        <v>7</v>
      </c>
      <c r="AD18" s="44"/>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42">
        <v>5</v>
      </c>
      <c r="O19" s="81"/>
      <c r="P19" s="82"/>
      <c r="Q19" s="82"/>
      <c r="R19" s="82"/>
      <c r="S19" s="82"/>
      <c r="T19" s="82"/>
      <c r="U19" s="83"/>
      <c r="V19" s="15"/>
      <c r="W19" s="16">
        <v>1</v>
      </c>
      <c r="X19" s="16">
        <v>2</v>
      </c>
      <c r="Y19" s="16">
        <v>3</v>
      </c>
      <c r="Z19" s="16">
        <v>4</v>
      </c>
      <c r="AA19" s="16">
        <v>5</v>
      </c>
      <c r="AB19" s="16">
        <v>6</v>
      </c>
      <c r="AC19" s="16">
        <v>7</v>
      </c>
      <c r="AD19" s="44"/>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45"/>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45"/>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45"/>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45"/>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45"/>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F6:AJ6"/>
    <mergeCell ref="C2:V3"/>
    <mergeCell ref="B5:D5"/>
    <mergeCell ref="E5:G5"/>
    <mergeCell ref="I5:K5"/>
    <mergeCell ref="I8:N10"/>
    <mergeCell ref="O8:U10"/>
    <mergeCell ref="V8:AI8"/>
    <mergeCell ref="A9:B9"/>
    <mergeCell ref="C9:D9"/>
    <mergeCell ref="E9:F9"/>
    <mergeCell ref="G9:H9"/>
    <mergeCell ref="V9:AD10"/>
    <mergeCell ref="AE9:AI10"/>
    <mergeCell ref="G10:H10"/>
    <mergeCell ref="A11:B11"/>
    <mergeCell ref="C11:D11"/>
    <mergeCell ref="O11:U11"/>
    <mergeCell ref="AE11:AI11"/>
    <mergeCell ref="A12:B12"/>
    <mergeCell ref="C12:D12"/>
    <mergeCell ref="O12:U12"/>
    <mergeCell ref="AE12:AI12"/>
    <mergeCell ref="A13:B13"/>
    <mergeCell ref="C13:D13"/>
    <mergeCell ref="O13:U13"/>
    <mergeCell ref="AE13:AI13"/>
    <mergeCell ref="A14:B14"/>
    <mergeCell ref="C14:D14"/>
    <mergeCell ref="O14:U14"/>
    <mergeCell ref="AE14:AI14"/>
    <mergeCell ref="A15:B15"/>
    <mergeCell ref="C15:D15"/>
    <mergeCell ref="O15:U15"/>
    <mergeCell ref="AE15:AI15"/>
    <mergeCell ref="A16:B16"/>
    <mergeCell ref="C16:D16"/>
    <mergeCell ref="O16:U16"/>
    <mergeCell ref="AE16:AI16"/>
    <mergeCell ref="A17:B17"/>
    <mergeCell ref="C17:D17"/>
    <mergeCell ref="O17:U17"/>
    <mergeCell ref="AE17:AI17"/>
    <mergeCell ref="A18:B18"/>
    <mergeCell ref="C18:D18"/>
    <mergeCell ref="O18:U18"/>
    <mergeCell ref="AE18:AI18"/>
    <mergeCell ref="A31:AK31"/>
    <mergeCell ref="A32:AK32"/>
    <mergeCell ref="A33:AK33"/>
    <mergeCell ref="A19:B19"/>
    <mergeCell ref="C19:D19"/>
    <mergeCell ref="O19:U19"/>
    <mergeCell ref="AE19:AI19"/>
    <mergeCell ref="A30:AK30"/>
  </mergeCells>
  <phoneticPr fontId="2"/>
  <dataValidations count="1">
    <dataValidation type="list" allowBlank="1" showInputMessage="1" showErrorMessage="1" sqref="D13:D19 C11:C19" xr:uid="{F3ACE45D-9745-4157-A296-3CF2945C3CEC}">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45201</v>
      </c>
      <c r="C5" s="51"/>
      <c r="D5" s="51"/>
      <c r="E5" s="88">
        <f>'日付シート書き換え不可!!'!B40</f>
        <v>45201</v>
      </c>
      <c r="F5" s="88"/>
      <c r="G5" s="88"/>
      <c r="I5" s="52">
        <f>E5-1+7</f>
        <v>45207</v>
      </c>
      <c r="J5" s="52"/>
      <c r="K5" s="52"/>
      <c r="L5" t="s">
        <v>12</v>
      </c>
      <c r="O5" t="s">
        <v>13</v>
      </c>
      <c r="T5" t="s">
        <v>14</v>
      </c>
      <c r="Z5" t="s">
        <v>15</v>
      </c>
      <c r="AF5" t="s">
        <v>16</v>
      </c>
    </row>
    <row r="6" spans="1:46" ht="21" customHeight="1" x14ac:dyDescent="0.15">
      <c r="O6" s="2">
        <v>2</v>
      </c>
      <c r="P6" s="2">
        <v>0</v>
      </c>
      <c r="Q6" s="2">
        <v>2</v>
      </c>
      <c r="R6" s="37">
        <v>3</v>
      </c>
      <c r="T6" s="37">
        <v>4</v>
      </c>
      <c r="U6" s="37">
        <v>0</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40">
        <f>'日付シート書き換え不可!!'!B2</f>
        <v>44935</v>
      </c>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1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45208</v>
      </c>
      <c r="C5" s="51"/>
      <c r="D5" s="51"/>
      <c r="E5" s="88">
        <f>'日付シート書き換え不可!!'!B41</f>
        <v>45208</v>
      </c>
      <c r="F5" s="88"/>
      <c r="G5" s="88"/>
      <c r="I5" s="52">
        <f>E5-1+7</f>
        <v>45214</v>
      </c>
      <c r="J5" s="52"/>
      <c r="K5" s="52"/>
      <c r="L5" t="s">
        <v>12</v>
      </c>
      <c r="O5" t="s">
        <v>13</v>
      </c>
      <c r="T5" t="s">
        <v>14</v>
      </c>
      <c r="Z5" t="s">
        <v>15</v>
      </c>
      <c r="AF5" t="s">
        <v>16</v>
      </c>
    </row>
    <row r="6" spans="1:46" ht="21" customHeight="1" x14ac:dyDescent="0.15">
      <c r="O6" s="2">
        <v>2</v>
      </c>
      <c r="P6" s="2">
        <v>0</v>
      </c>
      <c r="Q6" s="2">
        <v>2</v>
      </c>
      <c r="R6" s="37">
        <v>3</v>
      </c>
      <c r="T6" s="37">
        <v>4</v>
      </c>
      <c r="U6" s="37">
        <v>1</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2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45215</v>
      </c>
      <c r="C5" s="51"/>
      <c r="D5" s="51"/>
      <c r="E5" s="88">
        <f>'日付シート書き換え不可!!'!B42</f>
        <v>45215</v>
      </c>
      <c r="F5" s="88"/>
      <c r="G5" s="88"/>
      <c r="I5" s="52">
        <f>E5-1+7</f>
        <v>45221</v>
      </c>
      <c r="J5" s="52"/>
      <c r="K5" s="52"/>
      <c r="L5" t="s">
        <v>12</v>
      </c>
      <c r="O5" t="s">
        <v>13</v>
      </c>
      <c r="T5" t="s">
        <v>14</v>
      </c>
      <c r="Z5" t="s">
        <v>15</v>
      </c>
      <c r="AF5" t="s">
        <v>16</v>
      </c>
    </row>
    <row r="6" spans="1:46" ht="21" customHeight="1" x14ac:dyDescent="0.15">
      <c r="E6" s="41"/>
      <c r="O6" s="2">
        <v>2</v>
      </c>
      <c r="P6" s="2">
        <v>0</v>
      </c>
      <c r="Q6" s="2">
        <v>2</v>
      </c>
      <c r="R6" s="37">
        <v>3</v>
      </c>
      <c r="T6" s="37">
        <v>4</v>
      </c>
      <c r="U6" s="37">
        <v>2</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3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45222</v>
      </c>
      <c r="C5" s="51"/>
      <c r="D5" s="51"/>
      <c r="E5" s="88">
        <f>'日付シート書き換え不可!!'!B43</f>
        <v>45222</v>
      </c>
      <c r="F5" s="88"/>
      <c r="G5" s="88"/>
      <c r="I5" s="52">
        <f>E5-1+7</f>
        <v>45228</v>
      </c>
      <c r="J5" s="52"/>
      <c r="K5" s="52"/>
      <c r="L5" t="s">
        <v>12</v>
      </c>
      <c r="O5" t="s">
        <v>13</v>
      </c>
      <c r="T5" t="s">
        <v>14</v>
      </c>
      <c r="Z5" t="s">
        <v>15</v>
      </c>
      <c r="AF5" t="s">
        <v>16</v>
      </c>
    </row>
    <row r="6" spans="1:46" ht="21" customHeight="1" x14ac:dyDescent="0.15">
      <c r="O6" s="2">
        <v>2</v>
      </c>
      <c r="P6" s="2">
        <v>0</v>
      </c>
      <c r="Q6" s="2">
        <v>2</v>
      </c>
      <c r="R6" s="37">
        <v>3</v>
      </c>
      <c r="T6" s="37">
        <v>4</v>
      </c>
      <c r="U6" s="37">
        <v>3</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4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45229</v>
      </c>
      <c r="C5" s="51"/>
      <c r="D5" s="51"/>
      <c r="E5" s="88">
        <f>'日付シート書き換え不可!!'!B44</f>
        <v>45229</v>
      </c>
      <c r="F5" s="88"/>
      <c r="G5" s="88"/>
      <c r="I5" s="52">
        <f>E5-1+7</f>
        <v>45235</v>
      </c>
      <c r="J5" s="52"/>
      <c r="K5" s="52"/>
      <c r="L5" t="s">
        <v>12</v>
      </c>
      <c r="O5" t="s">
        <v>13</v>
      </c>
      <c r="T5" t="s">
        <v>14</v>
      </c>
      <c r="Z5" t="s">
        <v>15</v>
      </c>
      <c r="AF5" t="s">
        <v>16</v>
      </c>
    </row>
    <row r="6" spans="1:46" ht="21" customHeight="1" x14ac:dyDescent="0.15">
      <c r="O6" s="2">
        <v>2</v>
      </c>
      <c r="P6" s="2">
        <v>0</v>
      </c>
      <c r="Q6" s="2">
        <v>2</v>
      </c>
      <c r="R6" s="37">
        <v>3</v>
      </c>
      <c r="T6" s="37">
        <v>4</v>
      </c>
      <c r="U6" s="37">
        <v>4</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5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45236</v>
      </c>
      <c r="C5" s="51"/>
      <c r="D5" s="51"/>
      <c r="E5" s="88">
        <f>'日付シート書き換え不可!!'!B45</f>
        <v>45236</v>
      </c>
      <c r="F5" s="88"/>
      <c r="G5" s="88"/>
      <c r="I5" s="52">
        <f>E5-1+7</f>
        <v>45242</v>
      </c>
      <c r="J5" s="52"/>
      <c r="K5" s="52"/>
      <c r="L5" t="s">
        <v>12</v>
      </c>
      <c r="O5" t="s">
        <v>13</v>
      </c>
      <c r="T5" t="s">
        <v>14</v>
      </c>
      <c r="Z5" t="s">
        <v>15</v>
      </c>
      <c r="AF5" t="s">
        <v>16</v>
      </c>
    </row>
    <row r="6" spans="1:46" ht="21" customHeight="1" x14ac:dyDescent="0.15">
      <c r="O6" s="2">
        <v>2</v>
      </c>
      <c r="P6" s="2">
        <v>0</v>
      </c>
      <c r="Q6" s="2">
        <v>2</v>
      </c>
      <c r="R6" s="37">
        <v>3</v>
      </c>
      <c r="T6" s="37">
        <v>4</v>
      </c>
      <c r="U6" s="37">
        <v>5</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6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45243</v>
      </c>
      <c r="C5" s="51"/>
      <c r="D5" s="51"/>
      <c r="E5" s="88">
        <f>'日付シート書き換え不可!!'!B46</f>
        <v>45243</v>
      </c>
      <c r="F5" s="88"/>
      <c r="G5" s="88"/>
      <c r="I5" s="52">
        <f>E5-1+7</f>
        <v>45249</v>
      </c>
      <c r="J5" s="52"/>
      <c r="K5" s="52"/>
      <c r="L5" t="s">
        <v>12</v>
      </c>
      <c r="O5" t="s">
        <v>13</v>
      </c>
      <c r="T5" t="s">
        <v>14</v>
      </c>
      <c r="Z5" t="s">
        <v>15</v>
      </c>
      <c r="AF5" t="s">
        <v>16</v>
      </c>
    </row>
    <row r="6" spans="1:46" ht="21" customHeight="1" x14ac:dyDescent="0.15">
      <c r="O6" s="2">
        <v>2</v>
      </c>
      <c r="P6" s="2">
        <v>0</v>
      </c>
      <c r="Q6" s="2">
        <v>2</v>
      </c>
      <c r="R6" s="37">
        <v>3</v>
      </c>
      <c r="T6" s="37">
        <v>4</v>
      </c>
      <c r="U6" s="37">
        <v>6</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7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45250</v>
      </c>
      <c r="C5" s="51"/>
      <c r="D5" s="51"/>
      <c r="E5" s="88">
        <f>'日付シート書き換え不可!!'!B47</f>
        <v>45250</v>
      </c>
      <c r="F5" s="88"/>
      <c r="G5" s="88"/>
      <c r="I5" s="52">
        <f>E5-1+7</f>
        <v>45256</v>
      </c>
      <c r="J5" s="52"/>
      <c r="K5" s="52"/>
      <c r="L5" t="s">
        <v>12</v>
      </c>
      <c r="O5" t="s">
        <v>13</v>
      </c>
      <c r="T5" t="s">
        <v>14</v>
      </c>
      <c r="Z5" t="s">
        <v>15</v>
      </c>
      <c r="AF5" t="s">
        <v>16</v>
      </c>
    </row>
    <row r="6" spans="1:46" ht="21" customHeight="1" x14ac:dyDescent="0.15">
      <c r="O6" s="2">
        <v>2</v>
      </c>
      <c r="P6" s="2">
        <v>0</v>
      </c>
      <c r="Q6" s="2">
        <v>2</v>
      </c>
      <c r="R6" s="37">
        <v>3</v>
      </c>
      <c r="T6" s="37">
        <v>4</v>
      </c>
      <c r="U6" s="37">
        <v>7</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8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45257</v>
      </c>
      <c r="C5" s="51"/>
      <c r="D5" s="51"/>
      <c r="E5" s="88">
        <f>'日付シート書き換え不可!!'!B48</f>
        <v>45257</v>
      </c>
      <c r="F5" s="88"/>
      <c r="G5" s="88"/>
      <c r="I5" s="52">
        <f>E5-1+7</f>
        <v>45263</v>
      </c>
      <c r="J5" s="52"/>
      <c r="K5" s="52"/>
      <c r="L5" t="s">
        <v>12</v>
      </c>
      <c r="O5" t="s">
        <v>13</v>
      </c>
      <c r="T5" t="s">
        <v>14</v>
      </c>
      <c r="Z5" t="s">
        <v>15</v>
      </c>
      <c r="AF5" t="s">
        <v>16</v>
      </c>
    </row>
    <row r="6" spans="1:46" ht="21" customHeight="1" x14ac:dyDescent="0.15">
      <c r="O6" s="2">
        <v>2</v>
      </c>
      <c r="P6" s="2">
        <v>0</v>
      </c>
      <c r="Q6" s="2">
        <v>2</v>
      </c>
      <c r="R6" s="37">
        <v>3</v>
      </c>
      <c r="T6" s="37">
        <v>4</v>
      </c>
      <c r="U6" s="37">
        <v>8</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9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44949</v>
      </c>
      <c r="C5" s="51"/>
      <c r="D5" s="51"/>
      <c r="E5" s="88">
        <f>'日付シート書き換え不可!!'!B4</f>
        <v>44949</v>
      </c>
      <c r="F5" s="88"/>
      <c r="G5" s="88"/>
      <c r="I5" s="52">
        <f>E5-1+7</f>
        <v>44955</v>
      </c>
      <c r="J5" s="52"/>
      <c r="K5" s="52"/>
      <c r="L5" t="s">
        <v>12</v>
      </c>
      <c r="O5" t="s">
        <v>13</v>
      </c>
      <c r="T5" t="s">
        <v>14</v>
      </c>
      <c r="Z5" t="s">
        <v>15</v>
      </c>
      <c r="AF5" t="s">
        <v>16</v>
      </c>
    </row>
    <row r="6" spans="1:46" ht="21" customHeight="1" x14ac:dyDescent="0.15">
      <c r="O6" s="2">
        <v>2</v>
      </c>
      <c r="P6" s="2">
        <v>0</v>
      </c>
      <c r="Q6" s="2">
        <v>2</v>
      </c>
      <c r="R6" s="37">
        <v>3</v>
      </c>
      <c r="T6" s="37">
        <v>0</v>
      </c>
      <c r="U6" s="37">
        <v>4</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2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45264</v>
      </c>
      <c r="C5" s="51"/>
      <c r="D5" s="51"/>
      <c r="E5" s="88">
        <f>'日付シート書き換え不可!!'!B49</f>
        <v>45264</v>
      </c>
      <c r="F5" s="88"/>
      <c r="G5" s="88"/>
      <c r="I5" s="52">
        <f>E5-1+7</f>
        <v>45270</v>
      </c>
      <c r="J5" s="52"/>
      <c r="K5" s="52"/>
      <c r="L5" t="s">
        <v>12</v>
      </c>
      <c r="O5" t="s">
        <v>13</v>
      </c>
      <c r="T5" t="s">
        <v>14</v>
      </c>
      <c r="Z5" t="s">
        <v>15</v>
      </c>
      <c r="AF5" t="s">
        <v>16</v>
      </c>
    </row>
    <row r="6" spans="1:46" ht="21" customHeight="1" x14ac:dyDescent="0.15">
      <c r="O6" s="2">
        <v>2</v>
      </c>
      <c r="P6" s="2">
        <v>0</v>
      </c>
      <c r="Q6" s="2">
        <v>2</v>
      </c>
      <c r="R6" s="37">
        <v>3</v>
      </c>
      <c r="T6" s="37">
        <v>4</v>
      </c>
      <c r="U6" s="37">
        <v>9</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A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45271</v>
      </c>
      <c r="C5" s="51"/>
      <c r="D5" s="51"/>
      <c r="E5" s="88">
        <f>'日付シート書き換え不可!!'!B50</f>
        <v>45271</v>
      </c>
      <c r="F5" s="88"/>
      <c r="G5" s="88"/>
      <c r="I5" s="52">
        <f>E5-1+7</f>
        <v>45277</v>
      </c>
      <c r="J5" s="52"/>
      <c r="K5" s="52"/>
      <c r="L5" t="s">
        <v>12</v>
      </c>
      <c r="O5" t="s">
        <v>13</v>
      </c>
      <c r="T5" t="s">
        <v>14</v>
      </c>
      <c r="Z5" t="s">
        <v>15</v>
      </c>
      <c r="AF5" t="s">
        <v>16</v>
      </c>
    </row>
    <row r="6" spans="1:46" ht="21" customHeight="1" x14ac:dyDescent="0.15">
      <c r="O6" s="2">
        <v>2</v>
      </c>
      <c r="P6" s="2">
        <v>0</v>
      </c>
      <c r="Q6" s="2">
        <v>2</v>
      </c>
      <c r="R6" s="37">
        <v>3</v>
      </c>
      <c r="T6" s="37">
        <v>5</v>
      </c>
      <c r="U6" s="37">
        <v>0</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B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45278</v>
      </c>
      <c r="C5" s="51"/>
      <c r="D5" s="51"/>
      <c r="E5" s="88">
        <f>'日付シート書き換え不可!!'!B51</f>
        <v>45278</v>
      </c>
      <c r="F5" s="88"/>
      <c r="G5" s="88"/>
      <c r="I5" s="52">
        <f>E5-1+7</f>
        <v>45284</v>
      </c>
      <c r="J5" s="52"/>
      <c r="K5" s="52"/>
      <c r="L5" t="s">
        <v>12</v>
      </c>
      <c r="O5" t="s">
        <v>13</v>
      </c>
      <c r="T5" t="s">
        <v>14</v>
      </c>
      <c r="Z5" t="s">
        <v>15</v>
      </c>
      <c r="AF5" t="s">
        <v>16</v>
      </c>
    </row>
    <row r="6" spans="1:46" ht="21" customHeight="1" x14ac:dyDescent="0.15">
      <c r="O6" s="2">
        <v>2</v>
      </c>
      <c r="P6" s="2">
        <v>0</v>
      </c>
      <c r="Q6" s="2">
        <v>2</v>
      </c>
      <c r="R6" s="37">
        <v>3</v>
      </c>
      <c r="T6" s="37">
        <v>5</v>
      </c>
      <c r="U6" s="37">
        <v>1</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C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45285</v>
      </c>
      <c r="C5" s="51"/>
      <c r="D5" s="51"/>
      <c r="E5" s="88">
        <f>'日付シート書き換え不可!!'!B52</f>
        <v>45285</v>
      </c>
      <c r="F5" s="88"/>
      <c r="G5" s="88"/>
      <c r="I5" s="52">
        <f>E5-1+7</f>
        <v>45291</v>
      </c>
      <c r="J5" s="52"/>
      <c r="K5" s="52"/>
      <c r="L5" t="s">
        <v>12</v>
      </c>
      <c r="O5" t="s">
        <v>13</v>
      </c>
      <c r="T5" t="s">
        <v>14</v>
      </c>
      <c r="Z5" t="s">
        <v>15</v>
      </c>
      <c r="AF5" t="s">
        <v>16</v>
      </c>
    </row>
    <row r="6" spans="1:46" ht="21" customHeight="1" x14ac:dyDescent="0.15">
      <c r="O6" s="2">
        <v>2</v>
      </c>
      <c r="P6" s="2">
        <v>0</v>
      </c>
      <c r="Q6" s="2">
        <v>2</v>
      </c>
      <c r="R6" s="37">
        <v>3</v>
      </c>
      <c r="T6" s="37">
        <v>5</v>
      </c>
      <c r="U6" s="37">
        <v>2</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D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45292</v>
      </c>
      <c r="C5" s="51"/>
      <c r="D5" s="51"/>
      <c r="E5" s="88">
        <f>'日付シート書き換え不可!!'!B53</f>
        <v>45292</v>
      </c>
      <c r="F5" s="88"/>
      <c r="G5" s="88"/>
      <c r="I5" s="52">
        <f>E5-1+7</f>
        <v>45298</v>
      </c>
      <c r="J5" s="52"/>
      <c r="K5" s="52"/>
      <c r="L5" t="s">
        <v>12</v>
      </c>
      <c r="O5" t="s">
        <v>13</v>
      </c>
      <c r="T5" t="s">
        <v>14</v>
      </c>
      <c r="Z5" t="s">
        <v>15</v>
      </c>
      <c r="AF5" t="s">
        <v>16</v>
      </c>
    </row>
    <row r="6" spans="1:46" ht="21" customHeight="1" x14ac:dyDescent="0.15">
      <c r="O6" s="2">
        <v>2</v>
      </c>
      <c r="P6" s="2">
        <v>0</v>
      </c>
      <c r="Q6" s="2">
        <v>2</v>
      </c>
      <c r="R6" s="37">
        <v>4</v>
      </c>
      <c r="T6" s="37">
        <v>0</v>
      </c>
      <c r="U6" s="37">
        <v>1</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0E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45299</v>
      </c>
      <c r="C5" s="51"/>
      <c r="D5" s="51"/>
      <c r="E5" s="89">
        <f>'日付シート書き換え不可!!'!B54</f>
        <v>45299</v>
      </c>
      <c r="F5" s="89"/>
      <c r="G5" s="89"/>
      <c r="I5" s="52">
        <f>E5-1+7</f>
        <v>45305</v>
      </c>
      <c r="J5" s="52"/>
      <c r="K5" s="52"/>
      <c r="L5" t="s">
        <v>12</v>
      </c>
      <c r="O5" t="s">
        <v>13</v>
      </c>
      <c r="T5" t="s">
        <v>14</v>
      </c>
      <c r="Z5" t="s">
        <v>15</v>
      </c>
      <c r="AF5" t="s">
        <v>16</v>
      </c>
    </row>
    <row r="6" spans="1:46" ht="21" customHeight="1" x14ac:dyDescent="0.15">
      <c r="O6" s="2">
        <v>2</v>
      </c>
      <c r="P6" s="2">
        <v>0</v>
      </c>
      <c r="Q6" s="2">
        <v>2</v>
      </c>
      <c r="R6" s="35">
        <v>3</v>
      </c>
      <c r="T6" s="35"/>
      <c r="U6" s="35"/>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D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54"/>
  <sheetViews>
    <sheetView workbookViewId="0">
      <selection activeCell="F29" sqref="F29"/>
    </sheetView>
  </sheetViews>
  <sheetFormatPr defaultRowHeight="13.5" x14ac:dyDescent="0.15"/>
  <cols>
    <col min="2" max="2" width="13.875" customWidth="1"/>
  </cols>
  <sheetData>
    <row r="1" spans="1:5" x14ac:dyDescent="0.15">
      <c r="A1" s="38">
        <v>1</v>
      </c>
      <c r="B1" s="39">
        <v>44928</v>
      </c>
      <c r="C1" s="38"/>
      <c r="D1" s="38" t="s">
        <v>67</v>
      </c>
      <c r="E1" s="38">
        <v>2023</v>
      </c>
    </row>
    <row r="2" spans="1:5" x14ac:dyDescent="0.15">
      <c r="A2" s="38">
        <v>2</v>
      </c>
      <c r="B2" s="39">
        <f t="shared" ref="B2:B54" si="0">B1+7</f>
        <v>44935</v>
      </c>
      <c r="C2" s="38"/>
      <c r="D2" s="38"/>
      <c r="E2" s="38"/>
    </row>
    <row r="3" spans="1:5" x14ac:dyDescent="0.15">
      <c r="A3" s="38">
        <v>3</v>
      </c>
      <c r="B3" s="39">
        <f t="shared" si="0"/>
        <v>44942</v>
      </c>
      <c r="C3" s="38"/>
      <c r="D3" s="38"/>
      <c r="E3" s="38"/>
    </row>
    <row r="4" spans="1:5" x14ac:dyDescent="0.15">
      <c r="A4" s="38">
        <v>4</v>
      </c>
      <c r="B4" s="39">
        <f t="shared" si="0"/>
        <v>44949</v>
      </c>
      <c r="C4" s="38"/>
      <c r="D4" s="38"/>
      <c r="E4" s="38"/>
    </row>
    <row r="5" spans="1:5" x14ac:dyDescent="0.15">
      <c r="A5" s="38">
        <v>5</v>
      </c>
      <c r="B5" s="39">
        <f t="shared" si="0"/>
        <v>44956</v>
      </c>
      <c r="C5" s="38"/>
      <c r="D5" s="38"/>
      <c r="E5" s="38"/>
    </row>
    <row r="6" spans="1:5" x14ac:dyDescent="0.15">
      <c r="A6" s="38">
        <v>6</v>
      </c>
      <c r="B6" s="39">
        <f t="shared" si="0"/>
        <v>44963</v>
      </c>
      <c r="C6" s="38"/>
      <c r="D6" s="38"/>
      <c r="E6" s="38"/>
    </row>
    <row r="7" spans="1:5" x14ac:dyDescent="0.15">
      <c r="A7" s="38">
        <v>7</v>
      </c>
      <c r="B7" s="39">
        <f t="shared" si="0"/>
        <v>44970</v>
      </c>
      <c r="C7" s="38"/>
      <c r="D7" s="38"/>
      <c r="E7" s="38"/>
    </row>
    <row r="8" spans="1:5" x14ac:dyDescent="0.15">
      <c r="A8" s="38">
        <v>8</v>
      </c>
      <c r="B8" s="39">
        <f t="shared" si="0"/>
        <v>44977</v>
      </c>
      <c r="C8" s="38"/>
      <c r="D8" s="38"/>
      <c r="E8" s="38"/>
    </row>
    <row r="9" spans="1:5" x14ac:dyDescent="0.15">
      <c r="A9" s="38">
        <v>9</v>
      </c>
      <c r="B9" s="39">
        <f t="shared" si="0"/>
        <v>44984</v>
      </c>
      <c r="C9" s="38"/>
      <c r="D9" s="38"/>
      <c r="E9" s="38"/>
    </row>
    <row r="10" spans="1:5" x14ac:dyDescent="0.15">
      <c r="A10" s="38">
        <v>10</v>
      </c>
      <c r="B10" s="39">
        <f t="shared" si="0"/>
        <v>44991</v>
      </c>
      <c r="C10" s="38"/>
      <c r="D10" s="38"/>
      <c r="E10" s="38"/>
    </row>
    <row r="11" spans="1:5" x14ac:dyDescent="0.15">
      <c r="A11" s="38">
        <v>11</v>
      </c>
      <c r="B11" s="39">
        <f t="shared" si="0"/>
        <v>44998</v>
      </c>
      <c r="C11" s="38"/>
      <c r="D11" s="38"/>
      <c r="E11" s="38"/>
    </row>
    <row r="12" spans="1:5" x14ac:dyDescent="0.15">
      <c r="A12" s="38">
        <v>12</v>
      </c>
      <c r="B12" s="39">
        <f t="shared" si="0"/>
        <v>45005</v>
      </c>
      <c r="C12" s="38"/>
      <c r="D12" s="38"/>
      <c r="E12" s="38"/>
    </row>
    <row r="13" spans="1:5" x14ac:dyDescent="0.15">
      <c r="A13" s="38">
        <v>13</v>
      </c>
      <c r="B13" s="39">
        <f t="shared" si="0"/>
        <v>45012</v>
      </c>
      <c r="C13" s="38"/>
      <c r="D13" s="38"/>
      <c r="E13" s="38"/>
    </row>
    <row r="14" spans="1:5" x14ac:dyDescent="0.15">
      <c r="A14" s="38">
        <v>14</v>
      </c>
      <c r="B14" s="39">
        <f t="shared" si="0"/>
        <v>45019</v>
      </c>
      <c r="C14" s="38"/>
      <c r="D14" s="38"/>
      <c r="E14" s="38"/>
    </row>
    <row r="15" spans="1:5" x14ac:dyDescent="0.15">
      <c r="A15" s="38">
        <v>15</v>
      </c>
      <c r="B15" s="39">
        <f t="shared" si="0"/>
        <v>45026</v>
      </c>
      <c r="C15" s="38"/>
      <c r="D15" s="38"/>
      <c r="E15" s="38"/>
    </row>
    <row r="16" spans="1:5" x14ac:dyDescent="0.15">
      <c r="A16" s="38">
        <v>16</v>
      </c>
      <c r="B16" s="39">
        <f t="shared" si="0"/>
        <v>45033</v>
      </c>
      <c r="C16" s="38"/>
      <c r="D16" s="38"/>
      <c r="E16" s="38"/>
    </row>
    <row r="17" spans="1:5" x14ac:dyDescent="0.15">
      <c r="A17" s="38">
        <v>17</v>
      </c>
      <c r="B17" s="39">
        <f t="shared" si="0"/>
        <v>45040</v>
      </c>
      <c r="C17" s="38"/>
      <c r="D17" s="38"/>
      <c r="E17" s="38"/>
    </row>
    <row r="18" spans="1:5" x14ac:dyDescent="0.15">
      <c r="A18" s="38">
        <v>18</v>
      </c>
      <c r="B18" s="39">
        <f t="shared" si="0"/>
        <v>45047</v>
      </c>
      <c r="C18" s="38"/>
      <c r="D18" s="38"/>
      <c r="E18" s="38"/>
    </row>
    <row r="19" spans="1:5" x14ac:dyDescent="0.15">
      <c r="A19" s="38">
        <v>19</v>
      </c>
      <c r="B19" s="39">
        <f t="shared" si="0"/>
        <v>45054</v>
      </c>
      <c r="C19" s="38"/>
      <c r="D19" s="38"/>
      <c r="E19" s="38"/>
    </row>
    <row r="20" spans="1:5" x14ac:dyDescent="0.15">
      <c r="A20" s="38">
        <v>20</v>
      </c>
      <c r="B20" s="39">
        <f t="shared" si="0"/>
        <v>45061</v>
      </c>
      <c r="C20" s="38"/>
      <c r="D20" s="38"/>
      <c r="E20" s="38"/>
    </row>
    <row r="21" spans="1:5" x14ac:dyDescent="0.15">
      <c r="A21" s="38">
        <v>21</v>
      </c>
      <c r="B21" s="39">
        <f t="shared" si="0"/>
        <v>45068</v>
      </c>
      <c r="C21" s="38"/>
      <c r="D21" s="38"/>
      <c r="E21" s="38"/>
    </row>
    <row r="22" spans="1:5" x14ac:dyDescent="0.15">
      <c r="A22" s="38">
        <v>22</v>
      </c>
      <c r="B22" s="39">
        <f t="shared" si="0"/>
        <v>45075</v>
      </c>
      <c r="C22" s="38"/>
      <c r="D22" s="38"/>
      <c r="E22" s="38"/>
    </row>
    <row r="23" spans="1:5" x14ac:dyDescent="0.15">
      <c r="A23" s="38">
        <v>23</v>
      </c>
      <c r="B23" s="39">
        <f t="shared" si="0"/>
        <v>45082</v>
      </c>
      <c r="C23" s="38"/>
      <c r="D23" s="38"/>
      <c r="E23" s="38"/>
    </row>
    <row r="24" spans="1:5" x14ac:dyDescent="0.15">
      <c r="A24" s="38">
        <v>24</v>
      </c>
      <c r="B24" s="39">
        <f t="shared" si="0"/>
        <v>45089</v>
      </c>
      <c r="C24" s="38"/>
      <c r="D24" s="38"/>
      <c r="E24" s="38"/>
    </row>
    <row r="25" spans="1:5" x14ac:dyDescent="0.15">
      <c r="A25" s="38">
        <v>25</v>
      </c>
      <c r="B25" s="39">
        <f t="shared" si="0"/>
        <v>45096</v>
      </c>
      <c r="C25" s="38"/>
      <c r="D25" s="38"/>
      <c r="E25" s="38"/>
    </row>
    <row r="26" spans="1:5" x14ac:dyDescent="0.15">
      <c r="A26" s="38">
        <v>26</v>
      </c>
      <c r="B26" s="39">
        <f t="shared" si="0"/>
        <v>45103</v>
      </c>
      <c r="C26" s="38"/>
      <c r="D26" s="38"/>
      <c r="E26" s="38"/>
    </row>
    <row r="27" spans="1:5" x14ac:dyDescent="0.15">
      <c r="A27" s="38">
        <v>27</v>
      </c>
      <c r="B27" s="39">
        <f t="shared" si="0"/>
        <v>45110</v>
      </c>
      <c r="C27" s="38"/>
      <c r="D27" s="38"/>
      <c r="E27" s="38"/>
    </row>
    <row r="28" spans="1:5" x14ac:dyDescent="0.15">
      <c r="A28" s="38">
        <v>28</v>
      </c>
      <c r="B28" s="39">
        <f t="shared" si="0"/>
        <v>45117</v>
      </c>
      <c r="C28" s="38"/>
      <c r="D28" s="38"/>
      <c r="E28" s="38"/>
    </row>
    <row r="29" spans="1:5" x14ac:dyDescent="0.15">
      <c r="A29" s="38">
        <v>29</v>
      </c>
      <c r="B29" s="39">
        <f>B28+7</f>
        <v>45124</v>
      </c>
      <c r="C29" s="38"/>
      <c r="D29" s="38"/>
      <c r="E29" s="38"/>
    </row>
    <row r="30" spans="1:5" x14ac:dyDescent="0.15">
      <c r="A30" s="38">
        <v>30</v>
      </c>
      <c r="B30" s="39">
        <f>B29+7</f>
        <v>45131</v>
      </c>
      <c r="C30" s="38"/>
      <c r="D30" s="38"/>
      <c r="E30" s="38"/>
    </row>
    <row r="31" spans="1:5" x14ac:dyDescent="0.15">
      <c r="A31" s="38">
        <v>31</v>
      </c>
      <c r="B31" s="39">
        <f t="shared" si="0"/>
        <v>45138</v>
      </c>
      <c r="C31" s="38"/>
      <c r="D31" s="38"/>
      <c r="E31" s="38"/>
    </row>
    <row r="32" spans="1:5" x14ac:dyDescent="0.15">
      <c r="A32" s="38">
        <v>32</v>
      </c>
      <c r="B32" s="39">
        <f t="shared" si="0"/>
        <v>45145</v>
      </c>
      <c r="C32" s="38"/>
      <c r="D32" s="38"/>
      <c r="E32" s="38"/>
    </row>
    <row r="33" spans="1:5" x14ac:dyDescent="0.15">
      <c r="A33" s="38">
        <v>33</v>
      </c>
      <c r="B33" s="39">
        <f t="shared" si="0"/>
        <v>45152</v>
      </c>
      <c r="C33" s="38"/>
      <c r="D33" s="38"/>
      <c r="E33" s="38"/>
    </row>
    <row r="34" spans="1:5" x14ac:dyDescent="0.15">
      <c r="A34" s="38">
        <v>34</v>
      </c>
      <c r="B34" s="39">
        <f t="shared" si="0"/>
        <v>45159</v>
      </c>
      <c r="C34" s="38"/>
      <c r="D34" s="38"/>
      <c r="E34" s="38"/>
    </row>
    <row r="35" spans="1:5" x14ac:dyDescent="0.15">
      <c r="A35" s="38">
        <v>35</v>
      </c>
      <c r="B35" s="39">
        <f t="shared" si="0"/>
        <v>45166</v>
      </c>
      <c r="C35" s="38"/>
      <c r="D35" s="38"/>
      <c r="E35" s="38"/>
    </row>
    <row r="36" spans="1:5" x14ac:dyDescent="0.15">
      <c r="A36" s="38">
        <v>36</v>
      </c>
      <c r="B36" s="39">
        <f t="shared" si="0"/>
        <v>45173</v>
      </c>
      <c r="C36" s="38"/>
      <c r="D36" s="38"/>
      <c r="E36" s="38"/>
    </row>
    <row r="37" spans="1:5" x14ac:dyDescent="0.15">
      <c r="A37" s="38">
        <v>37</v>
      </c>
      <c r="B37" s="39">
        <f t="shared" si="0"/>
        <v>45180</v>
      </c>
      <c r="C37" s="38"/>
      <c r="D37" s="38"/>
      <c r="E37" s="38"/>
    </row>
    <row r="38" spans="1:5" x14ac:dyDescent="0.15">
      <c r="A38" s="38">
        <v>38</v>
      </c>
      <c r="B38" s="39">
        <f t="shared" si="0"/>
        <v>45187</v>
      </c>
      <c r="C38" s="38"/>
      <c r="D38" s="38"/>
      <c r="E38" s="38"/>
    </row>
    <row r="39" spans="1:5" x14ac:dyDescent="0.15">
      <c r="A39" s="38">
        <v>39</v>
      </c>
      <c r="B39" s="39">
        <f t="shared" si="0"/>
        <v>45194</v>
      </c>
      <c r="C39" s="38"/>
      <c r="D39" s="38"/>
      <c r="E39" s="38"/>
    </row>
    <row r="40" spans="1:5" x14ac:dyDescent="0.15">
      <c r="A40" s="38">
        <v>40</v>
      </c>
      <c r="B40" s="39">
        <f t="shared" si="0"/>
        <v>45201</v>
      </c>
      <c r="C40" s="38"/>
      <c r="D40" s="38"/>
      <c r="E40" s="38"/>
    </row>
    <row r="41" spans="1:5" x14ac:dyDescent="0.15">
      <c r="A41" s="38">
        <v>41</v>
      </c>
      <c r="B41" s="39">
        <f t="shared" si="0"/>
        <v>45208</v>
      </c>
      <c r="C41" s="38"/>
      <c r="D41" s="38"/>
      <c r="E41" s="38"/>
    </row>
    <row r="42" spans="1:5" x14ac:dyDescent="0.15">
      <c r="A42" s="38">
        <v>42</v>
      </c>
      <c r="B42" s="39">
        <f t="shared" si="0"/>
        <v>45215</v>
      </c>
      <c r="C42" s="38"/>
      <c r="D42" s="38"/>
      <c r="E42" s="38"/>
    </row>
    <row r="43" spans="1:5" x14ac:dyDescent="0.15">
      <c r="A43" s="38">
        <v>43</v>
      </c>
      <c r="B43" s="39">
        <f t="shared" si="0"/>
        <v>45222</v>
      </c>
      <c r="C43" s="38"/>
      <c r="D43" s="38"/>
      <c r="E43" s="38"/>
    </row>
    <row r="44" spans="1:5" x14ac:dyDescent="0.15">
      <c r="A44" s="38">
        <v>44</v>
      </c>
      <c r="B44" s="39">
        <f t="shared" si="0"/>
        <v>45229</v>
      </c>
      <c r="C44" s="38"/>
      <c r="D44" s="38"/>
      <c r="E44" s="38"/>
    </row>
    <row r="45" spans="1:5" x14ac:dyDescent="0.15">
      <c r="A45" s="38">
        <v>45</v>
      </c>
      <c r="B45" s="39">
        <f t="shared" si="0"/>
        <v>45236</v>
      </c>
      <c r="C45" s="38"/>
      <c r="D45" s="38"/>
      <c r="E45" s="38"/>
    </row>
    <row r="46" spans="1:5" x14ac:dyDescent="0.15">
      <c r="A46" s="38">
        <v>46</v>
      </c>
      <c r="B46" s="39">
        <f t="shared" si="0"/>
        <v>45243</v>
      </c>
      <c r="C46" s="38"/>
      <c r="D46" s="38"/>
      <c r="E46" s="38"/>
    </row>
    <row r="47" spans="1:5" x14ac:dyDescent="0.15">
      <c r="A47" s="38">
        <v>47</v>
      </c>
      <c r="B47" s="39">
        <f t="shared" si="0"/>
        <v>45250</v>
      </c>
      <c r="C47" s="38"/>
      <c r="D47" s="38"/>
      <c r="E47" s="38"/>
    </row>
    <row r="48" spans="1:5" x14ac:dyDescent="0.15">
      <c r="A48" s="38">
        <v>48</v>
      </c>
      <c r="B48" s="39">
        <f t="shared" si="0"/>
        <v>45257</v>
      </c>
      <c r="C48" s="38"/>
      <c r="D48" s="38"/>
      <c r="E48" s="38"/>
    </row>
    <row r="49" spans="1:5" x14ac:dyDescent="0.15">
      <c r="A49" s="38">
        <v>49</v>
      </c>
      <c r="B49" s="39">
        <f t="shared" si="0"/>
        <v>45264</v>
      </c>
      <c r="C49" s="38"/>
      <c r="D49" s="38"/>
      <c r="E49" s="38"/>
    </row>
    <row r="50" spans="1:5" x14ac:dyDescent="0.15">
      <c r="A50" s="38">
        <v>50</v>
      </c>
      <c r="B50" s="39">
        <f t="shared" si="0"/>
        <v>45271</v>
      </c>
      <c r="C50" s="38"/>
      <c r="D50" s="38"/>
      <c r="E50" s="38"/>
    </row>
    <row r="51" spans="1:5" x14ac:dyDescent="0.15">
      <c r="A51" s="38">
        <v>51</v>
      </c>
      <c r="B51" s="39">
        <f t="shared" si="0"/>
        <v>45278</v>
      </c>
      <c r="C51" s="38"/>
      <c r="D51" s="38"/>
      <c r="E51" s="38"/>
    </row>
    <row r="52" spans="1:5" x14ac:dyDescent="0.15">
      <c r="A52" s="38">
        <v>52</v>
      </c>
      <c r="B52" s="39">
        <f t="shared" si="0"/>
        <v>45285</v>
      </c>
      <c r="C52" s="38"/>
      <c r="D52" s="38"/>
      <c r="E52" s="38"/>
    </row>
    <row r="53" spans="1:5" x14ac:dyDescent="0.15">
      <c r="A53" s="38">
        <v>53</v>
      </c>
      <c r="B53" s="39">
        <f t="shared" si="0"/>
        <v>45292</v>
      </c>
      <c r="C53" s="38"/>
      <c r="D53" s="38"/>
      <c r="E53" s="38"/>
    </row>
    <row r="54" spans="1:5" x14ac:dyDescent="0.15">
      <c r="A54" s="46" t="s">
        <v>66</v>
      </c>
      <c r="B54" s="39">
        <f t="shared" si="0"/>
        <v>45299</v>
      </c>
      <c r="C54" s="38"/>
      <c r="D54" s="38"/>
      <c r="E54" s="38"/>
    </row>
  </sheetData>
  <sheetProtection algorithmName="SHA-512" hashValue="ChKjWgfz2nUV4rcZSeVfqvuCaeD9frJ5RvV+kWdmV7P14XRGHX1vayqavyQ7EHis82B5IJJAMrSBrs9LLD7tFg==" saltValue="w7OZrJ64I7wzmgZoSJx6AA==" spinCount="100000" sheet="1" objects="1" scenarios="1"/>
  <phoneticPr fontId="2"/>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44956</v>
      </c>
      <c r="C5" s="51"/>
      <c r="D5" s="51"/>
      <c r="E5" s="88">
        <f>'日付シート書き換え不可!!'!B5</f>
        <v>44956</v>
      </c>
      <c r="F5" s="88"/>
      <c r="G5" s="88"/>
      <c r="I5" s="52">
        <f>E5-1+7</f>
        <v>44962</v>
      </c>
      <c r="J5" s="52"/>
      <c r="K5" s="52"/>
      <c r="L5" t="s">
        <v>12</v>
      </c>
      <c r="O5" t="s">
        <v>13</v>
      </c>
      <c r="T5" t="s">
        <v>14</v>
      </c>
      <c r="Z5" t="s">
        <v>15</v>
      </c>
      <c r="AF5" t="s">
        <v>16</v>
      </c>
    </row>
    <row r="6" spans="1:46" ht="21" customHeight="1" x14ac:dyDescent="0.15">
      <c r="O6" s="2">
        <v>2</v>
      </c>
      <c r="P6" s="2">
        <v>0</v>
      </c>
      <c r="Q6" s="2">
        <v>2</v>
      </c>
      <c r="R6" s="37">
        <v>3</v>
      </c>
      <c r="T6" s="37">
        <v>0</v>
      </c>
      <c r="U6" s="37">
        <v>5</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3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44963</v>
      </c>
      <c r="C5" s="51"/>
      <c r="D5" s="51"/>
      <c r="E5" s="88">
        <f>'日付シート書き換え不可!!'!B6</f>
        <v>44963</v>
      </c>
      <c r="F5" s="88"/>
      <c r="G5" s="88"/>
      <c r="I5" s="52">
        <f>E5-1+7</f>
        <v>44969</v>
      </c>
      <c r="J5" s="52"/>
      <c r="K5" s="52"/>
      <c r="L5" t="s">
        <v>12</v>
      </c>
      <c r="O5" t="s">
        <v>13</v>
      </c>
      <c r="T5" t="s">
        <v>14</v>
      </c>
      <c r="Z5" t="s">
        <v>15</v>
      </c>
      <c r="AF5" t="s">
        <v>16</v>
      </c>
    </row>
    <row r="6" spans="1:46" ht="21" customHeight="1" x14ac:dyDescent="0.15">
      <c r="O6" s="2">
        <v>2</v>
      </c>
      <c r="P6" s="2">
        <v>0</v>
      </c>
      <c r="Q6" s="2">
        <v>2</v>
      </c>
      <c r="R6" s="37">
        <v>3</v>
      </c>
      <c r="T6" s="37">
        <v>0</v>
      </c>
      <c r="U6" s="37">
        <v>6</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4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44970</v>
      </c>
      <c r="C5" s="51"/>
      <c r="D5" s="51"/>
      <c r="E5" s="88">
        <f>'日付シート書き換え不可!!'!B7</f>
        <v>44970</v>
      </c>
      <c r="F5" s="88"/>
      <c r="G5" s="88"/>
      <c r="I5" s="52">
        <f>E5-1+7</f>
        <v>44976</v>
      </c>
      <c r="J5" s="52"/>
      <c r="K5" s="52"/>
      <c r="L5" t="s">
        <v>12</v>
      </c>
      <c r="O5" t="s">
        <v>13</v>
      </c>
      <c r="T5" t="s">
        <v>14</v>
      </c>
      <c r="Z5" t="s">
        <v>15</v>
      </c>
      <c r="AF5" t="s">
        <v>16</v>
      </c>
    </row>
    <row r="6" spans="1:46" ht="21" customHeight="1" x14ac:dyDescent="0.15">
      <c r="O6" s="2">
        <v>2</v>
      </c>
      <c r="P6" s="2">
        <v>0</v>
      </c>
      <c r="Q6" s="2">
        <v>2</v>
      </c>
      <c r="R6" s="37">
        <v>3</v>
      </c>
      <c r="T6" s="37">
        <v>0</v>
      </c>
      <c r="U6" s="37">
        <v>7</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5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T33"/>
  <sheetViews>
    <sheetView view="pageBreakPreview" zoomScaleNormal="100" zoomScaleSheetLayoutView="100" workbookViewId="0">
      <selection activeCell="AJ22" sqref="AJ22"/>
    </sheetView>
  </sheetViews>
  <sheetFormatPr defaultRowHeight="13.5" x14ac:dyDescent="0.15"/>
  <cols>
    <col min="1" max="1" width="10.5" customWidth="1"/>
    <col min="2" max="4" width="3.375" customWidth="1"/>
    <col min="5" max="19" width="3.125" customWidth="1"/>
    <col min="20" max="21" width="4.125" customWidth="1"/>
    <col min="22" max="30" width="2.125" customWidth="1"/>
    <col min="31" max="35" width="4.125" customWidth="1"/>
    <col min="39" max="39" width="3.125" customWidth="1"/>
    <col min="40" max="46" width="2.625" style="1" customWidth="1"/>
  </cols>
  <sheetData>
    <row r="1" spans="1:46" x14ac:dyDescent="0.15">
      <c r="A1" t="s">
        <v>0</v>
      </c>
    </row>
    <row r="2" spans="1:46" x14ac:dyDescent="0.15">
      <c r="C2" s="50" t="s">
        <v>1</v>
      </c>
      <c r="D2" s="50"/>
      <c r="E2" s="50"/>
      <c r="F2" s="50"/>
      <c r="G2" s="50"/>
      <c r="H2" s="50"/>
      <c r="I2" s="50"/>
      <c r="J2" s="50"/>
      <c r="K2" s="50"/>
      <c r="L2" s="50"/>
      <c r="M2" s="50"/>
      <c r="N2" s="50"/>
      <c r="O2" s="50"/>
      <c r="P2" s="50"/>
      <c r="Q2" s="50"/>
      <c r="R2" s="50"/>
      <c r="S2" s="50"/>
      <c r="T2" s="50"/>
      <c r="U2" s="50"/>
      <c r="V2" s="50"/>
      <c r="AM2" s="1" t="s">
        <v>2</v>
      </c>
      <c r="AN2" s="1">
        <v>1</v>
      </c>
      <c r="AO2" s="1">
        <v>2</v>
      </c>
      <c r="AP2" s="1">
        <v>3</v>
      </c>
      <c r="AQ2" s="1">
        <v>4</v>
      </c>
      <c r="AR2" s="1">
        <v>5</v>
      </c>
      <c r="AS2" s="1">
        <v>6</v>
      </c>
      <c r="AT2" s="1">
        <v>7</v>
      </c>
    </row>
    <row r="3" spans="1:46" ht="17.25" x14ac:dyDescent="0.2">
      <c r="C3" s="50"/>
      <c r="D3" s="50"/>
      <c r="E3" s="50"/>
      <c r="F3" s="50"/>
      <c r="G3" s="50"/>
      <c r="H3" s="50"/>
      <c r="I3" s="50"/>
      <c r="J3" s="50"/>
      <c r="K3" s="50"/>
      <c r="L3" s="50"/>
      <c r="M3" s="50"/>
      <c r="N3" s="50"/>
      <c r="O3" s="50"/>
      <c r="P3" s="50"/>
      <c r="Q3" s="50"/>
      <c r="R3" s="50"/>
      <c r="S3" s="50"/>
      <c r="T3" s="50"/>
      <c r="U3" s="50"/>
      <c r="V3" s="50"/>
      <c r="X3" s="34"/>
      <c r="Y3" s="94" t="s">
        <v>69</v>
      </c>
      <c r="Z3" s="94"/>
      <c r="AA3" s="94"/>
      <c r="AB3" s="94"/>
      <c r="AC3" s="95"/>
      <c r="AD3" s="96"/>
      <c r="AE3" s="96"/>
      <c r="AF3" s="97"/>
      <c r="AG3" s="97"/>
      <c r="AH3" s="97"/>
      <c r="AM3" s="1" t="s">
        <v>3</v>
      </c>
      <c r="AN3" s="1" t="s">
        <v>4</v>
      </c>
      <c r="AO3" s="1" t="s">
        <v>5</v>
      </c>
      <c r="AP3" s="1" t="s">
        <v>6</v>
      </c>
      <c r="AQ3" s="1" t="s">
        <v>7</v>
      </c>
      <c r="AR3" s="1" t="s">
        <v>8</v>
      </c>
      <c r="AS3" s="1" t="s">
        <v>9</v>
      </c>
      <c r="AT3" s="1" t="s">
        <v>10</v>
      </c>
    </row>
    <row r="5" spans="1:46" x14ac:dyDescent="0.15">
      <c r="A5" t="s">
        <v>11</v>
      </c>
      <c r="B5" s="51">
        <f>E5</f>
        <v>44977</v>
      </c>
      <c r="C5" s="51"/>
      <c r="D5" s="51"/>
      <c r="E5" s="88">
        <f>'日付シート書き換え不可!!'!B8</f>
        <v>44977</v>
      </c>
      <c r="F5" s="88"/>
      <c r="G5" s="88"/>
      <c r="I5" s="52">
        <f>E5-1+7</f>
        <v>44983</v>
      </c>
      <c r="J5" s="52"/>
      <c r="K5" s="52"/>
      <c r="L5" t="s">
        <v>12</v>
      </c>
      <c r="O5" t="s">
        <v>13</v>
      </c>
      <c r="T5" t="s">
        <v>14</v>
      </c>
      <c r="Z5" t="s">
        <v>15</v>
      </c>
      <c r="AF5" t="s">
        <v>16</v>
      </c>
    </row>
    <row r="6" spans="1:46" ht="21" customHeight="1" x14ac:dyDescent="0.15">
      <c r="O6" s="2">
        <v>2</v>
      </c>
      <c r="P6" s="2">
        <v>0</v>
      </c>
      <c r="Q6" s="2">
        <v>2</v>
      </c>
      <c r="R6" s="37">
        <v>3</v>
      </c>
      <c r="T6" s="37">
        <v>0</v>
      </c>
      <c r="U6" s="37">
        <v>8</v>
      </c>
      <c r="Z6" s="2">
        <v>4</v>
      </c>
      <c r="AA6" s="2">
        <v>3</v>
      </c>
      <c r="AB6" s="2"/>
      <c r="AC6" s="2"/>
      <c r="AD6" s="3"/>
      <c r="AE6" s="3"/>
      <c r="AF6" s="60">
        <f>'基幹定点（原本・見本）'!AF6:AJ6</f>
        <v>0</v>
      </c>
      <c r="AG6" s="60"/>
      <c r="AH6" s="60"/>
      <c r="AI6" s="60"/>
      <c r="AJ6" s="60"/>
      <c r="AK6" s="4"/>
    </row>
    <row r="8" spans="1:46" x14ac:dyDescent="0.15">
      <c r="A8" s="5"/>
      <c r="B8" s="6"/>
      <c r="C8" s="5"/>
      <c r="D8" s="6"/>
      <c r="E8" s="5"/>
      <c r="F8" s="7"/>
      <c r="G8" s="8"/>
      <c r="H8" s="6"/>
      <c r="I8" s="53" t="s">
        <v>17</v>
      </c>
      <c r="J8" s="54"/>
      <c r="K8" s="54"/>
      <c r="L8" s="54"/>
      <c r="M8" s="54"/>
      <c r="N8" s="55"/>
      <c r="O8" s="49" t="s">
        <v>18</v>
      </c>
      <c r="P8" s="49"/>
      <c r="Q8" s="49"/>
      <c r="R8" s="49"/>
      <c r="S8" s="49"/>
      <c r="T8" s="49"/>
      <c r="U8" s="49"/>
      <c r="V8" s="49" t="s">
        <v>19</v>
      </c>
      <c r="W8" s="49"/>
      <c r="X8" s="49"/>
      <c r="Y8" s="49"/>
      <c r="Z8" s="49"/>
      <c r="AA8" s="49"/>
      <c r="AB8" s="49"/>
      <c r="AC8" s="49"/>
      <c r="AD8" s="49"/>
      <c r="AE8" s="49"/>
      <c r="AF8" s="49"/>
      <c r="AG8" s="49"/>
      <c r="AH8" s="49"/>
      <c r="AI8" s="49"/>
    </row>
    <row r="9" spans="1:46" x14ac:dyDescent="0.15">
      <c r="A9" s="56" t="s">
        <v>20</v>
      </c>
      <c r="B9" s="58"/>
      <c r="C9" s="56" t="s">
        <v>21</v>
      </c>
      <c r="D9" s="58"/>
      <c r="E9" s="56" t="s">
        <v>22</v>
      </c>
      <c r="F9" s="62"/>
      <c r="G9" s="63" t="s">
        <v>23</v>
      </c>
      <c r="H9" s="64"/>
      <c r="I9" s="56"/>
      <c r="J9" s="57"/>
      <c r="K9" s="57"/>
      <c r="L9" s="57"/>
      <c r="M9" s="57"/>
      <c r="N9" s="58"/>
      <c r="O9" s="49"/>
      <c r="P9" s="49"/>
      <c r="Q9" s="49"/>
      <c r="R9" s="49"/>
      <c r="S9" s="49"/>
      <c r="T9" s="49"/>
      <c r="U9" s="49"/>
      <c r="V9" s="65" t="s">
        <v>24</v>
      </c>
      <c r="W9" s="49"/>
      <c r="X9" s="49"/>
      <c r="Y9" s="49"/>
      <c r="Z9" s="49"/>
      <c r="AA9" s="49"/>
      <c r="AB9" s="49"/>
      <c r="AC9" s="49"/>
      <c r="AD9" s="49"/>
      <c r="AE9" s="49" t="s">
        <v>25</v>
      </c>
      <c r="AF9" s="49"/>
      <c r="AG9" s="49"/>
      <c r="AH9" s="49"/>
      <c r="AI9" s="49"/>
    </row>
    <row r="10" spans="1:46" x14ac:dyDescent="0.15">
      <c r="A10" s="9"/>
      <c r="B10" s="10"/>
      <c r="C10" s="9"/>
      <c r="D10" s="10"/>
      <c r="E10" s="9"/>
      <c r="F10" s="11"/>
      <c r="G10" s="66" t="s">
        <v>26</v>
      </c>
      <c r="H10" s="67"/>
      <c r="I10" s="59"/>
      <c r="J10" s="60"/>
      <c r="K10" s="60"/>
      <c r="L10" s="60"/>
      <c r="M10" s="60"/>
      <c r="N10" s="61"/>
      <c r="O10" s="49"/>
      <c r="P10" s="49"/>
      <c r="Q10" s="49"/>
      <c r="R10" s="49"/>
      <c r="S10" s="49"/>
      <c r="T10" s="49"/>
      <c r="U10" s="49"/>
      <c r="V10" s="49"/>
      <c r="W10" s="49"/>
      <c r="X10" s="49"/>
      <c r="Y10" s="49"/>
      <c r="Z10" s="49"/>
      <c r="AA10" s="49"/>
      <c r="AB10" s="49"/>
      <c r="AC10" s="49"/>
      <c r="AD10" s="49"/>
      <c r="AE10" s="49"/>
      <c r="AF10" s="49"/>
      <c r="AG10" s="49"/>
      <c r="AH10" s="49"/>
      <c r="AI10" s="49"/>
    </row>
    <row r="11" spans="1:46" ht="21" customHeight="1" x14ac:dyDescent="0.15">
      <c r="A11" s="49"/>
      <c r="B11" s="49"/>
      <c r="C11" s="68"/>
      <c r="D11" s="69"/>
      <c r="E11" s="12"/>
      <c r="F11" s="13"/>
      <c r="G11" s="13"/>
      <c r="H11" s="14"/>
      <c r="I11" s="15"/>
      <c r="J11" s="16">
        <v>1</v>
      </c>
      <c r="K11" s="16">
        <v>2</v>
      </c>
      <c r="L11" s="16">
        <v>3</v>
      </c>
      <c r="M11" s="16">
        <v>4</v>
      </c>
      <c r="N11" s="27">
        <v>5</v>
      </c>
      <c r="O11" s="73"/>
      <c r="P11" s="74"/>
      <c r="Q11" s="74"/>
      <c r="R11" s="74"/>
      <c r="S11" s="74"/>
      <c r="T11" s="74"/>
      <c r="U11" s="75"/>
      <c r="V11" s="15"/>
      <c r="W11" s="16">
        <v>1</v>
      </c>
      <c r="X11" s="16">
        <v>2</v>
      </c>
      <c r="Y11" s="16">
        <v>3</v>
      </c>
      <c r="Z11" s="16">
        <v>4</v>
      </c>
      <c r="AA11" s="16">
        <v>5</v>
      </c>
      <c r="AB11" s="16">
        <v>6</v>
      </c>
      <c r="AC11" s="16">
        <v>7</v>
      </c>
      <c r="AD11" s="17"/>
      <c r="AE11" s="73"/>
      <c r="AF11" s="74"/>
      <c r="AG11" s="74"/>
      <c r="AH11" s="74"/>
      <c r="AI11" s="75"/>
    </row>
    <row r="12" spans="1:46" ht="21" customHeight="1" x14ac:dyDescent="0.15">
      <c r="A12" s="49"/>
      <c r="B12" s="49"/>
      <c r="C12" s="68"/>
      <c r="D12" s="69"/>
      <c r="E12" s="12"/>
      <c r="F12" s="13"/>
      <c r="G12" s="13"/>
      <c r="H12" s="14"/>
      <c r="I12" s="15"/>
      <c r="J12" s="16">
        <v>1</v>
      </c>
      <c r="K12" s="16">
        <v>2</v>
      </c>
      <c r="L12" s="16">
        <v>3</v>
      </c>
      <c r="M12" s="16">
        <v>4</v>
      </c>
      <c r="N12" s="27">
        <v>5</v>
      </c>
      <c r="O12" s="73"/>
      <c r="P12" s="74"/>
      <c r="Q12" s="74"/>
      <c r="R12" s="74"/>
      <c r="S12" s="74"/>
      <c r="T12" s="74"/>
      <c r="U12" s="75"/>
      <c r="V12" s="15"/>
      <c r="W12" s="16">
        <v>1</v>
      </c>
      <c r="X12" s="16">
        <v>2</v>
      </c>
      <c r="Y12" s="16">
        <v>3</v>
      </c>
      <c r="Z12" s="16">
        <v>4</v>
      </c>
      <c r="AA12" s="16">
        <v>5</v>
      </c>
      <c r="AB12" s="16">
        <v>6</v>
      </c>
      <c r="AC12" s="16">
        <v>7</v>
      </c>
      <c r="AD12" s="17"/>
      <c r="AE12" s="73"/>
      <c r="AF12" s="74"/>
      <c r="AG12" s="74"/>
      <c r="AH12" s="74"/>
      <c r="AI12" s="75"/>
    </row>
    <row r="13" spans="1:46" ht="21" customHeight="1" x14ac:dyDescent="0.15">
      <c r="A13" s="76"/>
      <c r="B13" s="76"/>
      <c r="C13" s="68"/>
      <c r="D13" s="77"/>
      <c r="E13" s="12"/>
      <c r="F13" s="13"/>
      <c r="G13" s="13"/>
      <c r="H13" s="14"/>
      <c r="I13" s="15"/>
      <c r="J13" s="16">
        <v>1</v>
      </c>
      <c r="K13" s="16">
        <v>2</v>
      </c>
      <c r="L13" s="16">
        <v>3</v>
      </c>
      <c r="M13" s="16">
        <v>4</v>
      </c>
      <c r="N13" s="27">
        <v>5</v>
      </c>
      <c r="O13" s="73"/>
      <c r="P13" s="74"/>
      <c r="Q13" s="74"/>
      <c r="R13" s="74"/>
      <c r="S13" s="74"/>
      <c r="T13" s="74"/>
      <c r="U13" s="75"/>
      <c r="V13" s="15"/>
      <c r="W13" s="16">
        <v>1</v>
      </c>
      <c r="X13" s="16">
        <v>2</v>
      </c>
      <c r="Y13" s="16">
        <v>3</v>
      </c>
      <c r="Z13" s="16">
        <v>4</v>
      </c>
      <c r="AA13" s="16">
        <v>5</v>
      </c>
      <c r="AB13" s="16">
        <v>6</v>
      </c>
      <c r="AC13" s="16">
        <v>7</v>
      </c>
      <c r="AD13" s="17"/>
      <c r="AE13" s="73"/>
      <c r="AF13" s="74"/>
      <c r="AG13" s="74"/>
      <c r="AH13" s="74"/>
      <c r="AI13" s="75"/>
    </row>
    <row r="14" spans="1:46" ht="21" customHeight="1" x14ac:dyDescent="0.15">
      <c r="A14" s="76"/>
      <c r="B14" s="76"/>
      <c r="C14" s="68"/>
      <c r="D14" s="77"/>
      <c r="E14" s="12"/>
      <c r="F14" s="13"/>
      <c r="G14" s="13"/>
      <c r="H14" s="14"/>
      <c r="I14" s="15"/>
      <c r="J14" s="16">
        <v>1</v>
      </c>
      <c r="K14" s="16">
        <v>2</v>
      </c>
      <c r="L14" s="16">
        <v>3</v>
      </c>
      <c r="M14" s="16">
        <v>4</v>
      </c>
      <c r="N14" s="27">
        <v>5</v>
      </c>
      <c r="O14" s="73"/>
      <c r="P14" s="74"/>
      <c r="Q14" s="74"/>
      <c r="R14" s="74"/>
      <c r="S14" s="74"/>
      <c r="T14" s="74"/>
      <c r="U14" s="75"/>
      <c r="V14" s="15"/>
      <c r="W14" s="16">
        <v>1</v>
      </c>
      <c r="X14" s="16">
        <v>2</v>
      </c>
      <c r="Y14" s="16">
        <v>3</v>
      </c>
      <c r="Z14" s="16">
        <v>4</v>
      </c>
      <c r="AA14" s="16">
        <v>5</v>
      </c>
      <c r="AB14" s="16">
        <v>6</v>
      </c>
      <c r="AC14" s="16">
        <v>7</v>
      </c>
      <c r="AD14" s="17"/>
      <c r="AE14" s="73"/>
      <c r="AF14" s="74"/>
      <c r="AG14" s="74"/>
      <c r="AH14" s="74"/>
      <c r="AI14" s="75"/>
      <c r="AL14" s="36" t="s">
        <v>63</v>
      </c>
    </row>
    <row r="15" spans="1:46" ht="21" customHeight="1" x14ac:dyDescent="0.15">
      <c r="A15" s="76"/>
      <c r="B15" s="76"/>
      <c r="C15" s="68"/>
      <c r="D15" s="77"/>
      <c r="E15" s="12"/>
      <c r="F15" s="13"/>
      <c r="G15" s="13"/>
      <c r="H15" s="14"/>
      <c r="I15" s="15"/>
      <c r="J15" s="16">
        <v>1</v>
      </c>
      <c r="K15" s="16">
        <v>2</v>
      </c>
      <c r="L15" s="16">
        <v>3</v>
      </c>
      <c r="M15" s="16">
        <v>4</v>
      </c>
      <c r="N15" s="27">
        <v>5</v>
      </c>
      <c r="O15" s="73"/>
      <c r="P15" s="74"/>
      <c r="Q15" s="74"/>
      <c r="R15" s="74"/>
      <c r="S15" s="74"/>
      <c r="T15" s="74"/>
      <c r="U15" s="75"/>
      <c r="V15" s="15"/>
      <c r="W15" s="16">
        <v>1</v>
      </c>
      <c r="X15" s="16">
        <v>2</v>
      </c>
      <c r="Y15" s="16">
        <v>3</v>
      </c>
      <c r="Z15" s="16">
        <v>4</v>
      </c>
      <c r="AA15" s="16">
        <v>5</v>
      </c>
      <c r="AB15" s="16">
        <v>6</v>
      </c>
      <c r="AC15" s="16">
        <v>7</v>
      </c>
      <c r="AD15" s="17"/>
      <c r="AE15" s="73"/>
      <c r="AF15" s="74"/>
      <c r="AG15" s="74"/>
      <c r="AH15" s="74"/>
      <c r="AI15" s="75"/>
      <c r="AL15" t="s">
        <v>62</v>
      </c>
    </row>
    <row r="16" spans="1:46" ht="21" customHeight="1" x14ac:dyDescent="0.15">
      <c r="A16" s="76"/>
      <c r="B16" s="76"/>
      <c r="C16" s="68"/>
      <c r="D16" s="77"/>
      <c r="E16" s="12"/>
      <c r="F16" s="13"/>
      <c r="G16" s="13"/>
      <c r="H16" s="14"/>
      <c r="I16" s="15"/>
      <c r="J16" s="16">
        <v>1</v>
      </c>
      <c r="K16" s="16">
        <v>2</v>
      </c>
      <c r="L16" s="16">
        <v>3</v>
      </c>
      <c r="M16" s="16">
        <v>4</v>
      </c>
      <c r="N16" s="27">
        <v>5</v>
      </c>
      <c r="O16" s="73"/>
      <c r="P16" s="74"/>
      <c r="Q16" s="74"/>
      <c r="R16" s="74"/>
      <c r="S16" s="74"/>
      <c r="T16" s="74"/>
      <c r="U16" s="75"/>
      <c r="V16" s="15"/>
      <c r="W16" s="16">
        <v>1</v>
      </c>
      <c r="X16" s="16">
        <v>2</v>
      </c>
      <c r="Y16" s="16">
        <v>3</v>
      </c>
      <c r="Z16" s="16">
        <v>4</v>
      </c>
      <c r="AA16" s="16">
        <v>5</v>
      </c>
      <c r="AB16" s="16">
        <v>6</v>
      </c>
      <c r="AC16" s="16">
        <v>7</v>
      </c>
      <c r="AD16" s="17"/>
      <c r="AE16" s="73"/>
      <c r="AF16" s="74"/>
      <c r="AG16" s="74"/>
      <c r="AH16" s="74"/>
      <c r="AI16" s="75"/>
    </row>
    <row r="17" spans="1:46" ht="21" customHeight="1" x14ac:dyDescent="0.15">
      <c r="A17" s="76"/>
      <c r="B17" s="76"/>
      <c r="C17" s="68"/>
      <c r="D17" s="77"/>
      <c r="E17" s="12"/>
      <c r="F17" s="13"/>
      <c r="G17" s="13"/>
      <c r="H17" s="14"/>
      <c r="I17" s="15"/>
      <c r="J17" s="16">
        <v>1</v>
      </c>
      <c r="K17" s="16">
        <v>2</v>
      </c>
      <c r="L17" s="16">
        <v>3</v>
      </c>
      <c r="M17" s="16">
        <v>4</v>
      </c>
      <c r="N17" s="27">
        <v>5</v>
      </c>
      <c r="O17" s="81"/>
      <c r="P17" s="82"/>
      <c r="Q17" s="82"/>
      <c r="R17" s="82"/>
      <c r="S17" s="82"/>
      <c r="T17" s="82"/>
      <c r="U17" s="83"/>
      <c r="V17" s="15"/>
      <c r="W17" s="16">
        <v>1</v>
      </c>
      <c r="X17" s="16">
        <v>2</v>
      </c>
      <c r="Y17" s="16">
        <v>3</v>
      </c>
      <c r="Z17" s="16">
        <v>4</v>
      </c>
      <c r="AA17" s="16">
        <v>5</v>
      </c>
      <c r="AB17" s="16">
        <v>6</v>
      </c>
      <c r="AC17" s="16">
        <v>7</v>
      </c>
      <c r="AD17" s="17"/>
      <c r="AE17" s="81"/>
      <c r="AF17" s="82"/>
      <c r="AG17" s="82"/>
      <c r="AH17" s="82"/>
      <c r="AI17" s="83"/>
    </row>
    <row r="18" spans="1:46" ht="21" customHeight="1" x14ac:dyDescent="0.15">
      <c r="A18" s="76"/>
      <c r="B18" s="76"/>
      <c r="C18" s="68"/>
      <c r="D18" s="77"/>
      <c r="E18" s="12"/>
      <c r="F18" s="13"/>
      <c r="G18" s="13"/>
      <c r="H18" s="14"/>
      <c r="I18" s="15"/>
      <c r="J18" s="16">
        <v>1</v>
      </c>
      <c r="K18" s="16">
        <v>2</v>
      </c>
      <c r="L18" s="16">
        <v>3</v>
      </c>
      <c r="M18" s="16">
        <v>4</v>
      </c>
      <c r="N18" s="27">
        <v>5</v>
      </c>
      <c r="O18" s="81"/>
      <c r="P18" s="82"/>
      <c r="Q18" s="82"/>
      <c r="R18" s="82"/>
      <c r="S18" s="82"/>
      <c r="T18" s="82"/>
      <c r="U18" s="83"/>
      <c r="V18" s="15"/>
      <c r="W18" s="16">
        <v>1</v>
      </c>
      <c r="X18" s="16">
        <v>2</v>
      </c>
      <c r="Y18" s="16">
        <v>3</v>
      </c>
      <c r="Z18" s="16">
        <v>4</v>
      </c>
      <c r="AA18" s="16">
        <v>5</v>
      </c>
      <c r="AB18" s="16">
        <v>6</v>
      </c>
      <c r="AC18" s="16">
        <v>7</v>
      </c>
      <c r="AD18" s="17"/>
      <c r="AE18" s="81"/>
      <c r="AF18" s="82"/>
      <c r="AG18" s="82"/>
      <c r="AH18" s="82"/>
      <c r="AI18" s="83"/>
    </row>
    <row r="19" spans="1:46" ht="21" customHeight="1" x14ac:dyDescent="0.15">
      <c r="A19" s="76"/>
      <c r="B19" s="76"/>
      <c r="C19" s="68"/>
      <c r="D19" s="77"/>
      <c r="E19" s="12"/>
      <c r="F19" s="13"/>
      <c r="G19" s="13"/>
      <c r="H19" s="14"/>
      <c r="I19" s="15"/>
      <c r="J19" s="16">
        <v>1</v>
      </c>
      <c r="K19" s="16">
        <v>2</v>
      </c>
      <c r="L19" s="16">
        <v>3</v>
      </c>
      <c r="M19" s="16">
        <v>4</v>
      </c>
      <c r="N19" s="27">
        <v>5</v>
      </c>
      <c r="O19" s="81"/>
      <c r="P19" s="82"/>
      <c r="Q19" s="82"/>
      <c r="R19" s="82"/>
      <c r="S19" s="82"/>
      <c r="T19" s="82"/>
      <c r="U19" s="83"/>
      <c r="V19" s="15"/>
      <c r="W19" s="16">
        <v>1</v>
      </c>
      <c r="X19" s="16">
        <v>2</v>
      </c>
      <c r="Y19" s="16">
        <v>3</v>
      </c>
      <c r="Z19" s="16">
        <v>4</v>
      </c>
      <c r="AA19" s="16">
        <v>5</v>
      </c>
      <c r="AB19" s="16">
        <v>6</v>
      </c>
      <c r="AC19" s="16">
        <v>7</v>
      </c>
      <c r="AD19" s="17"/>
      <c r="AE19" s="81"/>
      <c r="AF19" s="82"/>
      <c r="AG19" s="82"/>
      <c r="AH19" s="82"/>
      <c r="AI19" s="83"/>
    </row>
    <row r="20" spans="1:46" x14ac:dyDescent="0.15">
      <c r="A20" s="18"/>
      <c r="B20" s="18"/>
    </row>
    <row r="21" spans="1:46" s="21" customFormat="1" ht="12" x14ac:dyDescent="0.15">
      <c r="A21" s="19" t="s">
        <v>27</v>
      </c>
      <c r="B21" s="19"/>
      <c r="C21" s="19"/>
      <c r="D21" s="19"/>
      <c r="E21" s="19"/>
      <c r="F21" s="19"/>
      <c r="G21" s="19"/>
      <c r="H21" s="19"/>
      <c r="I21" s="19"/>
      <c r="J21" s="19"/>
      <c r="K21" s="19"/>
      <c r="L21" s="19"/>
      <c r="M21" s="19"/>
      <c r="N21" s="19"/>
      <c r="O21" s="19"/>
      <c r="P21" s="19"/>
      <c r="Q21" s="19" t="s">
        <v>28</v>
      </c>
      <c r="R21" s="19"/>
      <c r="S21" s="19"/>
      <c r="T21" s="19"/>
      <c r="U21" s="19"/>
      <c r="V21" s="19"/>
      <c r="W21" s="19"/>
      <c r="X21" s="19"/>
      <c r="Y21" s="19"/>
      <c r="Z21" s="19"/>
      <c r="AA21" s="19"/>
      <c r="AB21" s="19"/>
      <c r="AC21" s="20"/>
      <c r="AD21" s="20"/>
      <c r="AE21" s="20"/>
      <c r="AF21" s="20"/>
      <c r="AG21" s="20"/>
      <c r="AH21" s="20"/>
      <c r="AI21" s="20"/>
      <c r="AJ21" s="20"/>
      <c r="AK21" s="20"/>
      <c r="AN21" s="22"/>
      <c r="AO21" s="22"/>
      <c r="AP21" s="22"/>
      <c r="AQ21" s="22"/>
      <c r="AR21" s="22"/>
      <c r="AS21" s="22"/>
      <c r="AT21" s="22"/>
    </row>
    <row r="22" spans="1:46" s="21" customFormat="1" ht="12" customHeight="1" x14ac:dyDescent="0.15">
      <c r="A22" s="19" t="s">
        <v>29</v>
      </c>
      <c r="B22" s="19"/>
      <c r="C22" s="19"/>
      <c r="D22" s="19"/>
      <c r="E22" s="19"/>
      <c r="F22" s="19"/>
      <c r="G22" s="19"/>
      <c r="H22" s="19"/>
      <c r="I22" s="19"/>
      <c r="J22" s="19"/>
      <c r="K22" s="19"/>
      <c r="L22" s="19"/>
      <c r="M22" s="19"/>
      <c r="N22" s="19"/>
      <c r="O22" s="19"/>
      <c r="P22" s="19"/>
      <c r="Q22" s="19" t="s">
        <v>30</v>
      </c>
      <c r="R22" s="19"/>
      <c r="S22" s="19"/>
      <c r="T22" s="19"/>
      <c r="U22" s="19" t="s">
        <v>31</v>
      </c>
      <c r="V22" s="19"/>
      <c r="W22" s="19"/>
      <c r="X22" s="19"/>
      <c r="Y22" s="19" t="s">
        <v>32</v>
      </c>
      <c r="Z22" s="19"/>
      <c r="AA22" s="19"/>
      <c r="AB22" s="19"/>
      <c r="AC22" s="23"/>
      <c r="AD22" s="48"/>
      <c r="AE22" s="48"/>
      <c r="AF22" s="48"/>
      <c r="AG22" s="48"/>
      <c r="AH22" s="48"/>
      <c r="AI22" s="48"/>
      <c r="AJ22" s="48"/>
      <c r="AK22" s="48"/>
      <c r="AN22" s="22"/>
      <c r="AO22" s="22"/>
      <c r="AP22" s="22"/>
      <c r="AQ22" s="22"/>
      <c r="AR22" s="22"/>
      <c r="AS22" s="22"/>
      <c r="AT22" s="22"/>
    </row>
    <row r="23" spans="1:46" s="21" customFormat="1" ht="12" customHeight="1" x14ac:dyDescent="0.15">
      <c r="A23" s="19" t="s">
        <v>33</v>
      </c>
      <c r="B23" s="19"/>
      <c r="C23" s="19"/>
      <c r="D23" s="19"/>
      <c r="E23" s="19"/>
      <c r="F23" s="19"/>
      <c r="G23" s="19"/>
      <c r="H23" s="19"/>
      <c r="I23" s="19"/>
      <c r="J23" s="19"/>
      <c r="K23" s="19"/>
      <c r="L23" s="19"/>
      <c r="M23" s="19"/>
      <c r="N23" s="19"/>
      <c r="O23" s="19"/>
      <c r="P23" s="19"/>
      <c r="Q23" s="19" t="s">
        <v>34</v>
      </c>
      <c r="R23" s="19"/>
      <c r="S23" s="19"/>
      <c r="T23" s="19"/>
      <c r="U23" s="19" t="s">
        <v>35</v>
      </c>
      <c r="V23" s="19"/>
      <c r="W23" s="19"/>
      <c r="X23" s="19"/>
      <c r="Y23" s="19" t="s">
        <v>36</v>
      </c>
      <c r="Z23" s="19"/>
      <c r="AA23" s="19"/>
      <c r="AB23" s="19"/>
      <c r="AC23" s="23"/>
      <c r="AD23" s="48"/>
      <c r="AE23" s="48"/>
      <c r="AF23" s="48"/>
      <c r="AG23" s="48"/>
      <c r="AH23" s="48"/>
      <c r="AI23" s="48"/>
      <c r="AJ23" s="48"/>
      <c r="AK23" s="48"/>
      <c r="AN23" s="22"/>
      <c r="AO23" s="22"/>
      <c r="AP23" s="22"/>
      <c r="AQ23" s="22"/>
      <c r="AR23" s="22"/>
      <c r="AS23" s="22"/>
      <c r="AT23" s="22"/>
    </row>
    <row r="24" spans="1:46" s="21" customFormat="1" ht="12" customHeight="1" x14ac:dyDescent="0.15">
      <c r="A24" s="19" t="s">
        <v>37</v>
      </c>
      <c r="B24" s="19"/>
      <c r="C24" s="19"/>
      <c r="D24" s="19"/>
      <c r="E24" s="19"/>
      <c r="F24" s="19"/>
      <c r="G24" s="19"/>
      <c r="H24" s="19"/>
      <c r="I24" s="19"/>
      <c r="J24" s="19"/>
      <c r="K24" s="19"/>
      <c r="L24" s="19"/>
      <c r="M24" s="19"/>
      <c r="N24" s="19"/>
      <c r="O24" s="19"/>
      <c r="P24" s="19"/>
      <c r="Q24" s="19" t="s">
        <v>38</v>
      </c>
      <c r="R24" s="19"/>
      <c r="S24" s="19"/>
      <c r="T24" s="19"/>
      <c r="U24" s="19"/>
      <c r="V24" s="19"/>
      <c r="W24" s="19"/>
      <c r="X24" s="19"/>
      <c r="Y24" s="19"/>
      <c r="Z24" s="19"/>
      <c r="AA24" s="19"/>
      <c r="AB24" s="19"/>
      <c r="AC24" s="23"/>
      <c r="AD24" s="48"/>
      <c r="AE24" s="48"/>
      <c r="AF24" s="48"/>
      <c r="AG24" s="48"/>
      <c r="AH24" s="48"/>
      <c r="AI24" s="48"/>
      <c r="AJ24" s="48"/>
      <c r="AK24" s="48"/>
      <c r="AN24" s="22"/>
      <c r="AO24" s="22"/>
      <c r="AP24" s="22"/>
      <c r="AQ24" s="22"/>
      <c r="AR24" s="22"/>
      <c r="AS24" s="22"/>
      <c r="AT24" s="22"/>
    </row>
    <row r="25" spans="1:46" s="21" customFormat="1" ht="12" customHeight="1" x14ac:dyDescent="0.15">
      <c r="A25" s="19" t="s">
        <v>39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23"/>
      <c r="AD25" s="48"/>
      <c r="AE25" s="48"/>
      <c r="AF25" s="48"/>
      <c r="AG25" s="48"/>
      <c r="AH25" s="48"/>
      <c r="AI25" s="48"/>
      <c r="AJ25" s="48"/>
      <c r="AK25" s="48"/>
      <c r="AN25" s="22"/>
      <c r="AO25" s="22"/>
      <c r="AP25" s="22"/>
      <c r="AQ25" s="22"/>
      <c r="AR25" s="22"/>
      <c r="AS25" s="22"/>
      <c r="AT25" s="22"/>
    </row>
    <row r="26" spans="1:46" s="21" customFormat="1" ht="12" customHeight="1" x14ac:dyDescent="0.15">
      <c r="A26" s="19" t="s">
        <v>44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23"/>
      <c r="AD26" s="48"/>
      <c r="AE26" s="48"/>
      <c r="AF26" s="48"/>
      <c r="AG26" s="48"/>
      <c r="AH26" s="48"/>
      <c r="AI26" s="48"/>
      <c r="AJ26" s="48"/>
      <c r="AK26" s="48"/>
      <c r="AN26" s="22"/>
      <c r="AO26" s="22"/>
      <c r="AP26" s="22"/>
      <c r="AQ26" s="22"/>
      <c r="AR26" s="22"/>
      <c r="AS26" s="22"/>
      <c r="AT26" s="22"/>
    </row>
    <row r="27" spans="1:46" s="21" customFormat="1" ht="12" x14ac:dyDescent="0.15">
      <c r="AD27" s="48"/>
      <c r="AE27" s="48"/>
      <c r="AF27" s="48"/>
      <c r="AG27" s="48"/>
      <c r="AH27" s="48"/>
      <c r="AI27" s="48"/>
      <c r="AJ27" s="48"/>
      <c r="AK27" s="48"/>
      <c r="AN27" s="22"/>
      <c r="AO27" s="22"/>
      <c r="AP27" s="22"/>
      <c r="AQ27" s="22"/>
      <c r="AR27" s="22"/>
      <c r="AS27" s="22"/>
      <c r="AT27" s="22"/>
    </row>
    <row r="28" spans="1:46" s="21" customFormat="1" ht="7.5" customHeight="1" x14ac:dyDescent="0.15">
      <c r="AN28" s="22"/>
      <c r="AO28" s="22"/>
      <c r="AP28" s="22"/>
      <c r="AQ28" s="22"/>
      <c r="AR28" s="22"/>
      <c r="AS28" s="22"/>
      <c r="AT28" s="22"/>
    </row>
    <row r="29" spans="1:46" s="21" customFormat="1" ht="12" x14ac:dyDescent="0.15">
      <c r="A29" s="24" t="s">
        <v>40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6"/>
      <c r="AN29" s="22"/>
      <c r="AO29" s="22"/>
      <c r="AP29" s="22"/>
      <c r="AQ29" s="22"/>
      <c r="AR29" s="22"/>
      <c r="AS29" s="22"/>
      <c r="AT29" s="22"/>
    </row>
    <row r="30" spans="1:46" s="21" customFormat="1" ht="24" customHeight="1" x14ac:dyDescent="0.15">
      <c r="A30" s="78" t="s">
        <v>41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80"/>
      <c r="AN30" s="22"/>
      <c r="AO30" s="22"/>
      <c r="AP30" s="22"/>
      <c r="AQ30" s="22"/>
      <c r="AR30" s="22"/>
      <c r="AS30" s="22"/>
      <c r="AT30" s="22"/>
    </row>
    <row r="31" spans="1:46" s="21" customFormat="1" ht="12" x14ac:dyDescent="0.15">
      <c r="A31" s="78" t="s">
        <v>42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c r="AN31" s="22"/>
      <c r="AO31" s="22"/>
      <c r="AP31" s="22"/>
      <c r="AQ31" s="22"/>
      <c r="AR31" s="22"/>
      <c r="AS31" s="22"/>
      <c r="AT31" s="22"/>
    </row>
    <row r="32" spans="1:46" s="21" customFormat="1" ht="24" customHeight="1" x14ac:dyDescent="0.15">
      <c r="A32" s="78"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80"/>
      <c r="AN32" s="22"/>
      <c r="AO32" s="22"/>
      <c r="AP32" s="22"/>
      <c r="AQ32" s="22"/>
      <c r="AR32" s="22"/>
      <c r="AS32" s="22"/>
      <c r="AT32" s="22"/>
    </row>
    <row r="33" spans="1:46" s="21" customFormat="1" ht="27.75" customHeight="1" x14ac:dyDescent="0.15">
      <c r="A33" s="84" t="s">
        <v>45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c r="AN33" s="22"/>
      <c r="AO33" s="22"/>
      <c r="AP33" s="22"/>
      <c r="AQ33" s="22"/>
      <c r="AR33" s="22"/>
      <c r="AS33" s="22"/>
      <c r="AT33" s="22"/>
    </row>
  </sheetData>
  <mergeCells count="55">
    <mergeCell ref="A31:AK31"/>
    <mergeCell ref="A32:AK32"/>
    <mergeCell ref="A33:AK33"/>
    <mergeCell ref="A19:B19"/>
    <mergeCell ref="C19:D19"/>
    <mergeCell ref="O19:U19"/>
    <mergeCell ref="AE19:AI19"/>
    <mergeCell ref="A30:AK30"/>
    <mergeCell ref="A17:B17"/>
    <mergeCell ref="C17:D17"/>
    <mergeCell ref="O17:U17"/>
    <mergeCell ref="AE17:AI17"/>
    <mergeCell ref="A18:B18"/>
    <mergeCell ref="C18:D18"/>
    <mergeCell ref="O18:U18"/>
    <mergeCell ref="AE18:AI18"/>
    <mergeCell ref="A15:B15"/>
    <mergeCell ref="C15:D15"/>
    <mergeCell ref="O15:U15"/>
    <mergeCell ref="AE15:AI15"/>
    <mergeCell ref="A16:B16"/>
    <mergeCell ref="C16:D16"/>
    <mergeCell ref="O16:U16"/>
    <mergeCell ref="AE16:AI16"/>
    <mergeCell ref="A13:B13"/>
    <mergeCell ref="C13:D13"/>
    <mergeCell ref="O13:U13"/>
    <mergeCell ref="AE13:AI13"/>
    <mergeCell ref="A14:B14"/>
    <mergeCell ref="C14:D14"/>
    <mergeCell ref="O14:U14"/>
    <mergeCell ref="AE14:AI14"/>
    <mergeCell ref="A11:B11"/>
    <mergeCell ref="C11:D11"/>
    <mergeCell ref="O11:U11"/>
    <mergeCell ref="AE11:AI11"/>
    <mergeCell ref="A12:B12"/>
    <mergeCell ref="C12:D12"/>
    <mergeCell ref="O12:U12"/>
    <mergeCell ref="AE12:AI12"/>
    <mergeCell ref="AF6:AJ6"/>
    <mergeCell ref="I8:N10"/>
    <mergeCell ref="O8:U10"/>
    <mergeCell ref="V8:AI8"/>
    <mergeCell ref="A9:B9"/>
    <mergeCell ref="C9:D9"/>
    <mergeCell ref="E9:F9"/>
    <mergeCell ref="G9:H9"/>
    <mergeCell ref="V9:AD10"/>
    <mergeCell ref="AE9:AI10"/>
    <mergeCell ref="G10:H10"/>
    <mergeCell ref="C2:V3"/>
    <mergeCell ref="B5:D5"/>
    <mergeCell ref="E5:G5"/>
    <mergeCell ref="I5:K5"/>
  </mergeCells>
  <phoneticPr fontId="2"/>
  <dataValidations count="1">
    <dataValidation type="list" allowBlank="1" showInputMessage="1" showErrorMessage="1" sqref="D13:D19 C11:C19" xr:uid="{00000000-0002-0000-1600-000000000000}">
      <formula1>$AM$2:$AM$3</formula1>
    </dataValidation>
  </dataValidations>
  <pageMargins left="0.78740157480314965" right="0.78740157480314965" top="0.70866141732283472" bottom="0.78740157480314965" header="0.51181102362204722" footer="0.51181102362204722"/>
  <pageSetup paperSize="9" scale="97" orientation="landscape"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55</vt:i4>
      </vt:variant>
    </vt:vector>
  </HeadingPairs>
  <TitlesOfParts>
    <vt:vector size="111" baseType="lpstr">
      <vt:lpstr>基幹定点（原本・見本）</vt:lpstr>
      <vt:lpstr>第1週</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1</vt:lpstr>
      <vt:lpstr>予備</vt:lpstr>
      <vt:lpstr>日付シート書き換え不可!!</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'6'!Print_Area</vt:lpstr>
      <vt:lpstr>'7'!Print_Area</vt:lpstr>
      <vt:lpstr>'8'!Print_Area</vt:lpstr>
      <vt:lpstr>'9'!Print_Area</vt:lpstr>
      <vt:lpstr>'基幹定点（原本・見本）'!Print_Area</vt:lpstr>
      <vt:lpstr>第1週!Print_Area</vt:lpstr>
      <vt:lpstr>予備!Print_Area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神尾　早織</cp:lastModifiedBy>
  <cp:lastPrinted>2019-09-10T01:29:21Z</cp:lastPrinted>
  <dcterms:created xsi:type="dcterms:W3CDTF">2011-09-26T08:30:47Z</dcterms:created>
  <dcterms:modified xsi:type="dcterms:W3CDTF">2022-11-18T05:58:01Z</dcterms:modified>
</cp:coreProperties>
</file>