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30" windowWidth="14220" windowHeight="7290" activeTab="2"/>
  </bookViews>
  <sheets>
    <sheet name="1604（その1）" sheetId="1" r:id="rId1"/>
    <sheet name="1604（その2）" sheetId="2" r:id="rId2"/>
    <sheet name="1604（その3）" sheetId="3" r:id="rId3"/>
  </sheets>
  <definedNames>
    <definedName name="OLE_LINK1" localSheetId="0">'1604（その1）'!#REF!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<sst xmlns="http://schemas.openxmlformats.org/spreadsheetml/2006/main" count="140" uniqueCount="76">
  <si>
    <t>単位：㎡</t>
  </si>
  <si>
    <t>各年度末現在</t>
  </si>
  <si>
    <t>区　　　　分</t>
  </si>
  <si>
    <t>木　　造</t>
  </si>
  <si>
    <t>非　木　造</t>
  </si>
  <si>
    <t>総　　数</t>
  </si>
  <si>
    <t>本庁舎</t>
  </si>
  <si>
    <t>その他の行政機関</t>
  </si>
  <si>
    <t>消防施設</t>
  </si>
  <si>
    <t>その他の施設</t>
  </si>
  <si>
    <t>公共用財産</t>
  </si>
  <si>
    <t>学校</t>
  </si>
  <si>
    <t>公営住宅</t>
  </si>
  <si>
    <t>公園</t>
  </si>
  <si>
    <t>山林</t>
  </si>
  <si>
    <t>普通財産</t>
  </si>
  <si>
    <t>山林面積</t>
  </si>
  <si>
    <t>㎡</t>
  </si>
  <si>
    <t>所有</t>
  </si>
  <si>
    <t>〃</t>
  </si>
  <si>
    <t>分収</t>
  </si>
  <si>
    <t>山林立木の推定蓄積量</t>
  </si>
  <si>
    <t>動産（浮きさん橋）</t>
  </si>
  <si>
    <t>物権</t>
  </si>
  <si>
    <t>無体財産権</t>
  </si>
  <si>
    <t>件</t>
  </si>
  <si>
    <t>有価証券</t>
  </si>
  <si>
    <t>株券</t>
  </si>
  <si>
    <t>国債証券</t>
  </si>
  <si>
    <t>㎥</t>
  </si>
  <si>
    <t>その２　土地建物以外の公有財産</t>
  </si>
  <si>
    <t>千円</t>
  </si>
  <si>
    <t>単　位</t>
  </si>
  <si>
    <t>平成22年度</t>
  </si>
  <si>
    <t>その１　土地建物</t>
  </si>
  <si>
    <t>土       地</t>
  </si>
  <si>
    <t>建                    物</t>
  </si>
  <si>
    <t>総　延　面　積</t>
  </si>
  <si>
    <t>－</t>
  </si>
  <si>
    <t>出資による権利（出資金）</t>
  </si>
  <si>
    <t>16－４　市有財産（物品を除く）</t>
  </si>
  <si>
    <t>平成23年度</t>
  </si>
  <si>
    <t>平成24年度</t>
  </si>
  <si>
    <t>その３　債権及び基金</t>
  </si>
  <si>
    <t>単位：千円</t>
  </si>
  <si>
    <t>平成20年度</t>
  </si>
  <si>
    <t>平成21年度</t>
  </si>
  <si>
    <t>平成22年度</t>
  </si>
  <si>
    <t>平成23年度</t>
  </si>
  <si>
    <t>平成24年度</t>
  </si>
  <si>
    <t>債権</t>
  </si>
  <si>
    <t>東京事務所敷金及び職員宿舎敷金</t>
  </si>
  <si>
    <t>災害援護資金貸付金</t>
  </si>
  <si>
    <t>農林関係貸付金</t>
  </si>
  <si>
    <t>畜産関係貸付金</t>
  </si>
  <si>
    <t>水産関係貸付金</t>
  </si>
  <si>
    <t>地域総合整備資金貸付金</t>
  </si>
  <si>
    <t>住宅新築資金貸付金</t>
  </si>
  <si>
    <t>英語教師住宅敷金</t>
  </si>
  <si>
    <t>母子寡婦福祉資金貸付金</t>
  </si>
  <si>
    <t>派遣職員宿舎敷金</t>
  </si>
  <si>
    <t>消防庁出向職員宿舎敷金</t>
  </si>
  <si>
    <t>消防大学校出向職員宿舎敷金</t>
  </si>
  <si>
    <t>奨学金貸付金</t>
  </si>
  <si>
    <t>埋蔵文化財調査受託事業収入</t>
  </si>
  <si>
    <t>土地区画整理事業貸付金</t>
  </si>
  <si>
    <t>農業集落排水事業受益者分担金</t>
  </si>
  <si>
    <t>区政推進課派遣職員宿舎敷金</t>
  </si>
  <si>
    <t>住宅協会住宅建設貸付金</t>
  </si>
  <si>
    <t>住宅協会後年度用地資金貸付金</t>
  </si>
  <si>
    <t>水洗便所改造資金貸付金</t>
  </si>
  <si>
    <t>住宅改修資金貸付金</t>
  </si>
  <si>
    <t>国際交流員住宅敷金</t>
  </si>
  <si>
    <t>基金</t>
  </si>
  <si>
    <t>うち熊本市財政調整基金</t>
  </si>
  <si>
    <t>資料　市決算書、市財政課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</si>
</sst>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#\ ###\ ##0"/>
    <numFmt numFmtId="181" formatCode="###\ ###\ ###\ ##0\ 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  <numFmt numFmtId="188" formatCode="#,##0.0;[Red]\-#,##0.0"/>
    <numFmt numFmtId="189" formatCode="#,##0.0_ "/>
    <numFmt numFmtId="190" formatCode="#\ ###\ ##0;&quot;△&quot;* #\ ###\ ##0"/>
  </numFmts>
  <fonts count="58">
    <font>
      <sz val="11"/>
      <name val="ＭＳ Ｐゴシック"/>
      <family val="3"/>
    </font>
    <font>
      <sz val="12"/>
      <name val="ＭＳ 明朝"/>
      <family val="1"/>
    </font>
    <font>
      <u val="single"/>
      <sz val="9"/>
      <name val="HGｺﾞｼｯｸM"/>
      <family val="3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color indexed="30"/>
      <name val="ＭＳ Ｐゴシック"/>
      <family val="3"/>
    </font>
    <font>
      <b/>
      <u val="single"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left"/>
    </xf>
    <xf numFmtId="17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80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179" fontId="10" fillId="0" borderId="10" xfId="0" applyNumberFormat="1" applyFont="1" applyFill="1" applyBorder="1" applyAlignment="1">
      <alignment horizontal="left"/>
    </xf>
    <xf numFmtId="179" fontId="10" fillId="0" borderId="10" xfId="0" applyNumberFormat="1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 horizontal="left"/>
    </xf>
    <xf numFmtId="179" fontId="10" fillId="0" borderId="0" xfId="0" applyNumberFormat="1" applyFont="1" applyFill="1" applyAlignment="1">
      <alignment horizontal="left"/>
    </xf>
    <xf numFmtId="178" fontId="10" fillId="0" borderId="0" xfId="0" applyNumberFormat="1" applyFont="1" applyFill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8" fontId="3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 horizontal="right"/>
      <protection locked="0"/>
    </xf>
    <xf numFmtId="179" fontId="3" fillId="0" borderId="0" xfId="0" applyNumberFormat="1" applyFont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left"/>
      <protection locked="0"/>
    </xf>
    <xf numFmtId="179" fontId="10" fillId="0" borderId="10" xfId="0" applyNumberFormat="1" applyFont="1" applyBorder="1" applyAlignment="1" applyProtection="1">
      <alignment horizontal="left"/>
      <protection locked="0"/>
    </xf>
    <xf numFmtId="179" fontId="10" fillId="0" borderId="10" xfId="0" applyNumberFormat="1" applyFont="1" applyBorder="1" applyAlignment="1" applyProtection="1">
      <alignment horizontal="right"/>
      <protection locked="0"/>
    </xf>
    <xf numFmtId="179" fontId="11" fillId="0" borderId="10" xfId="0" applyNumberFormat="1" applyFont="1" applyBorder="1" applyAlignment="1" applyProtection="1">
      <alignment horizontal="right"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9" fontId="10" fillId="0" borderId="0" xfId="0" applyNumberFormat="1" applyFont="1" applyAlignment="1" applyProtection="1">
      <alignment horizontal="left"/>
      <protection locked="0"/>
    </xf>
    <xf numFmtId="179" fontId="10" fillId="0" borderId="0" xfId="0" applyNumberFormat="1" applyFont="1" applyAlignment="1" applyProtection="1">
      <alignment horizontal="center"/>
      <protection locked="0"/>
    </xf>
    <xf numFmtId="179" fontId="10" fillId="0" borderId="0" xfId="0" applyNumberFormat="1" applyFont="1" applyAlignment="1" applyProtection="1">
      <alignment horizontal="right"/>
      <protection locked="0"/>
    </xf>
    <xf numFmtId="178" fontId="10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 horizontal="left"/>
      <protection locked="0"/>
    </xf>
    <xf numFmtId="179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178" fontId="3" fillId="0" borderId="0" xfId="0" applyNumberFormat="1" applyFont="1" applyAlignment="1" applyProtection="1">
      <alignment horizontal="left"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horizontal="right"/>
      <protection locked="0"/>
    </xf>
    <xf numFmtId="182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8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78" fontId="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179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9" fontId="7" fillId="0" borderId="0" xfId="0" applyNumberFormat="1" applyFont="1" applyFill="1" applyBorder="1" applyAlignment="1">
      <alignment horizontal="distributed"/>
    </xf>
    <xf numFmtId="177" fontId="7" fillId="0" borderId="0" xfId="0" applyNumberFormat="1" applyFont="1" applyFill="1" applyBorder="1" applyAlignment="1">
      <alignment horizontal="distributed"/>
    </xf>
    <xf numFmtId="190" fontId="19" fillId="0" borderId="0" xfId="61" applyNumberFormat="1" applyFont="1" applyBorder="1" applyAlignment="1" applyProtection="1">
      <alignment horizontal="right"/>
      <protection locked="0"/>
    </xf>
    <xf numFmtId="190" fontId="20" fillId="0" borderId="0" xfId="61" applyNumberFormat="1" applyFont="1" applyBorder="1" applyAlignment="1" applyProtection="1">
      <alignment horizontal="right"/>
      <protection locked="0"/>
    </xf>
    <xf numFmtId="179" fontId="10" fillId="0" borderId="15" xfId="0" applyNumberFormat="1" applyFont="1" applyFill="1" applyBorder="1" applyAlignment="1">
      <alignment horizontal="right"/>
    </xf>
    <xf numFmtId="190" fontId="20" fillId="0" borderId="16" xfId="61" applyNumberFormat="1" applyFont="1" applyBorder="1" applyAlignment="1" applyProtection="1">
      <alignment horizontal="right"/>
      <protection locked="0"/>
    </xf>
    <xf numFmtId="190" fontId="19" fillId="0" borderId="16" xfId="61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179" fontId="7" fillId="0" borderId="0" xfId="0" applyNumberFormat="1" applyFont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 applyProtection="1">
      <alignment horizontal="distributed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179" fontId="10" fillId="0" borderId="21" xfId="0" applyNumberFormat="1" applyFont="1" applyBorder="1" applyAlignment="1" applyProtection="1">
      <alignment horizontal="center"/>
      <protection locked="0"/>
    </xf>
    <xf numFmtId="179" fontId="7" fillId="0" borderId="21" xfId="0" applyNumberFormat="1" applyFont="1" applyBorder="1" applyAlignment="1" applyProtection="1">
      <alignment horizontal="center"/>
      <protection locked="0"/>
    </xf>
    <xf numFmtId="179" fontId="10" fillId="0" borderId="2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/>
    </xf>
    <xf numFmtId="177" fontId="7" fillId="0" borderId="0" xfId="0" applyNumberFormat="1" applyFont="1" applyFill="1" applyBorder="1" applyAlignment="1">
      <alignment horizontal="distributed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177" fontId="7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178" fontId="5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distributed" shrinkToFit="1"/>
    </xf>
    <xf numFmtId="179" fontId="3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distributed"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left"/>
    </xf>
    <xf numFmtId="0" fontId="7" fillId="0" borderId="0" xfId="0" applyFont="1" applyAlignment="1">
      <alignment horizontal="distributed" wrapText="1"/>
    </xf>
    <xf numFmtId="0" fontId="7" fillId="0" borderId="0" xfId="0" applyFont="1" applyBorder="1" applyAlignment="1">
      <alignment horizontal="distributed"/>
    </xf>
    <xf numFmtId="178" fontId="40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38" fontId="10" fillId="0" borderId="10" xfId="49" applyFont="1" applyBorder="1" applyAlignment="1">
      <alignment horizontal="right"/>
    </xf>
    <xf numFmtId="38" fontId="10" fillId="0" borderId="10" xfId="49" applyFont="1" applyBorder="1" applyAlignment="1">
      <alignment/>
    </xf>
    <xf numFmtId="179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38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0</xdr:rowOff>
    </xdr:from>
    <xdr:to>
      <xdr:col>0</xdr:col>
      <xdr:colOff>85725</xdr:colOff>
      <xdr:row>29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85725" y="53911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8.625" defaultRowHeight="15" customHeight="1"/>
  <cols>
    <col min="1" max="1" width="3.625" style="3" customWidth="1"/>
    <col min="2" max="2" width="20.625" style="3" customWidth="1"/>
    <col min="3" max="14" width="13.625" style="1" customWidth="1"/>
    <col min="15" max="16384" width="8.625" style="1" customWidth="1"/>
  </cols>
  <sheetData>
    <row r="1" spans="1:14" ht="24" customHeigh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8"/>
    </row>
    <row r="2" spans="1:15" ht="15" customHeight="1">
      <c r="A2" s="10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</row>
    <row r="3" spans="1:15" ht="15" customHeight="1">
      <c r="A3" s="99" t="s">
        <v>34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59"/>
      <c r="O3" s="2"/>
    </row>
    <row r="4" spans="1:15" s="6" customFormat="1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5"/>
    </row>
    <row r="5" spans="1:15" s="68" customFormat="1" ht="15" customHeight="1">
      <c r="A5" s="64" t="s">
        <v>0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6" t="s">
        <v>1</v>
      </c>
      <c r="O5" s="67"/>
    </row>
    <row r="6" spans="1:15" s="68" customFormat="1" ht="15" customHeight="1">
      <c r="A6" s="100" t="s">
        <v>2</v>
      </c>
      <c r="B6" s="100"/>
      <c r="C6" s="111" t="s">
        <v>35</v>
      </c>
      <c r="D6" s="100"/>
      <c r="E6" s="112"/>
      <c r="F6" s="109" t="s">
        <v>36</v>
      </c>
      <c r="G6" s="110"/>
      <c r="H6" s="110"/>
      <c r="I6" s="110"/>
      <c r="J6" s="110"/>
      <c r="K6" s="110"/>
      <c r="L6" s="69"/>
      <c r="M6" s="70"/>
      <c r="N6" s="70"/>
      <c r="O6" s="67"/>
    </row>
    <row r="7" spans="1:15" s="72" customFormat="1" ht="15" customHeight="1">
      <c r="A7" s="101"/>
      <c r="B7" s="101"/>
      <c r="C7" s="113"/>
      <c r="D7" s="102"/>
      <c r="E7" s="114"/>
      <c r="F7" s="103" t="s">
        <v>37</v>
      </c>
      <c r="G7" s="104"/>
      <c r="H7" s="108"/>
      <c r="I7" s="103" t="s">
        <v>3</v>
      </c>
      <c r="J7" s="104"/>
      <c r="K7" s="108"/>
      <c r="L7" s="103" t="s">
        <v>4</v>
      </c>
      <c r="M7" s="104"/>
      <c r="N7" s="105"/>
      <c r="O7" s="71"/>
    </row>
    <row r="8" spans="1:15" s="76" customFormat="1" ht="15" customHeight="1">
      <c r="A8" s="102"/>
      <c r="B8" s="102"/>
      <c r="C8" s="73" t="s">
        <v>33</v>
      </c>
      <c r="D8" s="73" t="s">
        <v>41</v>
      </c>
      <c r="E8" s="73" t="s">
        <v>42</v>
      </c>
      <c r="F8" s="73" t="s">
        <v>33</v>
      </c>
      <c r="G8" s="73" t="s">
        <v>41</v>
      </c>
      <c r="H8" s="73" t="s">
        <v>42</v>
      </c>
      <c r="I8" s="73" t="s">
        <v>33</v>
      </c>
      <c r="J8" s="73" t="s">
        <v>41</v>
      </c>
      <c r="K8" s="73" t="s">
        <v>42</v>
      </c>
      <c r="L8" s="73" t="s">
        <v>33</v>
      </c>
      <c r="M8" s="73" t="s">
        <v>41</v>
      </c>
      <c r="N8" s="74" t="s">
        <v>42</v>
      </c>
      <c r="O8" s="75"/>
    </row>
    <row r="9" spans="1:15" ht="9" customHeight="1">
      <c r="A9" s="12"/>
      <c r="B9" s="13"/>
      <c r="C9" s="82"/>
      <c r="D9" s="14"/>
      <c r="E9" s="62"/>
      <c r="F9" s="15"/>
      <c r="G9" s="15"/>
      <c r="H9" s="62"/>
      <c r="I9" s="15"/>
      <c r="J9" s="15"/>
      <c r="K9" s="62"/>
      <c r="L9" s="9"/>
      <c r="M9" s="9"/>
      <c r="N9" s="62"/>
      <c r="O9" s="2"/>
    </row>
    <row r="10" spans="1:15" s="8" customFormat="1" ht="15" customHeight="1">
      <c r="A10" s="106" t="s">
        <v>5</v>
      </c>
      <c r="B10" s="106"/>
      <c r="C10" s="83">
        <v>11387302</v>
      </c>
      <c r="D10" s="81">
        <v>11489383</v>
      </c>
      <c r="E10" s="81">
        <v>11500670</v>
      </c>
      <c r="F10" s="81">
        <v>2351617</v>
      </c>
      <c r="G10" s="81">
        <v>2377260</v>
      </c>
      <c r="H10" s="81">
        <v>2385906</v>
      </c>
      <c r="I10" s="81">
        <v>69137</v>
      </c>
      <c r="J10" s="81">
        <v>68250</v>
      </c>
      <c r="K10" s="81">
        <v>69176</v>
      </c>
      <c r="L10" s="81">
        <v>2282480</v>
      </c>
      <c r="M10" s="81">
        <v>2309010</v>
      </c>
      <c r="N10" s="81">
        <v>2316730</v>
      </c>
      <c r="O10" s="7"/>
    </row>
    <row r="11" spans="1:15" ht="10.5" customHeight="1">
      <c r="A11" s="77"/>
      <c r="B11" s="78"/>
      <c r="C11" s="84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2"/>
    </row>
    <row r="12" spans="1:15" ht="15" customHeight="1">
      <c r="A12" s="107" t="s">
        <v>6</v>
      </c>
      <c r="B12" s="107"/>
      <c r="C12" s="84">
        <v>173314</v>
      </c>
      <c r="D12" s="80">
        <v>173240</v>
      </c>
      <c r="E12" s="80">
        <v>171919</v>
      </c>
      <c r="F12" s="80">
        <v>97598</v>
      </c>
      <c r="G12" s="80">
        <v>106622</v>
      </c>
      <c r="H12" s="80">
        <v>106622</v>
      </c>
      <c r="I12" s="80">
        <v>1359</v>
      </c>
      <c r="J12" s="80">
        <v>1359</v>
      </c>
      <c r="K12" s="80">
        <v>1359</v>
      </c>
      <c r="L12" s="80">
        <v>96238</v>
      </c>
      <c r="M12" s="80">
        <v>105262</v>
      </c>
      <c r="N12" s="80">
        <v>105262</v>
      </c>
      <c r="O12" s="2"/>
    </row>
    <row r="13" spans="1:15" ht="15" customHeight="1">
      <c r="A13" s="115" t="s">
        <v>7</v>
      </c>
      <c r="B13" s="115"/>
      <c r="C13" s="84">
        <v>838056</v>
      </c>
      <c r="D13" s="80">
        <v>882100</v>
      </c>
      <c r="E13" s="80">
        <v>882602</v>
      </c>
      <c r="F13" s="80">
        <v>136972</v>
      </c>
      <c r="G13" s="80">
        <f>G14+G15</f>
        <v>135282</v>
      </c>
      <c r="H13" s="80">
        <f>SUM(H14:H15)</f>
        <v>133496</v>
      </c>
      <c r="I13" s="80">
        <v>2219</v>
      </c>
      <c r="J13" s="80">
        <v>2197</v>
      </c>
      <c r="K13" s="80">
        <v>2687</v>
      </c>
      <c r="L13" s="80">
        <v>134753</v>
      </c>
      <c r="M13" s="80">
        <f>M14+M15</f>
        <v>133085</v>
      </c>
      <c r="N13" s="80">
        <f>SUM(N14:N15)</f>
        <v>130809</v>
      </c>
      <c r="O13" s="2"/>
    </row>
    <row r="14" spans="1:15" ht="15" customHeight="1">
      <c r="A14" s="77"/>
      <c r="B14" s="78" t="s">
        <v>8</v>
      </c>
      <c r="C14" s="84">
        <v>55327</v>
      </c>
      <c r="D14" s="80">
        <v>57889</v>
      </c>
      <c r="E14" s="80">
        <v>60071</v>
      </c>
      <c r="F14" s="80">
        <v>24187</v>
      </c>
      <c r="G14" s="80">
        <v>24334</v>
      </c>
      <c r="H14" s="80">
        <v>24584</v>
      </c>
      <c r="I14" s="80">
        <v>450</v>
      </c>
      <c r="J14" s="80">
        <v>628</v>
      </c>
      <c r="K14" s="80">
        <v>833</v>
      </c>
      <c r="L14" s="80">
        <v>23737</v>
      </c>
      <c r="M14" s="80">
        <v>23706</v>
      </c>
      <c r="N14" s="80">
        <v>23750</v>
      </c>
      <c r="O14" s="2"/>
    </row>
    <row r="15" spans="1:14" ht="15" customHeight="1">
      <c r="A15" s="77"/>
      <c r="B15" s="78" t="s">
        <v>9</v>
      </c>
      <c r="C15" s="84">
        <v>782729</v>
      </c>
      <c r="D15" s="80">
        <v>824211</v>
      </c>
      <c r="E15" s="80">
        <v>822530</v>
      </c>
      <c r="F15" s="80">
        <v>112785</v>
      </c>
      <c r="G15" s="80">
        <v>110948</v>
      </c>
      <c r="H15" s="80">
        <v>108912</v>
      </c>
      <c r="I15" s="80">
        <v>1769</v>
      </c>
      <c r="J15" s="80">
        <v>1568</v>
      </c>
      <c r="K15" s="80">
        <v>1853</v>
      </c>
      <c r="L15" s="80">
        <v>111016</v>
      </c>
      <c r="M15" s="80">
        <v>109379</v>
      </c>
      <c r="N15" s="80">
        <v>107059</v>
      </c>
    </row>
    <row r="16" spans="1:14" ht="15" customHeight="1">
      <c r="A16" s="115" t="s">
        <v>10</v>
      </c>
      <c r="B16" s="115"/>
      <c r="C16" s="84">
        <v>9585381</v>
      </c>
      <c r="D16" s="80">
        <v>9635995</v>
      </c>
      <c r="E16" s="80">
        <v>9654705</v>
      </c>
      <c r="F16" s="80">
        <v>2062096</v>
      </c>
      <c r="G16" s="80">
        <v>2072005</v>
      </c>
      <c r="H16" s="80">
        <v>2080491</v>
      </c>
      <c r="I16" s="80">
        <v>60228</v>
      </c>
      <c r="J16" s="80">
        <v>59460</v>
      </c>
      <c r="K16" s="80">
        <v>59726</v>
      </c>
      <c r="L16" s="80">
        <v>2001868</v>
      </c>
      <c r="M16" s="80">
        <v>2012544</v>
      </c>
      <c r="N16" s="80">
        <v>2020765</v>
      </c>
    </row>
    <row r="17" spans="1:14" ht="15" customHeight="1">
      <c r="A17" s="79"/>
      <c r="B17" s="78" t="s">
        <v>11</v>
      </c>
      <c r="C17" s="84">
        <v>2856494</v>
      </c>
      <c r="D17" s="80">
        <v>2853247</v>
      </c>
      <c r="E17" s="80">
        <v>2857855</v>
      </c>
      <c r="F17" s="80">
        <v>849774</v>
      </c>
      <c r="G17" s="80">
        <v>852422</v>
      </c>
      <c r="H17" s="80">
        <v>861092</v>
      </c>
      <c r="I17" s="80">
        <v>2642</v>
      </c>
      <c r="J17" s="80">
        <v>2456</v>
      </c>
      <c r="K17" s="80">
        <v>2456</v>
      </c>
      <c r="L17" s="80">
        <v>847132</v>
      </c>
      <c r="M17" s="80">
        <v>849966</v>
      </c>
      <c r="N17" s="80">
        <v>858636</v>
      </c>
    </row>
    <row r="18" spans="1:14" ht="15" customHeight="1">
      <c r="A18" s="77"/>
      <c r="B18" s="78" t="s">
        <v>12</v>
      </c>
      <c r="C18" s="84">
        <v>1265018</v>
      </c>
      <c r="D18" s="80">
        <v>1262723</v>
      </c>
      <c r="E18" s="80">
        <v>1263314</v>
      </c>
      <c r="F18" s="80">
        <v>879857</v>
      </c>
      <c r="G18" s="80">
        <v>876357</v>
      </c>
      <c r="H18" s="80">
        <v>876407</v>
      </c>
      <c r="I18" s="80">
        <v>11783</v>
      </c>
      <c r="J18" s="80">
        <v>10283</v>
      </c>
      <c r="K18" s="80">
        <v>10283</v>
      </c>
      <c r="L18" s="80">
        <v>868074</v>
      </c>
      <c r="M18" s="80">
        <v>866073</v>
      </c>
      <c r="N18" s="80">
        <v>866124</v>
      </c>
    </row>
    <row r="19" spans="1:14" ht="15" customHeight="1">
      <c r="A19" s="77"/>
      <c r="B19" s="78" t="s">
        <v>13</v>
      </c>
      <c r="C19" s="84">
        <v>2839150</v>
      </c>
      <c r="D19" s="80">
        <v>2839537</v>
      </c>
      <c r="E19" s="80">
        <v>2847144</v>
      </c>
      <c r="F19" s="80">
        <v>17154</v>
      </c>
      <c r="G19" s="80">
        <v>17105</v>
      </c>
      <c r="H19" s="80">
        <v>17698</v>
      </c>
      <c r="I19" s="80">
        <v>7525</v>
      </c>
      <c r="J19" s="80">
        <v>7386</v>
      </c>
      <c r="K19" s="80">
        <v>7379</v>
      </c>
      <c r="L19" s="80">
        <v>9628</v>
      </c>
      <c r="M19" s="80">
        <v>9719</v>
      </c>
      <c r="N19" s="80">
        <v>10318</v>
      </c>
    </row>
    <row r="20" spans="1:14" ht="15" customHeight="1">
      <c r="A20" s="79"/>
      <c r="B20" s="78" t="s">
        <v>9</v>
      </c>
      <c r="C20" s="84">
        <v>2624717</v>
      </c>
      <c r="D20" s="80">
        <v>2680487</v>
      </c>
      <c r="E20" s="80">
        <v>2686390</v>
      </c>
      <c r="F20" s="80">
        <v>315308</v>
      </c>
      <c r="G20" s="80">
        <v>326120</v>
      </c>
      <c r="H20" s="80">
        <v>325292</v>
      </c>
      <c r="I20" s="80">
        <v>38276</v>
      </c>
      <c r="J20" s="80">
        <v>39334</v>
      </c>
      <c r="K20" s="80">
        <v>39606</v>
      </c>
      <c r="L20" s="80">
        <v>277032</v>
      </c>
      <c r="M20" s="80">
        <v>286785</v>
      </c>
      <c r="N20" s="80">
        <v>285686</v>
      </c>
    </row>
    <row r="21" spans="1:14" ht="15" customHeight="1">
      <c r="A21" s="115" t="s">
        <v>14</v>
      </c>
      <c r="B21" s="115"/>
      <c r="C21" s="84">
        <v>203427</v>
      </c>
      <c r="D21" s="80">
        <v>203427</v>
      </c>
      <c r="E21" s="80">
        <v>203427</v>
      </c>
      <c r="F21" s="80" t="s">
        <v>38</v>
      </c>
      <c r="G21" s="80" t="s">
        <v>38</v>
      </c>
      <c r="H21" s="80" t="s">
        <v>38</v>
      </c>
      <c r="I21" s="80" t="s">
        <v>38</v>
      </c>
      <c r="J21" s="80" t="s">
        <v>38</v>
      </c>
      <c r="K21" s="80" t="s">
        <v>38</v>
      </c>
      <c r="L21" s="80" t="s">
        <v>38</v>
      </c>
      <c r="M21" s="80" t="s">
        <v>38</v>
      </c>
      <c r="N21" s="80" t="s">
        <v>38</v>
      </c>
    </row>
    <row r="22" spans="1:14" ht="15" customHeight="1">
      <c r="A22" s="115" t="s">
        <v>15</v>
      </c>
      <c r="B22" s="115"/>
      <c r="C22" s="84">
        <v>587121</v>
      </c>
      <c r="D22" s="80">
        <v>594619</v>
      </c>
      <c r="E22" s="80">
        <v>588015</v>
      </c>
      <c r="F22" s="80">
        <v>54950</v>
      </c>
      <c r="G22" s="80">
        <v>63350</v>
      </c>
      <c r="H22" s="80">
        <v>65295</v>
      </c>
      <c r="I22" s="80">
        <v>5330</v>
      </c>
      <c r="J22" s="80">
        <v>5232</v>
      </c>
      <c r="K22" s="80">
        <v>5403</v>
      </c>
      <c r="L22" s="80">
        <v>49620</v>
      </c>
      <c r="M22" s="80">
        <v>58117</v>
      </c>
      <c r="N22" s="80">
        <v>59892</v>
      </c>
    </row>
    <row r="23" spans="1:14" ht="9" customHeight="1">
      <c r="A23" s="17"/>
      <c r="B23" s="18"/>
      <c r="C23" s="19"/>
      <c r="D23" s="19"/>
      <c r="E23" s="19"/>
      <c r="F23" s="20"/>
      <c r="G23" s="20"/>
      <c r="H23" s="20"/>
      <c r="I23" s="19"/>
      <c r="J23" s="19"/>
      <c r="K23" s="19"/>
      <c r="L23" s="19"/>
      <c r="M23" s="19"/>
      <c r="N23" s="19"/>
    </row>
    <row r="24" spans="1:14" ht="15" customHeight="1">
      <c r="A24" s="21"/>
      <c r="B24" s="22"/>
      <c r="C24" s="14"/>
      <c r="D24" s="14"/>
      <c r="E24" s="14"/>
      <c r="F24" s="23"/>
      <c r="G24" s="16"/>
      <c r="H24" s="16"/>
      <c r="I24" s="14"/>
      <c r="J24" s="16"/>
      <c r="K24" s="16"/>
      <c r="L24" s="14"/>
      <c r="M24" s="16"/>
      <c r="N24" s="16"/>
    </row>
    <row r="25" spans="3:5" ht="15" customHeight="1">
      <c r="C25" s="4"/>
      <c r="D25" s="4"/>
      <c r="E25" s="4"/>
    </row>
    <row r="26" spans="3:5" ht="15" customHeight="1">
      <c r="C26" s="4"/>
      <c r="D26" s="4"/>
      <c r="E26" s="4"/>
    </row>
    <row r="27" spans="3:5" ht="15" customHeight="1">
      <c r="C27" s="4"/>
      <c r="D27" s="4"/>
      <c r="E27" s="4"/>
    </row>
    <row r="28" spans="3:5" ht="15" customHeight="1">
      <c r="C28" s="4"/>
      <c r="D28" s="4"/>
      <c r="E28" s="4"/>
    </row>
    <row r="29" spans="3:5" ht="15" customHeight="1">
      <c r="C29" s="4"/>
      <c r="D29" s="4"/>
      <c r="E29" s="4"/>
    </row>
    <row r="30" spans="3:5" ht="15" customHeight="1">
      <c r="C30" s="4"/>
      <c r="D30" s="4"/>
      <c r="E30" s="4"/>
    </row>
    <row r="31" spans="3:5" ht="15" customHeight="1">
      <c r="C31" s="4"/>
      <c r="D31" s="4"/>
      <c r="E31" s="4"/>
    </row>
    <row r="32" spans="3:5" ht="15" customHeight="1">
      <c r="C32" s="4"/>
      <c r="D32" s="4"/>
      <c r="E32" s="4"/>
    </row>
    <row r="33" spans="3:5" ht="15" customHeight="1">
      <c r="C33" s="4"/>
      <c r="D33" s="4"/>
      <c r="E33" s="4"/>
    </row>
    <row r="34" spans="3:5" ht="15" customHeight="1">
      <c r="C34" s="4"/>
      <c r="D34" s="4"/>
      <c r="E34" s="4"/>
    </row>
    <row r="35" spans="3:5" ht="15" customHeight="1">
      <c r="C35" s="4"/>
      <c r="D35" s="4"/>
      <c r="E35" s="4"/>
    </row>
    <row r="36" spans="3:5" ht="15" customHeight="1">
      <c r="C36" s="4"/>
      <c r="D36" s="4"/>
      <c r="E36" s="4"/>
    </row>
  </sheetData>
  <sheetProtection/>
  <mergeCells count="12">
    <mergeCell ref="A21:B21"/>
    <mergeCell ref="A22:B22"/>
    <mergeCell ref="A13:B13"/>
    <mergeCell ref="A16:B16"/>
    <mergeCell ref="A6:B8"/>
    <mergeCell ref="L7:N7"/>
    <mergeCell ref="A10:B10"/>
    <mergeCell ref="A12:B12"/>
    <mergeCell ref="F7:H7"/>
    <mergeCell ref="I7:K7"/>
    <mergeCell ref="F6:K6"/>
    <mergeCell ref="C6:E7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50390625" style="24" customWidth="1"/>
    <col min="2" max="2" width="19.00390625" style="24" customWidth="1"/>
    <col min="3" max="3" width="7.375" style="31" customWidth="1"/>
    <col min="4" max="6" width="14.125" style="25" customWidth="1"/>
    <col min="7" max="13" width="7.625" style="25" customWidth="1"/>
    <col min="14" max="16384" width="8.625" style="25" customWidth="1"/>
  </cols>
  <sheetData>
    <row r="1" spans="1:10" ht="15" customHeight="1">
      <c r="A1" s="98" t="s">
        <v>30</v>
      </c>
      <c r="B1" s="98"/>
      <c r="C1" s="98"/>
      <c r="D1" s="98"/>
      <c r="E1" s="98"/>
      <c r="F1" s="98"/>
      <c r="J1" s="24"/>
    </row>
    <row r="2" spans="1:10" ht="15" customHeight="1">
      <c r="A2" s="27"/>
      <c r="B2" s="27"/>
      <c r="C2" s="28"/>
      <c r="D2" s="26"/>
      <c r="E2" s="26"/>
      <c r="J2" s="24"/>
    </row>
    <row r="3" spans="1:10" s="87" customFormat="1" ht="15" customHeight="1">
      <c r="A3" s="116"/>
      <c r="B3" s="116"/>
      <c r="C3" s="86" t="s">
        <v>32</v>
      </c>
      <c r="D3" s="85" t="s">
        <v>33</v>
      </c>
      <c r="E3" s="85" t="s">
        <v>41</v>
      </c>
      <c r="F3" s="89" t="s">
        <v>42</v>
      </c>
      <c r="G3" s="90"/>
      <c r="J3" s="88"/>
    </row>
    <row r="4" spans="1:12" ht="9" customHeight="1">
      <c r="A4" s="29"/>
      <c r="B4" s="29"/>
      <c r="C4" s="94"/>
      <c r="D4" s="30"/>
      <c r="E4" s="30"/>
      <c r="F4" s="31"/>
      <c r="G4" s="31"/>
      <c r="H4" s="31"/>
      <c r="I4" s="31"/>
      <c r="J4" s="31"/>
      <c r="K4" s="31"/>
      <c r="L4" s="31"/>
    </row>
    <row r="5" spans="1:10" ht="15" customHeight="1">
      <c r="A5" s="117" t="s">
        <v>16</v>
      </c>
      <c r="B5" s="117"/>
      <c r="C5" s="95" t="s">
        <v>17</v>
      </c>
      <c r="D5" s="80">
        <v>10160561</v>
      </c>
      <c r="E5" s="80">
        <v>10160561</v>
      </c>
      <c r="F5" s="80">
        <v>10160561</v>
      </c>
      <c r="G5" s="31"/>
      <c r="H5" s="31"/>
      <c r="I5" s="31"/>
      <c r="J5" s="24"/>
    </row>
    <row r="6" spans="1:10" ht="15" customHeight="1">
      <c r="A6" s="91"/>
      <c r="B6" s="92" t="s">
        <v>18</v>
      </c>
      <c r="C6" s="95" t="s">
        <v>19</v>
      </c>
      <c r="D6" s="80">
        <v>203427</v>
      </c>
      <c r="E6" s="80">
        <v>203427</v>
      </c>
      <c r="F6" s="80">
        <v>203427</v>
      </c>
      <c r="G6" s="31"/>
      <c r="H6" s="31"/>
      <c r="I6" s="31"/>
      <c r="J6" s="24"/>
    </row>
    <row r="7" spans="1:10" ht="15" customHeight="1">
      <c r="A7" s="93"/>
      <c r="B7" s="92" t="s">
        <v>20</v>
      </c>
      <c r="C7" s="95" t="s">
        <v>19</v>
      </c>
      <c r="D7" s="80">
        <v>9957133</v>
      </c>
      <c r="E7" s="80">
        <v>9957133</v>
      </c>
      <c r="F7" s="80">
        <v>9957133</v>
      </c>
      <c r="G7" s="32"/>
      <c r="H7" s="33"/>
      <c r="I7" s="33"/>
      <c r="J7" s="24"/>
    </row>
    <row r="8" spans="1:10" ht="15" customHeight="1">
      <c r="A8" s="117" t="s">
        <v>21</v>
      </c>
      <c r="B8" s="117"/>
      <c r="C8" s="96" t="s">
        <v>29</v>
      </c>
      <c r="D8" s="80">
        <v>155574</v>
      </c>
      <c r="E8" s="80">
        <v>155574</v>
      </c>
      <c r="F8" s="80">
        <v>155574</v>
      </c>
      <c r="G8" s="32"/>
      <c r="H8" s="33"/>
      <c r="I8" s="33"/>
      <c r="J8" s="24"/>
    </row>
    <row r="9" spans="1:12" ht="15" customHeight="1">
      <c r="A9" s="91"/>
      <c r="B9" s="92" t="s">
        <v>18</v>
      </c>
      <c r="C9" s="95" t="s">
        <v>19</v>
      </c>
      <c r="D9" s="80">
        <v>18247</v>
      </c>
      <c r="E9" s="80">
        <v>18247</v>
      </c>
      <c r="F9" s="80">
        <v>18247</v>
      </c>
      <c r="G9" s="34"/>
      <c r="H9" s="34"/>
      <c r="I9" s="34"/>
      <c r="J9" s="34"/>
      <c r="K9" s="34"/>
      <c r="L9" s="34"/>
    </row>
    <row r="10" spans="1:12" ht="15" customHeight="1">
      <c r="A10" s="91"/>
      <c r="B10" s="92" t="s">
        <v>20</v>
      </c>
      <c r="C10" s="95" t="s">
        <v>19</v>
      </c>
      <c r="D10" s="80">
        <v>137327</v>
      </c>
      <c r="E10" s="80">
        <v>137327</v>
      </c>
      <c r="F10" s="80">
        <v>137327</v>
      </c>
      <c r="G10" s="34"/>
      <c r="H10" s="34"/>
      <c r="I10" s="34"/>
      <c r="J10" s="34"/>
      <c r="K10" s="34"/>
      <c r="L10" s="34"/>
    </row>
    <row r="11" spans="1:12" ht="15" customHeight="1">
      <c r="A11" s="117" t="s">
        <v>22</v>
      </c>
      <c r="B11" s="117"/>
      <c r="C11" s="95" t="s">
        <v>19</v>
      </c>
      <c r="D11" s="80">
        <v>72</v>
      </c>
      <c r="E11" s="80">
        <v>72</v>
      </c>
      <c r="F11" s="80">
        <v>72</v>
      </c>
      <c r="G11" s="34"/>
      <c r="H11" s="34"/>
      <c r="I11" s="34"/>
      <c r="J11" s="34"/>
      <c r="K11" s="34"/>
      <c r="L11" s="34"/>
    </row>
    <row r="12" spans="1:12" ht="15" customHeight="1">
      <c r="A12" s="118" t="s">
        <v>23</v>
      </c>
      <c r="B12" s="118"/>
      <c r="C12" s="95" t="s">
        <v>19</v>
      </c>
      <c r="D12" s="80">
        <v>4022975</v>
      </c>
      <c r="E12" s="80">
        <v>4022975</v>
      </c>
      <c r="F12" s="80">
        <v>4022975</v>
      </c>
      <c r="G12" s="34"/>
      <c r="H12" s="34"/>
      <c r="I12" s="34"/>
      <c r="J12" s="34"/>
      <c r="K12" s="34"/>
      <c r="L12" s="34"/>
    </row>
    <row r="13" spans="1:12" ht="15" customHeight="1">
      <c r="A13" s="117" t="s">
        <v>24</v>
      </c>
      <c r="B13" s="117"/>
      <c r="C13" s="95" t="s">
        <v>25</v>
      </c>
      <c r="D13" s="80">
        <v>16</v>
      </c>
      <c r="E13" s="80">
        <v>18</v>
      </c>
      <c r="F13" s="80">
        <v>18</v>
      </c>
      <c r="G13" s="34"/>
      <c r="H13" s="34"/>
      <c r="I13" s="34"/>
      <c r="J13" s="34"/>
      <c r="K13" s="34"/>
      <c r="L13" s="34"/>
    </row>
    <row r="14" spans="1:12" ht="15" customHeight="1">
      <c r="A14" s="117" t="s">
        <v>26</v>
      </c>
      <c r="B14" s="117"/>
      <c r="C14" s="95" t="s">
        <v>31</v>
      </c>
      <c r="D14" s="80">
        <v>148000</v>
      </c>
      <c r="E14" s="80">
        <v>148000</v>
      </c>
      <c r="F14" s="80">
        <v>150000</v>
      </c>
      <c r="G14" s="34"/>
      <c r="H14" s="34"/>
      <c r="I14" s="34"/>
      <c r="J14" s="34"/>
      <c r="K14" s="34"/>
      <c r="L14" s="34"/>
    </row>
    <row r="15" spans="1:12" ht="15" customHeight="1">
      <c r="A15" s="93"/>
      <c r="B15" s="92" t="s">
        <v>27</v>
      </c>
      <c r="C15" s="95" t="s">
        <v>19</v>
      </c>
      <c r="D15" s="80">
        <v>148000</v>
      </c>
      <c r="E15" s="80">
        <v>148000</v>
      </c>
      <c r="F15" s="80">
        <v>150000</v>
      </c>
      <c r="G15" s="34"/>
      <c r="H15" s="34"/>
      <c r="I15" s="34"/>
      <c r="J15" s="34"/>
      <c r="K15" s="34"/>
      <c r="L15" s="34"/>
    </row>
    <row r="16" spans="1:12" ht="15" customHeight="1">
      <c r="A16" s="91"/>
      <c r="B16" s="92" t="s">
        <v>28</v>
      </c>
      <c r="C16" s="95" t="s">
        <v>19</v>
      </c>
      <c r="D16" s="80" t="s">
        <v>38</v>
      </c>
      <c r="E16" s="80" t="s">
        <v>38</v>
      </c>
      <c r="F16" s="80" t="s">
        <v>38</v>
      </c>
      <c r="G16" s="34"/>
      <c r="H16" s="34"/>
      <c r="I16" s="34"/>
      <c r="J16" s="34"/>
      <c r="K16" s="34"/>
      <c r="L16" s="34"/>
    </row>
    <row r="17" spans="1:12" ht="15" customHeight="1">
      <c r="A17" s="117" t="s">
        <v>39</v>
      </c>
      <c r="B17" s="117"/>
      <c r="C17" s="95" t="s">
        <v>19</v>
      </c>
      <c r="D17" s="80">
        <v>718550</v>
      </c>
      <c r="E17" s="80">
        <v>722550</v>
      </c>
      <c r="F17" s="80">
        <v>722550</v>
      </c>
      <c r="G17" s="34"/>
      <c r="H17" s="34"/>
      <c r="I17" s="34"/>
      <c r="J17" s="34"/>
      <c r="K17" s="34"/>
      <c r="L17" s="34"/>
    </row>
    <row r="18" spans="1:12" ht="9" customHeight="1">
      <c r="A18" s="36"/>
      <c r="B18" s="37"/>
      <c r="C18" s="97"/>
      <c r="D18" s="38"/>
      <c r="E18" s="39"/>
      <c r="F18" s="60"/>
      <c r="G18" s="34"/>
      <c r="H18" s="34"/>
      <c r="I18" s="34"/>
      <c r="J18" s="34"/>
      <c r="K18" s="34"/>
      <c r="L18" s="34"/>
    </row>
    <row r="19" spans="1:12" ht="15" customHeight="1">
      <c r="A19" s="40"/>
      <c r="B19" s="41"/>
      <c r="C19" s="61"/>
      <c r="D19" s="43"/>
      <c r="E19" s="43"/>
      <c r="F19" s="32"/>
      <c r="G19" s="34"/>
      <c r="H19" s="34"/>
      <c r="I19" s="34"/>
      <c r="J19" s="34"/>
      <c r="K19" s="34"/>
      <c r="L19" s="34"/>
    </row>
    <row r="20" spans="1:12" ht="15" customHeight="1">
      <c r="A20" s="27"/>
      <c r="B20" s="41"/>
      <c r="C20" s="42"/>
      <c r="D20" s="43"/>
      <c r="E20" s="44"/>
      <c r="F20" s="32"/>
      <c r="G20" s="34"/>
      <c r="H20" s="34"/>
      <c r="I20" s="34"/>
      <c r="J20" s="34"/>
      <c r="K20" s="34"/>
      <c r="L20" s="34"/>
    </row>
    <row r="21" spans="2:12" ht="15" customHeight="1">
      <c r="B21" s="45"/>
      <c r="C21" s="46"/>
      <c r="D21" s="52"/>
      <c r="E21" s="53"/>
      <c r="F21" s="53"/>
      <c r="G21" s="34"/>
      <c r="H21" s="34"/>
      <c r="I21" s="34"/>
      <c r="J21" s="34"/>
      <c r="K21" s="34"/>
      <c r="L21" s="34"/>
    </row>
    <row r="22" spans="1:12" ht="15" customHeight="1">
      <c r="A22" s="47"/>
      <c r="B22" s="45"/>
      <c r="C22" s="46"/>
      <c r="D22" s="52"/>
      <c r="E22" s="51"/>
      <c r="F22" s="53"/>
      <c r="G22" s="34"/>
      <c r="H22" s="34"/>
      <c r="I22" s="34"/>
      <c r="J22" s="34"/>
      <c r="K22" s="34"/>
      <c r="L22" s="34"/>
    </row>
    <row r="23" spans="2:10" ht="15" customHeight="1">
      <c r="B23" s="45"/>
      <c r="C23" s="46"/>
      <c r="D23" s="51"/>
      <c r="E23" s="53"/>
      <c r="F23" s="53"/>
      <c r="G23" s="32"/>
      <c r="H23" s="33"/>
      <c r="I23" s="33"/>
      <c r="J23" s="48"/>
    </row>
    <row r="24" spans="2:10" ht="15" customHeight="1">
      <c r="B24" s="45"/>
      <c r="C24" s="46"/>
      <c r="D24" s="51"/>
      <c r="E24" s="53"/>
      <c r="F24" s="53"/>
      <c r="G24" s="32"/>
      <c r="H24" s="33"/>
      <c r="I24" s="33"/>
      <c r="J24" s="48"/>
    </row>
    <row r="25" spans="2:10" ht="15" customHeight="1">
      <c r="B25" s="45"/>
      <c r="C25" s="46"/>
      <c r="D25" s="51"/>
      <c r="E25" s="54"/>
      <c r="F25" s="53"/>
      <c r="G25" s="32"/>
      <c r="H25" s="33"/>
      <c r="I25" s="33"/>
      <c r="J25" s="48"/>
    </row>
    <row r="26" spans="2:10" ht="15" customHeight="1">
      <c r="B26" s="45"/>
      <c r="C26" s="46"/>
      <c r="D26" s="51"/>
      <c r="E26" s="53"/>
      <c r="F26" s="53"/>
      <c r="G26" s="32"/>
      <c r="H26" s="33"/>
      <c r="I26" s="33"/>
      <c r="J26" s="48"/>
    </row>
    <row r="27" spans="2:10" ht="15" customHeight="1">
      <c r="B27" s="45"/>
      <c r="C27" s="46"/>
      <c r="D27" s="51"/>
      <c r="E27" s="53"/>
      <c r="F27" s="53"/>
      <c r="G27" s="32"/>
      <c r="H27" s="33"/>
      <c r="I27" s="33"/>
      <c r="J27" s="48"/>
    </row>
    <row r="28" spans="2:10" ht="15" customHeight="1">
      <c r="B28" s="45"/>
      <c r="C28" s="46"/>
      <c r="D28" s="51"/>
      <c r="E28" s="53"/>
      <c r="F28" s="55"/>
      <c r="G28" s="35"/>
      <c r="H28" s="33"/>
      <c r="I28" s="33"/>
      <c r="J28" s="48"/>
    </row>
    <row r="29" spans="2:10" ht="15" customHeight="1">
      <c r="B29" s="45"/>
      <c r="C29" s="46"/>
      <c r="D29" s="51"/>
      <c r="E29" s="55"/>
      <c r="F29" s="53"/>
      <c r="G29" s="32"/>
      <c r="H29" s="33"/>
      <c r="I29" s="33"/>
      <c r="J29" s="48"/>
    </row>
    <row r="30" spans="2:10" ht="15" customHeight="1">
      <c r="B30" s="45"/>
      <c r="C30" s="46"/>
      <c r="D30" s="51"/>
      <c r="E30" s="53"/>
      <c r="F30" s="53"/>
      <c r="G30" s="32"/>
      <c r="H30" s="33"/>
      <c r="I30" s="33"/>
      <c r="J30" s="48"/>
    </row>
    <row r="31" spans="2:10" ht="15" customHeight="1">
      <c r="B31" s="45"/>
      <c r="C31" s="46"/>
      <c r="D31" s="51"/>
      <c r="E31" s="53"/>
      <c r="F31" s="53"/>
      <c r="G31" s="32"/>
      <c r="H31" s="33"/>
      <c r="I31" s="33"/>
      <c r="J31" s="48"/>
    </row>
    <row r="32" spans="2:10" ht="15" customHeight="1">
      <c r="B32" s="45"/>
      <c r="C32" s="46"/>
      <c r="D32" s="51"/>
      <c r="E32" s="53"/>
      <c r="F32" s="53"/>
      <c r="G32" s="32"/>
      <c r="H32" s="33"/>
      <c r="I32" s="33"/>
      <c r="J32" s="48"/>
    </row>
    <row r="33" spans="2:10" ht="15" customHeight="1">
      <c r="B33" s="45"/>
      <c r="C33" s="46"/>
      <c r="D33" s="51"/>
      <c r="E33" s="53"/>
      <c r="F33" s="53"/>
      <c r="G33" s="32"/>
      <c r="H33" s="33"/>
      <c r="I33" s="33"/>
      <c r="J33" s="48"/>
    </row>
    <row r="34" spans="2:10" ht="15" customHeight="1">
      <c r="B34" s="45"/>
      <c r="C34" s="46"/>
      <c r="D34" s="51"/>
      <c r="E34" s="53"/>
      <c r="F34" s="53"/>
      <c r="G34" s="32"/>
      <c r="H34" s="33"/>
      <c r="I34" s="33"/>
      <c r="J34" s="48"/>
    </row>
    <row r="35" spans="2:10" ht="15" customHeight="1">
      <c r="B35" s="45"/>
      <c r="C35" s="46"/>
      <c r="D35" s="51"/>
      <c r="E35" s="53"/>
      <c r="F35" s="53"/>
      <c r="G35" s="32"/>
      <c r="H35" s="33"/>
      <c r="I35" s="33"/>
      <c r="J35" s="48"/>
    </row>
    <row r="36" spans="2:10" ht="15" customHeight="1">
      <c r="B36" s="45"/>
      <c r="C36" s="46"/>
      <c r="D36" s="51"/>
      <c r="E36" s="53"/>
      <c r="F36" s="53"/>
      <c r="G36" s="32"/>
      <c r="H36" s="33"/>
      <c r="I36" s="33"/>
      <c r="J36" s="48"/>
    </row>
    <row r="37" spans="2:10" ht="15" customHeight="1">
      <c r="B37" s="45"/>
      <c r="C37" s="46"/>
      <c r="D37" s="51"/>
      <c r="E37" s="53"/>
      <c r="F37" s="53"/>
      <c r="G37" s="32"/>
      <c r="H37" s="33"/>
      <c r="I37" s="33"/>
      <c r="J37" s="24"/>
    </row>
    <row r="38" spans="2:10" ht="15" customHeight="1">
      <c r="B38" s="45"/>
      <c r="C38" s="46"/>
      <c r="D38" s="51"/>
      <c r="E38" s="53"/>
      <c r="F38" s="53"/>
      <c r="G38" s="32"/>
      <c r="H38" s="33"/>
      <c r="I38" s="33"/>
      <c r="J38" s="24"/>
    </row>
    <row r="39" spans="2:10" ht="15" customHeight="1">
      <c r="B39" s="48"/>
      <c r="C39" s="49"/>
      <c r="D39" s="54"/>
      <c r="E39" s="53"/>
      <c r="F39" s="53"/>
      <c r="G39" s="35"/>
      <c r="H39" s="33"/>
      <c r="I39" s="33"/>
      <c r="J39" s="24"/>
    </row>
    <row r="40" spans="2:10" ht="15" customHeight="1">
      <c r="B40" s="45"/>
      <c r="C40" s="46"/>
      <c r="D40" s="51"/>
      <c r="E40" s="55"/>
      <c r="F40" s="53"/>
      <c r="G40" s="32"/>
      <c r="H40" s="33"/>
      <c r="I40" s="33"/>
      <c r="J40" s="24"/>
    </row>
    <row r="41" spans="2:10" ht="15" customHeight="1">
      <c r="B41" s="45"/>
      <c r="C41" s="46"/>
      <c r="D41" s="51"/>
      <c r="E41" s="53"/>
      <c r="F41" s="53"/>
      <c r="G41" s="32"/>
      <c r="H41" s="33"/>
      <c r="I41" s="33"/>
      <c r="J41" s="24"/>
    </row>
    <row r="42" spans="2:10" ht="15" customHeight="1">
      <c r="B42" s="45"/>
      <c r="C42" s="46"/>
      <c r="D42" s="51"/>
      <c r="E42" s="53"/>
      <c r="F42" s="56"/>
      <c r="G42" s="24"/>
      <c r="H42" s="24"/>
      <c r="I42" s="24"/>
      <c r="J42" s="24"/>
    </row>
    <row r="43" spans="2:6" ht="15" customHeight="1">
      <c r="B43" s="45"/>
      <c r="C43" s="46"/>
      <c r="D43" s="51"/>
      <c r="E43" s="57"/>
      <c r="F43" s="54"/>
    </row>
    <row r="44" spans="2:6" ht="15" customHeight="1">
      <c r="B44" s="45"/>
      <c r="C44" s="46"/>
      <c r="D44" s="51"/>
      <c r="E44" s="54"/>
      <c r="F44" s="54"/>
    </row>
    <row r="45" spans="2:6" ht="15" customHeight="1">
      <c r="B45" s="45"/>
      <c r="C45" s="46"/>
      <c r="D45" s="51"/>
      <c r="E45" s="54"/>
      <c r="F45" s="54"/>
    </row>
    <row r="46" spans="2:6" ht="15" customHeight="1">
      <c r="B46" s="45"/>
      <c r="C46" s="46"/>
      <c r="D46" s="51"/>
      <c r="E46" s="54"/>
      <c r="F46" s="54"/>
    </row>
    <row r="47" spans="4:6" ht="15" customHeight="1">
      <c r="D47" s="57"/>
      <c r="E47" s="54"/>
      <c r="F47" s="54"/>
    </row>
    <row r="48" ht="15" customHeight="1">
      <c r="D48" s="50"/>
    </row>
    <row r="49" ht="15" customHeight="1">
      <c r="D49" s="50"/>
    </row>
    <row r="50" ht="15" customHeight="1">
      <c r="D50" s="50"/>
    </row>
    <row r="51" ht="15" customHeight="1">
      <c r="D51" s="50"/>
    </row>
    <row r="52" ht="15" customHeight="1">
      <c r="D52" s="50"/>
    </row>
    <row r="53" ht="15" customHeight="1">
      <c r="D53" s="50"/>
    </row>
    <row r="54" ht="15" customHeight="1">
      <c r="D54" s="50"/>
    </row>
    <row r="55" ht="15" customHeight="1">
      <c r="D55" s="50"/>
    </row>
    <row r="56" ht="15" customHeight="1">
      <c r="D56" s="50"/>
    </row>
    <row r="57" ht="15" customHeight="1">
      <c r="D57" s="50"/>
    </row>
    <row r="58" ht="15" customHeight="1">
      <c r="D58" s="50"/>
    </row>
    <row r="59" ht="15" customHeight="1">
      <c r="D59" s="50"/>
    </row>
    <row r="60" ht="15" customHeight="1">
      <c r="D60" s="50"/>
    </row>
    <row r="61" ht="15" customHeight="1">
      <c r="D61" s="50"/>
    </row>
    <row r="62" ht="15" customHeight="1">
      <c r="D62" s="50"/>
    </row>
    <row r="63" ht="15" customHeight="1">
      <c r="D63" s="50"/>
    </row>
    <row r="64" ht="15" customHeight="1">
      <c r="D64" s="50"/>
    </row>
    <row r="65" ht="15" customHeight="1">
      <c r="D65" s="50"/>
    </row>
    <row r="66" ht="15" customHeight="1">
      <c r="D66" s="50"/>
    </row>
    <row r="67" ht="15" customHeight="1">
      <c r="D67" s="50"/>
    </row>
    <row r="68" ht="15" customHeight="1">
      <c r="D68" s="50"/>
    </row>
    <row r="69" ht="15" customHeight="1">
      <c r="D69" s="50"/>
    </row>
    <row r="70" ht="15" customHeight="1">
      <c r="D70" s="50"/>
    </row>
    <row r="71" ht="15" customHeight="1">
      <c r="D71" s="50"/>
    </row>
    <row r="72" ht="15" customHeight="1">
      <c r="D72" s="50"/>
    </row>
    <row r="73" ht="15" customHeight="1">
      <c r="D73" s="50"/>
    </row>
    <row r="74" ht="15" customHeight="1">
      <c r="D74" s="50"/>
    </row>
    <row r="75" ht="15" customHeight="1">
      <c r="D75" s="50"/>
    </row>
    <row r="76" ht="15" customHeight="1">
      <c r="D76" s="50"/>
    </row>
    <row r="77" ht="15" customHeight="1">
      <c r="D77" s="50"/>
    </row>
    <row r="78" ht="15" customHeight="1">
      <c r="D78" s="50"/>
    </row>
    <row r="79" ht="15" customHeight="1">
      <c r="D79" s="50"/>
    </row>
    <row r="80" ht="15" customHeight="1">
      <c r="D80" s="50"/>
    </row>
    <row r="81" ht="15" customHeight="1">
      <c r="D81" s="50"/>
    </row>
    <row r="82" ht="15" customHeight="1">
      <c r="D82" s="50"/>
    </row>
    <row r="83" ht="15" customHeight="1">
      <c r="D83" s="50"/>
    </row>
    <row r="84" ht="15" customHeight="1">
      <c r="D84" s="50"/>
    </row>
    <row r="85" ht="15" customHeight="1">
      <c r="D85" s="50"/>
    </row>
  </sheetData>
  <sheetProtection/>
  <mergeCells count="8">
    <mergeCell ref="A3:B3"/>
    <mergeCell ref="A13:B13"/>
    <mergeCell ref="A14:B14"/>
    <mergeCell ref="A17:B17"/>
    <mergeCell ref="A5:B5"/>
    <mergeCell ref="A8:B8"/>
    <mergeCell ref="A11:B11"/>
    <mergeCell ref="A12:B1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2" sqref="B2"/>
    </sheetView>
  </sheetViews>
  <sheetFormatPr defaultColWidth="8.625" defaultRowHeight="15" customHeight="1"/>
  <cols>
    <col min="1" max="1" width="1.625" style="121" customWidth="1"/>
    <col min="2" max="2" width="29.625" style="167" customWidth="1"/>
    <col min="3" max="7" width="11.625" style="121" customWidth="1"/>
    <col min="8" max="8" width="5.00390625" style="121" customWidth="1"/>
    <col min="9" max="13" width="7.625" style="121" customWidth="1"/>
    <col min="14" max="16384" width="8.625" style="121" customWidth="1"/>
  </cols>
  <sheetData>
    <row r="1" spans="1:10" ht="15" customHeight="1">
      <c r="A1" s="119" t="s">
        <v>43</v>
      </c>
      <c r="B1" s="120"/>
      <c r="C1" s="119"/>
      <c r="D1" s="119"/>
      <c r="E1" s="119"/>
      <c r="F1" s="119"/>
      <c r="J1" s="122"/>
    </row>
    <row r="2" spans="1:10" ht="15" customHeight="1">
      <c r="A2" s="123"/>
      <c r="B2" s="124"/>
      <c r="C2" s="125"/>
      <c r="D2" s="123"/>
      <c r="E2" s="123"/>
      <c r="F2" s="123"/>
      <c r="J2" s="122"/>
    </row>
    <row r="3" spans="1:10" s="127" customFormat="1" ht="15" customHeight="1">
      <c r="A3" s="126" t="s">
        <v>44</v>
      </c>
      <c r="C3" s="128"/>
      <c r="D3" s="128"/>
      <c r="E3" s="128"/>
      <c r="F3" s="128"/>
      <c r="G3" s="129"/>
      <c r="J3" s="130"/>
    </row>
    <row r="4" spans="1:12" s="136" customFormat="1" ht="15" customHeight="1">
      <c r="A4" s="131" t="s">
        <v>2</v>
      </c>
      <c r="B4" s="131"/>
      <c r="C4" s="132" t="s">
        <v>45</v>
      </c>
      <c r="D4" s="132" t="s">
        <v>46</v>
      </c>
      <c r="E4" s="132" t="s">
        <v>47</v>
      </c>
      <c r="F4" s="132" t="s">
        <v>48</v>
      </c>
      <c r="G4" s="133" t="s">
        <v>49</v>
      </c>
      <c r="H4" s="134"/>
      <c r="I4" s="135"/>
      <c r="J4" s="135"/>
      <c r="K4" s="135"/>
      <c r="L4" s="135"/>
    </row>
    <row r="5" spans="1:10" s="143" customFormat="1" ht="9" customHeight="1">
      <c r="A5" s="137"/>
      <c r="B5" s="138"/>
      <c r="C5" s="139"/>
      <c r="D5" s="140"/>
      <c r="E5" s="140"/>
      <c r="F5" s="140"/>
      <c r="G5" s="140"/>
      <c r="H5" s="141"/>
      <c r="I5" s="141"/>
      <c r="J5" s="142"/>
    </row>
    <row r="6" spans="1:10" s="143" customFormat="1" ht="15" customHeight="1">
      <c r="A6" s="144" t="s">
        <v>50</v>
      </c>
      <c r="B6" s="144"/>
      <c r="C6" s="83">
        <v>2201188</v>
      </c>
      <c r="D6" s="81">
        <v>2752134</v>
      </c>
      <c r="E6" s="81">
        <v>2743355</v>
      </c>
      <c r="F6" s="81">
        <f>SUM(F8:F29)</f>
        <v>2717761</v>
      </c>
      <c r="G6" s="81">
        <f>SUM(G8:G29)</f>
        <v>2605059</v>
      </c>
      <c r="H6" s="141"/>
      <c r="I6" s="141"/>
      <c r="J6" s="142"/>
    </row>
    <row r="7" spans="1:10" ht="10.5" customHeight="1">
      <c r="A7" s="145"/>
      <c r="B7" s="146"/>
      <c r="C7" s="84"/>
      <c r="D7" s="80"/>
      <c r="E7" s="80"/>
      <c r="F7" s="80"/>
      <c r="G7" s="80"/>
      <c r="H7" s="147"/>
      <c r="I7" s="147"/>
      <c r="J7" s="122"/>
    </row>
    <row r="8" spans="1:12" ht="15" customHeight="1">
      <c r="A8" s="145"/>
      <c r="B8" s="148" t="s">
        <v>51</v>
      </c>
      <c r="C8" s="84">
        <v>3382</v>
      </c>
      <c r="D8" s="80">
        <v>3468</v>
      </c>
      <c r="E8" s="80">
        <v>4141</v>
      </c>
      <c r="F8" s="80">
        <f>3543+1568</f>
        <v>5111</v>
      </c>
      <c r="G8" s="80">
        <f>3256+1568</f>
        <v>4824</v>
      </c>
      <c r="H8" s="149"/>
      <c r="I8" s="149"/>
      <c r="J8" s="149"/>
      <c r="K8" s="149"/>
      <c r="L8" s="149"/>
    </row>
    <row r="9" spans="1:12" ht="15" customHeight="1">
      <c r="A9" s="145"/>
      <c r="B9" s="146" t="s">
        <v>52</v>
      </c>
      <c r="C9" s="84">
        <v>1428</v>
      </c>
      <c r="D9" s="80" t="s">
        <v>38</v>
      </c>
      <c r="E9" s="80" t="s">
        <v>38</v>
      </c>
      <c r="F9" s="80" t="s">
        <v>38</v>
      </c>
      <c r="G9" s="80">
        <v>1180</v>
      </c>
      <c r="H9" s="149"/>
      <c r="I9" s="149"/>
      <c r="J9" s="149"/>
      <c r="K9" s="149"/>
      <c r="L9" s="149"/>
    </row>
    <row r="10" spans="1:10" ht="15" customHeight="1">
      <c r="A10" s="145"/>
      <c r="B10" s="150" t="s">
        <v>53</v>
      </c>
      <c r="C10" s="84">
        <v>15970</v>
      </c>
      <c r="D10" s="80">
        <v>14004</v>
      </c>
      <c r="E10" s="80">
        <v>14536</v>
      </c>
      <c r="F10" s="80">
        <v>10590</v>
      </c>
      <c r="G10" s="80">
        <v>10504</v>
      </c>
      <c r="H10" s="151"/>
      <c r="I10" s="147"/>
      <c r="J10" s="122"/>
    </row>
    <row r="11" spans="1:10" ht="15" customHeight="1">
      <c r="A11" s="145"/>
      <c r="B11" s="150" t="s">
        <v>54</v>
      </c>
      <c r="C11" s="84">
        <v>525</v>
      </c>
      <c r="D11" s="80">
        <v>350</v>
      </c>
      <c r="E11" s="80">
        <v>175</v>
      </c>
      <c r="F11" s="80">
        <v>787</v>
      </c>
      <c r="G11" s="80">
        <v>1312</v>
      </c>
      <c r="H11" s="151"/>
      <c r="I11" s="147"/>
      <c r="J11" s="122"/>
    </row>
    <row r="12" spans="1:12" ht="15" customHeight="1">
      <c r="A12" s="145"/>
      <c r="B12" s="150" t="s">
        <v>55</v>
      </c>
      <c r="C12" s="84">
        <v>197798</v>
      </c>
      <c r="D12" s="80">
        <v>216026</v>
      </c>
      <c r="E12" s="80">
        <v>213823</v>
      </c>
      <c r="F12" s="80">
        <v>214057</v>
      </c>
      <c r="G12" s="80">
        <v>201691</v>
      </c>
      <c r="H12" s="149"/>
      <c r="I12" s="149"/>
      <c r="J12" s="149"/>
      <c r="K12" s="149"/>
      <c r="L12" s="149"/>
    </row>
    <row r="13" spans="1:12" ht="15" customHeight="1">
      <c r="A13" s="145"/>
      <c r="B13" s="150" t="s">
        <v>56</v>
      </c>
      <c r="C13" s="84">
        <v>98004</v>
      </c>
      <c r="D13" s="80">
        <v>89858</v>
      </c>
      <c r="E13" s="80">
        <v>60932</v>
      </c>
      <c r="F13" s="80">
        <v>35458</v>
      </c>
      <c r="G13" s="80">
        <v>11552</v>
      </c>
      <c r="H13" s="149"/>
      <c r="I13" s="149"/>
      <c r="J13" s="149"/>
      <c r="K13" s="149"/>
      <c r="L13" s="149"/>
    </row>
    <row r="14" spans="1:12" ht="15" customHeight="1">
      <c r="A14" s="145"/>
      <c r="B14" s="146" t="s">
        <v>57</v>
      </c>
      <c r="C14" s="84">
        <v>120303</v>
      </c>
      <c r="D14" s="80">
        <v>102401</v>
      </c>
      <c r="E14" s="80">
        <v>66965</v>
      </c>
      <c r="F14" s="80">
        <v>44164</v>
      </c>
      <c r="G14" s="80">
        <v>28139</v>
      </c>
      <c r="H14" s="149"/>
      <c r="I14" s="149"/>
      <c r="J14" s="149"/>
      <c r="K14" s="149"/>
      <c r="L14" s="149"/>
    </row>
    <row r="15" spans="1:12" ht="15" customHeight="1">
      <c r="A15" s="145"/>
      <c r="B15" s="146" t="s">
        <v>58</v>
      </c>
      <c r="C15" s="84">
        <v>4808</v>
      </c>
      <c r="D15" s="80">
        <v>4634</v>
      </c>
      <c r="E15" s="80">
        <v>4552</v>
      </c>
      <c r="F15" s="80">
        <v>4552</v>
      </c>
      <c r="G15" s="80">
        <v>4552</v>
      </c>
      <c r="H15" s="149"/>
      <c r="I15" s="149"/>
      <c r="J15" s="149"/>
      <c r="K15" s="149"/>
      <c r="L15" s="149"/>
    </row>
    <row r="16" spans="1:10" ht="15" customHeight="1">
      <c r="A16" s="145"/>
      <c r="B16" s="146" t="s">
        <v>59</v>
      </c>
      <c r="C16" s="84">
        <v>962214</v>
      </c>
      <c r="D16" s="80">
        <v>1051515</v>
      </c>
      <c r="E16" s="80">
        <v>1116182</v>
      </c>
      <c r="F16" s="80">
        <v>1154323</v>
      </c>
      <c r="G16" s="80">
        <v>1183621</v>
      </c>
      <c r="H16" s="151"/>
      <c r="I16" s="147"/>
      <c r="J16" s="152"/>
    </row>
    <row r="17" spans="1:10" ht="15" customHeight="1">
      <c r="A17" s="145"/>
      <c r="B17" s="146" t="s">
        <v>60</v>
      </c>
      <c r="C17" s="84">
        <v>2060</v>
      </c>
      <c r="D17" s="80">
        <v>664</v>
      </c>
      <c r="E17" s="80">
        <v>1005</v>
      </c>
      <c r="F17" s="80">
        <v>1528</v>
      </c>
      <c r="G17" s="80">
        <v>1727</v>
      </c>
      <c r="H17" s="151"/>
      <c r="I17" s="147"/>
      <c r="J17" s="152"/>
    </row>
    <row r="18" spans="1:10" ht="15" customHeight="1">
      <c r="A18" s="145"/>
      <c r="B18" s="146" t="s">
        <v>61</v>
      </c>
      <c r="C18" s="84">
        <v>240</v>
      </c>
      <c r="D18" s="80">
        <v>240</v>
      </c>
      <c r="E18" s="80">
        <v>240</v>
      </c>
      <c r="F18" s="80">
        <v>240</v>
      </c>
      <c r="G18" s="80" t="s">
        <v>38</v>
      </c>
      <c r="H18" s="151"/>
      <c r="I18" s="147"/>
      <c r="J18" s="152"/>
    </row>
    <row r="19" spans="1:10" ht="15" customHeight="1">
      <c r="A19" s="145"/>
      <c r="B19" s="146" t="s">
        <v>62</v>
      </c>
      <c r="C19" s="84" t="s">
        <v>38</v>
      </c>
      <c r="D19" s="80" t="s">
        <v>38</v>
      </c>
      <c r="E19" s="80" t="s">
        <v>38</v>
      </c>
      <c r="F19" s="80">
        <v>214</v>
      </c>
      <c r="G19" s="80">
        <v>214</v>
      </c>
      <c r="H19" s="151"/>
      <c r="I19" s="147"/>
      <c r="J19" s="152"/>
    </row>
    <row r="20" spans="1:12" ht="15" customHeight="1">
      <c r="A20" s="145"/>
      <c r="B20" s="146" t="s">
        <v>63</v>
      </c>
      <c r="C20" s="84">
        <v>675749</v>
      </c>
      <c r="D20" s="80">
        <v>747746</v>
      </c>
      <c r="E20" s="80">
        <v>842226</v>
      </c>
      <c r="F20" s="80">
        <v>932722</v>
      </c>
      <c r="G20" s="80">
        <v>1011482</v>
      </c>
      <c r="H20" s="149"/>
      <c r="I20" s="149"/>
      <c r="J20" s="149"/>
      <c r="K20" s="149"/>
      <c r="L20" s="149"/>
    </row>
    <row r="21" spans="1:10" ht="15" customHeight="1">
      <c r="A21" s="145"/>
      <c r="B21" s="146" t="s">
        <v>64</v>
      </c>
      <c r="C21" s="84">
        <v>10126</v>
      </c>
      <c r="D21" s="80">
        <v>91409</v>
      </c>
      <c r="E21" s="80">
        <v>35974</v>
      </c>
      <c r="F21" s="80">
        <v>78943</v>
      </c>
      <c r="G21" s="80">
        <v>56135</v>
      </c>
      <c r="H21" s="151"/>
      <c r="I21" s="147"/>
      <c r="J21" s="152"/>
    </row>
    <row r="22" spans="1:10" ht="15" customHeight="1">
      <c r="A22" s="145"/>
      <c r="B22" s="153" t="s">
        <v>65</v>
      </c>
      <c r="C22" s="84" t="s">
        <v>38</v>
      </c>
      <c r="D22" s="80">
        <v>382500</v>
      </c>
      <c r="E22" s="80">
        <v>382500</v>
      </c>
      <c r="F22" s="80">
        <v>235000</v>
      </c>
      <c r="G22" s="80">
        <v>87500</v>
      </c>
      <c r="H22" s="151"/>
      <c r="I22" s="147"/>
      <c r="J22" s="152"/>
    </row>
    <row r="23" spans="1:10" ht="15" customHeight="1">
      <c r="A23" s="145"/>
      <c r="B23" s="146" t="s">
        <v>66</v>
      </c>
      <c r="C23" s="84" t="s">
        <v>38</v>
      </c>
      <c r="D23" s="80">
        <v>150</v>
      </c>
      <c r="E23" s="80">
        <v>104</v>
      </c>
      <c r="F23" s="80">
        <v>72</v>
      </c>
      <c r="G23" s="80">
        <v>491</v>
      </c>
      <c r="H23" s="151"/>
      <c r="I23" s="147"/>
      <c r="J23" s="152"/>
    </row>
    <row r="24" spans="1:10" ht="15" customHeight="1">
      <c r="A24" s="145"/>
      <c r="B24" s="146" t="s">
        <v>67</v>
      </c>
      <c r="C24" s="84" t="s">
        <v>38</v>
      </c>
      <c r="D24" s="80" t="s">
        <v>38</v>
      </c>
      <c r="E24" s="80" t="s">
        <v>38</v>
      </c>
      <c r="F24" s="80" t="s">
        <v>38</v>
      </c>
      <c r="G24" s="80">
        <v>135</v>
      </c>
      <c r="H24" s="151"/>
      <c r="I24" s="147"/>
      <c r="J24" s="152"/>
    </row>
    <row r="25" spans="1:12" ht="15" customHeight="1">
      <c r="A25" s="145"/>
      <c r="B25" s="146" t="s">
        <v>68</v>
      </c>
      <c r="C25" s="84">
        <v>45245</v>
      </c>
      <c r="D25" s="80">
        <v>44836</v>
      </c>
      <c r="E25" s="80" t="s">
        <v>38</v>
      </c>
      <c r="F25" s="80" t="s">
        <v>38</v>
      </c>
      <c r="G25" s="80" t="s">
        <v>38</v>
      </c>
      <c r="H25" s="149"/>
      <c r="I25" s="149"/>
      <c r="J25" s="149"/>
      <c r="K25" s="149"/>
      <c r="L25" s="149"/>
    </row>
    <row r="26" spans="1:12" ht="15" customHeight="1">
      <c r="A26" s="145"/>
      <c r="B26" s="146" t="s">
        <v>69</v>
      </c>
      <c r="C26" s="84">
        <v>1611</v>
      </c>
      <c r="D26" s="80">
        <v>1611</v>
      </c>
      <c r="E26" s="80" t="s">
        <v>38</v>
      </c>
      <c r="F26" s="80" t="s">
        <v>38</v>
      </c>
      <c r="G26" s="80" t="s">
        <v>38</v>
      </c>
      <c r="H26" s="149"/>
      <c r="I26" s="149"/>
      <c r="J26" s="149"/>
      <c r="K26" s="149"/>
      <c r="L26" s="149"/>
    </row>
    <row r="27" spans="1:12" ht="15" customHeight="1">
      <c r="A27" s="145"/>
      <c r="B27" s="146" t="s">
        <v>70</v>
      </c>
      <c r="C27" s="84">
        <v>60737</v>
      </c>
      <c r="D27" s="80" t="s">
        <v>38</v>
      </c>
      <c r="E27" s="80" t="s">
        <v>38</v>
      </c>
      <c r="F27" s="80" t="s">
        <v>38</v>
      </c>
      <c r="G27" s="80" t="s">
        <v>38</v>
      </c>
      <c r="H27" s="149"/>
      <c r="I27" s="149"/>
      <c r="J27" s="149"/>
      <c r="K27" s="149"/>
      <c r="L27" s="149"/>
    </row>
    <row r="28" spans="1:12" ht="15" customHeight="1">
      <c r="A28" s="145"/>
      <c r="B28" s="146" t="s">
        <v>71</v>
      </c>
      <c r="C28" s="84">
        <v>928</v>
      </c>
      <c r="D28" s="80">
        <v>662</v>
      </c>
      <c r="E28" s="80" t="s">
        <v>38</v>
      </c>
      <c r="F28" s="80" t="s">
        <v>38</v>
      </c>
      <c r="G28" s="80" t="s">
        <v>38</v>
      </c>
      <c r="H28" s="149"/>
      <c r="I28" s="149"/>
      <c r="J28" s="149"/>
      <c r="K28" s="149"/>
      <c r="L28" s="149"/>
    </row>
    <row r="29" spans="1:10" ht="15" customHeight="1">
      <c r="A29" s="145"/>
      <c r="B29" s="146" t="s">
        <v>72</v>
      </c>
      <c r="C29" s="84">
        <v>60</v>
      </c>
      <c r="D29" s="80">
        <v>60</v>
      </c>
      <c r="E29" s="80" t="s">
        <v>38</v>
      </c>
      <c r="F29" s="80" t="s">
        <v>38</v>
      </c>
      <c r="G29" s="80" t="s">
        <v>38</v>
      </c>
      <c r="H29" s="147"/>
      <c r="I29" s="147"/>
      <c r="J29" s="152"/>
    </row>
    <row r="30" spans="1:10" ht="15" customHeight="1">
      <c r="A30" s="145"/>
      <c r="B30" s="146"/>
      <c r="C30" s="84"/>
      <c r="D30" s="80"/>
      <c r="E30" s="80"/>
      <c r="F30" s="80"/>
      <c r="G30" s="80"/>
      <c r="H30" s="147"/>
      <c r="I30" s="147"/>
      <c r="J30" s="152"/>
    </row>
    <row r="31" spans="1:10" ht="15" customHeight="1">
      <c r="A31" s="154" t="s">
        <v>73</v>
      </c>
      <c r="B31" s="154"/>
      <c r="C31" s="84">
        <v>19959184</v>
      </c>
      <c r="D31" s="80">
        <v>19537631</v>
      </c>
      <c r="E31" s="80">
        <v>21681121</v>
      </c>
      <c r="F31" s="80">
        <v>23385606</v>
      </c>
      <c r="G31" s="80">
        <v>20981924</v>
      </c>
      <c r="H31" s="147"/>
      <c r="I31" s="147"/>
      <c r="J31" s="152"/>
    </row>
    <row r="32" spans="1:10" s="143" customFormat="1" ht="15" customHeight="1">
      <c r="A32" s="145"/>
      <c r="B32" s="146" t="s">
        <v>74</v>
      </c>
      <c r="C32" s="84">
        <v>12913513</v>
      </c>
      <c r="D32" s="80">
        <v>12554736</v>
      </c>
      <c r="E32" s="80">
        <v>12448124</v>
      </c>
      <c r="F32" s="80">
        <v>14622551</v>
      </c>
      <c r="G32" s="80">
        <v>13218364</v>
      </c>
      <c r="H32" s="155"/>
      <c r="I32" s="155"/>
      <c r="J32" s="156"/>
    </row>
    <row r="33" spans="1:10" ht="9" customHeight="1">
      <c r="A33" s="157"/>
      <c r="B33" s="158"/>
      <c r="C33" s="159"/>
      <c r="D33" s="159"/>
      <c r="E33" s="160"/>
      <c r="F33" s="160"/>
      <c r="G33" s="160"/>
      <c r="H33" s="147"/>
      <c r="I33" s="147"/>
      <c r="J33" s="122"/>
    </row>
    <row r="34" spans="1:10" ht="15" customHeight="1">
      <c r="A34" s="126" t="s">
        <v>75</v>
      </c>
      <c r="B34" s="126"/>
      <c r="C34" s="161"/>
      <c r="D34" s="161"/>
      <c r="E34" s="162"/>
      <c r="F34" s="162"/>
      <c r="G34" s="163"/>
      <c r="H34" s="147"/>
      <c r="I34" s="147"/>
      <c r="J34" s="122"/>
    </row>
    <row r="35" spans="1:10" ht="15" customHeight="1">
      <c r="A35" s="164"/>
      <c r="B35" s="165"/>
      <c r="C35" s="161"/>
      <c r="D35" s="161"/>
      <c r="E35" s="166"/>
      <c r="F35" s="166"/>
      <c r="G35" s="122"/>
      <c r="H35" s="122"/>
      <c r="I35" s="122"/>
      <c r="J35" s="122"/>
    </row>
    <row r="36" spans="1:6" ht="15" customHeight="1">
      <c r="A36" s="164"/>
      <c r="B36" s="165"/>
      <c r="C36" s="161"/>
      <c r="D36" s="161"/>
      <c r="E36" s="164"/>
      <c r="F36" s="164"/>
    </row>
    <row r="37" spans="3:4" ht="15" customHeight="1">
      <c r="C37" s="149"/>
      <c r="D37" s="149"/>
    </row>
    <row r="38" spans="3:4" ht="15" customHeight="1">
      <c r="C38" s="149"/>
      <c r="D38" s="149"/>
    </row>
    <row r="39" spans="3:4" ht="15" customHeight="1">
      <c r="C39" s="149"/>
      <c r="D39" s="149"/>
    </row>
    <row r="40" spans="3:4" ht="15" customHeight="1">
      <c r="C40" s="168"/>
      <c r="D40" s="168"/>
    </row>
    <row r="41" spans="3:4" ht="15" customHeight="1">
      <c r="C41" s="168"/>
      <c r="D41" s="168"/>
    </row>
    <row r="42" spans="3:4" ht="15" customHeight="1">
      <c r="C42" s="168"/>
      <c r="D42" s="168"/>
    </row>
    <row r="43" spans="3:4" ht="15" customHeight="1">
      <c r="C43" s="168"/>
      <c r="D43" s="168"/>
    </row>
    <row r="44" spans="3:4" ht="15" customHeight="1">
      <c r="C44" s="168"/>
      <c r="D44" s="168"/>
    </row>
    <row r="45" spans="3:4" ht="15" customHeight="1">
      <c r="C45" s="168"/>
      <c r="D45" s="168"/>
    </row>
    <row r="46" spans="3:4" ht="15" customHeight="1">
      <c r="C46" s="168"/>
      <c r="D46" s="168"/>
    </row>
    <row r="47" spans="3:4" ht="15" customHeight="1">
      <c r="C47" s="168"/>
      <c r="D47" s="168"/>
    </row>
    <row r="48" spans="3:4" ht="15" customHeight="1">
      <c r="C48" s="168"/>
      <c r="D48" s="168"/>
    </row>
    <row r="49" spans="3:4" ht="15" customHeight="1">
      <c r="C49" s="168"/>
      <c r="D49" s="168"/>
    </row>
    <row r="50" spans="3:4" ht="15" customHeight="1">
      <c r="C50" s="168"/>
      <c r="D50" s="168"/>
    </row>
    <row r="51" spans="3:4" ht="15" customHeight="1">
      <c r="C51" s="168"/>
      <c r="D51" s="168"/>
    </row>
    <row r="52" spans="3:4" ht="15" customHeight="1">
      <c r="C52" s="168"/>
      <c r="D52" s="168"/>
    </row>
    <row r="53" spans="3:4" ht="15" customHeight="1">
      <c r="C53" s="168"/>
      <c r="D53" s="168"/>
    </row>
    <row r="54" spans="3:4" ht="15" customHeight="1">
      <c r="C54" s="168"/>
      <c r="D54" s="168"/>
    </row>
    <row r="55" spans="3:4" ht="15" customHeight="1">
      <c r="C55" s="168"/>
      <c r="D55" s="168"/>
    </row>
    <row r="56" spans="3:4" ht="15" customHeight="1">
      <c r="C56" s="168"/>
      <c r="D56" s="168"/>
    </row>
    <row r="57" spans="3:4" ht="15" customHeight="1">
      <c r="C57" s="168"/>
      <c r="D57" s="168"/>
    </row>
    <row r="58" spans="3:4" ht="15" customHeight="1">
      <c r="C58" s="168"/>
      <c r="D58" s="168"/>
    </row>
    <row r="59" spans="3:4" ht="15" customHeight="1">
      <c r="C59" s="168"/>
      <c r="D59" s="168"/>
    </row>
    <row r="60" spans="3:4" ht="15" customHeight="1">
      <c r="C60" s="168"/>
      <c r="D60" s="168"/>
    </row>
    <row r="61" spans="3:4" ht="15" customHeight="1">
      <c r="C61" s="168"/>
      <c r="D61" s="168"/>
    </row>
    <row r="62" spans="3:4" ht="15" customHeight="1">
      <c r="C62" s="168"/>
      <c r="D62" s="168"/>
    </row>
    <row r="63" spans="3:4" ht="15" customHeight="1">
      <c r="C63" s="168"/>
      <c r="D63" s="168"/>
    </row>
    <row r="64" spans="3:4" ht="15" customHeight="1">
      <c r="C64" s="168"/>
      <c r="D64" s="168"/>
    </row>
    <row r="65" spans="3:4" ht="15" customHeight="1">
      <c r="C65" s="168"/>
      <c r="D65" s="168"/>
    </row>
    <row r="66" spans="3:4" ht="15" customHeight="1">
      <c r="C66" s="168"/>
      <c r="D66" s="168"/>
    </row>
    <row r="67" spans="3:4" ht="15" customHeight="1">
      <c r="C67" s="168"/>
      <c r="D67" s="168"/>
    </row>
    <row r="68" spans="3:4" ht="15" customHeight="1">
      <c r="C68" s="168"/>
      <c r="D68" s="168"/>
    </row>
    <row r="69" spans="3:4" ht="15" customHeight="1">
      <c r="C69" s="168"/>
      <c r="D69" s="168"/>
    </row>
    <row r="70" spans="3:4" ht="15" customHeight="1">
      <c r="C70" s="168"/>
      <c r="D70" s="168"/>
    </row>
    <row r="71" spans="3:4" ht="15" customHeight="1">
      <c r="C71" s="168"/>
      <c r="D71" s="168"/>
    </row>
    <row r="72" spans="3:4" ht="15" customHeight="1">
      <c r="C72" s="168"/>
      <c r="D72" s="168"/>
    </row>
    <row r="73" spans="3:4" ht="15" customHeight="1">
      <c r="C73" s="168"/>
      <c r="D73" s="168"/>
    </row>
    <row r="74" spans="3:4" ht="15" customHeight="1">
      <c r="C74" s="168"/>
      <c r="D74" s="168"/>
    </row>
    <row r="75" spans="3:4" ht="15" customHeight="1">
      <c r="C75" s="168"/>
      <c r="D75" s="168"/>
    </row>
    <row r="76" spans="3:4" ht="15" customHeight="1">
      <c r="C76" s="168"/>
      <c r="D76" s="168"/>
    </row>
    <row r="77" spans="3:4" ht="15" customHeight="1">
      <c r="C77" s="168"/>
      <c r="D77" s="168"/>
    </row>
    <row r="78" spans="3:4" ht="15" customHeight="1">
      <c r="C78" s="168"/>
      <c r="D78" s="168"/>
    </row>
  </sheetData>
  <sheetProtection/>
  <mergeCells count="3">
    <mergeCell ref="A4:B4"/>
    <mergeCell ref="A6:B6"/>
    <mergeCell ref="A31:B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2013-12-24T04:17:54Z</cp:lastPrinted>
  <dcterms:created xsi:type="dcterms:W3CDTF">2003-09-05T04:17:23Z</dcterms:created>
  <dcterms:modified xsi:type="dcterms:W3CDTF">2014-03-20T11:26:56Z</dcterms:modified>
  <cp:category/>
  <cp:version/>
  <cp:contentType/>
  <cp:contentStatus/>
</cp:coreProperties>
</file>