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580" activeTab="0"/>
  </bookViews>
  <sheets>
    <sheet name="1702（その1） " sheetId="1" r:id="rId1"/>
    <sheet name="1702（その2） " sheetId="2" r:id="rId2"/>
  </sheets>
  <definedNames>
    <definedName name="OLE_LINK1" localSheetId="0">'1702（その1） '!$H$9</definedName>
    <definedName name="OLE_LINK1" localSheetId="1">'1702（その2） '!$H$7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<sst xmlns="http://schemas.openxmlformats.org/spreadsheetml/2006/main" count="177" uniqueCount="169">
  <si>
    <t>登　　録　　者　　数</t>
  </si>
  <si>
    <t>総　 数</t>
  </si>
  <si>
    <t>男</t>
  </si>
  <si>
    <t>女</t>
  </si>
  <si>
    <t>若葉小学校</t>
  </si>
  <si>
    <t>東野中学校</t>
  </si>
  <si>
    <t>桜木小学校</t>
  </si>
  <si>
    <t>東町小学校</t>
  </si>
  <si>
    <t>健軍東小学校</t>
  </si>
  <si>
    <t>健軍小学校</t>
  </si>
  <si>
    <t>京塚公民館</t>
  </si>
  <si>
    <t>帯山小学校</t>
  </si>
  <si>
    <t>帯山校区第6町内公民館</t>
  </si>
  <si>
    <t>月出小学校</t>
  </si>
  <si>
    <t>山ノ内小学校</t>
  </si>
  <si>
    <t>長嶺小学校</t>
  </si>
  <si>
    <t>さくら幼稚園</t>
  </si>
  <si>
    <t>託麻南小学校</t>
  </si>
  <si>
    <t>託麻北小学校</t>
  </si>
  <si>
    <t>託麻西小学校</t>
  </si>
  <si>
    <t>下南部公民館</t>
  </si>
  <si>
    <t>西原公民館</t>
  </si>
  <si>
    <t>西原小学校</t>
  </si>
  <si>
    <t>明徳体育館</t>
  </si>
  <si>
    <t>慶徳小学校</t>
  </si>
  <si>
    <t>北部東小学校</t>
  </si>
  <si>
    <t>一新小学校</t>
  </si>
  <si>
    <t>花園小学校</t>
  </si>
  <si>
    <t>一新幼稚園</t>
  </si>
  <si>
    <t>上熊本老人憩の家</t>
  </si>
  <si>
    <t>城西小学校</t>
  </si>
  <si>
    <t>池田小学校</t>
  </si>
  <si>
    <t>横手保育園</t>
  </si>
  <si>
    <t>京町台保育園</t>
  </si>
  <si>
    <t>春日小学校</t>
  </si>
  <si>
    <t>京陵中学校</t>
  </si>
  <si>
    <t>春日保育園</t>
  </si>
  <si>
    <t>壺川小学校</t>
  </si>
  <si>
    <t>向山小学校</t>
  </si>
  <si>
    <t>碩台小学校</t>
  </si>
  <si>
    <t>本荘小学校</t>
  </si>
  <si>
    <t>春竹小学校</t>
  </si>
  <si>
    <t>黒髪小学校</t>
  </si>
  <si>
    <t>桜山中学校</t>
  </si>
  <si>
    <t>託麻中学校</t>
  </si>
  <si>
    <t>清水小学校</t>
  </si>
  <si>
    <t>田迎南小学校</t>
  </si>
  <si>
    <t>亀井公民館</t>
  </si>
  <si>
    <t>御幸小学校</t>
  </si>
  <si>
    <t>高平台小学校</t>
  </si>
  <si>
    <t>川尻小学校</t>
  </si>
  <si>
    <t>城南中学校</t>
  </si>
  <si>
    <t>八景水谷公民館</t>
  </si>
  <si>
    <t>城南小学校</t>
  </si>
  <si>
    <t>城北小学校</t>
  </si>
  <si>
    <t>清水北老人憩の家</t>
  </si>
  <si>
    <t>日吉小学校</t>
  </si>
  <si>
    <t>麻生田小学校</t>
  </si>
  <si>
    <t>日吉東小学校</t>
  </si>
  <si>
    <t>楡木小学校</t>
  </si>
  <si>
    <t>力合小学校</t>
  </si>
  <si>
    <t>楠小学校</t>
  </si>
  <si>
    <t>薄場団地集会所</t>
  </si>
  <si>
    <t>武蔵小学校</t>
  </si>
  <si>
    <t>古町小学校</t>
  </si>
  <si>
    <t>弓削小学校</t>
  </si>
  <si>
    <t>花陵中学校</t>
  </si>
  <si>
    <t>龍田小学校</t>
  </si>
  <si>
    <t>白坪小学校</t>
  </si>
  <si>
    <t>宝積寺公民館</t>
  </si>
  <si>
    <t>白川小学校</t>
  </si>
  <si>
    <t>鎮西学園</t>
  </si>
  <si>
    <t>高橋小学校</t>
  </si>
  <si>
    <t>九州学院</t>
  </si>
  <si>
    <t>大江小学校</t>
  </si>
  <si>
    <t>二番公民館</t>
  </si>
  <si>
    <t>小島小学校</t>
  </si>
  <si>
    <t>託麻原小学校</t>
  </si>
  <si>
    <t>有明保育園</t>
  </si>
  <si>
    <t>白山保育園</t>
  </si>
  <si>
    <t>松尾東小学校</t>
  </si>
  <si>
    <t>白山小学校</t>
  </si>
  <si>
    <t>松尾西小学校</t>
  </si>
  <si>
    <t>出水小学校</t>
  </si>
  <si>
    <t>出水校区戸井の外集会所</t>
  </si>
  <si>
    <t>河内小学校</t>
  </si>
  <si>
    <t>東水前寺公民館</t>
  </si>
  <si>
    <t>熊本県庁</t>
  </si>
  <si>
    <t>砂取小学校</t>
  </si>
  <si>
    <t>出水中学校</t>
  </si>
  <si>
    <t>飽田東小学校</t>
  </si>
  <si>
    <t>出水南中学校</t>
  </si>
  <si>
    <t>飽田南小学校</t>
  </si>
  <si>
    <t>飽田西小学校</t>
  </si>
  <si>
    <t>中緑小学校</t>
  </si>
  <si>
    <t>湖東中学校</t>
  </si>
  <si>
    <t>銭塘小学校</t>
  </si>
  <si>
    <t>奥古閑小学校</t>
  </si>
  <si>
    <t>川口小学校</t>
  </si>
  <si>
    <t>藤園中学校</t>
  </si>
  <si>
    <t>花園（牧崎）公民館</t>
  </si>
  <si>
    <t>松尾北地域コミュニティセンター</t>
  </si>
  <si>
    <t>椎亀公民館</t>
  </si>
  <si>
    <t>河内公民館</t>
  </si>
  <si>
    <t>五福まちづくり交流センター</t>
  </si>
  <si>
    <t>竜南中学校</t>
  </si>
  <si>
    <t>池田地域コミュニティセンター</t>
  </si>
  <si>
    <t>化学及血清療法研究所</t>
  </si>
  <si>
    <t>画図地域コミュニティセンター</t>
  </si>
  <si>
    <t>西里地域コミュニティセンター</t>
  </si>
  <si>
    <t>植木分館</t>
  </si>
  <si>
    <t>小町もく遊館分館</t>
  </si>
  <si>
    <t>吉松スポーツ公園</t>
  </si>
  <si>
    <t>吉松分館</t>
  </si>
  <si>
    <t>山本分館</t>
  </si>
  <si>
    <t>田原分館</t>
  </si>
  <si>
    <t>鹿南中学校</t>
  </si>
  <si>
    <t>桜井小学校</t>
  </si>
  <si>
    <t>千本桜公民館</t>
  </si>
  <si>
    <t>田底分館</t>
  </si>
  <si>
    <t>植木ふれあい文化センター</t>
  </si>
  <si>
    <t>大和分館</t>
  </si>
  <si>
    <t>坂野グラウンド</t>
  </si>
  <si>
    <t>高グラウンド</t>
  </si>
  <si>
    <t>城南福祉センター</t>
  </si>
  <si>
    <t>六田公民館</t>
  </si>
  <si>
    <t>豊田小学校</t>
  </si>
  <si>
    <t>鰐瀬公民館</t>
  </si>
  <si>
    <t>下宮地コニュニティセンター</t>
  </si>
  <si>
    <t>東阿高公民館</t>
  </si>
  <si>
    <t>渡鹿団地集会室鹿乃家</t>
  </si>
  <si>
    <t>泉ヶ丘校区公民館</t>
  </si>
  <si>
    <t>帯山西小学校</t>
  </si>
  <si>
    <t>世安町公民館</t>
  </si>
  <si>
    <t>城山小学校</t>
  </si>
  <si>
    <t>開票区
投票区</t>
  </si>
  <si>
    <t>投票区</t>
  </si>
  <si>
    <t>江津湖団地第２集会所</t>
  </si>
  <si>
    <t>秋津第２公民館</t>
  </si>
  <si>
    <t>単位：人</t>
  </si>
  <si>
    <t>託麻東小学校</t>
  </si>
  <si>
    <t>託麻総合出張所</t>
  </si>
  <si>
    <t>北部総合出張所</t>
  </si>
  <si>
    <t>南区役所</t>
  </si>
  <si>
    <t>富合中学校武道場</t>
  </si>
  <si>
    <t>かがやき館</t>
  </si>
  <si>
    <t>そよかぜ保育園</t>
  </si>
  <si>
    <t>熊本市技術専門学院</t>
  </si>
  <si>
    <t>菱形地域コミュニティセンター</t>
  </si>
  <si>
    <t>熊本市食品交流会館</t>
  </si>
  <si>
    <t>中央区総数</t>
  </si>
  <si>
    <t>中島地域コミュニティセンター</t>
  </si>
  <si>
    <t>西区総数</t>
  </si>
  <si>
    <t>東区総数</t>
  </si>
  <si>
    <t>南区総数</t>
  </si>
  <si>
    <t>北区総数</t>
  </si>
  <si>
    <t>投　　　票　　　所</t>
  </si>
  <si>
    <t>　※投票所は直近に執行された選挙時のもの</t>
  </si>
  <si>
    <t>泉ヶ丘小学校</t>
  </si>
  <si>
    <t>錦ヶ丘中学校</t>
  </si>
  <si>
    <t>城西一町内ふれあいセンター</t>
  </si>
  <si>
    <t>西部上下水道センター</t>
  </si>
  <si>
    <t>芳野中学校</t>
  </si>
  <si>
    <t>熊本市役所</t>
  </si>
  <si>
    <t>　※開票区の表記は、H24.4.1政令市移行により行政区が開票区となったため行政区を記載</t>
  </si>
  <si>
    <t>17-２　投票区別選挙人名簿登録者数　</t>
  </si>
  <si>
    <t>17－２　投票区別選挙人名簿登録者数（つづき）</t>
  </si>
  <si>
    <t>資料　市選挙管理委員会事務局</t>
  </si>
  <si>
    <t>平成25年９月2日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</si>
</sst>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##\ ###\ 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\ ###\ ##0;&quot;△&quot;* #\ ###\ ##0"/>
  </numFmts>
  <fonts count="57">
    <font>
      <sz val="11"/>
      <name val="ＭＳ Ｐ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9"/>
      <name val="HGｺﾞｼｯｸM"/>
      <family val="3"/>
    </font>
    <font>
      <sz val="8"/>
      <name val="ＭＳ 明朝"/>
      <family val="1"/>
    </font>
    <font>
      <sz val="9"/>
      <name val="ＭＳ Ｐ明朝"/>
      <family val="1"/>
    </font>
    <font>
      <u val="single"/>
      <sz val="13.2"/>
      <color indexed="12"/>
      <name val="ＭＳ Ｐ明朝"/>
      <family val="1"/>
    </font>
    <font>
      <u val="single"/>
      <sz val="13.2"/>
      <color indexed="36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2"/>
      <color indexed="12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9"/>
      <name val="ＭＳ Ｐ明朝"/>
      <family val="1"/>
    </font>
    <font>
      <b/>
      <sz val="9"/>
      <name val="HGｺﾞｼｯｸM"/>
      <family val="3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16" fillId="0" borderId="0">
      <alignment/>
      <protection/>
    </xf>
    <xf numFmtId="0" fontId="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38" fontId="2" fillId="0" borderId="0" xfId="0" applyNumberFormat="1" applyFont="1" applyFill="1" applyAlignment="1">
      <alignment/>
    </xf>
    <xf numFmtId="38" fontId="2" fillId="0" borderId="0" xfId="0" applyNumberFormat="1" applyFont="1" applyFill="1" applyAlignment="1">
      <alignment horizontal="center" vertical="top"/>
    </xf>
    <xf numFmtId="38" fontId="3" fillId="0" borderId="0" xfId="0" applyNumberFormat="1" applyFont="1" applyFill="1" applyAlignment="1">
      <alignment horizontal="center"/>
    </xf>
    <xf numFmtId="38" fontId="3" fillId="0" borderId="0" xfId="0" applyNumberFormat="1" applyFont="1" applyFill="1" applyAlignment="1">
      <alignment horizontal="center" vertical="top"/>
    </xf>
    <xf numFmtId="38" fontId="2" fillId="0" borderId="0" xfId="0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 horizontal="center" vertical="top"/>
    </xf>
    <xf numFmtId="38" fontId="2" fillId="0" borderId="0" xfId="0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horizontal="distributed" vertical="center"/>
    </xf>
    <xf numFmtId="38" fontId="3" fillId="0" borderId="0" xfId="0" applyNumberFormat="1" applyFont="1" applyFill="1" applyBorder="1" applyAlignment="1">
      <alignment horizontal="left"/>
    </xf>
    <xf numFmtId="38" fontId="3" fillId="0" borderId="0" xfId="0" applyNumberFormat="1" applyFont="1" applyFill="1" applyBorder="1" applyAlignment="1">
      <alignment horizontal="center" vertical="top"/>
    </xf>
    <xf numFmtId="178" fontId="4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 horizontal="center" vertical="top"/>
    </xf>
    <xf numFmtId="38" fontId="6" fillId="0" borderId="0" xfId="0" applyNumberFormat="1" applyFont="1" applyFill="1" applyBorder="1" applyAlignment="1">
      <alignment horizontal="center" vertical="top"/>
    </xf>
    <xf numFmtId="38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left"/>
    </xf>
    <xf numFmtId="38" fontId="6" fillId="0" borderId="0" xfId="0" applyNumberFormat="1" applyFont="1" applyFill="1" applyBorder="1" applyAlignment="1">
      <alignment horizontal="left" vertical="top"/>
    </xf>
    <xf numFmtId="38" fontId="10" fillId="0" borderId="0" xfId="0" applyNumberFormat="1" applyFont="1" applyFill="1" applyAlignment="1">
      <alignment horizontal="center"/>
    </xf>
    <xf numFmtId="38" fontId="11" fillId="0" borderId="0" xfId="0" applyNumberFormat="1" applyFont="1" applyFill="1" applyAlignment="1">
      <alignment horizontal="center"/>
    </xf>
    <xf numFmtId="38" fontId="11" fillId="0" borderId="10" xfId="0" applyNumberFormat="1" applyFont="1" applyFill="1" applyBorder="1" applyAlignment="1">
      <alignment horizontal="center"/>
    </xf>
    <xf numFmtId="38" fontId="11" fillId="0" borderId="0" xfId="0" applyNumberFormat="1" applyFont="1" applyFill="1" applyAlignment="1">
      <alignment horizontal="center" vertical="top"/>
    </xf>
    <xf numFmtId="38" fontId="11" fillId="0" borderId="11" xfId="0" applyNumberFormat="1" applyFont="1" applyFill="1" applyBorder="1" applyAlignment="1">
      <alignment horizontal="center" vertical="center"/>
    </xf>
    <xf numFmtId="38" fontId="11" fillId="0" borderId="12" xfId="0" applyNumberFormat="1" applyFont="1" applyFill="1" applyBorder="1" applyAlignment="1">
      <alignment horizontal="center" vertical="center"/>
    </xf>
    <xf numFmtId="38" fontId="11" fillId="0" borderId="13" xfId="0" applyNumberFormat="1" applyFont="1" applyFill="1" applyBorder="1" applyAlignment="1">
      <alignment vertical="center"/>
    </xf>
    <xf numFmtId="38" fontId="11" fillId="0" borderId="14" xfId="0" applyNumberFormat="1" applyFont="1" applyFill="1" applyBorder="1" applyAlignment="1">
      <alignment horizontal="center" vertical="center"/>
    </xf>
    <xf numFmtId="38" fontId="11" fillId="0" borderId="15" xfId="0" applyNumberFormat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top"/>
    </xf>
    <xf numFmtId="38" fontId="11" fillId="0" borderId="16" xfId="0" applyNumberFormat="1" applyFont="1" applyFill="1" applyBorder="1" applyAlignment="1">
      <alignment horizontal="center" vertical="top"/>
    </xf>
    <xf numFmtId="38" fontId="11" fillId="0" borderId="16" xfId="0" applyNumberFormat="1" applyFont="1" applyFill="1" applyBorder="1" applyAlignment="1">
      <alignment horizontal="center"/>
    </xf>
    <xf numFmtId="38" fontId="11" fillId="0" borderId="0" xfId="0" applyNumberFormat="1" applyFont="1" applyFill="1" applyAlignment="1">
      <alignment/>
    </xf>
    <xf numFmtId="38" fontId="11" fillId="0" borderId="17" xfId="0" applyNumberFormat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distributed" vertical="center"/>
    </xf>
    <xf numFmtId="38" fontId="11" fillId="0" borderId="18" xfId="0" applyNumberFormat="1" applyFont="1" applyFill="1" applyBorder="1" applyAlignment="1">
      <alignment horizontal="center" vertical="center"/>
    </xf>
    <xf numFmtId="38" fontId="11" fillId="0" borderId="0" xfId="0" applyNumberFormat="1" applyFont="1" applyFill="1" applyAlignment="1">
      <alignment horizontal="distributed" vertical="center"/>
    </xf>
    <xf numFmtId="38" fontId="11" fillId="0" borderId="19" xfId="0" applyNumberFormat="1" applyFont="1" applyFill="1" applyBorder="1" applyAlignment="1">
      <alignment horizontal="center" vertical="top"/>
    </xf>
    <xf numFmtId="38" fontId="11" fillId="0" borderId="20" xfId="0" applyNumberFormat="1" applyFont="1" applyFill="1" applyBorder="1" applyAlignment="1">
      <alignment horizontal="center" vertical="top"/>
    </xf>
    <xf numFmtId="38" fontId="11" fillId="0" borderId="20" xfId="0" applyNumberFormat="1" applyFont="1" applyFill="1" applyBorder="1" applyAlignment="1">
      <alignment/>
    </xf>
    <xf numFmtId="38" fontId="11" fillId="0" borderId="20" xfId="49" applyFont="1" applyFill="1" applyBorder="1" applyAlignment="1">
      <alignment/>
    </xf>
    <xf numFmtId="38" fontId="11" fillId="0" borderId="0" xfId="0" applyNumberFormat="1" applyFont="1" applyFill="1" applyBorder="1" applyAlignment="1">
      <alignment/>
    </xf>
    <xf numFmtId="38" fontId="11" fillId="0" borderId="17" xfId="0" applyNumberFormat="1" applyFont="1" applyFill="1" applyBorder="1" applyAlignment="1">
      <alignment horizontal="center"/>
    </xf>
    <xf numFmtId="38" fontId="11" fillId="0" borderId="0" xfId="0" applyNumberFormat="1" applyFont="1" applyFill="1" applyBorder="1" applyAlignment="1">
      <alignment horizontal="distributed"/>
    </xf>
    <xf numFmtId="38" fontId="11" fillId="0" borderId="0" xfId="0" applyNumberFormat="1" applyFont="1" applyFill="1" applyAlignment="1">
      <alignment horizontal="distributed"/>
    </xf>
    <xf numFmtId="38" fontId="11" fillId="0" borderId="21" xfId="0" applyNumberFormat="1" applyFont="1" applyFill="1" applyBorder="1" applyAlignment="1">
      <alignment horizontal="center" vertical="center"/>
    </xf>
    <xf numFmtId="38" fontId="11" fillId="0" borderId="22" xfId="0" applyNumberFormat="1" applyFont="1" applyFill="1" applyBorder="1" applyAlignment="1">
      <alignment vertical="center"/>
    </xf>
    <xf numFmtId="38" fontId="11" fillId="0" borderId="13" xfId="49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Alignment="1">
      <alignment horizontal="distributed"/>
    </xf>
    <xf numFmtId="0" fontId="14" fillId="0" borderId="0" xfId="0" applyFont="1" applyAlignment="1">
      <alignment horizontal="left"/>
    </xf>
    <xf numFmtId="38" fontId="11" fillId="0" borderId="0" xfId="0" applyNumberFormat="1" applyFont="1" applyFill="1" applyAlignment="1">
      <alignment horizontal="left"/>
    </xf>
    <xf numFmtId="38" fontId="13" fillId="0" borderId="0" xfId="0" applyNumberFormat="1" applyFont="1" applyFill="1" applyAlignment="1">
      <alignment horizontal="left"/>
    </xf>
    <xf numFmtId="38" fontId="11" fillId="0" borderId="0" xfId="0" applyNumberFormat="1" applyFont="1" applyFill="1" applyAlignment="1">
      <alignment/>
    </xf>
    <xf numFmtId="38" fontId="11" fillId="0" borderId="23" xfId="0" applyNumberFormat="1" applyFont="1" applyFill="1" applyBorder="1" applyAlignment="1">
      <alignment horizontal="center"/>
    </xf>
    <xf numFmtId="38" fontId="15" fillId="0" borderId="0" xfId="0" applyNumberFormat="1" applyFont="1" applyFill="1" applyAlignment="1">
      <alignment/>
    </xf>
    <xf numFmtId="183" fontId="17" fillId="0" borderId="0" xfId="61" applyNumberFormat="1" applyFont="1" applyBorder="1" applyAlignment="1" applyProtection="1">
      <alignment horizontal="right"/>
      <protection locked="0"/>
    </xf>
    <xf numFmtId="183" fontId="18" fillId="0" borderId="0" xfId="61" applyNumberFormat="1" applyFont="1" applyBorder="1" applyAlignment="1" applyProtection="1">
      <alignment horizontal="right"/>
      <protection locked="0"/>
    </xf>
    <xf numFmtId="38" fontId="19" fillId="0" borderId="0" xfId="0" applyNumberFormat="1" applyFont="1" applyFill="1" applyAlignment="1">
      <alignment/>
    </xf>
    <xf numFmtId="183" fontId="17" fillId="0" borderId="18" xfId="61" applyNumberFormat="1" applyFont="1" applyBorder="1" applyAlignment="1" applyProtection="1">
      <alignment horizontal="right"/>
      <protection locked="0"/>
    </xf>
    <xf numFmtId="183" fontId="18" fillId="0" borderId="18" xfId="61" applyNumberFormat="1" applyFont="1" applyBorder="1" applyAlignment="1" applyProtection="1">
      <alignment horizontal="right"/>
      <protection locked="0"/>
    </xf>
    <xf numFmtId="38" fontId="19" fillId="0" borderId="0" xfId="0" applyNumberFormat="1" applyFont="1" applyFill="1" applyBorder="1" applyAlignment="1">
      <alignment/>
    </xf>
    <xf numFmtId="38" fontId="21" fillId="0" borderId="0" xfId="0" applyNumberFormat="1" applyFont="1" applyFill="1" applyBorder="1" applyAlignment="1">
      <alignment horizontal="center" vertical="center"/>
    </xf>
    <xf numFmtId="38" fontId="19" fillId="0" borderId="0" xfId="0" applyNumberFormat="1" applyFont="1" applyFill="1" applyBorder="1" applyAlignment="1">
      <alignment horizontal="center" vertical="center"/>
    </xf>
    <xf numFmtId="38" fontId="22" fillId="0" borderId="0" xfId="0" applyNumberFormat="1" applyFont="1" applyFill="1" applyBorder="1" applyAlignment="1">
      <alignment horizontal="distributed" vertical="center"/>
    </xf>
    <xf numFmtId="38" fontId="19" fillId="0" borderId="0" xfId="0" applyNumberFormat="1" applyFont="1" applyFill="1" applyBorder="1" applyAlignment="1">
      <alignment vertical="center"/>
    </xf>
    <xf numFmtId="178" fontId="21" fillId="0" borderId="0" xfId="0" applyNumberFormat="1" applyFont="1" applyFill="1" applyBorder="1" applyAlignment="1">
      <alignment horizontal="right" vertical="center"/>
    </xf>
    <xf numFmtId="178" fontId="20" fillId="0" borderId="0" xfId="0" applyNumberFormat="1" applyFont="1" applyFill="1" applyBorder="1" applyAlignment="1">
      <alignment horizontal="right" vertical="center"/>
    </xf>
    <xf numFmtId="38" fontId="12" fillId="0" borderId="0" xfId="0" applyNumberFormat="1" applyFont="1" applyFill="1" applyBorder="1" applyAlignment="1">
      <alignment horizontal="distributed"/>
    </xf>
    <xf numFmtId="38" fontId="11" fillId="0" borderId="24" xfId="0" applyNumberFormat="1" applyFont="1" applyFill="1" applyBorder="1" applyAlignment="1">
      <alignment horizontal="center" vertical="center" wrapText="1"/>
    </xf>
    <xf numFmtId="38" fontId="11" fillId="0" borderId="19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 wrapText="1"/>
    </xf>
    <xf numFmtId="38" fontId="11" fillId="0" borderId="2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 quotePrefix="1">
      <alignment horizontal="right" vertical="center"/>
    </xf>
    <xf numFmtId="49" fontId="11" fillId="0" borderId="10" xfId="0" applyNumberFormat="1" applyFont="1" applyFill="1" applyBorder="1" applyAlignment="1">
      <alignment horizontal="right" vertical="center"/>
    </xf>
    <xf numFmtId="38" fontId="12" fillId="0" borderId="0" xfId="0" applyNumberFormat="1" applyFont="1" applyFill="1" applyBorder="1" applyAlignment="1">
      <alignment horizontal="distributed" vertical="center"/>
    </xf>
    <xf numFmtId="38" fontId="11" fillId="0" borderId="0" xfId="0" applyNumberFormat="1" applyFont="1" applyFill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141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2" sqref="A2"/>
    </sheetView>
  </sheetViews>
  <sheetFormatPr defaultColWidth="8.625" defaultRowHeight="13.5"/>
  <cols>
    <col min="1" max="1" width="6.125" style="2" customWidth="1"/>
    <col min="2" max="2" width="1.625" style="2" customWidth="1"/>
    <col min="3" max="3" width="33.625" style="1" customWidth="1"/>
    <col min="4" max="6" width="14.125" style="1" customWidth="1"/>
    <col min="7" max="7" width="2.625" style="1" customWidth="1"/>
    <col min="8" max="8" width="13.625" style="1" customWidth="1"/>
    <col min="9" max="9" width="6.625" style="1" customWidth="1"/>
    <col min="10" max="10" width="2.625" style="1" customWidth="1"/>
    <col min="11" max="11" width="30.625" style="1" customWidth="1"/>
    <col min="12" max="12" width="2.625" style="1" customWidth="1"/>
    <col min="13" max="15" width="9.625" style="1" customWidth="1"/>
    <col min="16" max="16384" width="8.625" style="1" customWidth="1"/>
  </cols>
  <sheetData>
    <row r="1" spans="1:15" ht="27" customHeight="1">
      <c r="A1" s="66" t="s">
        <v>165</v>
      </c>
      <c r="B1" s="66"/>
      <c r="C1" s="66"/>
      <c r="D1" s="66"/>
      <c r="E1" s="66"/>
      <c r="F1" s="66"/>
      <c r="H1" s="18"/>
      <c r="I1" s="18"/>
      <c r="J1" s="18"/>
      <c r="K1" s="18"/>
      <c r="L1" s="18"/>
      <c r="M1" s="18"/>
      <c r="N1" s="18"/>
      <c r="O1" s="18"/>
    </row>
    <row r="2" spans="1:15" ht="11.25" customHeight="1">
      <c r="A2" s="63"/>
      <c r="B2" s="63"/>
      <c r="C2" s="63"/>
      <c r="D2" s="63"/>
      <c r="E2" s="63"/>
      <c r="F2" s="63"/>
      <c r="H2" s="18"/>
      <c r="I2" s="18"/>
      <c r="J2" s="18"/>
      <c r="K2" s="18"/>
      <c r="L2" s="18"/>
      <c r="M2" s="18"/>
      <c r="N2" s="18"/>
      <c r="O2" s="18"/>
    </row>
    <row r="3" spans="1:15" ht="12" customHeight="1">
      <c r="A3" s="62" t="s">
        <v>164</v>
      </c>
      <c r="B3" s="26"/>
      <c r="D3" s="26"/>
      <c r="E3" s="26"/>
      <c r="F3" s="26"/>
      <c r="H3" s="3"/>
      <c r="I3" s="4"/>
      <c r="J3" s="4"/>
      <c r="K3" s="3"/>
      <c r="L3" s="3"/>
      <c r="M3" s="3"/>
      <c r="N3" s="3"/>
      <c r="O3" s="3"/>
    </row>
    <row r="4" spans="1:15" ht="12" customHeight="1">
      <c r="A4" s="64" t="s">
        <v>157</v>
      </c>
      <c r="B4" s="26"/>
      <c r="D4" s="26"/>
      <c r="E4" s="26"/>
      <c r="F4" s="26"/>
      <c r="H4" s="3"/>
      <c r="I4" s="4"/>
      <c r="J4" s="4"/>
      <c r="K4" s="3"/>
      <c r="L4" s="3"/>
      <c r="M4" s="3"/>
      <c r="N4" s="3"/>
      <c r="O4" s="3"/>
    </row>
    <row r="5" spans="1:15" ht="12" customHeight="1">
      <c r="A5" s="27" t="s">
        <v>139</v>
      </c>
      <c r="B5" s="28"/>
      <c r="D5" s="27"/>
      <c r="E5" s="84" t="s">
        <v>168</v>
      </c>
      <c r="F5" s="85"/>
      <c r="H5" s="11"/>
      <c r="I5" s="15"/>
      <c r="J5" s="15"/>
      <c r="K5" s="11"/>
      <c r="L5" s="11"/>
      <c r="M5" s="11"/>
      <c r="N5" s="11"/>
      <c r="O5" s="11"/>
    </row>
    <row r="6" spans="1:15" ht="15" customHeight="1">
      <c r="A6" s="80" t="s">
        <v>135</v>
      </c>
      <c r="B6" s="29"/>
      <c r="C6" s="82" t="s">
        <v>156</v>
      </c>
      <c r="D6" s="53"/>
      <c r="E6" s="30" t="s">
        <v>0</v>
      </c>
      <c r="F6" s="31"/>
      <c r="H6" s="9"/>
      <c r="I6" s="9"/>
      <c r="J6" s="9"/>
      <c r="K6" s="9"/>
      <c r="L6" s="9"/>
      <c r="M6" s="9"/>
      <c r="N6" s="8"/>
      <c r="O6" s="8"/>
    </row>
    <row r="7" spans="1:15" ht="15" customHeight="1">
      <c r="A7" s="81"/>
      <c r="B7" s="32"/>
      <c r="C7" s="83"/>
      <c r="D7" s="52" t="s">
        <v>1</v>
      </c>
      <c r="E7" s="33" t="s">
        <v>2</v>
      </c>
      <c r="F7" s="34" t="s">
        <v>3</v>
      </c>
      <c r="H7" s="9"/>
      <c r="I7" s="9"/>
      <c r="J7" s="9"/>
      <c r="K7" s="9"/>
      <c r="L7" s="9"/>
      <c r="M7" s="8"/>
      <c r="N7" s="8"/>
      <c r="O7" s="8"/>
    </row>
    <row r="8" spans="1:15" ht="9" customHeight="1">
      <c r="A8" s="35"/>
      <c r="B8" s="36"/>
      <c r="C8" s="37"/>
      <c r="D8" s="65"/>
      <c r="E8" s="27"/>
      <c r="F8" s="27"/>
      <c r="H8" s="5"/>
      <c r="I8" s="6"/>
      <c r="J8" s="6"/>
      <c r="K8" s="5"/>
      <c r="L8" s="5"/>
      <c r="M8" s="5"/>
      <c r="N8" s="5"/>
      <c r="O8" s="5"/>
    </row>
    <row r="9" spans="1:15" ht="12" customHeight="1">
      <c r="A9" s="79" t="s">
        <v>150</v>
      </c>
      <c r="B9" s="79"/>
      <c r="C9" s="79"/>
      <c r="D9" s="71">
        <f>SUM(E9:F9)</f>
        <v>142865</v>
      </c>
      <c r="E9" s="68">
        <f>SUM(E11:E46)</f>
        <v>64342</v>
      </c>
      <c r="F9" s="68">
        <f>SUM(F11:F46)</f>
        <v>78523</v>
      </c>
      <c r="G9" s="7"/>
      <c r="H9" s="61"/>
      <c r="I9" s="12"/>
      <c r="J9" s="8"/>
      <c r="K9" s="13"/>
      <c r="L9" s="9"/>
      <c r="M9" s="16"/>
      <c r="N9" s="17"/>
      <c r="O9" s="17"/>
    </row>
    <row r="10" spans="1:15" ht="9" customHeight="1">
      <c r="A10" s="35"/>
      <c r="B10" s="29"/>
      <c r="C10" s="38"/>
      <c r="D10" s="70"/>
      <c r="E10" s="67"/>
      <c r="F10" s="67"/>
      <c r="G10" s="7"/>
      <c r="H10" s="9"/>
      <c r="I10" s="12"/>
      <c r="J10" s="8"/>
      <c r="K10" s="13"/>
      <c r="L10" s="9"/>
      <c r="M10" s="16"/>
      <c r="N10" s="17"/>
      <c r="O10" s="17"/>
    </row>
    <row r="11" spans="1:15" ht="12" customHeight="1">
      <c r="A11" s="39">
        <v>101</v>
      </c>
      <c r="B11" s="40"/>
      <c r="C11" s="41" t="s">
        <v>163</v>
      </c>
      <c r="D11" s="70">
        <f aca="true" t="shared" si="0" ref="D11:D40">SUM(E11:F11)</f>
        <v>2192</v>
      </c>
      <c r="E11" s="67">
        <v>957</v>
      </c>
      <c r="F11" s="67">
        <v>1235</v>
      </c>
      <c r="G11" s="7"/>
      <c r="H11" s="9"/>
      <c r="I11" s="12"/>
      <c r="J11" s="8"/>
      <c r="K11" s="13"/>
      <c r="L11" s="9"/>
      <c r="M11" s="16"/>
      <c r="N11" s="17"/>
      <c r="O11" s="17"/>
    </row>
    <row r="12" spans="1:15" ht="12" customHeight="1">
      <c r="A12" s="40">
        <v>102</v>
      </c>
      <c r="B12" s="42"/>
      <c r="C12" s="41" t="s">
        <v>24</v>
      </c>
      <c r="D12" s="70">
        <f t="shared" si="0"/>
        <v>2988</v>
      </c>
      <c r="E12" s="67">
        <v>1275</v>
      </c>
      <c r="F12" s="67">
        <v>1713</v>
      </c>
      <c r="G12" s="7"/>
      <c r="H12" s="9"/>
      <c r="I12" s="12"/>
      <c r="J12" s="8"/>
      <c r="K12" s="13"/>
      <c r="L12" s="9"/>
      <c r="M12" s="16"/>
      <c r="N12" s="17"/>
      <c r="O12" s="17"/>
    </row>
    <row r="13" spans="1:15" ht="12" customHeight="1">
      <c r="A13" s="40">
        <v>103</v>
      </c>
      <c r="B13" s="42"/>
      <c r="C13" s="41" t="s">
        <v>104</v>
      </c>
      <c r="D13" s="70">
        <f t="shared" si="0"/>
        <v>2947</v>
      </c>
      <c r="E13" s="67">
        <v>1232</v>
      </c>
      <c r="F13" s="67">
        <v>1715</v>
      </c>
      <c r="G13" s="7"/>
      <c r="H13" s="9"/>
      <c r="I13" s="12"/>
      <c r="J13" s="8"/>
      <c r="K13" s="13"/>
      <c r="L13" s="9"/>
      <c r="M13" s="16"/>
      <c r="N13" s="17"/>
      <c r="O13" s="17"/>
    </row>
    <row r="14" spans="1:15" ht="12" customHeight="1">
      <c r="A14" s="40">
        <v>104</v>
      </c>
      <c r="B14" s="42"/>
      <c r="C14" s="41" t="s">
        <v>26</v>
      </c>
      <c r="D14" s="70">
        <f t="shared" si="0"/>
        <v>4923</v>
      </c>
      <c r="E14" s="67">
        <v>2135</v>
      </c>
      <c r="F14" s="67">
        <v>2788</v>
      </c>
      <c r="G14" s="7"/>
      <c r="H14" s="9"/>
      <c r="I14" s="12"/>
      <c r="J14" s="8"/>
      <c r="K14" s="13"/>
      <c r="L14" s="9"/>
      <c r="M14" s="16"/>
      <c r="N14" s="17"/>
      <c r="O14" s="17"/>
    </row>
    <row r="15" spans="1:15" ht="12" customHeight="1">
      <c r="A15" s="40">
        <v>105</v>
      </c>
      <c r="B15" s="42"/>
      <c r="C15" s="41" t="s">
        <v>28</v>
      </c>
      <c r="D15" s="70">
        <f t="shared" si="0"/>
        <v>2151</v>
      </c>
      <c r="E15" s="67">
        <v>922</v>
      </c>
      <c r="F15" s="67">
        <v>1229</v>
      </c>
      <c r="G15" s="7"/>
      <c r="H15" s="9"/>
      <c r="I15" s="12"/>
      <c r="J15" s="8"/>
      <c r="K15" s="13"/>
      <c r="L15" s="9"/>
      <c r="M15" s="16"/>
      <c r="N15" s="17"/>
      <c r="O15" s="17"/>
    </row>
    <row r="16" spans="1:15" ht="12" customHeight="1">
      <c r="A16" s="40">
        <v>110</v>
      </c>
      <c r="B16" s="42"/>
      <c r="C16" s="41" t="s">
        <v>35</v>
      </c>
      <c r="D16" s="70">
        <f t="shared" si="0"/>
        <v>2913</v>
      </c>
      <c r="E16" s="67">
        <v>1276</v>
      </c>
      <c r="F16" s="67">
        <v>1637</v>
      </c>
      <c r="G16" s="7"/>
      <c r="H16" s="9"/>
      <c r="I16" s="12"/>
      <c r="J16" s="8"/>
      <c r="K16" s="13"/>
      <c r="L16" s="9"/>
      <c r="M16" s="16"/>
      <c r="N16" s="17"/>
      <c r="O16" s="17"/>
    </row>
    <row r="17" spans="1:15" ht="12" customHeight="1">
      <c r="A17" s="40">
        <v>111</v>
      </c>
      <c r="B17" s="42"/>
      <c r="C17" s="41" t="s">
        <v>37</v>
      </c>
      <c r="D17" s="70">
        <f t="shared" si="0"/>
        <v>3266</v>
      </c>
      <c r="E17" s="67">
        <v>1436</v>
      </c>
      <c r="F17" s="67">
        <v>1830</v>
      </c>
      <c r="G17" s="7"/>
      <c r="H17" s="9"/>
      <c r="I17" s="12"/>
      <c r="J17" s="8"/>
      <c r="K17" s="13"/>
      <c r="L17" s="9"/>
      <c r="M17" s="16"/>
      <c r="N17" s="17"/>
      <c r="O17" s="17"/>
    </row>
    <row r="18" spans="1:15" ht="12" customHeight="1">
      <c r="A18" s="40">
        <v>112</v>
      </c>
      <c r="B18" s="42"/>
      <c r="C18" s="41" t="s">
        <v>99</v>
      </c>
      <c r="D18" s="70">
        <f t="shared" si="0"/>
        <v>2656</v>
      </c>
      <c r="E18" s="67">
        <v>1088</v>
      </c>
      <c r="F18" s="67">
        <v>1568</v>
      </c>
      <c r="G18" s="7"/>
      <c r="H18" s="9"/>
      <c r="I18" s="12"/>
      <c r="J18" s="8"/>
      <c r="K18" s="13"/>
      <c r="L18" s="9"/>
      <c r="M18" s="16"/>
      <c r="N18" s="17"/>
      <c r="O18" s="17"/>
    </row>
    <row r="19" spans="1:15" ht="12" customHeight="1">
      <c r="A19" s="40">
        <v>113</v>
      </c>
      <c r="B19" s="42"/>
      <c r="C19" s="41" t="s">
        <v>39</v>
      </c>
      <c r="D19" s="70">
        <f t="shared" si="0"/>
        <v>3093</v>
      </c>
      <c r="E19" s="67">
        <v>1320</v>
      </c>
      <c r="F19" s="67">
        <v>1773</v>
      </c>
      <c r="G19" s="7"/>
      <c r="H19" s="9"/>
      <c r="I19" s="12"/>
      <c r="J19" s="8"/>
      <c r="K19" s="13"/>
      <c r="L19" s="9"/>
      <c r="M19" s="16"/>
      <c r="N19" s="17"/>
      <c r="O19" s="17"/>
    </row>
    <row r="20" spans="1:15" ht="12" customHeight="1">
      <c r="A20" s="40">
        <v>114</v>
      </c>
      <c r="B20" s="42"/>
      <c r="C20" s="41" t="s">
        <v>105</v>
      </c>
      <c r="D20" s="70">
        <f t="shared" si="0"/>
        <v>3757</v>
      </c>
      <c r="E20" s="67">
        <v>1693</v>
      </c>
      <c r="F20" s="67">
        <v>2064</v>
      </c>
      <c r="G20" s="7"/>
      <c r="H20" s="9"/>
      <c r="I20" s="12"/>
      <c r="J20" s="8"/>
      <c r="K20" s="13"/>
      <c r="L20" s="9"/>
      <c r="M20" s="16"/>
      <c r="N20" s="17"/>
      <c r="O20" s="17"/>
    </row>
    <row r="21" spans="1:15" ht="12" customHeight="1">
      <c r="A21" s="40">
        <v>115</v>
      </c>
      <c r="B21" s="42"/>
      <c r="C21" s="41" t="s">
        <v>42</v>
      </c>
      <c r="D21" s="70">
        <f t="shared" si="0"/>
        <v>2558</v>
      </c>
      <c r="E21" s="67">
        <v>1225</v>
      </c>
      <c r="F21" s="67">
        <v>1333</v>
      </c>
      <c r="G21" s="7"/>
      <c r="H21" s="9"/>
      <c r="I21" s="12"/>
      <c r="J21" s="8"/>
      <c r="K21" s="13"/>
      <c r="L21" s="9"/>
      <c r="M21" s="16"/>
      <c r="N21" s="17"/>
      <c r="O21" s="17"/>
    </row>
    <row r="22" spans="1:15" ht="12" customHeight="1">
      <c r="A22" s="40">
        <v>116</v>
      </c>
      <c r="B22" s="42"/>
      <c r="C22" s="41" t="s">
        <v>43</v>
      </c>
      <c r="D22" s="70">
        <f t="shared" si="0"/>
        <v>4333</v>
      </c>
      <c r="E22" s="67">
        <v>2149</v>
      </c>
      <c r="F22" s="67">
        <v>2184</v>
      </c>
      <c r="G22" s="11"/>
      <c r="H22" s="9"/>
      <c r="I22" s="12"/>
      <c r="J22" s="8"/>
      <c r="K22" s="13"/>
      <c r="L22" s="9"/>
      <c r="M22" s="16"/>
      <c r="N22" s="17"/>
      <c r="O22" s="17"/>
    </row>
    <row r="23" spans="1:15" ht="12" customHeight="1">
      <c r="A23" s="40">
        <v>131</v>
      </c>
      <c r="B23" s="42"/>
      <c r="C23" s="41" t="s">
        <v>70</v>
      </c>
      <c r="D23" s="70">
        <f t="shared" si="0"/>
        <v>3595</v>
      </c>
      <c r="E23" s="67">
        <v>1569</v>
      </c>
      <c r="F23" s="67">
        <v>2026</v>
      </c>
      <c r="G23" s="10"/>
      <c r="H23" s="9"/>
      <c r="I23" s="12"/>
      <c r="J23" s="8"/>
      <c r="K23" s="13"/>
      <c r="L23" s="9"/>
      <c r="M23" s="16"/>
      <c r="N23" s="17"/>
      <c r="O23" s="17"/>
    </row>
    <row r="24" spans="1:15" ht="12" customHeight="1">
      <c r="A24" s="40">
        <v>132</v>
      </c>
      <c r="B24" s="42"/>
      <c r="C24" s="41" t="s">
        <v>71</v>
      </c>
      <c r="D24" s="70">
        <f t="shared" si="0"/>
        <v>2910</v>
      </c>
      <c r="E24" s="67">
        <v>1301</v>
      </c>
      <c r="F24" s="67">
        <v>1609</v>
      </c>
      <c r="G24" s="10"/>
      <c r="H24" s="9"/>
      <c r="I24" s="12"/>
      <c r="J24" s="8"/>
      <c r="K24" s="13"/>
      <c r="L24" s="9"/>
      <c r="M24" s="16"/>
      <c r="N24" s="17"/>
      <c r="O24" s="17"/>
    </row>
    <row r="25" spans="1:15" ht="12" customHeight="1">
      <c r="A25" s="40">
        <v>133</v>
      </c>
      <c r="B25" s="42"/>
      <c r="C25" s="41" t="s">
        <v>73</v>
      </c>
      <c r="D25" s="70">
        <f t="shared" si="0"/>
        <v>3925</v>
      </c>
      <c r="E25" s="67">
        <v>1708</v>
      </c>
      <c r="F25" s="67">
        <v>2217</v>
      </c>
      <c r="G25" s="10"/>
      <c r="H25" s="9"/>
      <c r="I25" s="12"/>
      <c r="J25" s="8"/>
      <c r="K25" s="13"/>
      <c r="L25" s="9"/>
      <c r="M25" s="16"/>
      <c r="N25" s="17"/>
      <c r="O25" s="17"/>
    </row>
    <row r="26" spans="1:15" ht="12" customHeight="1">
      <c r="A26" s="40">
        <v>134</v>
      </c>
      <c r="B26" s="42"/>
      <c r="C26" s="41" t="s">
        <v>74</v>
      </c>
      <c r="D26" s="70">
        <f t="shared" si="0"/>
        <v>3421</v>
      </c>
      <c r="E26" s="67">
        <v>1618</v>
      </c>
      <c r="F26" s="67">
        <v>1803</v>
      </c>
      <c r="G26" s="10"/>
      <c r="H26" s="9"/>
      <c r="I26" s="12"/>
      <c r="J26" s="8"/>
      <c r="K26" s="13"/>
      <c r="L26" s="9"/>
      <c r="M26" s="16"/>
      <c r="N26" s="17"/>
      <c r="O26" s="17"/>
    </row>
    <row r="27" spans="1:15" ht="12" customHeight="1">
      <c r="A27" s="40">
        <v>135</v>
      </c>
      <c r="B27" s="42"/>
      <c r="C27" s="41" t="s">
        <v>130</v>
      </c>
      <c r="D27" s="70">
        <f t="shared" si="0"/>
        <v>3774</v>
      </c>
      <c r="E27" s="67">
        <v>1912</v>
      </c>
      <c r="F27" s="67">
        <v>1862</v>
      </c>
      <c r="G27" s="10"/>
      <c r="H27" s="9"/>
      <c r="I27" s="12"/>
      <c r="J27" s="8"/>
      <c r="K27" s="13"/>
      <c r="L27" s="9"/>
      <c r="M27" s="16"/>
      <c r="N27" s="17"/>
      <c r="O27" s="17"/>
    </row>
    <row r="28" spans="1:15" ht="12" customHeight="1">
      <c r="A28" s="40">
        <v>136</v>
      </c>
      <c r="B28" s="42"/>
      <c r="C28" s="41" t="s">
        <v>77</v>
      </c>
      <c r="D28" s="70">
        <f t="shared" si="0"/>
        <v>6919</v>
      </c>
      <c r="E28" s="67">
        <v>3297</v>
      </c>
      <c r="F28" s="67">
        <v>3622</v>
      </c>
      <c r="G28" s="10"/>
      <c r="H28" s="9"/>
      <c r="I28" s="12"/>
      <c r="J28" s="8"/>
      <c r="K28" s="13"/>
      <c r="L28" s="9"/>
      <c r="M28" s="16"/>
      <c r="N28" s="17"/>
      <c r="O28" s="17"/>
    </row>
    <row r="29" spans="1:15" ht="12" customHeight="1">
      <c r="A29" s="40">
        <v>137</v>
      </c>
      <c r="B29" s="42"/>
      <c r="C29" s="41" t="s">
        <v>79</v>
      </c>
      <c r="D29" s="70">
        <f t="shared" si="0"/>
        <v>2327</v>
      </c>
      <c r="E29" s="67">
        <v>1033</v>
      </c>
      <c r="F29" s="67">
        <v>1294</v>
      </c>
      <c r="G29" s="10"/>
      <c r="H29" s="9"/>
      <c r="I29" s="12"/>
      <c r="J29" s="8"/>
      <c r="K29" s="13"/>
      <c r="L29" s="9"/>
      <c r="M29" s="16"/>
      <c r="N29" s="17"/>
      <c r="O29" s="17"/>
    </row>
    <row r="30" spans="1:15" ht="12" customHeight="1">
      <c r="A30" s="40">
        <v>138</v>
      </c>
      <c r="B30" s="42"/>
      <c r="C30" s="41" t="s">
        <v>81</v>
      </c>
      <c r="D30" s="70">
        <f t="shared" si="0"/>
        <v>5573</v>
      </c>
      <c r="E30" s="67">
        <v>2572</v>
      </c>
      <c r="F30" s="67">
        <v>3001</v>
      </c>
      <c r="G30" s="10"/>
      <c r="H30" s="9"/>
      <c r="I30" s="12"/>
      <c r="J30" s="8"/>
      <c r="K30" s="13"/>
      <c r="L30" s="9"/>
      <c r="M30" s="16"/>
      <c r="N30" s="17"/>
      <c r="O30" s="17"/>
    </row>
    <row r="31" spans="1:15" ht="12" customHeight="1">
      <c r="A31" s="40">
        <v>139</v>
      </c>
      <c r="B31" s="42"/>
      <c r="C31" s="41" t="s">
        <v>83</v>
      </c>
      <c r="D31" s="70">
        <f t="shared" si="0"/>
        <v>4681</v>
      </c>
      <c r="E31" s="67">
        <v>2011</v>
      </c>
      <c r="F31" s="67">
        <v>2670</v>
      </c>
      <c r="G31" s="10"/>
      <c r="H31" s="9"/>
      <c r="I31" s="12"/>
      <c r="J31" s="8"/>
      <c r="K31" s="13"/>
      <c r="L31" s="9"/>
      <c r="M31" s="16"/>
      <c r="N31" s="17"/>
      <c r="O31" s="17"/>
    </row>
    <row r="32" spans="1:15" ht="12" customHeight="1">
      <c r="A32" s="40">
        <v>140</v>
      </c>
      <c r="B32" s="42"/>
      <c r="C32" s="41" t="s">
        <v>84</v>
      </c>
      <c r="D32" s="70">
        <f t="shared" si="0"/>
        <v>4295</v>
      </c>
      <c r="E32" s="67">
        <v>1853</v>
      </c>
      <c r="F32" s="67">
        <v>2442</v>
      </c>
      <c r="G32" s="10"/>
      <c r="H32" s="9"/>
      <c r="I32" s="12"/>
      <c r="J32" s="8"/>
      <c r="K32" s="13"/>
      <c r="L32" s="9"/>
      <c r="M32" s="16"/>
      <c r="N32" s="17"/>
      <c r="O32" s="17"/>
    </row>
    <row r="33" spans="1:15" ht="12" customHeight="1">
      <c r="A33" s="40">
        <v>141</v>
      </c>
      <c r="B33" s="42"/>
      <c r="C33" s="41" t="s">
        <v>86</v>
      </c>
      <c r="D33" s="70">
        <f t="shared" si="0"/>
        <v>5334</v>
      </c>
      <c r="E33" s="67">
        <v>2341</v>
      </c>
      <c r="F33" s="67">
        <v>2993</v>
      </c>
      <c r="G33" s="10"/>
      <c r="H33" s="9"/>
      <c r="I33" s="12"/>
      <c r="J33" s="8"/>
      <c r="K33" s="13"/>
      <c r="L33" s="9"/>
      <c r="M33" s="16"/>
      <c r="N33" s="17"/>
      <c r="O33" s="17"/>
    </row>
    <row r="34" spans="1:15" ht="12" customHeight="1">
      <c r="A34" s="40">
        <v>142</v>
      </c>
      <c r="B34" s="42"/>
      <c r="C34" s="41" t="s">
        <v>87</v>
      </c>
      <c r="D34" s="70">
        <f t="shared" si="0"/>
        <v>1770</v>
      </c>
      <c r="E34" s="67">
        <v>823</v>
      </c>
      <c r="F34" s="67">
        <v>947</v>
      </c>
      <c r="G34" s="10"/>
      <c r="H34" s="9"/>
      <c r="I34" s="12"/>
      <c r="J34" s="8"/>
      <c r="K34" s="13"/>
      <c r="L34" s="9"/>
      <c r="M34" s="16"/>
      <c r="N34" s="17"/>
      <c r="O34" s="17"/>
    </row>
    <row r="35" spans="1:15" ht="12" customHeight="1">
      <c r="A35" s="40">
        <v>143</v>
      </c>
      <c r="B35" s="42"/>
      <c r="C35" s="41" t="s">
        <v>88</v>
      </c>
      <c r="D35" s="70">
        <f t="shared" si="0"/>
        <v>5966</v>
      </c>
      <c r="E35" s="67">
        <v>2604</v>
      </c>
      <c r="F35" s="67">
        <v>3362</v>
      </c>
      <c r="G35" s="10"/>
      <c r="H35" s="9"/>
      <c r="I35" s="12"/>
      <c r="J35" s="8"/>
      <c r="K35" s="13"/>
      <c r="L35" s="9"/>
      <c r="M35" s="16"/>
      <c r="N35" s="17"/>
      <c r="O35" s="17"/>
    </row>
    <row r="36" spans="1:15" ht="12" customHeight="1">
      <c r="A36" s="40">
        <v>144</v>
      </c>
      <c r="B36" s="42"/>
      <c r="C36" s="41" t="s">
        <v>89</v>
      </c>
      <c r="D36" s="70">
        <f t="shared" si="0"/>
        <v>6696</v>
      </c>
      <c r="E36" s="67">
        <v>3056</v>
      </c>
      <c r="F36" s="67">
        <v>3640</v>
      </c>
      <c r="G36" s="10"/>
      <c r="H36" s="9"/>
      <c r="I36" s="12"/>
      <c r="J36" s="8"/>
      <c r="K36" s="13"/>
      <c r="L36" s="9"/>
      <c r="M36" s="16"/>
      <c r="N36" s="17"/>
      <c r="O36" s="17"/>
    </row>
    <row r="37" spans="1:15" ht="12" customHeight="1">
      <c r="A37" s="40">
        <v>145</v>
      </c>
      <c r="B37" s="42"/>
      <c r="C37" s="41" t="s">
        <v>91</v>
      </c>
      <c r="D37" s="70">
        <f t="shared" si="0"/>
        <v>3398</v>
      </c>
      <c r="E37" s="67">
        <v>1542</v>
      </c>
      <c r="F37" s="67">
        <v>1856</v>
      </c>
      <c r="G37" s="10"/>
      <c r="H37" s="9"/>
      <c r="I37" s="8"/>
      <c r="J37" s="8"/>
      <c r="K37" s="9"/>
      <c r="L37" s="9"/>
      <c r="M37" s="9"/>
      <c r="N37" s="9"/>
      <c r="O37" s="9"/>
    </row>
    <row r="38" spans="1:15" ht="12" customHeight="1">
      <c r="A38" s="39">
        <v>160</v>
      </c>
      <c r="B38" s="40"/>
      <c r="C38" s="43" t="s">
        <v>132</v>
      </c>
      <c r="D38" s="70">
        <f t="shared" si="0"/>
        <v>4640</v>
      </c>
      <c r="E38" s="67">
        <v>2077</v>
      </c>
      <c r="F38" s="67">
        <v>2563</v>
      </c>
      <c r="G38" s="10"/>
      <c r="H38" s="7"/>
      <c r="I38" s="7"/>
      <c r="J38" s="7"/>
      <c r="K38" s="7"/>
      <c r="L38" s="7"/>
      <c r="M38" s="7"/>
      <c r="N38" s="7"/>
      <c r="O38" s="7"/>
    </row>
    <row r="39" spans="1:15" ht="12" customHeight="1">
      <c r="A39" s="39">
        <v>161</v>
      </c>
      <c r="B39" s="40"/>
      <c r="C39" s="43" t="s">
        <v>11</v>
      </c>
      <c r="D39" s="70">
        <f t="shared" si="0"/>
        <v>7089</v>
      </c>
      <c r="E39" s="67">
        <v>3199</v>
      </c>
      <c r="F39" s="67">
        <v>3890</v>
      </c>
      <c r="G39" s="10"/>
      <c r="H39" s="7"/>
      <c r="I39" s="7"/>
      <c r="J39" s="7"/>
      <c r="K39" s="7"/>
      <c r="L39" s="7"/>
      <c r="M39" s="7"/>
      <c r="N39" s="7"/>
      <c r="O39" s="7"/>
    </row>
    <row r="40" spans="1:15" ht="12" customHeight="1">
      <c r="A40" s="39">
        <v>162</v>
      </c>
      <c r="B40" s="40"/>
      <c r="C40" s="43" t="s">
        <v>12</v>
      </c>
      <c r="D40" s="70">
        <f t="shared" si="0"/>
        <v>4497</v>
      </c>
      <c r="E40" s="67">
        <v>2099</v>
      </c>
      <c r="F40" s="67">
        <v>2398</v>
      </c>
      <c r="G40" s="10"/>
      <c r="H40" s="7"/>
      <c r="I40" s="7"/>
      <c r="J40" s="7"/>
      <c r="K40" s="7"/>
      <c r="L40" s="7"/>
      <c r="M40" s="7"/>
      <c r="N40" s="7"/>
      <c r="O40" s="7"/>
    </row>
    <row r="41" spans="1:7" s="55" customFormat="1" ht="12" customHeight="1">
      <c r="A41" s="39">
        <v>205</v>
      </c>
      <c r="B41" s="40"/>
      <c r="C41" s="43" t="s">
        <v>32</v>
      </c>
      <c r="D41" s="70">
        <f aca="true" t="shared" si="1" ref="D41:D46">SUM(E41:F41)</f>
        <v>969</v>
      </c>
      <c r="E41" s="67">
        <v>426</v>
      </c>
      <c r="F41" s="67">
        <v>543</v>
      </c>
      <c r="G41" s="57"/>
    </row>
    <row r="42" spans="1:7" s="55" customFormat="1" ht="12" customHeight="1">
      <c r="A42" s="39">
        <v>208</v>
      </c>
      <c r="B42" s="40"/>
      <c r="C42" s="43" t="s">
        <v>38</v>
      </c>
      <c r="D42" s="70">
        <f t="shared" si="1"/>
        <v>6107</v>
      </c>
      <c r="E42" s="67">
        <v>2808</v>
      </c>
      <c r="F42" s="67">
        <v>3299</v>
      </c>
      <c r="G42" s="57"/>
    </row>
    <row r="43" spans="1:7" s="55" customFormat="1" ht="12" customHeight="1">
      <c r="A43" s="39">
        <v>209</v>
      </c>
      <c r="B43" s="40"/>
      <c r="C43" s="43" t="s">
        <v>133</v>
      </c>
      <c r="D43" s="70">
        <f t="shared" si="1"/>
        <v>2592</v>
      </c>
      <c r="E43" s="67">
        <v>1184</v>
      </c>
      <c r="F43" s="67">
        <v>1408</v>
      </c>
      <c r="G43" s="57"/>
    </row>
    <row r="44" spans="1:7" s="55" customFormat="1" ht="12" customHeight="1">
      <c r="A44" s="39">
        <v>210</v>
      </c>
      <c r="B44" s="40"/>
      <c r="C44" s="43" t="s">
        <v>40</v>
      </c>
      <c r="D44" s="70">
        <f t="shared" si="1"/>
        <v>3017</v>
      </c>
      <c r="E44" s="67">
        <v>1369</v>
      </c>
      <c r="F44" s="67">
        <v>1648</v>
      </c>
      <c r="G44" s="57"/>
    </row>
    <row r="45" spans="1:7" s="55" customFormat="1" ht="12" customHeight="1">
      <c r="A45" s="39">
        <v>211</v>
      </c>
      <c r="B45" s="40"/>
      <c r="C45" s="43" t="s">
        <v>41</v>
      </c>
      <c r="D45" s="70">
        <f t="shared" si="1"/>
        <v>6809</v>
      </c>
      <c r="E45" s="67">
        <v>3024</v>
      </c>
      <c r="F45" s="67">
        <v>3785</v>
      </c>
      <c r="G45" s="57"/>
    </row>
    <row r="46" spans="1:7" s="55" customFormat="1" ht="12" customHeight="1">
      <c r="A46" s="39">
        <v>212</v>
      </c>
      <c r="B46" s="40"/>
      <c r="C46" s="43" t="s">
        <v>147</v>
      </c>
      <c r="D46" s="70">
        <f t="shared" si="1"/>
        <v>4784</v>
      </c>
      <c r="E46" s="67">
        <v>2208</v>
      </c>
      <c r="F46" s="67">
        <v>2576</v>
      </c>
      <c r="G46" s="57"/>
    </row>
    <row r="47" spans="1:7" s="55" customFormat="1" ht="12" customHeight="1">
      <c r="A47" s="40"/>
      <c r="B47" s="40"/>
      <c r="C47" s="43"/>
      <c r="D47" s="70"/>
      <c r="E47" s="67"/>
      <c r="F47" s="67"/>
      <c r="G47" s="57"/>
    </row>
    <row r="48" spans="1:6" s="69" customFormat="1" ht="12" customHeight="1">
      <c r="A48" s="79" t="s">
        <v>153</v>
      </c>
      <c r="B48" s="79"/>
      <c r="C48" s="79"/>
      <c r="D48" s="71">
        <f>SUM(E48:F48)</f>
        <v>150466</v>
      </c>
      <c r="E48" s="68">
        <f>SUM(E50:E75)</f>
        <v>70082</v>
      </c>
      <c r="F48" s="68">
        <f>SUM(F50:F75)</f>
        <v>80384</v>
      </c>
    </row>
    <row r="49" spans="1:6" ht="12" customHeight="1">
      <c r="A49" s="35"/>
      <c r="B49" s="29"/>
      <c r="C49" s="38"/>
      <c r="D49" s="70"/>
      <c r="E49" s="67"/>
      <c r="F49" s="67"/>
    </row>
    <row r="50" spans="1:6" ht="9.75" customHeight="1">
      <c r="A50" s="40">
        <v>146</v>
      </c>
      <c r="B50" s="42"/>
      <c r="C50" s="41" t="s">
        <v>137</v>
      </c>
      <c r="D50" s="70">
        <f aca="true" t="shared" si="2" ref="D50:D75">SUM(E50:F50)</f>
        <v>3432</v>
      </c>
      <c r="E50" s="67">
        <v>1483</v>
      </c>
      <c r="F50" s="67">
        <v>1949</v>
      </c>
    </row>
    <row r="51" spans="1:6" ht="9.75" customHeight="1">
      <c r="A51" s="40">
        <v>147</v>
      </c>
      <c r="B51" s="42"/>
      <c r="C51" s="41" t="s">
        <v>108</v>
      </c>
      <c r="D51" s="70">
        <f t="shared" si="2"/>
        <v>7223</v>
      </c>
      <c r="E51" s="67">
        <v>3352</v>
      </c>
      <c r="F51" s="67">
        <v>3871</v>
      </c>
    </row>
    <row r="52" spans="1:6" ht="9.75" customHeight="1">
      <c r="A52" s="40">
        <v>148</v>
      </c>
      <c r="B52" s="42"/>
      <c r="C52" s="41" t="s">
        <v>95</v>
      </c>
      <c r="D52" s="70">
        <f t="shared" si="2"/>
        <v>4013</v>
      </c>
      <c r="E52" s="67">
        <v>1812</v>
      </c>
      <c r="F52" s="67">
        <v>2201</v>
      </c>
    </row>
    <row r="53" spans="1:6" ht="9.75" customHeight="1">
      <c r="A53" s="40">
        <v>149</v>
      </c>
      <c r="B53" s="42"/>
      <c r="C53" s="41" t="s">
        <v>158</v>
      </c>
      <c r="D53" s="70">
        <f t="shared" si="2"/>
        <v>3032</v>
      </c>
      <c r="E53" s="67">
        <v>1371</v>
      </c>
      <c r="F53" s="67">
        <v>1661</v>
      </c>
    </row>
    <row r="54" spans="1:6" ht="9.75" customHeight="1">
      <c r="A54" s="40">
        <v>150</v>
      </c>
      <c r="B54" s="42"/>
      <c r="C54" s="41" t="s">
        <v>131</v>
      </c>
      <c r="D54" s="70">
        <f t="shared" si="2"/>
        <v>2624</v>
      </c>
      <c r="E54" s="67">
        <v>1158</v>
      </c>
      <c r="F54" s="67">
        <v>1466</v>
      </c>
    </row>
    <row r="55" spans="1:6" ht="9.75" customHeight="1">
      <c r="A55" s="39">
        <v>151</v>
      </c>
      <c r="B55" s="40"/>
      <c r="C55" s="43" t="s">
        <v>4</v>
      </c>
      <c r="D55" s="70">
        <f t="shared" si="2"/>
        <v>4418</v>
      </c>
      <c r="E55" s="67">
        <v>1996</v>
      </c>
      <c r="F55" s="67">
        <v>2422</v>
      </c>
    </row>
    <row r="56" spans="1:6" ht="9.75" customHeight="1">
      <c r="A56" s="39">
        <v>152</v>
      </c>
      <c r="B56" s="40"/>
      <c r="C56" s="43" t="s">
        <v>5</v>
      </c>
      <c r="D56" s="70">
        <f t="shared" si="2"/>
        <v>6135</v>
      </c>
      <c r="E56" s="67">
        <v>2810</v>
      </c>
      <c r="F56" s="67">
        <v>3325</v>
      </c>
    </row>
    <row r="57" spans="1:6" ht="9.75" customHeight="1">
      <c r="A57" s="39">
        <v>153</v>
      </c>
      <c r="B57" s="40"/>
      <c r="C57" s="43" t="s">
        <v>138</v>
      </c>
      <c r="D57" s="70">
        <f t="shared" si="2"/>
        <v>4206</v>
      </c>
      <c r="E57" s="67">
        <v>1958</v>
      </c>
      <c r="F57" s="67">
        <v>2248</v>
      </c>
    </row>
    <row r="58" spans="1:6" ht="9.75" customHeight="1">
      <c r="A58" s="39">
        <v>154</v>
      </c>
      <c r="B58" s="40"/>
      <c r="C58" s="43" t="s">
        <v>6</v>
      </c>
      <c r="D58" s="70">
        <f t="shared" si="2"/>
        <v>9263</v>
      </c>
      <c r="E58" s="67">
        <v>4345</v>
      </c>
      <c r="F58" s="67">
        <v>4918</v>
      </c>
    </row>
    <row r="59" spans="1:6" ht="9.75" customHeight="1">
      <c r="A59" s="39">
        <v>155</v>
      </c>
      <c r="B59" s="40"/>
      <c r="C59" s="43" t="s">
        <v>7</v>
      </c>
      <c r="D59" s="70">
        <f t="shared" si="2"/>
        <v>4520</v>
      </c>
      <c r="E59" s="67">
        <v>2224</v>
      </c>
      <c r="F59" s="67">
        <v>2296</v>
      </c>
    </row>
    <row r="60" spans="1:6" ht="9.75" customHeight="1">
      <c r="A60" s="39">
        <v>156</v>
      </c>
      <c r="B60" s="40"/>
      <c r="C60" s="43" t="s">
        <v>8</v>
      </c>
      <c r="D60" s="70">
        <f t="shared" si="2"/>
        <v>5445</v>
      </c>
      <c r="E60" s="67">
        <v>2443</v>
      </c>
      <c r="F60" s="67">
        <v>3002</v>
      </c>
    </row>
    <row r="61" spans="1:6" ht="9.75" customHeight="1">
      <c r="A61" s="39">
        <v>157</v>
      </c>
      <c r="B61" s="40"/>
      <c r="C61" s="43" t="s">
        <v>9</v>
      </c>
      <c r="D61" s="70">
        <f t="shared" si="2"/>
        <v>5889</v>
      </c>
      <c r="E61" s="67">
        <v>2708</v>
      </c>
      <c r="F61" s="67">
        <v>3181</v>
      </c>
    </row>
    <row r="62" spans="1:6" ht="9.75" customHeight="1">
      <c r="A62" s="39">
        <v>158</v>
      </c>
      <c r="B62" s="40"/>
      <c r="C62" s="43" t="s">
        <v>159</v>
      </c>
      <c r="D62" s="70">
        <f t="shared" si="2"/>
        <v>8991</v>
      </c>
      <c r="E62" s="67">
        <v>4065</v>
      </c>
      <c r="F62" s="67">
        <v>4926</v>
      </c>
    </row>
    <row r="63" spans="1:6" ht="9.75" customHeight="1">
      <c r="A63" s="39">
        <v>159</v>
      </c>
      <c r="B63" s="40"/>
      <c r="C63" s="43" t="s">
        <v>10</v>
      </c>
      <c r="D63" s="70">
        <f t="shared" si="2"/>
        <v>1409</v>
      </c>
      <c r="E63" s="67">
        <v>609</v>
      </c>
      <c r="F63" s="67">
        <v>800</v>
      </c>
    </row>
    <row r="64" spans="1:6" ht="9.75" customHeight="1">
      <c r="A64" s="39">
        <v>163</v>
      </c>
      <c r="B64" s="40"/>
      <c r="C64" s="43" t="s">
        <v>13</v>
      </c>
      <c r="D64" s="70">
        <f t="shared" si="2"/>
        <v>6631</v>
      </c>
      <c r="E64" s="67">
        <v>3125</v>
      </c>
      <c r="F64" s="67">
        <v>3506</v>
      </c>
    </row>
    <row r="65" spans="1:6" ht="9.75" customHeight="1">
      <c r="A65" s="39">
        <v>164</v>
      </c>
      <c r="B65" s="40"/>
      <c r="C65" s="43" t="s">
        <v>14</v>
      </c>
      <c r="D65" s="70">
        <f t="shared" si="2"/>
        <v>9138</v>
      </c>
      <c r="E65" s="67">
        <v>4237</v>
      </c>
      <c r="F65" s="67">
        <v>4901</v>
      </c>
    </row>
    <row r="66" spans="1:6" ht="9.75" customHeight="1">
      <c r="A66" s="39">
        <v>165</v>
      </c>
      <c r="B66" s="40"/>
      <c r="C66" s="43" t="s">
        <v>15</v>
      </c>
      <c r="D66" s="70">
        <f t="shared" si="2"/>
        <v>9261</v>
      </c>
      <c r="E66" s="67">
        <v>4379</v>
      </c>
      <c r="F66" s="67">
        <v>4882</v>
      </c>
    </row>
    <row r="67" spans="1:6" ht="9.75" customHeight="1">
      <c r="A67" s="39">
        <v>166</v>
      </c>
      <c r="B67" s="40"/>
      <c r="C67" s="43" t="s">
        <v>16</v>
      </c>
      <c r="D67" s="70">
        <f t="shared" si="2"/>
        <v>5451</v>
      </c>
      <c r="E67" s="67">
        <v>2516</v>
      </c>
      <c r="F67" s="67">
        <v>2935</v>
      </c>
    </row>
    <row r="68" spans="1:6" ht="9.75" customHeight="1">
      <c r="A68" s="39">
        <v>167</v>
      </c>
      <c r="B68" s="40"/>
      <c r="C68" s="43" t="s">
        <v>17</v>
      </c>
      <c r="D68" s="70">
        <f t="shared" si="2"/>
        <v>6621</v>
      </c>
      <c r="E68" s="67">
        <v>3118</v>
      </c>
      <c r="F68" s="67">
        <v>3503</v>
      </c>
    </row>
    <row r="69" spans="1:6" ht="9.75" customHeight="1">
      <c r="A69" s="39">
        <v>168</v>
      </c>
      <c r="B69" s="40"/>
      <c r="C69" s="43" t="s">
        <v>140</v>
      </c>
      <c r="D69" s="70">
        <f t="shared" si="2"/>
        <v>10263</v>
      </c>
      <c r="E69" s="67">
        <v>4925</v>
      </c>
      <c r="F69" s="67">
        <v>5338</v>
      </c>
    </row>
    <row r="70" spans="1:6" ht="9.75" customHeight="1">
      <c r="A70" s="39">
        <v>169</v>
      </c>
      <c r="B70" s="40"/>
      <c r="C70" s="43" t="s">
        <v>18</v>
      </c>
      <c r="D70" s="70">
        <f t="shared" si="2"/>
        <v>6534</v>
      </c>
      <c r="E70" s="67">
        <v>3111</v>
      </c>
      <c r="F70" s="67">
        <v>3423</v>
      </c>
    </row>
    <row r="71" spans="1:6" ht="9.75" customHeight="1">
      <c r="A71" s="39">
        <v>170</v>
      </c>
      <c r="B71" s="40"/>
      <c r="C71" s="43" t="s">
        <v>141</v>
      </c>
      <c r="D71" s="70">
        <f t="shared" si="2"/>
        <v>4980</v>
      </c>
      <c r="E71" s="67">
        <v>2421</v>
      </c>
      <c r="F71" s="67">
        <v>2559</v>
      </c>
    </row>
    <row r="72" spans="1:6" ht="9.75" customHeight="1">
      <c r="A72" s="39">
        <v>171</v>
      </c>
      <c r="B72" s="40"/>
      <c r="C72" s="43" t="s">
        <v>19</v>
      </c>
      <c r="D72" s="70">
        <f t="shared" si="2"/>
        <v>7062</v>
      </c>
      <c r="E72" s="67">
        <v>3371</v>
      </c>
      <c r="F72" s="67">
        <v>3691</v>
      </c>
    </row>
    <row r="73" spans="1:6" ht="9.75" customHeight="1">
      <c r="A73" s="39">
        <v>172</v>
      </c>
      <c r="B73" s="40"/>
      <c r="C73" s="43" t="s">
        <v>20</v>
      </c>
      <c r="D73" s="70">
        <f t="shared" si="2"/>
        <v>2557</v>
      </c>
      <c r="E73" s="67">
        <v>1227</v>
      </c>
      <c r="F73" s="67">
        <v>1330</v>
      </c>
    </row>
    <row r="74" spans="1:6" ht="9.75" customHeight="1">
      <c r="A74" s="39">
        <v>173</v>
      </c>
      <c r="B74" s="40"/>
      <c r="C74" s="43" t="s">
        <v>21</v>
      </c>
      <c r="D74" s="70">
        <f t="shared" si="2"/>
        <v>2393</v>
      </c>
      <c r="E74" s="67">
        <v>1041</v>
      </c>
      <c r="F74" s="67">
        <v>1352</v>
      </c>
    </row>
    <row r="75" spans="1:6" ht="9.75" customHeight="1">
      <c r="A75" s="39">
        <v>174</v>
      </c>
      <c r="B75" s="40"/>
      <c r="C75" s="43" t="s">
        <v>22</v>
      </c>
      <c r="D75" s="70">
        <f t="shared" si="2"/>
        <v>8975</v>
      </c>
      <c r="E75" s="67">
        <v>4277</v>
      </c>
      <c r="F75" s="67">
        <v>4698</v>
      </c>
    </row>
    <row r="76" spans="1:6" ht="9.75" customHeight="1">
      <c r="A76" s="44"/>
      <c r="B76" s="45"/>
      <c r="C76" s="46"/>
      <c r="D76" s="54"/>
      <c r="E76" s="47"/>
      <c r="F76" s="47"/>
    </row>
    <row r="77" spans="1:6" ht="9.75" customHeight="1">
      <c r="A77" s="20"/>
      <c r="B77" s="20"/>
      <c r="C77" s="19"/>
      <c r="D77" s="23"/>
      <c r="E77" s="23"/>
      <c r="F77" s="23"/>
    </row>
    <row r="78" spans="1:6" ht="9.75" customHeight="1">
      <c r="A78" s="20"/>
      <c r="B78" s="20"/>
      <c r="C78" s="19"/>
      <c r="D78" s="23"/>
      <c r="E78" s="23"/>
      <c r="F78" s="23"/>
    </row>
    <row r="79" spans="1:6" ht="9.75" customHeight="1">
      <c r="A79" s="20"/>
      <c r="B79" s="20"/>
      <c r="C79" s="19"/>
      <c r="D79" s="23"/>
      <c r="E79" s="23"/>
      <c r="F79" s="23"/>
    </row>
    <row r="80" spans="1:6" ht="9.75" customHeight="1">
      <c r="A80" s="20"/>
      <c r="B80" s="20"/>
      <c r="C80" s="19"/>
      <c r="D80" s="23"/>
      <c r="E80" s="23"/>
      <c r="F80" s="23"/>
    </row>
    <row r="81" spans="1:6" ht="9.75" customHeight="1">
      <c r="A81" s="20"/>
      <c r="B81" s="20"/>
      <c r="C81" s="19"/>
      <c r="D81" s="23"/>
      <c r="E81" s="23"/>
      <c r="F81" s="23"/>
    </row>
    <row r="82" spans="1:6" ht="9.75" customHeight="1">
      <c r="A82" s="20"/>
      <c r="B82" s="20"/>
      <c r="C82" s="19"/>
      <c r="D82" s="23"/>
      <c r="E82" s="23"/>
      <c r="F82" s="23"/>
    </row>
    <row r="83" spans="1:6" ht="9.75" customHeight="1">
      <c r="A83" s="20"/>
      <c r="B83" s="20"/>
      <c r="C83" s="19"/>
      <c r="D83" s="23"/>
      <c r="E83" s="23"/>
      <c r="F83" s="23"/>
    </row>
    <row r="84" spans="1:6" ht="9.75" customHeight="1">
      <c r="A84" s="20"/>
      <c r="B84" s="20"/>
      <c r="C84" s="19"/>
      <c r="D84" s="23"/>
      <c r="E84" s="23"/>
      <c r="F84" s="23"/>
    </row>
    <row r="85" spans="1:6" ht="9.75" customHeight="1">
      <c r="A85" s="20"/>
      <c r="B85" s="20"/>
      <c r="C85" s="19"/>
      <c r="D85" s="23"/>
      <c r="E85" s="23"/>
      <c r="F85" s="23"/>
    </row>
    <row r="86" spans="1:6" ht="9.75" customHeight="1">
      <c r="A86" s="20"/>
      <c r="B86" s="20"/>
      <c r="C86" s="19"/>
      <c r="D86" s="23"/>
      <c r="E86" s="23"/>
      <c r="F86" s="23"/>
    </row>
    <row r="87" spans="1:6" ht="9.75" customHeight="1">
      <c r="A87" s="20"/>
      <c r="B87" s="20"/>
      <c r="C87" s="19"/>
      <c r="D87" s="23"/>
      <c r="E87" s="23"/>
      <c r="F87" s="23"/>
    </row>
    <row r="88" spans="1:6" ht="9.75" customHeight="1">
      <c r="A88" s="20"/>
      <c r="B88" s="20"/>
      <c r="C88" s="19"/>
      <c r="D88" s="23"/>
      <c r="E88" s="23"/>
      <c r="F88" s="23"/>
    </row>
    <row r="89" spans="1:6" ht="9.75" customHeight="1">
      <c r="A89" s="20"/>
      <c r="B89" s="20"/>
      <c r="C89" s="19"/>
      <c r="D89" s="23"/>
      <c r="E89" s="23"/>
      <c r="F89" s="23"/>
    </row>
    <row r="90" spans="1:6" ht="9.75" customHeight="1">
      <c r="A90" s="20"/>
      <c r="B90" s="20"/>
      <c r="C90" s="19"/>
      <c r="D90" s="23"/>
      <c r="E90" s="23"/>
      <c r="F90" s="23"/>
    </row>
    <row r="91" spans="1:6" ht="9.75" customHeight="1">
      <c r="A91" s="20"/>
      <c r="B91" s="20"/>
      <c r="C91" s="19"/>
      <c r="D91" s="23"/>
      <c r="E91" s="23"/>
      <c r="F91" s="23"/>
    </row>
    <row r="92" spans="1:6" ht="9.75" customHeight="1">
      <c r="A92" s="20"/>
      <c r="B92" s="20"/>
      <c r="C92" s="19"/>
      <c r="D92" s="23"/>
      <c r="E92" s="23"/>
      <c r="F92" s="23"/>
    </row>
    <row r="93" spans="1:6" ht="9.75" customHeight="1">
      <c r="A93" s="20"/>
      <c r="B93" s="20"/>
      <c r="C93" s="19"/>
      <c r="D93" s="23"/>
      <c r="E93" s="23"/>
      <c r="F93" s="23"/>
    </row>
    <row r="94" spans="1:6" ht="9.75" customHeight="1">
      <c r="A94" s="20"/>
      <c r="B94" s="20"/>
      <c r="C94" s="19"/>
      <c r="D94" s="23"/>
      <c r="E94" s="23"/>
      <c r="F94" s="23"/>
    </row>
    <row r="95" spans="1:6" ht="9.75" customHeight="1">
      <c r="A95" s="20"/>
      <c r="B95" s="20"/>
      <c r="C95" s="19"/>
      <c r="D95" s="23"/>
      <c r="E95" s="23"/>
      <c r="F95" s="23"/>
    </row>
    <row r="96" spans="1:6" ht="9.75" customHeight="1">
      <c r="A96" s="20"/>
      <c r="B96" s="20"/>
      <c r="C96" s="19"/>
      <c r="D96" s="23"/>
      <c r="E96" s="23"/>
      <c r="F96" s="23"/>
    </row>
    <row r="97" spans="1:6" ht="9.75" customHeight="1">
      <c r="A97" s="20"/>
      <c r="B97" s="20"/>
      <c r="C97" s="19"/>
      <c r="D97" s="23"/>
      <c r="E97" s="23"/>
      <c r="F97" s="23"/>
    </row>
    <row r="98" spans="1:6" ht="9.75" customHeight="1">
      <c r="A98" s="20"/>
      <c r="B98" s="20"/>
      <c r="C98" s="19"/>
      <c r="D98" s="23"/>
      <c r="E98" s="23"/>
      <c r="F98" s="23"/>
    </row>
    <row r="99" spans="1:6" ht="9.75" customHeight="1">
      <c r="A99" s="20"/>
      <c r="B99" s="20"/>
      <c r="C99" s="19"/>
      <c r="D99" s="23"/>
      <c r="E99" s="23"/>
      <c r="F99" s="23"/>
    </row>
    <row r="100" spans="1:6" ht="9.75" customHeight="1">
      <c r="A100" s="20"/>
      <c r="B100" s="20"/>
      <c r="C100" s="19"/>
      <c r="D100" s="23"/>
      <c r="E100" s="23"/>
      <c r="F100" s="23"/>
    </row>
    <row r="101" spans="1:6" ht="9.75" customHeight="1">
      <c r="A101" s="20"/>
      <c r="B101" s="20"/>
      <c r="C101" s="19"/>
      <c r="D101" s="23"/>
      <c r="E101" s="23"/>
      <c r="F101" s="23"/>
    </row>
    <row r="102" spans="1:6" ht="9.75" customHeight="1">
      <c r="A102" s="20"/>
      <c r="B102" s="20"/>
      <c r="C102" s="19"/>
      <c r="D102" s="23"/>
      <c r="E102" s="23"/>
      <c r="F102" s="23"/>
    </row>
    <row r="103" spans="1:6" ht="9.75" customHeight="1">
      <c r="A103" s="20"/>
      <c r="B103" s="20"/>
      <c r="C103" s="19"/>
      <c r="D103" s="23"/>
      <c r="E103" s="23"/>
      <c r="F103" s="23"/>
    </row>
    <row r="104" spans="1:6" ht="9.75" customHeight="1">
      <c r="A104" s="20"/>
      <c r="B104" s="20"/>
      <c r="C104" s="19"/>
      <c r="D104" s="23"/>
      <c r="E104" s="23"/>
      <c r="F104" s="23"/>
    </row>
    <row r="105" spans="1:6" ht="9.75" customHeight="1">
      <c r="A105" s="20"/>
      <c r="B105" s="20"/>
      <c r="C105" s="19"/>
      <c r="D105" s="23"/>
      <c r="E105" s="23"/>
      <c r="F105" s="23"/>
    </row>
    <row r="106" spans="1:6" ht="9.75" customHeight="1">
      <c r="A106" s="20"/>
      <c r="B106" s="20"/>
      <c r="C106" s="19"/>
      <c r="D106" s="23"/>
      <c r="E106" s="23"/>
      <c r="F106" s="23"/>
    </row>
    <row r="107" spans="1:6" ht="9.75" customHeight="1">
      <c r="A107" s="20"/>
      <c r="B107" s="20"/>
      <c r="C107" s="19"/>
      <c r="D107" s="23"/>
      <c r="E107" s="23"/>
      <c r="F107" s="23"/>
    </row>
    <row r="108" spans="1:6" ht="9.75" customHeight="1">
      <c r="A108" s="20"/>
      <c r="B108" s="20"/>
      <c r="C108" s="19"/>
      <c r="D108" s="23"/>
      <c r="E108" s="23"/>
      <c r="F108" s="23"/>
    </row>
    <row r="109" spans="1:6" ht="9.75" customHeight="1">
      <c r="A109" s="20"/>
      <c r="B109" s="20"/>
      <c r="C109" s="19"/>
      <c r="D109" s="23"/>
      <c r="E109" s="23"/>
      <c r="F109" s="23"/>
    </row>
    <row r="110" spans="1:6" ht="9.75" customHeight="1">
      <c r="A110" s="20"/>
      <c r="B110" s="20"/>
      <c r="C110" s="19"/>
      <c r="D110" s="23"/>
      <c r="E110" s="23"/>
      <c r="F110" s="23"/>
    </row>
    <row r="111" spans="1:6" ht="9.75" customHeight="1">
      <c r="A111" s="20"/>
      <c r="B111" s="20"/>
      <c r="C111" s="19"/>
      <c r="D111" s="23"/>
      <c r="E111" s="23"/>
      <c r="F111" s="23"/>
    </row>
    <row r="112" spans="1:6" ht="9.75" customHeight="1">
      <c r="A112" s="20"/>
      <c r="B112" s="20"/>
      <c r="C112" s="19"/>
      <c r="D112" s="23"/>
      <c r="E112" s="23"/>
      <c r="F112" s="23"/>
    </row>
    <row r="113" spans="1:6" ht="9.75" customHeight="1">
      <c r="A113" s="20"/>
      <c r="B113" s="20"/>
      <c r="C113" s="19"/>
      <c r="D113" s="23"/>
      <c r="E113" s="23"/>
      <c r="F113" s="23"/>
    </row>
    <row r="114" spans="1:6" ht="9.75" customHeight="1">
      <c r="A114" s="20"/>
      <c r="B114" s="20"/>
      <c r="C114" s="19"/>
      <c r="D114" s="23"/>
      <c r="E114" s="23"/>
      <c r="F114" s="23"/>
    </row>
    <row r="115" spans="1:6" ht="9.75" customHeight="1">
      <c r="A115" s="20"/>
      <c r="B115" s="20"/>
      <c r="C115" s="19"/>
      <c r="D115" s="23"/>
      <c r="E115" s="23"/>
      <c r="F115" s="23"/>
    </row>
    <row r="116" spans="1:6" ht="6" customHeight="1">
      <c r="A116" s="20"/>
      <c r="B116" s="20"/>
      <c r="C116" s="19"/>
      <c r="D116" s="23"/>
      <c r="E116" s="23"/>
      <c r="F116" s="23"/>
    </row>
    <row r="117" spans="1:6" ht="10.5" customHeight="1">
      <c r="A117" s="20"/>
      <c r="B117" s="20"/>
      <c r="C117" s="19"/>
      <c r="D117" s="23"/>
      <c r="E117" s="23"/>
      <c r="F117" s="23"/>
    </row>
    <row r="118" spans="1:7" ht="27" customHeight="1">
      <c r="A118" s="25"/>
      <c r="B118" s="25"/>
      <c r="C118" s="24"/>
      <c r="D118" s="24"/>
      <c r="E118" s="24"/>
      <c r="F118" s="24"/>
      <c r="G118" s="14"/>
    </row>
    <row r="119" spans="1:7" ht="10.5" customHeight="1">
      <c r="A119" s="21"/>
      <c r="B119" s="21"/>
      <c r="C119" s="22"/>
      <c r="D119" s="22"/>
      <c r="E119" s="22"/>
      <c r="F119" s="22"/>
      <c r="G119" s="11"/>
    </row>
    <row r="120" spans="1:7" ht="10.5" customHeight="1">
      <c r="A120" s="21"/>
      <c r="B120" s="21"/>
      <c r="C120" s="22"/>
      <c r="D120" s="23"/>
      <c r="E120" s="22"/>
      <c r="F120" s="22"/>
      <c r="G120" s="5"/>
    </row>
    <row r="121" spans="1:7" ht="10.5" customHeight="1">
      <c r="A121" s="21"/>
      <c r="B121" s="21"/>
      <c r="C121" s="22"/>
      <c r="D121" s="22"/>
      <c r="E121" s="22"/>
      <c r="F121" s="22"/>
      <c r="G121" s="5"/>
    </row>
    <row r="122" spans="1:7" ht="6" customHeight="1">
      <c r="A122" s="21"/>
      <c r="B122" s="21"/>
      <c r="C122" s="23"/>
      <c r="D122" s="23"/>
      <c r="E122" s="23"/>
      <c r="F122" s="23"/>
      <c r="G122" s="7"/>
    </row>
    <row r="123" spans="1:6" ht="10.5" customHeight="1">
      <c r="A123" s="19"/>
      <c r="B123" s="19"/>
      <c r="C123" s="19"/>
      <c r="D123" s="19"/>
      <c r="E123" s="19"/>
      <c r="F123" s="19"/>
    </row>
    <row r="124" spans="1:6" ht="10.5" customHeight="1">
      <c r="A124" s="19"/>
      <c r="B124" s="19"/>
      <c r="C124" s="19"/>
      <c r="D124" s="19"/>
      <c r="E124" s="19"/>
      <c r="F124" s="19"/>
    </row>
    <row r="125" spans="1:6" ht="10.5" customHeight="1">
      <c r="A125" s="19"/>
      <c r="B125" s="19"/>
      <c r="C125" s="19"/>
      <c r="D125" s="19"/>
      <c r="E125" s="19"/>
      <c r="F125" s="19"/>
    </row>
    <row r="126" spans="1:6" ht="10.5" customHeight="1">
      <c r="A126" s="19"/>
      <c r="B126" s="19"/>
      <c r="C126" s="19"/>
      <c r="D126" s="19"/>
      <c r="E126" s="19"/>
      <c r="F126" s="19"/>
    </row>
    <row r="127" spans="1:6" ht="10.5" customHeight="1">
      <c r="A127" s="19"/>
      <c r="B127" s="19"/>
      <c r="C127" s="19"/>
      <c r="D127" s="19"/>
      <c r="E127" s="19"/>
      <c r="F127" s="19"/>
    </row>
    <row r="128" spans="1:6" ht="10.5" customHeight="1">
      <c r="A128" s="19"/>
      <c r="B128" s="19"/>
      <c r="C128" s="19"/>
      <c r="D128" s="19"/>
      <c r="E128" s="19"/>
      <c r="F128" s="19"/>
    </row>
    <row r="129" spans="1:6" ht="10.5" customHeight="1">
      <c r="A129" s="19"/>
      <c r="B129" s="19"/>
      <c r="C129" s="19"/>
      <c r="D129" s="19"/>
      <c r="E129" s="19"/>
      <c r="F129" s="19"/>
    </row>
    <row r="130" spans="1:6" ht="10.5" customHeight="1">
      <c r="A130" s="19"/>
      <c r="B130" s="19"/>
      <c r="C130" s="19"/>
      <c r="D130" s="19"/>
      <c r="E130" s="19"/>
      <c r="F130" s="19"/>
    </row>
    <row r="131" spans="1:6" ht="10.5" customHeight="1">
      <c r="A131" s="19"/>
      <c r="B131" s="19"/>
      <c r="C131" s="19"/>
      <c r="D131" s="19"/>
      <c r="E131" s="19"/>
      <c r="F131" s="19"/>
    </row>
    <row r="132" spans="1:6" ht="10.5" customHeight="1">
      <c r="A132" s="19"/>
      <c r="B132" s="19"/>
      <c r="C132" s="19"/>
      <c r="D132" s="19"/>
      <c r="E132" s="19"/>
      <c r="F132" s="19"/>
    </row>
    <row r="133" spans="1:6" ht="6" customHeight="1">
      <c r="A133" s="19"/>
      <c r="B133" s="19"/>
      <c r="C133" s="19"/>
      <c r="D133" s="19"/>
      <c r="E133" s="19"/>
      <c r="F133" s="19"/>
    </row>
    <row r="134" spans="1:6" ht="11.25">
      <c r="A134" s="20"/>
      <c r="B134" s="20"/>
      <c r="C134" s="19"/>
      <c r="D134" s="19"/>
      <c r="E134" s="19"/>
      <c r="F134" s="19"/>
    </row>
    <row r="135" spans="1:6" ht="11.25">
      <c r="A135" s="19"/>
      <c r="B135" s="19"/>
      <c r="C135" s="19"/>
      <c r="D135" s="19"/>
      <c r="E135" s="19"/>
      <c r="F135" s="19"/>
    </row>
    <row r="136" spans="1:6" ht="11.25">
      <c r="A136" s="20"/>
      <c r="B136" s="20"/>
      <c r="C136" s="19"/>
      <c r="D136" s="19"/>
      <c r="E136" s="19"/>
      <c r="F136" s="19"/>
    </row>
    <row r="137" spans="1:6" ht="11.25">
      <c r="A137" s="20"/>
      <c r="B137" s="20"/>
      <c r="C137" s="19"/>
      <c r="D137" s="19"/>
      <c r="E137" s="19"/>
      <c r="F137" s="19"/>
    </row>
    <row r="138" spans="1:6" ht="11.25">
      <c r="A138" s="20"/>
      <c r="B138" s="20"/>
      <c r="C138" s="19"/>
      <c r="D138" s="19"/>
      <c r="E138" s="19"/>
      <c r="F138" s="19"/>
    </row>
    <row r="139" spans="1:6" ht="11.25">
      <c r="A139" s="20"/>
      <c r="B139" s="20"/>
      <c r="C139" s="19"/>
      <c r="D139" s="19"/>
      <c r="E139" s="19"/>
      <c r="F139" s="19"/>
    </row>
    <row r="140" spans="1:6" ht="11.25">
      <c r="A140" s="20"/>
      <c r="B140" s="20"/>
      <c r="C140" s="19"/>
      <c r="D140" s="19"/>
      <c r="E140" s="19"/>
      <c r="F140" s="19"/>
    </row>
    <row r="141" spans="1:6" ht="11.25">
      <c r="A141" s="20"/>
      <c r="B141" s="20"/>
      <c r="C141" s="19"/>
      <c r="D141" s="19"/>
      <c r="E141" s="19"/>
      <c r="F141" s="19"/>
    </row>
  </sheetData>
  <sheetProtection/>
  <mergeCells count="5">
    <mergeCell ref="A48:C48"/>
    <mergeCell ref="A9:C9"/>
    <mergeCell ref="A6:A7"/>
    <mergeCell ref="C6:C7"/>
    <mergeCell ref="E5:F5"/>
  </mergeCells>
  <printOptions/>
  <pageMargins left="0.7874015748031497" right="0.7874015748031497" top="0.24" bottom="0.19" header="0.1968503937007874" footer="0.196850393700787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13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2" sqref="A2"/>
    </sheetView>
  </sheetViews>
  <sheetFormatPr defaultColWidth="8.625" defaultRowHeight="13.5"/>
  <cols>
    <col min="1" max="1" width="6.125" style="2" customWidth="1"/>
    <col min="2" max="2" width="1.625" style="2" customWidth="1"/>
    <col min="3" max="3" width="33.625" style="1" customWidth="1"/>
    <col min="4" max="6" width="14.125" style="1" customWidth="1"/>
    <col min="7" max="7" width="2.625" style="1" customWidth="1"/>
    <col min="8" max="8" width="13.625" style="1" customWidth="1"/>
    <col min="9" max="9" width="6.625" style="1" customWidth="1"/>
    <col min="10" max="10" width="2.625" style="1" customWidth="1"/>
    <col min="11" max="11" width="30.625" style="1" customWidth="1"/>
    <col min="12" max="12" width="2.625" style="1" customWidth="1"/>
    <col min="13" max="15" width="9.625" style="1" customWidth="1"/>
    <col min="16" max="16384" width="8.625" style="1" customWidth="1"/>
  </cols>
  <sheetData>
    <row r="1" spans="1:15" ht="27" customHeight="1">
      <c r="A1" s="66" t="s">
        <v>166</v>
      </c>
      <c r="B1" s="66"/>
      <c r="C1" s="66"/>
      <c r="D1" s="66"/>
      <c r="E1" s="66"/>
      <c r="F1" s="66"/>
      <c r="H1" s="18"/>
      <c r="I1" s="18"/>
      <c r="J1" s="18"/>
      <c r="K1" s="18"/>
      <c r="L1" s="18"/>
      <c r="M1" s="18"/>
      <c r="N1" s="18"/>
      <c r="O1" s="18"/>
    </row>
    <row r="2" spans="1:15" ht="11.25" customHeight="1">
      <c r="A2" s="66"/>
      <c r="B2" s="66"/>
      <c r="C2" s="66"/>
      <c r="D2" s="66"/>
      <c r="E2" s="66"/>
      <c r="F2" s="66"/>
      <c r="H2" s="18"/>
      <c r="I2" s="18"/>
      <c r="J2" s="18"/>
      <c r="K2" s="18"/>
      <c r="L2" s="18"/>
      <c r="M2" s="18"/>
      <c r="N2" s="18"/>
      <c r="O2" s="18"/>
    </row>
    <row r="3" spans="1:15" ht="12" customHeight="1">
      <c r="A3" s="27" t="s">
        <v>139</v>
      </c>
      <c r="B3" s="28"/>
      <c r="C3" s="27"/>
      <c r="D3" s="27"/>
      <c r="E3" s="84" t="s">
        <v>168</v>
      </c>
      <c r="F3" s="85"/>
      <c r="H3" s="11"/>
      <c r="I3" s="15"/>
      <c r="J3" s="15"/>
      <c r="K3" s="11"/>
      <c r="L3" s="11"/>
      <c r="M3" s="11"/>
      <c r="N3" s="11"/>
      <c r="O3" s="11"/>
    </row>
    <row r="4" spans="1:15" ht="15" customHeight="1">
      <c r="A4" s="80" t="s">
        <v>135</v>
      </c>
      <c r="B4" s="29"/>
      <c r="C4" s="82" t="s">
        <v>156</v>
      </c>
      <c r="D4" s="53"/>
      <c r="E4" s="30" t="s">
        <v>0</v>
      </c>
      <c r="F4" s="31"/>
      <c r="H4" s="9"/>
      <c r="I4" s="9"/>
      <c r="J4" s="9"/>
      <c r="K4" s="9"/>
      <c r="L4" s="9"/>
      <c r="M4" s="9"/>
      <c r="N4" s="8"/>
      <c r="O4" s="8"/>
    </row>
    <row r="5" spans="1:15" ht="15" customHeight="1">
      <c r="A5" s="81"/>
      <c r="B5" s="32"/>
      <c r="C5" s="83"/>
      <c r="D5" s="52" t="s">
        <v>1</v>
      </c>
      <c r="E5" s="33" t="s">
        <v>2</v>
      </c>
      <c r="F5" s="34" t="s">
        <v>3</v>
      </c>
      <c r="H5" s="9"/>
      <c r="I5" s="9"/>
      <c r="J5" s="9"/>
      <c r="K5" s="9"/>
      <c r="L5" s="9"/>
      <c r="M5" s="8"/>
      <c r="N5" s="8"/>
      <c r="O5" s="8"/>
    </row>
    <row r="6" spans="1:15" ht="9" customHeight="1">
      <c r="A6" s="35"/>
      <c r="B6" s="36"/>
      <c r="C6" s="37"/>
      <c r="D6" s="65"/>
      <c r="E6" s="27"/>
      <c r="F6" s="27"/>
      <c r="H6" s="5"/>
      <c r="I6" s="6"/>
      <c r="J6" s="6"/>
      <c r="K6" s="5"/>
      <c r="L6" s="5"/>
      <c r="M6" s="5"/>
      <c r="N6" s="5"/>
      <c r="O6" s="5"/>
    </row>
    <row r="7" spans="1:15" s="69" customFormat="1" ht="12" customHeight="1">
      <c r="A7" s="79" t="s">
        <v>152</v>
      </c>
      <c r="B7" s="79"/>
      <c r="C7" s="79"/>
      <c r="D7" s="71">
        <f>SUM(E7:F7)</f>
        <v>76287</v>
      </c>
      <c r="E7" s="68">
        <f>SUM(E10:E36)</f>
        <v>34872</v>
      </c>
      <c r="F7" s="68">
        <f>SUM(F10:F36)</f>
        <v>41415</v>
      </c>
      <c r="G7" s="72"/>
      <c r="H7" s="61"/>
      <c r="I7" s="73"/>
      <c r="J7" s="74"/>
      <c r="K7" s="75"/>
      <c r="L7" s="76"/>
      <c r="M7" s="77"/>
      <c r="N7" s="78"/>
      <c r="O7" s="78"/>
    </row>
    <row r="8" spans="1:15" ht="9" customHeight="1">
      <c r="A8" s="35"/>
      <c r="B8" s="29"/>
      <c r="C8" s="38"/>
      <c r="D8" s="70"/>
      <c r="E8" s="67"/>
      <c r="F8" s="67"/>
      <c r="G8" s="7"/>
      <c r="H8" s="9"/>
      <c r="I8" s="12"/>
      <c r="J8" s="8"/>
      <c r="K8" s="13"/>
      <c r="L8" s="9"/>
      <c r="M8" s="16"/>
      <c r="N8" s="17"/>
      <c r="O8" s="17"/>
    </row>
    <row r="9" spans="1:15" ht="12" customHeight="1">
      <c r="A9" s="35" t="s">
        <v>136</v>
      </c>
      <c r="B9" s="35"/>
      <c r="C9" s="38"/>
      <c r="D9" s="70"/>
      <c r="E9" s="67"/>
      <c r="F9" s="67"/>
      <c r="G9" s="7"/>
      <c r="H9" s="9"/>
      <c r="I9" s="12"/>
      <c r="J9" s="8"/>
      <c r="K9" s="13"/>
      <c r="L9" s="9"/>
      <c r="M9" s="16"/>
      <c r="N9" s="17"/>
      <c r="O9" s="17"/>
    </row>
    <row r="10" spans="1:15" ht="12" customHeight="1">
      <c r="A10" s="40">
        <v>106</v>
      </c>
      <c r="B10" s="42"/>
      <c r="C10" s="41" t="s">
        <v>29</v>
      </c>
      <c r="D10" s="70">
        <f>SUM(E10:F10)</f>
        <v>1798</v>
      </c>
      <c r="E10" s="67">
        <v>808</v>
      </c>
      <c r="F10" s="67">
        <v>990</v>
      </c>
      <c r="G10" s="7"/>
      <c r="H10" s="9"/>
      <c r="I10" s="12"/>
      <c r="J10" s="8"/>
      <c r="K10" s="13"/>
      <c r="L10" s="9"/>
      <c r="M10" s="16"/>
      <c r="N10" s="17"/>
      <c r="O10" s="17"/>
    </row>
    <row r="11" spans="1:15" ht="12" customHeight="1">
      <c r="A11" s="40">
        <v>107</v>
      </c>
      <c r="B11" s="42"/>
      <c r="C11" s="41" t="s">
        <v>106</v>
      </c>
      <c r="D11" s="70">
        <f>SUM(E11:F11)</f>
        <v>3324</v>
      </c>
      <c r="E11" s="67">
        <v>1574</v>
      </c>
      <c r="F11" s="67">
        <v>1750</v>
      </c>
      <c r="G11" s="7"/>
      <c r="H11" s="9"/>
      <c r="I11" s="12"/>
      <c r="J11" s="8"/>
      <c r="K11" s="13"/>
      <c r="L11" s="9"/>
      <c r="M11" s="16"/>
      <c r="N11" s="17"/>
      <c r="O11" s="17"/>
    </row>
    <row r="12" spans="1:15" ht="12" customHeight="1">
      <c r="A12" s="40">
        <v>108</v>
      </c>
      <c r="B12" s="42"/>
      <c r="C12" s="41" t="s">
        <v>31</v>
      </c>
      <c r="D12" s="70">
        <f>SUM(E12:F12)</f>
        <v>3216</v>
      </c>
      <c r="E12" s="67">
        <v>1550</v>
      </c>
      <c r="F12" s="67">
        <v>1666</v>
      </c>
      <c r="G12" s="7"/>
      <c r="H12" s="7"/>
      <c r="I12" s="12"/>
      <c r="J12" s="8"/>
      <c r="K12" s="13"/>
      <c r="L12" s="9"/>
      <c r="M12" s="16"/>
      <c r="N12" s="17"/>
      <c r="O12" s="17"/>
    </row>
    <row r="13" spans="1:15" ht="12" customHeight="1">
      <c r="A13" s="40">
        <v>109</v>
      </c>
      <c r="B13" s="42"/>
      <c r="C13" s="41" t="s">
        <v>33</v>
      </c>
      <c r="D13" s="70">
        <f>SUM(E13:F13)</f>
        <v>2376</v>
      </c>
      <c r="E13" s="67">
        <v>1061</v>
      </c>
      <c r="F13" s="67">
        <v>1315</v>
      </c>
      <c r="G13" s="7"/>
      <c r="H13" s="9"/>
      <c r="I13" s="12"/>
      <c r="J13" s="8"/>
      <c r="K13" s="13"/>
      <c r="L13" s="9"/>
      <c r="M13" s="16"/>
      <c r="N13" s="17"/>
      <c r="O13" s="17"/>
    </row>
    <row r="14" spans="1:7" s="55" customFormat="1" ht="12" customHeight="1">
      <c r="A14" s="39">
        <v>201</v>
      </c>
      <c r="B14" s="40"/>
      <c r="C14" s="43" t="s">
        <v>27</v>
      </c>
      <c r="D14" s="70">
        <f aca="true" t="shared" si="0" ref="D14:D36">SUM(E14:F14)</f>
        <v>6221</v>
      </c>
      <c r="E14" s="67">
        <v>2837</v>
      </c>
      <c r="F14" s="67">
        <v>3384</v>
      </c>
      <c r="G14" s="57"/>
    </row>
    <row r="15" spans="1:7" s="55" customFormat="1" ht="12" customHeight="1">
      <c r="A15" s="39">
        <v>202</v>
      </c>
      <c r="B15" s="40"/>
      <c r="C15" s="43" t="s">
        <v>100</v>
      </c>
      <c r="D15" s="70">
        <f t="shared" si="0"/>
        <v>3480</v>
      </c>
      <c r="E15" s="67">
        <v>1551</v>
      </c>
      <c r="F15" s="67">
        <v>1929</v>
      </c>
      <c r="G15" s="57"/>
    </row>
    <row r="16" spans="1:7" s="55" customFormat="1" ht="12" customHeight="1">
      <c r="A16" s="39">
        <v>203</v>
      </c>
      <c r="B16" s="40"/>
      <c r="C16" s="43" t="s">
        <v>160</v>
      </c>
      <c r="D16" s="70">
        <f t="shared" si="0"/>
        <v>3514</v>
      </c>
      <c r="E16" s="67">
        <v>1563</v>
      </c>
      <c r="F16" s="67">
        <v>1951</v>
      </c>
      <c r="G16" s="57"/>
    </row>
    <row r="17" spans="1:7" s="55" customFormat="1" ht="12" customHeight="1">
      <c r="A17" s="39">
        <v>204</v>
      </c>
      <c r="B17" s="40"/>
      <c r="C17" s="43" t="s">
        <v>30</v>
      </c>
      <c r="D17" s="70">
        <f t="shared" si="0"/>
        <v>6466</v>
      </c>
      <c r="E17" s="67">
        <v>2926</v>
      </c>
      <c r="F17" s="67">
        <v>3540</v>
      </c>
      <c r="G17" s="57"/>
    </row>
    <row r="18" spans="1:7" s="55" customFormat="1" ht="12" customHeight="1">
      <c r="A18" s="39">
        <v>206</v>
      </c>
      <c r="B18" s="40"/>
      <c r="C18" s="43" t="s">
        <v>34</v>
      </c>
      <c r="D18" s="70">
        <f t="shared" si="0"/>
        <v>3776</v>
      </c>
      <c r="E18" s="67">
        <v>1761</v>
      </c>
      <c r="F18" s="67">
        <v>2015</v>
      </c>
      <c r="G18" s="57"/>
    </row>
    <row r="19" spans="1:7" s="55" customFormat="1" ht="12" customHeight="1">
      <c r="A19" s="39">
        <v>207</v>
      </c>
      <c r="B19" s="40"/>
      <c r="C19" s="43" t="s">
        <v>36</v>
      </c>
      <c r="D19" s="70">
        <f t="shared" si="0"/>
        <v>1588</v>
      </c>
      <c r="E19" s="67">
        <v>713</v>
      </c>
      <c r="F19" s="67">
        <v>875</v>
      </c>
      <c r="G19" s="57"/>
    </row>
    <row r="20" spans="1:7" s="55" customFormat="1" ht="12" customHeight="1">
      <c r="A20" s="39">
        <v>224</v>
      </c>
      <c r="B20" s="40"/>
      <c r="C20" s="43" t="s">
        <v>64</v>
      </c>
      <c r="D20" s="70">
        <f t="shared" si="0"/>
        <v>2662</v>
      </c>
      <c r="E20" s="67">
        <v>1194</v>
      </c>
      <c r="F20" s="67">
        <v>1468</v>
      </c>
      <c r="G20" s="57"/>
    </row>
    <row r="21" spans="1:7" s="55" customFormat="1" ht="12" customHeight="1">
      <c r="A21" s="39">
        <v>225</v>
      </c>
      <c r="B21" s="40"/>
      <c r="C21" s="43" t="s">
        <v>66</v>
      </c>
      <c r="D21" s="70">
        <f t="shared" si="0"/>
        <v>4395</v>
      </c>
      <c r="E21" s="67">
        <v>1872</v>
      </c>
      <c r="F21" s="67">
        <v>2523</v>
      </c>
      <c r="G21" s="57"/>
    </row>
    <row r="22" spans="1:7" s="55" customFormat="1" ht="12" customHeight="1">
      <c r="A22" s="39">
        <v>226</v>
      </c>
      <c r="B22" s="40"/>
      <c r="C22" s="43" t="s">
        <v>68</v>
      </c>
      <c r="D22" s="70">
        <f t="shared" si="0"/>
        <v>5141</v>
      </c>
      <c r="E22" s="67">
        <v>2400</v>
      </c>
      <c r="F22" s="67">
        <v>2741</v>
      </c>
      <c r="G22" s="57"/>
    </row>
    <row r="23" spans="1:7" s="55" customFormat="1" ht="12" customHeight="1">
      <c r="A23" s="39">
        <v>227</v>
      </c>
      <c r="B23" s="40"/>
      <c r="C23" s="43" t="s">
        <v>134</v>
      </c>
      <c r="D23" s="70">
        <f t="shared" si="0"/>
        <v>8160</v>
      </c>
      <c r="E23" s="67">
        <v>3732</v>
      </c>
      <c r="F23" s="67">
        <v>4428</v>
      </c>
      <c r="G23" s="57"/>
    </row>
    <row r="24" spans="1:7" s="55" customFormat="1" ht="12" customHeight="1">
      <c r="A24" s="39">
        <v>228</v>
      </c>
      <c r="B24" s="40"/>
      <c r="C24" s="43" t="s">
        <v>161</v>
      </c>
      <c r="D24" s="70">
        <f t="shared" si="0"/>
        <v>4459</v>
      </c>
      <c r="E24" s="67">
        <v>1985</v>
      </c>
      <c r="F24" s="67">
        <v>2474</v>
      </c>
      <c r="G24" s="57"/>
    </row>
    <row r="25" spans="1:7" s="55" customFormat="1" ht="12" customHeight="1">
      <c r="A25" s="39">
        <v>229</v>
      </c>
      <c r="B25" s="40"/>
      <c r="C25" s="43" t="s">
        <v>72</v>
      </c>
      <c r="D25" s="70">
        <f t="shared" si="0"/>
        <v>2437</v>
      </c>
      <c r="E25" s="67">
        <v>1116</v>
      </c>
      <c r="F25" s="67">
        <v>1321</v>
      </c>
      <c r="G25" s="57"/>
    </row>
    <row r="26" spans="1:7" s="55" customFormat="1" ht="12" customHeight="1">
      <c r="A26" s="39">
        <v>230</v>
      </c>
      <c r="B26" s="40"/>
      <c r="C26" s="43" t="s">
        <v>151</v>
      </c>
      <c r="D26" s="70">
        <f t="shared" si="0"/>
        <v>1669</v>
      </c>
      <c r="E26" s="67">
        <v>755</v>
      </c>
      <c r="F26" s="67">
        <v>914</v>
      </c>
      <c r="G26" s="57"/>
    </row>
    <row r="27" spans="1:7" s="55" customFormat="1" ht="12" customHeight="1">
      <c r="A27" s="39">
        <v>231</v>
      </c>
      <c r="B27" s="40"/>
      <c r="C27" s="43" t="s">
        <v>75</v>
      </c>
      <c r="D27" s="70">
        <f t="shared" si="0"/>
        <v>1583</v>
      </c>
      <c r="E27" s="67">
        <v>750</v>
      </c>
      <c r="F27" s="67">
        <v>833</v>
      </c>
      <c r="G27" s="57"/>
    </row>
    <row r="28" spans="1:7" s="55" customFormat="1" ht="12" customHeight="1">
      <c r="A28" s="39">
        <v>232</v>
      </c>
      <c r="B28" s="40"/>
      <c r="C28" s="43" t="s">
        <v>76</v>
      </c>
      <c r="D28" s="70">
        <f t="shared" si="0"/>
        <v>2190</v>
      </c>
      <c r="E28" s="67">
        <v>1020</v>
      </c>
      <c r="F28" s="67">
        <v>1170</v>
      </c>
      <c r="G28" s="57"/>
    </row>
    <row r="29" spans="1:7" s="55" customFormat="1" ht="12" customHeight="1">
      <c r="A29" s="39">
        <v>233</v>
      </c>
      <c r="B29" s="40"/>
      <c r="C29" s="43" t="s">
        <v>78</v>
      </c>
      <c r="D29" s="70">
        <f t="shared" si="0"/>
        <v>560</v>
      </c>
      <c r="E29" s="67">
        <v>272</v>
      </c>
      <c r="F29" s="67">
        <v>288</v>
      </c>
      <c r="G29" s="57"/>
    </row>
    <row r="30" spans="1:7" s="55" customFormat="1" ht="12" customHeight="1">
      <c r="A30" s="39">
        <v>234</v>
      </c>
      <c r="B30" s="40"/>
      <c r="C30" s="43" t="s">
        <v>80</v>
      </c>
      <c r="D30" s="70">
        <f t="shared" si="0"/>
        <v>592</v>
      </c>
      <c r="E30" s="67">
        <v>289</v>
      </c>
      <c r="F30" s="67">
        <v>303</v>
      </c>
      <c r="G30" s="57"/>
    </row>
    <row r="31" spans="1:7" s="55" customFormat="1" ht="12" customHeight="1">
      <c r="A31" s="39">
        <v>235</v>
      </c>
      <c r="B31" s="40"/>
      <c r="C31" s="43" t="s">
        <v>82</v>
      </c>
      <c r="D31" s="70">
        <f t="shared" si="0"/>
        <v>977</v>
      </c>
      <c r="E31" s="67">
        <v>449</v>
      </c>
      <c r="F31" s="67">
        <v>528</v>
      </c>
      <c r="G31" s="57"/>
    </row>
    <row r="32" spans="1:7" s="55" customFormat="1" ht="12" customHeight="1">
      <c r="A32" s="39">
        <v>236</v>
      </c>
      <c r="B32" s="40"/>
      <c r="C32" s="43" t="s">
        <v>101</v>
      </c>
      <c r="D32" s="70">
        <f t="shared" si="0"/>
        <v>183</v>
      </c>
      <c r="E32" s="67">
        <v>90</v>
      </c>
      <c r="F32" s="67">
        <v>93</v>
      </c>
      <c r="G32" s="57"/>
    </row>
    <row r="33" spans="1:7" s="55" customFormat="1" ht="12" customHeight="1">
      <c r="A33" s="39">
        <v>237</v>
      </c>
      <c r="B33" s="40"/>
      <c r="C33" s="43" t="s">
        <v>85</v>
      </c>
      <c r="D33" s="70">
        <f t="shared" si="0"/>
        <v>2208</v>
      </c>
      <c r="E33" s="67">
        <v>1040</v>
      </c>
      <c r="F33" s="67">
        <v>1168</v>
      </c>
      <c r="G33" s="57"/>
    </row>
    <row r="34" spans="1:7" s="55" customFormat="1" ht="12" customHeight="1">
      <c r="A34" s="39">
        <v>238</v>
      </c>
      <c r="B34" s="40"/>
      <c r="C34" s="43" t="s">
        <v>103</v>
      </c>
      <c r="D34" s="70">
        <f t="shared" si="0"/>
        <v>1535</v>
      </c>
      <c r="E34" s="67">
        <v>719</v>
      </c>
      <c r="F34" s="67">
        <v>816</v>
      </c>
      <c r="G34" s="57"/>
    </row>
    <row r="35" spans="1:7" s="55" customFormat="1" ht="12" customHeight="1">
      <c r="A35" s="39">
        <v>239</v>
      </c>
      <c r="B35" s="40"/>
      <c r="C35" s="43" t="s">
        <v>102</v>
      </c>
      <c r="D35" s="70">
        <f t="shared" si="0"/>
        <v>801</v>
      </c>
      <c r="E35" s="67">
        <v>374</v>
      </c>
      <c r="F35" s="67">
        <v>427</v>
      </c>
      <c r="G35" s="57"/>
    </row>
    <row r="36" spans="1:7" s="55" customFormat="1" ht="12" customHeight="1">
      <c r="A36" s="39">
        <v>240</v>
      </c>
      <c r="B36" s="40"/>
      <c r="C36" s="43" t="s">
        <v>162</v>
      </c>
      <c r="D36" s="70">
        <f t="shared" si="0"/>
        <v>976</v>
      </c>
      <c r="E36" s="67">
        <v>471</v>
      </c>
      <c r="F36" s="67">
        <v>505</v>
      </c>
      <c r="G36" s="57"/>
    </row>
    <row r="37" spans="1:6" ht="12" customHeight="1">
      <c r="A37" s="29"/>
      <c r="B37" s="29"/>
      <c r="C37" s="38"/>
      <c r="D37" s="70"/>
      <c r="E37" s="67"/>
      <c r="F37" s="67"/>
    </row>
    <row r="38" spans="1:6" s="69" customFormat="1" ht="12" customHeight="1">
      <c r="A38" s="86" t="s">
        <v>154</v>
      </c>
      <c r="B38" s="86"/>
      <c r="C38" s="86"/>
      <c r="D38" s="71">
        <f>SUM(E38:F38)</f>
        <v>100240</v>
      </c>
      <c r="E38" s="68">
        <f>SUM(E40:E67)</f>
        <v>46568</v>
      </c>
      <c r="F38" s="68">
        <f>SUM(F40:F67)</f>
        <v>53672</v>
      </c>
    </row>
    <row r="39" spans="1:6" ht="12" customHeight="1">
      <c r="A39" s="58"/>
      <c r="B39" s="58"/>
      <c r="C39" s="56"/>
      <c r="D39" s="70"/>
      <c r="E39" s="67"/>
      <c r="F39" s="67"/>
    </row>
    <row r="40" spans="1:6" ht="9.75" customHeight="1">
      <c r="A40" s="39">
        <v>213</v>
      </c>
      <c r="B40" s="40"/>
      <c r="C40" s="43" t="s">
        <v>44</v>
      </c>
      <c r="D40" s="70">
        <f aca="true" t="shared" si="1" ref="D40:D67">SUM(E40:F40)</f>
        <v>10213</v>
      </c>
      <c r="E40" s="67">
        <v>4722</v>
      </c>
      <c r="F40" s="67">
        <v>5491</v>
      </c>
    </row>
    <row r="41" spans="1:6" ht="9.75" customHeight="1">
      <c r="A41" s="39">
        <v>214</v>
      </c>
      <c r="B41" s="40"/>
      <c r="C41" s="43" t="s">
        <v>46</v>
      </c>
      <c r="D41" s="70">
        <f t="shared" si="1"/>
        <v>5607</v>
      </c>
      <c r="E41" s="67">
        <v>2652</v>
      </c>
      <c r="F41" s="67">
        <v>2955</v>
      </c>
    </row>
    <row r="42" spans="1:6" ht="9.75" customHeight="1">
      <c r="A42" s="39">
        <v>215</v>
      </c>
      <c r="B42" s="40"/>
      <c r="C42" s="43" t="s">
        <v>48</v>
      </c>
      <c r="D42" s="70">
        <f t="shared" si="1"/>
        <v>8060</v>
      </c>
      <c r="E42" s="67">
        <v>3713</v>
      </c>
      <c r="F42" s="67">
        <v>4347</v>
      </c>
    </row>
    <row r="43" spans="1:6" ht="9.75" customHeight="1">
      <c r="A43" s="39">
        <v>216</v>
      </c>
      <c r="B43" s="40"/>
      <c r="C43" s="43" t="s">
        <v>50</v>
      </c>
      <c r="D43" s="70">
        <f t="shared" si="1"/>
        <v>3511</v>
      </c>
      <c r="E43" s="67">
        <v>1632</v>
      </c>
      <c r="F43" s="67">
        <v>1879</v>
      </c>
    </row>
    <row r="44" spans="1:6" ht="9.75" customHeight="1">
      <c r="A44" s="39">
        <v>217</v>
      </c>
      <c r="B44" s="40"/>
      <c r="C44" s="43" t="s">
        <v>51</v>
      </c>
      <c r="D44" s="70">
        <f t="shared" si="1"/>
        <v>5232</v>
      </c>
      <c r="E44" s="67">
        <v>2368</v>
      </c>
      <c r="F44" s="67">
        <v>2864</v>
      </c>
    </row>
    <row r="45" spans="1:6" ht="9.75" customHeight="1">
      <c r="A45" s="39">
        <v>218</v>
      </c>
      <c r="B45" s="40"/>
      <c r="C45" s="43" t="s">
        <v>53</v>
      </c>
      <c r="D45" s="70">
        <f t="shared" si="1"/>
        <v>2065</v>
      </c>
      <c r="E45" s="67">
        <v>895</v>
      </c>
      <c r="F45" s="67">
        <v>1170</v>
      </c>
    </row>
    <row r="46" spans="1:6" ht="9.75" customHeight="1">
      <c r="A46" s="39">
        <v>219</v>
      </c>
      <c r="B46" s="40"/>
      <c r="C46" s="43" t="s">
        <v>146</v>
      </c>
      <c r="D46" s="70">
        <f t="shared" si="1"/>
        <v>3485</v>
      </c>
      <c r="E46" s="67">
        <v>1626</v>
      </c>
      <c r="F46" s="67">
        <v>1859</v>
      </c>
    </row>
    <row r="47" spans="1:6" ht="9.75" customHeight="1">
      <c r="A47" s="39">
        <v>220</v>
      </c>
      <c r="B47" s="40"/>
      <c r="C47" s="43" t="s">
        <v>56</v>
      </c>
      <c r="D47" s="70">
        <f t="shared" si="1"/>
        <v>4162</v>
      </c>
      <c r="E47" s="67">
        <v>1899</v>
      </c>
      <c r="F47" s="67">
        <v>2263</v>
      </c>
    </row>
    <row r="48" spans="1:6" ht="9.75" customHeight="1">
      <c r="A48" s="39">
        <v>221</v>
      </c>
      <c r="B48" s="40"/>
      <c r="C48" s="43" t="s">
        <v>58</v>
      </c>
      <c r="D48" s="70">
        <f t="shared" si="1"/>
        <v>5214</v>
      </c>
      <c r="E48" s="67">
        <v>2446</v>
      </c>
      <c r="F48" s="67">
        <v>2768</v>
      </c>
    </row>
    <row r="49" spans="1:6" ht="9.75" customHeight="1">
      <c r="A49" s="39">
        <v>222</v>
      </c>
      <c r="B49" s="40"/>
      <c r="C49" s="43" t="s">
        <v>60</v>
      </c>
      <c r="D49" s="70">
        <f t="shared" si="1"/>
        <v>8011</v>
      </c>
      <c r="E49" s="67">
        <v>3652</v>
      </c>
      <c r="F49" s="67">
        <v>4359</v>
      </c>
    </row>
    <row r="50" spans="1:6" ht="9.75" customHeight="1">
      <c r="A50" s="39">
        <v>223</v>
      </c>
      <c r="B50" s="40"/>
      <c r="C50" s="43" t="s">
        <v>62</v>
      </c>
      <c r="D50" s="70">
        <f t="shared" si="1"/>
        <v>2937</v>
      </c>
      <c r="E50" s="67">
        <v>1323</v>
      </c>
      <c r="F50" s="67">
        <v>1614</v>
      </c>
    </row>
    <row r="51" spans="1:6" ht="9.75" customHeight="1">
      <c r="A51" s="39">
        <v>241</v>
      </c>
      <c r="B51" s="40"/>
      <c r="C51" s="43" t="s">
        <v>90</v>
      </c>
      <c r="D51" s="70">
        <f t="shared" si="1"/>
        <v>5586</v>
      </c>
      <c r="E51" s="67">
        <v>2589</v>
      </c>
      <c r="F51" s="67">
        <v>2997</v>
      </c>
    </row>
    <row r="52" spans="1:6" ht="9.75" customHeight="1">
      <c r="A52" s="39">
        <v>242</v>
      </c>
      <c r="B52" s="40"/>
      <c r="C52" s="43" t="s">
        <v>92</v>
      </c>
      <c r="D52" s="70">
        <f t="shared" si="1"/>
        <v>1895</v>
      </c>
      <c r="E52" s="67">
        <v>885</v>
      </c>
      <c r="F52" s="67">
        <v>1010</v>
      </c>
    </row>
    <row r="53" spans="1:6" ht="9.75" customHeight="1">
      <c r="A53" s="39">
        <v>243</v>
      </c>
      <c r="B53" s="40"/>
      <c r="C53" s="43" t="s">
        <v>93</v>
      </c>
      <c r="D53" s="70">
        <f t="shared" si="1"/>
        <v>2158</v>
      </c>
      <c r="E53" s="67">
        <v>1022</v>
      </c>
      <c r="F53" s="67">
        <v>1136</v>
      </c>
    </row>
    <row r="54" spans="1:6" ht="9.75" customHeight="1">
      <c r="A54" s="39">
        <v>244</v>
      </c>
      <c r="B54" s="40"/>
      <c r="C54" s="43" t="s">
        <v>94</v>
      </c>
      <c r="D54" s="70">
        <f t="shared" si="1"/>
        <v>916</v>
      </c>
      <c r="E54" s="67">
        <v>415</v>
      </c>
      <c r="F54" s="67">
        <v>501</v>
      </c>
    </row>
    <row r="55" spans="1:6" ht="9.75" customHeight="1">
      <c r="A55" s="39">
        <v>245</v>
      </c>
      <c r="B55" s="40"/>
      <c r="C55" s="41" t="s">
        <v>96</v>
      </c>
      <c r="D55" s="70">
        <f t="shared" si="1"/>
        <v>1914</v>
      </c>
      <c r="E55" s="67">
        <v>899</v>
      </c>
      <c r="F55" s="67">
        <v>1015</v>
      </c>
    </row>
    <row r="56" spans="1:6" ht="9.75" customHeight="1">
      <c r="A56" s="39">
        <v>246</v>
      </c>
      <c r="B56" s="40"/>
      <c r="C56" s="41" t="s">
        <v>97</v>
      </c>
      <c r="D56" s="70">
        <f t="shared" si="1"/>
        <v>2878</v>
      </c>
      <c r="E56" s="67">
        <v>1348</v>
      </c>
      <c r="F56" s="67">
        <v>1530</v>
      </c>
    </row>
    <row r="57" spans="1:6" ht="9.75" customHeight="1">
      <c r="A57" s="39">
        <v>247</v>
      </c>
      <c r="B57" s="40"/>
      <c r="C57" s="41" t="s">
        <v>98</v>
      </c>
      <c r="D57" s="70">
        <f t="shared" si="1"/>
        <v>1808</v>
      </c>
      <c r="E57" s="67">
        <v>858</v>
      </c>
      <c r="F57" s="67">
        <v>950</v>
      </c>
    </row>
    <row r="58" spans="1:6" ht="9.75" customHeight="1">
      <c r="A58" s="59">
        <v>401</v>
      </c>
      <c r="B58" s="56"/>
      <c r="C58" s="43" t="s">
        <v>143</v>
      </c>
      <c r="D58" s="70">
        <f t="shared" si="1"/>
        <v>5401</v>
      </c>
      <c r="E58" s="67">
        <v>2519</v>
      </c>
      <c r="F58" s="67">
        <v>2882</v>
      </c>
    </row>
    <row r="59" spans="1:6" ht="9.75" customHeight="1">
      <c r="A59" s="59">
        <v>402</v>
      </c>
      <c r="B59" s="56"/>
      <c r="C59" s="60" t="s">
        <v>122</v>
      </c>
      <c r="D59" s="70">
        <f t="shared" si="1"/>
        <v>2708</v>
      </c>
      <c r="E59" s="67">
        <v>1298</v>
      </c>
      <c r="F59" s="67">
        <v>1410</v>
      </c>
    </row>
    <row r="60" spans="1:6" ht="9.75" customHeight="1">
      <c r="A60" s="59">
        <v>403</v>
      </c>
      <c r="B60" s="56"/>
      <c r="C60" s="60" t="s">
        <v>123</v>
      </c>
      <c r="D60" s="70">
        <f t="shared" si="1"/>
        <v>2266</v>
      </c>
      <c r="E60" s="67">
        <v>1063</v>
      </c>
      <c r="F60" s="67">
        <v>1203</v>
      </c>
    </row>
    <row r="61" spans="1:6" ht="9.75" customHeight="1">
      <c r="A61" s="59">
        <v>404</v>
      </c>
      <c r="B61" s="56"/>
      <c r="C61" s="60" t="s">
        <v>124</v>
      </c>
      <c r="D61" s="70">
        <f t="shared" si="1"/>
        <v>4622</v>
      </c>
      <c r="E61" s="67">
        <v>2177</v>
      </c>
      <c r="F61" s="67">
        <v>2445</v>
      </c>
    </row>
    <row r="62" spans="1:6" ht="9.75" customHeight="1">
      <c r="A62" s="59">
        <v>405</v>
      </c>
      <c r="B62" s="56"/>
      <c r="C62" s="60" t="s">
        <v>125</v>
      </c>
      <c r="D62" s="70">
        <f t="shared" si="1"/>
        <v>648</v>
      </c>
      <c r="E62" s="67">
        <v>313</v>
      </c>
      <c r="F62" s="67">
        <v>335</v>
      </c>
    </row>
    <row r="63" spans="1:6" ht="9.75" customHeight="1">
      <c r="A63" s="59">
        <v>406</v>
      </c>
      <c r="B63" s="56"/>
      <c r="C63" s="60" t="s">
        <v>126</v>
      </c>
      <c r="D63" s="70">
        <f t="shared" si="1"/>
        <v>2065</v>
      </c>
      <c r="E63" s="67">
        <v>985</v>
      </c>
      <c r="F63" s="67">
        <v>1080</v>
      </c>
    </row>
    <row r="64" spans="1:6" ht="9.75" customHeight="1">
      <c r="A64" s="59">
        <v>407</v>
      </c>
      <c r="B64" s="56"/>
      <c r="C64" s="60" t="s">
        <v>127</v>
      </c>
      <c r="D64" s="70">
        <f t="shared" si="1"/>
        <v>1166</v>
      </c>
      <c r="E64" s="67">
        <v>546</v>
      </c>
      <c r="F64" s="67">
        <v>620</v>
      </c>
    </row>
    <row r="65" spans="1:6" ht="9.75" customHeight="1">
      <c r="A65" s="59">
        <v>408</v>
      </c>
      <c r="B65" s="56"/>
      <c r="C65" s="60" t="s">
        <v>128</v>
      </c>
      <c r="D65" s="70">
        <f t="shared" si="1"/>
        <v>1778</v>
      </c>
      <c r="E65" s="67">
        <v>841</v>
      </c>
      <c r="F65" s="67">
        <v>937</v>
      </c>
    </row>
    <row r="66" spans="1:6" ht="9.75" customHeight="1">
      <c r="A66" s="59">
        <v>409</v>
      </c>
      <c r="B66" s="56"/>
      <c r="C66" s="60" t="s">
        <v>129</v>
      </c>
      <c r="D66" s="70">
        <f t="shared" si="1"/>
        <v>1815</v>
      </c>
      <c r="E66" s="67">
        <v>864</v>
      </c>
      <c r="F66" s="67">
        <v>951</v>
      </c>
    </row>
    <row r="67" spans="1:6" ht="9.75" customHeight="1">
      <c r="A67" s="59">
        <v>410</v>
      </c>
      <c r="B67" s="56"/>
      <c r="C67" s="60" t="s">
        <v>144</v>
      </c>
      <c r="D67" s="70">
        <f t="shared" si="1"/>
        <v>2119</v>
      </c>
      <c r="E67" s="67">
        <v>1018</v>
      </c>
      <c r="F67" s="67">
        <v>1101</v>
      </c>
    </row>
    <row r="68" spans="1:6" ht="9.75" customHeight="1">
      <c r="A68" s="20"/>
      <c r="B68" s="20"/>
      <c r="C68" s="19"/>
      <c r="D68" s="70"/>
      <c r="E68" s="67"/>
      <c r="F68" s="67"/>
    </row>
    <row r="69" spans="1:6" ht="9.75" customHeight="1">
      <c r="A69" s="20"/>
      <c r="B69" s="20"/>
      <c r="C69" s="19"/>
      <c r="D69" s="70"/>
      <c r="E69" s="67"/>
      <c r="F69" s="67"/>
    </row>
    <row r="70" spans="1:6" s="69" customFormat="1" ht="9.75" customHeight="1">
      <c r="A70" s="79" t="s">
        <v>155</v>
      </c>
      <c r="B70" s="79"/>
      <c r="C70" s="79"/>
      <c r="D70" s="71">
        <f>SUM(E70:F70)</f>
        <v>117281</v>
      </c>
      <c r="E70" s="68">
        <f>SUM(E72:E104)</f>
        <v>54953</v>
      </c>
      <c r="F70" s="68">
        <f>SUM(F72:F104)</f>
        <v>62328</v>
      </c>
    </row>
    <row r="71" spans="1:6" ht="9.75" customHeight="1">
      <c r="A71" s="35"/>
      <c r="B71" s="29"/>
      <c r="C71" s="38"/>
      <c r="D71" s="70"/>
      <c r="E71" s="67"/>
      <c r="F71" s="67"/>
    </row>
    <row r="72" spans="1:6" ht="9.75" customHeight="1">
      <c r="A72" s="40">
        <v>117</v>
      </c>
      <c r="B72" s="42"/>
      <c r="C72" s="41" t="s">
        <v>45</v>
      </c>
      <c r="D72" s="70">
        <f aca="true" t="shared" si="2" ref="D72:D104">SUM(E72:F72)</f>
        <v>4994</v>
      </c>
      <c r="E72" s="67">
        <v>2248</v>
      </c>
      <c r="F72" s="67">
        <v>2746</v>
      </c>
    </row>
    <row r="73" spans="1:6" ht="9.75" customHeight="1">
      <c r="A73" s="40">
        <v>118</v>
      </c>
      <c r="B73" s="42"/>
      <c r="C73" s="41" t="s">
        <v>47</v>
      </c>
      <c r="D73" s="70">
        <f t="shared" si="2"/>
        <v>2938</v>
      </c>
      <c r="E73" s="67">
        <v>1342</v>
      </c>
      <c r="F73" s="67">
        <v>1596</v>
      </c>
    </row>
    <row r="74" spans="1:6" ht="9.75" customHeight="1">
      <c r="A74" s="40">
        <v>119</v>
      </c>
      <c r="B74" s="42"/>
      <c r="C74" s="41" t="s">
        <v>49</v>
      </c>
      <c r="D74" s="70">
        <f t="shared" si="2"/>
        <v>8267</v>
      </c>
      <c r="E74" s="67">
        <v>3839</v>
      </c>
      <c r="F74" s="67">
        <v>4428</v>
      </c>
    </row>
    <row r="75" spans="1:6" ht="9.75" customHeight="1">
      <c r="A75" s="40">
        <v>120</v>
      </c>
      <c r="B75" s="42"/>
      <c r="C75" s="41" t="s">
        <v>107</v>
      </c>
      <c r="D75" s="70">
        <f t="shared" si="2"/>
        <v>3759</v>
      </c>
      <c r="E75" s="67">
        <v>1738</v>
      </c>
      <c r="F75" s="67">
        <v>2021</v>
      </c>
    </row>
    <row r="76" spans="1:6" ht="9.75" customHeight="1">
      <c r="A76" s="40">
        <v>121</v>
      </c>
      <c r="B76" s="42"/>
      <c r="C76" s="41" t="s">
        <v>52</v>
      </c>
      <c r="D76" s="70">
        <f t="shared" si="2"/>
        <v>3162</v>
      </c>
      <c r="E76" s="67">
        <v>1434</v>
      </c>
      <c r="F76" s="67">
        <v>1728</v>
      </c>
    </row>
    <row r="77" spans="1:6" ht="9.75" customHeight="1">
      <c r="A77" s="40">
        <v>122</v>
      </c>
      <c r="B77" s="42"/>
      <c r="C77" s="41" t="s">
        <v>54</v>
      </c>
      <c r="D77" s="70">
        <f t="shared" si="2"/>
        <v>4878</v>
      </c>
      <c r="E77" s="67">
        <v>2742</v>
      </c>
      <c r="F77" s="67">
        <v>2136</v>
      </c>
    </row>
    <row r="78" spans="1:6" ht="9.75" customHeight="1">
      <c r="A78" s="40">
        <v>123</v>
      </c>
      <c r="B78" s="42"/>
      <c r="C78" s="41" t="s">
        <v>55</v>
      </c>
      <c r="D78" s="70">
        <f t="shared" si="2"/>
        <v>2652</v>
      </c>
      <c r="E78" s="67">
        <v>1224</v>
      </c>
      <c r="F78" s="67">
        <v>1428</v>
      </c>
    </row>
    <row r="79" spans="1:6" ht="9.75" customHeight="1">
      <c r="A79" s="40">
        <v>124</v>
      </c>
      <c r="B79" s="42"/>
      <c r="C79" s="41" t="s">
        <v>57</v>
      </c>
      <c r="D79" s="70">
        <f t="shared" si="2"/>
        <v>6625</v>
      </c>
      <c r="E79" s="67">
        <v>2917</v>
      </c>
      <c r="F79" s="67">
        <v>3708</v>
      </c>
    </row>
    <row r="80" spans="1:6" ht="9.75" customHeight="1">
      <c r="A80" s="40">
        <v>125</v>
      </c>
      <c r="B80" s="42"/>
      <c r="C80" s="41" t="s">
        <v>59</v>
      </c>
      <c r="D80" s="70">
        <f t="shared" si="2"/>
        <v>5317</v>
      </c>
      <c r="E80" s="67">
        <v>2377</v>
      </c>
      <c r="F80" s="67">
        <v>2940</v>
      </c>
    </row>
    <row r="81" spans="1:6" ht="9.75" customHeight="1">
      <c r="A81" s="40">
        <v>126</v>
      </c>
      <c r="B81" s="42"/>
      <c r="C81" s="41" t="s">
        <v>61</v>
      </c>
      <c r="D81" s="70">
        <f t="shared" si="2"/>
        <v>5198</v>
      </c>
      <c r="E81" s="67">
        <v>2404</v>
      </c>
      <c r="F81" s="67">
        <v>2794</v>
      </c>
    </row>
    <row r="82" spans="1:6" ht="9.75" customHeight="1">
      <c r="A82" s="40">
        <v>127</v>
      </c>
      <c r="B82" s="42"/>
      <c r="C82" s="41" t="s">
        <v>63</v>
      </c>
      <c r="D82" s="70">
        <f t="shared" si="2"/>
        <v>5199</v>
      </c>
      <c r="E82" s="67">
        <v>2386</v>
      </c>
      <c r="F82" s="67">
        <v>2813</v>
      </c>
    </row>
    <row r="83" spans="1:6" ht="9.75" customHeight="1">
      <c r="A83" s="40">
        <v>128</v>
      </c>
      <c r="B83" s="42"/>
      <c r="C83" s="41" t="s">
        <v>65</v>
      </c>
      <c r="D83" s="70">
        <f t="shared" si="2"/>
        <v>4306</v>
      </c>
      <c r="E83" s="67">
        <v>2071</v>
      </c>
      <c r="F83" s="67">
        <v>2235</v>
      </c>
    </row>
    <row r="84" spans="1:6" ht="9.75" customHeight="1">
      <c r="A84" s="40">
        <v>129</v>
      </c>
      <c r="B84" s="42"/>
      <c r="C84" s="41" t="s">
        <v>67</v>
      </c>
      <c r="D84" s="70">
        <f t="shared" si="2"/>
        <v>7652</v>
      </c>
      <c r="E84" s="67">
        <v>3645</v>
      </c>
      <c r="F84" s="67">
        <v>4007</v>
      </c>
    </row>
    <row r="85" spans="1:6" ht="9.75" customHeight="1">
      <c r="A85" s="40">
        <v>130</v>
      </c>
      <c r="B85" s="42"/>
      <c r="C85" s="41" t="s">
        <v>69</v>
      </c>
      <c r="D85" s="70">
        <f t="shared" si="2"/>
        <v>5564</v>
      </c>
      <c r="E85" s="67">
        <v>2615</v>
      </c>
      <c r="F85" s="67">
        <v>2949</v>
      </c>
    </row>
    <row r="86" spans="1:6" ht="9.75" customHeight="1">
      <c r="A86" s="39">
        <v>175</v>
      </c>
      <c r="B86" s="40"/>
      <c r="C86" s="41" t="s">
        <v>109</v>
      </c>
      <c r="D86" s="70">
        <f t="shared" si="2"/>
        <v>2309</v>
      </c>
      <c r="E86" s="67">
        <v>1095</v>
      </c>
      <c r="F86" s="67">
        <v>1214</v>
      </c>
    </row>
    <row r="87" spans="1:6" ht="9.75" customHeight="1">
      <c r="A87" s="39">
        <v>176</v>
      </c>
      <c r="B87" s="40"/>
      <c r="C87" s="43" t="s">
        <v>149</v>
      </c>
      <c r="D87" s="70">
        <f t="shared" si="2"/>
        <v>3148</v>
      </c>
      <c r="E87" s="67">
        <v>1486</v>
      </c>
      <c r="F87" s="67">
        <v>1662</v>
      </c>
    </row>
    <row r="88" spans="1:6" ht="9.75" customHeight="1">
      <c r="A88" s="39">
        <v>177</v>
      </c>
      <c r="B88" s="40"/>
      <c r="C88" s="43" t="s">
        <v>23</v>
      </c>
      <c r="D88" s="70">
        <f t="shared" si="2"/>
        <v>2240</v>
      </c>
      <c r="E88" s="67">
        <v>1042</v>
      </c>
      <c r="F88" s="67">
        <v>1198</v>
      </c>
    </row>
    <row r="89" spans="1:6" ht="9.75" customHeight="1">
      <c r="A89" s="39">
        <v>178</v>
      </c>
      <c r="B89" s="40"/>
      <c r="C89" s="43" t="s">
        <v>142</v>
      </c>
      <c r="D89" s="70">
        <f t="shared" si="2"/>
        <v>6211</v>
      </c>
      <c r="E89" s="67">
        <v>2901</v>
      </c>
      <c r="F89" s="67">
        <v>3310</v>
      </c>
    </row>
    <row r="90" spans="1:6" ht="9.75" customHeight="1">
      <c r="A90" s="39">
        <v>179</v>
      </c>
      <c r="B90" s="40"/>
      <c r="C90" s="41" t="s">
        <v>25</v>
      </c>
      <c r="D90" s="70">
        <f t="shared" si="2"/>
        <v>7928</v>
      </c>
      <c r="E90" s="67">
        <v>3685</v>
      </c>
      <c r="F90" s="67">
        <v>4243</v>
      </c>
    </row>
    <row r="91" spans="1:6" ht="9.75" customHeight="1">
      <c r="A91" s="59">
        <v>301</v>
      </c>
      <c r="B91" s="56"/>
      <c r="C91" s="60" t="s">
        <v>110</v>
      </c>
      <c r="D91" s="70">
        <f t="shared" si="2"/>
        <v>2879</v>
      </c>
      <c r="E91" s="67">
        <v>1343</v>
      </c>
      <c r="F91" s="67">
        <v>1536</v>
      </c>
    </row>
    <row r="92" spans="1:6" ht="9.75" customHeight="1">
      <c r="A92" s="49">
        <v>302</v>
      </c>
      <c r="B92" s="48"/>
      <c r="C92" s="50" t="s">
        <v>145</v>
      </c>
      <c r="D92" s="70">
        <f t="shared" si="2"/>
        <v>3219</v>
      </c>
      <c r="E92" s="67">
        <v>1534</v>
      </c>
      <c r="F92" s="67">
        <v>1685</v>
      </c>
    </row>
    <row r="93" spans="1:6" ht="9.75" customHeight="1">
      <c r="A93" s="49">
        <v>303</v>
      </c>
      <c r="B93" s="48"/>
      <c r="C93" s="50" t="s">
        <v>111</v>
      </c>
      <c r="D93" s="70">
        <f t="shared" si="2"/>
        <v>942</v>
      </c>
      <c r="E93" s="67">
        <v>457</v>
      </c>
      <c r="F93" s="67">
        <v>485</v>
      </c>
    </row>
    <row r="94" spans="1:6" ht="9.75" customHeight="1">
      <c r="A94" s="49">
        <v>304</v>
      </c>
      <c r="B94" s="48"/>
      <c r="C94" s="50" t="s">
        <v>112</v>
      </c>
      <c r="D94" s="70">
        <f t="shared" si="2"/>
        <v>989</v>
      </c>
      <c r="E94" s="67">
        <v>486</v>
      </c>
      <c r="F94" s="67">
        <v>503</v>
      </c>
    </row>
    <row r="95" spans="1:6" ht="9.75" customHeight="1">
      <c r="A95" s="49">
        <v>305</v>
      </c>
      <c r="B95" s="38"/>
      <c r="C95" s="51" t="s">
        <v>113</v>
      </c>
      <c r="D95" s="70">
        <f t="shared" si="2"/>
        <v>2139</v>
      </c>
      <c r="E95" s="67">
        <v>995</v>
      </c>
      <c r="F95" s="67">
        <v>1144</v>
      </c>
    </row>
    <row r="96" spans="1:6" ht="9.75" customHeight="1">
      <c r="A96" s="49">
        <v>306</v>
      </c>
      <c r="B96" s="38"/>
      <c r="C96" s="51" t="s">
        <v>114</v>
      </c>
      <c r="D96" s="70">
        <f t="shared" si="2"/>
        <v>1634</v>
      </c>
      <c r="E96" s="67">
        <v>786</v>
      </c>
      <c r="F96" s="67">
        <v>848</v>
      </c>
    </row>
    <row r="97" spans="1:6" ht="9.75" customHeight="1">
      <c r="A97" s="49">
        <v>307</v>
      </c>
      <c r="B97" s="38"/>
      <c r="C97" s="51" t="s">
        <v>115</v>
      </c>
      <c r="D97" s="70">
        <f t="shared" si="2"/>
        <v>1368</v>
      </c>
      <c r="E97" s="67">
        <v>652</v>
      </c>
      <c r="F97" s="67">
        <v>716</v>
      </c>
    </row>
    <row r="98" spans="1:6" ht="9.75" customHeight="1">
      <c r="A98" s="49">
        <v>308</v>
      </c>
      <c r="B98" s="38"/>
      <c r="C98" s="51" t="s">
        <v>116</v>
      </c>
      <c r="D98" s="70">
        <f t="shared" si="2"/>
        <v>1909</v>
      </c>
      <c r="E98" s="67">
        <v>912</v>
      </c>
      <c r="F98" s="67">
        <v>997</v>
      </c>
    </row>
    <row r="99" spans="1:6" ht="9.75" customHeight="1">
      <c r="A99" s="59">
        <v>309</v>
      </c>
      <c r="B99" s="38"/>
      <c r="C99" s="51" t="s">
        <v>148</v>
      </c>
      <c r="D99" s="70">
        <f t="shared" si="2"/>
        <v>1308</v>
      </c>
      <c r="E99" s="67">
        <v>647</v>
      </c>
      <c r="F99" s="67">
        <v>661</v>
      </c>
    </row>
    <row r="100" spans="1:6" ht="9.75" customHeight="1">
      <c r="A100" s="49">
        <v>310</v>
      </c>
      <c r="B100" s="38"/>
      <c r="C100" s="51" t="s">
        <v>117</v>
      </c>
      <c r="D100" s="70">
        <f t="shared" si="2"/>
        <v>2562</v>
      </c>
      <c r="E100" s="67">
        <v>1215</v>
      </c>
      <c r="F100" s="67">
        <v>1347</v>
      </c>
    </row>
    <row r="101" spans="1:6" ht="9.75" customHeight="1">
      <c r="A101" s="49">
        <v>311</v>
      </c>
      <c r="B101" s="38"/>
      <c r="C101" s="51" t="s">
        <v>118</v>
      </c>
      <c r="D101" s="70">
        <f t="shared" si="2"/>
        <v>1542</v>
      </c>
      <c r="E101" s="67">
        <v>733</v>
      </c>
      <c r="F101" s="67">
        <v>809</v>
      </c>
    </row>
    <row r="102" spans="1:6" ht="9.75" customHeight="1">
      <c r="A102" s="49">
        <v>312</v>
      </c>
      <c r="B102" s="38"/>
      <c r="C102" s="51" t="s">
        <v>119</v>
      </c>
      <c r="D102" s="70">
        <f t="shared" si="2"/>
        <v>1499</v>
      </c>
      <c r="E102" s="67">
        <v>656</v>
      </c>
      <c r="F102" s="67">
        <v>843</v>
      </c>
    </row>
    <row r="103" spans="1:6" ht="9.75" customHeight="1">
      <c r="A103" s="49">
        <v>313</v>
      </c>
      <c r="B103" s="38"/>
      <c r="C103" s="51" t="s">
        <v>120</v>
      </c>
      <c r="D103" s="70">
        <f t="shared" si="2"/>
        <v>785</v>
      </c>
      <c r="E103" s="67">
        <v>365</v>
      </c>
      <c r="F103" s="67">
        <v>420</v>
      </c>
    </row>
    <row r="104" spans="1:6" ht="9.75" customHeight="1">
      <c r="A104" s="59">
        <v>314</v>
      </c>
      <c r="B104" s="56"/>
      <c r="C104" s="60" t="s">
        <v>121</v>
      </c>
      <c r="D104" s="70">
        <f t="shared" si="2"/>
        <v>2159</v>
      </c>
      <c r="E104" s="67">
        <v>981</v>
      </c>
      <c r="F104" s="67">
        <v>1178</v>
      </c>
    </row>
    <row r="105" spans="1:6" ht="11.25" customHeight="1">
      <c r="A105" s="44"/>
      <c r="B105" s="45"/>
      <c r="C105" s="46"/>
      <c r="D105" s="54"/>
      <c r="E105" s="47"/>
      <c r="F105" s="47"/>
    </row>
    <row r="106" spans="1:6" ht="10.5" customHeight="1">
      <c r="A106" s="87" t="s">
        <v>167</v>
      </c>
      <c r="B106" s="20"/>
      <c r="C106" s="19"/>
      <c r="D106" s="19"/>
      <c r="E106" s="19"/>
      <c r="F106" s="19"/>
    </row>
    <row r="107" spans="1:7" ht="27" customHeight="1">
      <c r="A107" s="25"/>
      <c r="B107" s="25"/>
      <c r="C107" s="24"/>
      <c r="D107" s="24"/>
      <c r="E107" s="24"/>
      <c r="F107" s="24"/>
      <c r="G107" s="14"/>
    </row>
    <row r="108" spans="1:7" ht="10.5" customHeight="1">
      <c r="A108" s="21"/>
      <c r="B108" s="21"/>
      <c r="C108" s="22"/>
      <c r="D108" s="22"/>
      <c r="E108" s="22"/>
      <c r="F108" s="22"/>
      <c r="G108" s="11"/>
    </row>
    <row r="109" spans="1:7" ht="10.5" customHeight="1">
      <c r="A109" s="21"/>
      <c r="B109" s="21"/>
      <c r="C109" s="22"/>
      <c r="D109" s="23"/>
      <c r="E109" s="22"/>
      <c r="F109" s="22"/>
      <c r="G109" s="5"/>
    </row>
    <row r="110" spans="1:7" ht="10.5" customHeight="1">
      <c r="A110" s="21"/>
      <c r="B110" s="21"/>
      <c r="C110" s="22"/>
      <c r="D110" s="22"/>
      <c r="E110" s="22"/>
      <c r="F110" s="22"/>
      <c r="G110" s="5"/>
    </row>
    <row r="111" spans="1:7" ht="6" customHeight="1">
      <c r="A111" s="21"/>
      <c r="B111" s="21"/>
      <c r="C111" s="23"/>
      <c r="D111" s="23"/>
      <c r="E111" s="23"/>
      <c r="F111" s="23"/>
      <c r="G111" s="7"/>
    </row>
    <row r="112" spans="1:6" ht="10.5" customHeight="1">
      <c r="A112" s="19"/>
      <c r="B112" s="19"/>
      <c r="C112" s="19"/>
      <c r="D112" s="19"/>
      <c r="E112" s="19"/>
      <c r="F112" s="19"/>
    </row>
    <row r="113" spans="1:6" ht="10.5" customHeight="1">
      <c r="A113" s="19"/>
      <c r="B113" s="19"/>
      <c r="C113" s="19"/>
      <c r="D113" s="19"/>
      <c r="E113" s="19"/>
      <c r="F113" s="19"/>
    </row>
    <row r="114" spans="1:6" ht="10.5" customHeight="1">
      <c r="A114" s="19"/>
      <c r="B114" s="19"/>
      <c r="C114" s="19"/>
      <c r="D114" s="19"/>
      <c r="E114" s="19"/>
      <c r="F114" s="19"/>
    </row>
    <row r="115" spans="1:6" ht="10.5" customHeight="1">
      <c r="A115" s="19"/>
      <c r="B115" s="19"/>
      <c r="C115" s="19"/>
      <c r="D115" s="19"/>
      <c r="E115" s="19"/>
      <c r="F115" s="19"/>
    </row>
    <row r="116" spans="1:6" ht="10.5" customHeight="1">
      <c r="A116" s="19"/>
      <c r="B116" s="19"/>
      <c r="C116" s="19"/>
      <c r="D116" s="19"/>
      <c r="E116" s="19"/>
      <c r="F116" s="19"/>
    </row>
    <row r="117" spans="1:6" ht="10.5" customHeight="1">
      <c r="A117" s="19"/>
      <c r="B117" s="19"/>
      <c r="C117" s="19"/>
      <c r="D117" s="19"/>
      <c r="E117" s="19"/>
      <c r="F117" s="19"/>
    </row>
    <row r="118" spans="1:6" ht="10.5" customHeight="1">
      <c r="A118" s="19"/>
      <c r="B118" s="19"/>
      <c r="C118" s="19"/>
      <c r="D118" s="19"/>
      <c r="E118" s="19"/>
      <c r="F118" s="19"/>
    </row>
    <row r="119" spans="1:6" ht="10.5" customHeight="1">
      <c r="A119" s="19"/>
      <c r="B119" s="19"/>
      <c r="C119" s="19"/>
      <c r="D119" s="19"/>
      <c r="E119" s="19"/>
      <c r="F119" s="19"/>
    </row>
    <row r="120" spans="1:6" ht="10.5" customHeight="1">
      <c r="A120" s="19"/>
      <c r="B120" s="19"/>
      <c r="C120" s="19"/>
      <c r="D120" s="19"/>
      <c r="E120" s="19"/>
      <c r="F120" s="19"/>
    </row>
    <row r="121" spans="1:6" ht="10.5" customHeight="1">
      <c r="A121" s="19"/>
      <c r="B121" s="19"/>
      <c r="C121" s="19"/>
      <c r="D121" s="19"/>
      <c r="E121" s="19"/>
      <c r="F121" s="19"/>
    </row>
    <row r="122" spans="1:6" ht="6" customHeight="1">
      <c r="A122" s="19"/>
      <c r="B122" s="19"/>
      <c r="C122" s="19"/>
      <c r="D122" s="19"/>
      <c r="E122" s="19"/>
      <c r="F122" s="19"/>
    </row>
    <row r="123" spans="1:6" ht="11.25">
      <c r="A123" s="20"/>
      <c r="B123" s="20"/>
      <c r="C123" s="19"/>
      <c r="D123" s="19"/>
      <c r="E123" s="19"/>
      <c r="F123" s="19"/>
    </row>
    <row r="124" spans="1:6" ht="11.25">
      <c r="A124" s="19"/>
      <c r="B124" s="19"/>
      <c r="C124" s="19"/>
      <c r="D124" s="19"/>
      <c r="E124" s="19"/>
      <c r="F124" s="19"/>
    </row>
    <row r="125" spans="1:6" ht="11.25">
      <c r="A125" s="20"/>
      <c r="B125" s="20"/>
      <c r="C125" s="19"/>
      <c r="D125" s="19"/>
      <c r="E125" s="19"/>
      <c r="F125" s="19"/>
    </row>
    <row r="126" spans="1:6" ht="11.25">
      <c r="A126" s="20"/>
      <c r="B126" s="20"/>
      <c r="C126" s="19"/>
      <c r="D126" s="19"/>
      <c r="E126" s="19"/>
      <c r="F126" s="19"/>
    </row>
    <row r="127" spans="1:6" ht="11.25">
      <c r="A127" s="20"/>
      <c r="B127" s="20"/>
      <c r="C127" s="19"/>
      <c r="D127" s="19"/>
      <c r="E127" s="19"/>
      <c r="F127" s="19"/>
    </row>
    <row r="128" spans="1:6" ht="11.25">
      <c r="A128" s="20"/>
      <c r="B128" s="20"/>
      <c r="C128" s="19"/>
      <c r="D128" s="19"/>
      <c r="E128" s="19"/>
      <c r="F128" s="19"/>
    </row>
    <row r="129" spans="1:6" ht="11.25">
      <c r="A129" s="20"/>
      <c r="B129" s="20"/>
      <c r="C129" s="19"/>
      <c r="D129" s="19"/>
      <c r="E129" s="19"/>
      <c r="F129" s="19"/>
    </row>
    <row r="130" spans="1:6" ht="11.25">
      <c r="A130" s="20"/>
      <c r="B130" s="20"/>
      <c r="C130" s="19"/>
      <c r="D130" s="19"/>
      <c r="E130" s="19"/>
      <c r="F130" s="19"/>
    </row>
  </sheetData>
  <sheetProtection/>
  <mergeCells count="6">
    <mergeCell ref="A38:C38"/>
    <mergeCell ref="A70:C70"/>
    <mergeCell ref="A7:C7"/>
    <mergeCell ref="A4:A5"/>
    <mergeCell ref="C4:C5"/>
    <mergeCell ref="E3:F3"/>
  </mergeCells>
  <printOptions/>
  <pageMargins left="0.7874015748031497" right="0.7874015748031497" top="0.2362204724409449" bottom="0.1968503937007874" header="0.1968503937007874" footer="0.196850393700787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2013-12-24T05:05:59Z</cp:lastPrinted>
  <dcterms:created xsi:type="dcterms:W3CDTF">2003-09-16T07:28:18Z</dcterms:created>
  <dcterms:modified xsi:type="dcterms:W3CDTF">2014-03-20T11:33:40Z</dcterms:modified>
  <cp:category/>
  <cp:version/>
  <cp:contentType/>
  <cp:contentStatus/>
</cp:coreProperties>
</file>