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年度\30_ホームページ\【報告期限：令和３年９月１５日】居宅介護支援費における特定事業所集中減算について\"/>
    </mc:Choice>
  </mc:AlternateContent>
  <xr:revisionPtr revIDLastSave="0" documentId="13_ncr:1_{D9B75B9B-BCA2-41C0-AA8A-97A518CC08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計算書" sheetId="3" r:id="rId1"/>
    <sheet name="計算書(記載例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G46" i="3"/>
  <c r="F46" i="3"/>
  <c r="E46" i="3"/>
  <c r="D46" i="3"/>
  <c r="U62" i="3" s="1"/>
  <c r="P55" i="3" l="1"/>
  <c r="AH61" i="3"/>
  <c r="P56" i="3"/>
  <c r="P53" i="3"/>
  <c r="K68" i="3" s="1"/>
  <c r="T68" i="3" s="1"/>
  <c r="AH62" i="3"/>
  <c r="P54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<sst xmlns="http://schemas.openxmlformats.org/spreadsheetml/2006/main" count="232" uniqueCount="126">
  <si>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</si>
  <si>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</si>
  <si>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</si>
  <si>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</si>
  <si>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</si>
  <si>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</si>
  <si>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</si>
  <si>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</si>
  <si>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</si>
  <si>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</si>
  <si>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</si>
  <si>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</si>
  <si>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</si>
  <si>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</si>
  <si>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</si>
  <si>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</si>
  <si>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</si>
  <si>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</si>
  <si>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</si>
  <si>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</si>
  <si>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</si>
  <si>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</si>
  <si>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</si>
  <si>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</si>
  <si>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</si>
  <si>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</si>
  <si>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</si>
  <si>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</si>
  <si>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</si>
  <si>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</si>
  <si>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</si>
  <si>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</si>
  <si>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</si>
  <si>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</si>
  <si>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</si>
  <si>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</si>
  <si>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</si>
  <si>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</si>
  <si>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</si>
  <si>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</si>
  <si>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</si>
  <si>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</si>
  <si>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</si>
  <si>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</si>
  <si>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</si>
  <si>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</si>
  <si>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</si>
  <si>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</si>
  <si>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</si>
  <si>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</si>
  <si>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</si>
  <si>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</si>
  <si>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</si>
  <si>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</si>
  <si>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</si>
  <si>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</si>
  <si>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</si>
  <si>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</si>
  <si>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</si>
  <si>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</si>
  <si>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</si>
  <si>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</si>
  <si>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</si>
  <si>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</si>
  <si>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</si>
  <si>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</si>
  <si>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</si>
  <si>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</si>
  <si>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</si>
  <si>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</si>
  <si>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</si>
  <si>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</si>
  <si>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</si>
  <si>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</si>
  <si>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</si>
  <si>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</si>
  <si>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</si>
  <si>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</si>
  <si>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</si>
  <si>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</si>
  <si>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</si>
  <si>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</si>
  <si>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</si>
  <si>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</si>
  <si>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</si>
  <si>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</si>
  <si>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</si>
  <si>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</si>
  <si>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</si>
  <si>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</si>
  <si>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</si>
  <si>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</si>
  <si>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</si>
  <si>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</si>
  <si>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</si>
  <si>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</si>
  <si>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</si>
  <si>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</si>
  <si>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</si>
  <si>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</si>
  <si>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</si>
  <si>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</si>
  <si>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</si>
  <si>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</si>
  <si>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</si>
  <si>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</si>
  <si>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</si>
  <si>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</si>
  <si>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</si>
  <si>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</si>
  <si>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</si>
  <si>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</si>
  <si>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</si>
  <si>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</si>
  <si>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</si>
  <si>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</si>
  <si>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</si>
  <si>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</si>
  <si>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</si>
  <si>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</si>
  <si>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</si>
  <si>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</si>
  <si>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</si>
  <si>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</si>
  <si>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市への提出は不要です。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シ</t>
    </rPh>
    <rPh sb="31" eb="33">
      <t>テイシュツ</t>
    </rPh>
    <rPh sb="34" eb="36">
      <t>フヨウ</t>
    </rPh>
    <phoneticPr fontId="2"/>
  </si>
  <si>
    <t>令和　　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</si>
</sst>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AP71"/>
  <sheetViews>
    <sheetView tabSelected="1" topLeftCell="A43" zoomScaleNormal="100" workbookViewId="0">
      <selection activeCell="I61" sqref="I61:T61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124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 x14ac:dyDescent="0.15">
      <c r="A2" s="1" t="s">
        <v>123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 x14ac:dyDescent="0.15">
      <c r="AN3" s="2" t="s">
        <v>0</v>
      </c>
    </row>
    <row r="4" spans="1:42" ht="30" customHeight="1" x14ac:dyDescent="0.1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 x14ac:dyDescent="0.15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 x14ac:dyDescent="0.15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 x14ac:dyDescent="0.15">
      <c r="A7" s="111"/>
      <c r="B7" s="112"/>
      <c r="C7" s="115"/>
      <c r="D7" s="3" t="s">
        <v>103</v>
      </c>
      <c r="E7" s="4" t="s">
        <v>105</v>
      </c>
      <c r="F7" s="4" t="s">
        <v>107</v>
      </c>
      <c r="G7" s="4" t="s">
        <v>109</v>
      </c>
      <c r="H7" s="72" t="s">
        <v>111</v>
      </c>
      <c r="I7" s="73" t="s">
        <v>112</v>
      </c>
      <c r="J7" s="74" t="s">
        <v>113</v>
      </c>
      <c r="K7" s="74" t="s">
        <v>114</v>
      </c>
      <c r="L7" s="74" t="s">
        <v>115</v>
      </c>
      <c r="M7" s="75" t="s">
        <v>110</v>
      </c>
      <c r="N7" s="73" t="s">
        <v>102</v>
      </c>
      <c r="O7" s="74" t="s">
        <v>104</v>
      </c>
      <c r="P7" s="74" t="s">
        <v>106</v>
      </c>
      <c r="Q7" s="74" t="s">
        <v>108</v>
      </c>
      <c r="R7" s="75" t="s">
        <v>110</v>
      </c>
      <c r="S7" s="73" t="s">
        <v>102</v>
      </c>
      <c r="T7" s="74" t="s">
        <v>104</v>
      </c>
      <c r="U7" s="74" t="s">
        <v>106</v>
      </c>
      <c r="V7" s="74" t="s">
        <v>108</v>
      </c>
      <c r="W7" s="75" t="s">
        <v>110</v>
      </c>
      <c r="X7" s="73" t="s">
        <v>102</v>
      </c>
      <c r="Y7" s="74" t="s">
        <v>104</v>
      </c>
      <c r="Z7" s="74" t="s">
        <v>106</v>
      </c>
      <c r="AA7" s="74" t="s">
        <v>108</v>
      </c>
      <c r="AB7" s="75" t="s">
        <v>110</v>
      </c>
      <c r="AC7" s="73" t="s">
        <v>102</v>
      </c>
      <c r="AD7" s="74" t="s">
        <v>104</v>
      </c>
      <c r="AE7" s="74" t="s">
        <v>106</v>
      </c>
      <c r="AF7" s="74" t="s">
        <v>108</v>
      </c>
      <c r="AG7" s="75" t="s">
        <v>110</v>
      </c>
      <c r="AI7" s="106"/>
      <c r="AJ7" s="109"/>
      <c r="AK7" s="91"/>
      <c r="AL7" s="91"/>
      <c r="AM7" s="91"/>
      <c r="AN7" s="94"/>
    </row>
    <row r="8" spans="1:42" ht="87" customHeight="1" x14ac:dyDescent="0.15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 x14ac:dyDescent="0.15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 x14ac:dyDescent="0.15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 x14ac:dyDescent="0.15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 x14ac:dyDescent="0.15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 x14ac:dyDescent="0.15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 x14ac:dyDescent="0.15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 x14ac:dyDescent="0.15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 x14ac:dyDescent="0.15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 x14ac:dyDescent="0.15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 x14ac:dyDescent="0.15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 x14ac:dyDescent="0.15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 x14ac:dyDescent="0.15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 x14ac:dyDescent="0.15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 x14ac:dyDescent="0.15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 x14ac:dyDescent="0.15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 x14ac:dyDescent="0.15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 x14ac:dyDescent="0.15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 x14ac:dyDescent="0.15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 x14ac:dyDescent="0.15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 x14ac:dyDescent="0.15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 x14ac:dyDescent="0.15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 x14ac:dyDescent="0.15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 x14ac:dyDescent="0.15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 x14ac:dyDescent="0.15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 x14ac:dyDescent="0.15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 x14ac:dyDescent="0.15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 x14ac:dyDescent="0.15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 x14ac:dyDescent="0.15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 x14ac:dyDescent="0.15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 x14ac:dyDescent="0.15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 x14ac:dyDescent="0.15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 x14ac:dyDescent="0.15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 x14ac:dyDescent="0.15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 x14ac:dyDescent="0.15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 x14ac:dyDescent="0.15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 x14ac:dyDescent="0.15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 x14ac:dyDescent="0.15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 x14ac:dyDescent="0.15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 x14ac:dyDescent="0.2"/>
    <row r="49" spans="2:40" ht="14.25" customHeight="1" thickBot="1" x14ac:dyDescent="0.2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 x14ac:dyDescent="0.15">
      <c r="N50" s="51" t="s">
        <v>26</v>
      </c>
    </row>
    <row r="51" spans="2:40" ht="14.25" thickBot="1" x14ac:dyDescent="0.2"/>
    <row r="52" spans="2:40" ht="15" thickBot="1" x14ac:dyDescent="0.2">
      <c r="N52" s="120" t="s">
        <v>14</v>
      </c>
      <c r="O52" s="121"/>
      <c r="P52" s="122">
        <f>SUM(D46,I46,N46,S46,X46,AC46)</f>
        <v>0</v>
      </c>
      <c r="Q52" s="123"/>
      <c r="R52" s="52" t="s">
        <v>90</v>
      </c>
      <c r="S52" s="53" t="s">
        <v>27</v>
      </c>
      <c r="AA52" t="s">
        <v>28</v>
      </c>
    </row>
    <row r="53" spans="2:40" ht="14.25" x14ac:dyDescent="0.1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 x14ac:dyDescent="0.15">
      <c r="N54" s="128" t="s">
        <v>29</v>
      </c>
      <c r="O54" s="129"/>
      <c r="P54" s="130">
        <f>SUM(F46,K46,P46,U46,Z46,AE46)</f>
        <v>0</v>
      </c>
      <c r="Q54" s="131"/>
    </row>
    <row r="55" spans="2:40" ht="14.25" x14ac:dyDescent="0.15">
      <c r="N55" s="128" t="s">
        <v>17</v>
      </c>
      <c r="O55" s="129"/>
      <c r="P55" s="130">
        <f>SUM(G46,L46,Q46,V46,AA46,AF46)</f>
        <v>0</v>
      </c>
      <c r="Q55" s="131"/>
    </row>
    <row r="56" spans="2:40" ht="14.25" x14ac:dyDescent="0.15">
      <c r="N56" s="137" t="s">
        <v>18</v>
      </c>
      <c r="O56" s="138"/>
      <c r="P56" s="139">
        <f>SUM(H46,M46,R46,W46,AB46,AG46)</f>
        <v>0</v>
      </c>
      <c r="Q56" s="140"/>
    </row>
    <row r="57" spans="2:40" x14ac:dyDescent="0.15">
      <c r="C57" s="55"/>
      <c r="D57" s="55"/>
      <c r="E57" s="55"/>
      <c r="F57" s="55"/>
      <c r="G57" s="55"/>
      <c r="H57" s="55"/>
      <c r="I57" s="55"/>
    </row>
    <row r="58" spans="2:40" ht="14.25" thickBot="1" x14ac:dyDescent="0.2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 x14ac:dyDescent="0.15">
      <c r="I59" s="141" t="s">
        <v>125</v>
      </c>
      <c r="J59" s="142"/>
      <c r="K59" s="142"/>
      <c r="L59" s="142"/>
      <c r="M59" s="142"/>
      <c r="N59" s="142" t="s">
        <v>31</v>
      </c>
      <c r="O59" s="142"/>
      <c r="P59" s="142"/>
      <c r="Q59" s="142"/>
      <c r="R59" s="145"/>
      <c r="S59" s="147" t="s">
        <v>32</v>
      </c>
      <c r="T59" s="147"/>
      <c r="U59" s="147" t="s">
        <v>33</v>
      </c>
      <c r="V59" s="147"/>
      <c r="W59" s="147" t="s">
        <v>34</v>
      </c>
      <c r="X59" s="147"/>
      <c r="Y59" s="147" t="s">
        <v>35</v>
      </c>
      <c r="Z59" s="147"/>
      <c r="AA59" s="147" t="s">
        <v>36</v>
      </c>
      <c r="AB59" s="147"/>
      <c r="AC59" s="147" t="s">
        <v>37</v>
      </c>
      <c r="AD59" s="147"/>
      <c r="AE59" s="147" t="s">
        <v>38</v>
      </c>
      <c r="AF59" s="150"/>
      <c r="AG59" s="151" t="s">
        <v>22</v>
      </c>
      <c r="AH59" s="152"/>
      <c r="AI59" s="153"/>
    </row>
    <row r="60" spans="2:40" ht="14.25" thickBot="1" x14ac:dyDescent="0.2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39</v>
      </c>
      <c r="T60" s="148"/>
      <c r="U60" s="148" t="s">
        <v>40</v>
      </c>
      <c r="V60" s="148"/>
      <c r="W60" s="148" t="s">
        <v>41</v>
      </c>
      <c r="X60" s="148"/>
      <c r="Y60" s="148" t="s">
        <v>42</v>
      </c>
      <c r="Z60" s="148"/>
      <c r="AA60" s="148" t="s">
        <v>43</v>
      </c>
      <c r="AB60" s="148"/>
      <c r="AC60" s="148" t="s">
        <v>44</v>
      </c>
      <c r="AD60" s="148"/>
      <c r="AE60" s="148" t="s">
        <v>45</v>
      </c>
      <c r="AF60" s="149"/>
      <c r="AG60" s="154"/>
      <c r="AH60" s="155"/>
      <c r="AI60" s="156"/>
    </row>
    <row r="61" spans="2:40" ht="15" thickTop="1" thickBot="1" x14ac:dyDescent="0.2">
      <c r="I61" s="167" t="s">
        <v>46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 x14ac:dyDescent="0.2">
      <c r="I62" s="84" t="s">
        <v>47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116</v>
      </c>
      <c r="AH62" s="163">
        <f>SUM(U62:AF62)</f>
        <v>0</v>
      </c>
      <c r="AI62" s="164"/>
    </row>
    <row r="63" spans="2:40" x14ac:dyDescent="0.15">
      <c r="V63" s="59"/>
      <c r="Z63" s="56"/>
      <c r="AA63" s="56"/>
      <c r="AB63" s="56"/>
      <c r="AC63" s="56"/>
      <c r="AD63" s="56"/>
    </row>
    <row r="65" spans="9:25" ht="14.25" x14ac:dyDescent="0.15">
      <c r="I65" s="53" t="s">
        <v>48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 x14ac:dyDescent="0.15">
      <c r="I66" s="53"/>
      <c r="J66" s="53"/>
      <c r="K66" s="53"/>
      <c r="L66" s="53" t="s">
        <v>117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 x14ac:dyDescent="0.2"/>
    <row r="68" spans="9:25" ht="15.75" thickTop="1" thickBot="1" x14ac:dyDescent="0.2">
      <c r="K68" s="157">
        <f>+P53</f>
        <v>0</v>
      </c>
      <c r="L68" s="158"/>
      <c r="M68" s="60" t="s">
        <v>49</v>
      </c>
      <c r="N68" s="157">
        <f>+AK49</f>
        <v>0</v>
      </c>
      <c r="O68" s="158"/>
      <c r="P68" s="60" t="s">
        <v>118</v>
      </c>
      <c r="Q68" s="157">
        <v>100</v>
      </c>
      <c r="R68" s="158"/>
      <c r="S68" s="53" t="s">
        <v>119</v>
      </c>
      <c r="T68" s="159" t="e">
        <f>K68/N68*Q68</f>
        <v>#DIV/0!</v>
      </c>
      <c r="U68" s="160"/>
      <c r="V68" s="161"/>
      <c r="W68" s="53" t="s">
        <v>120</v>
      </c>
      <c r="X68" s="61" t="s">
        <v>121</v>
      </c>
    </row>
    <row r="69" spans="9:25" ht="14.25" thickTop="1" x14ac:dyDescent="0.15">
      <c r="K69" s="162" t="s">
        <v>116</v>
      </c>
      <c r="L69" s="162"/>
      <c r="N69" s="162" t="s">
        <v>122</v>
      </c>
      <c r="O69" s="162"/>
    </row>
    <row r="71" spans="9:25" ht="14.25" x14ac:dyDescent="0.15">
      <c r="Q71" s="51" t="s">
        <v>50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AP69"/>
  <sheetViews>
    <sheetView topLeftCell="A43" zoomScaleNormal="100" workbookViewId="0">
      <selection activeCell="I59" sqref="I59:T59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124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 x14ac:dyDescent="0.15">
      <c r="A2" s="1" t="s">
        <v>123</v>
      </c>
      <c r="AN2" s="2"/>
    </row>
    <row r="3" spans="1:42" x14ac:dyDescent="0.15">
      <c r="AN3" s="2" t="s">
        <v>0</v>
      </c>
    </row>
    <row r="4" spans="1:42" ht="30" customHeight="1" x14ac:dyDescent="0.15">
      <c r="A4" s="80" t="s">
        <v>51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52</v>
      </c>
      <c r="AH4" s="85"/>
      <c r="AI4" s="85"/>
      <c r="AJ4" s="85"/>
      <c r="AK4" s="85"/>
      <c r="AL4" s="85"/>
      <c r="AM4" s="85"/>
      <c r="AN4" s="86"/>
    </row>
    <row r="5" spans="1:42" ht="42" customHeight="1" x14ac:dyDescent="0.15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53</v>
      </c>
      <c r="AJ5" s="171"/>
      <c r="AK5" s="171"/>
      <c r="AL5" s="171"/>
      <c r="AM5" s="171"/>
      <c r="AN5" s="171"/>
    </row>
    <row r="6" spans="1:42" ht="13.5" customHeight="1" x14ac:dyDescent="0.15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 x14ac:dyDescent="0.15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 x14ac:dyDescent="0.15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 x14ac:dyDescent="0.15">
      <c r="A9" s="15">
        <v>1</v>
      </c>
      <c r="B9" s="98" t="s">
        <v>54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 x14ac:dyDescent="0.15">
      <c r="A10" s="15">
        <v>2</v>
      </c>
      <c r="B10" s="98" t="s">
        <v>55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 x14ac:dyDescent="0.15">
      <c r="A11" s="15">
        <v>3</v>
      </c>
      <c r="B11" s="98" t="s">
        <v>56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 x14ac:dyDescent="0.15">
      <c r="A12" s="15">
        <v>4</v>
      </c>
      <c r="B12" s="98" t="s">
        <v>57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 x14ac:dyDescent="0.15">
      <c r="A13" s="15">
        <v>5</v>
      </c>
      <c r="B13" s="98" t="s">
        <v>58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 x14ac:dyDescent="0.15">
      <c r="A14" s="15">
        <v>6</v>
      </c>
      <c r="B14" s="98" t="s">
        <v>59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 x14ac:dyDescent="0.15">
      <c r="A15" s="15">
        <v>7</v>
      </c>
      <c r="B15" s="98" t="s">
        <v>60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 x14ac:dyDescent="0.15">
      <c r="A16" s="15">
        <v>8</v>
      </c>
      <c r="B16" s="98" t="s">
        <v>61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 x14ac:dyDescent="0.15">
      <c r="A17" s="15">
        <v>9</v>
      </c>
      <c r="B17" s="98" t="s">
        <v>62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 x14ac:dyDescent="0.15">
      <c r="A18" s="15">
        <v>10</v>
      </c>
      <c r="B18" s="98" t="s">
        <v>63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 x14ac:dyDescent="0.15">
      <c r="A19" s="15">
        <v>11</v>
      </c>
      <c r="B19" s="98" t="s">
        <v>64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 x14ac:dyDescent="0.15">
      <c r="A20" s="15">
        <v>12</v>
      </c>
      <c r="B20" s="98" t="s">
        <v>65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 x14ac:dyDescent="0.15">
      <c r="A21" s="15">
        <v>13</v>
      </c>
      <c r="B21" s="98" t="s">
        <v>66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 x14ac:dyDescent="0.15">
      <c r="A22" s="15">
        <v>14</v>
      </c>
      <c r="B22" s="98" t="s">
        <v>67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 x14ac:dyDescent="0.15">
      <c r="A23" s="15">
        <v>15</v>
      </c>
      <c r="B23" s="98" t="s">
        <v>68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 x14ac:dyDescent="0.15">
      <c r="A24" s="15">
        <v>16</v>
      </c>
      <c r="B24" s="98" t="s">
        <v>69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 x14ac:dyDescent="0.15">
      <c r="A25" s="15">
        <v>17</v>
      </c>
      <c r="B25" s="98" t="s">
        <v>70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 x14ac:dyDescent="0.15">
      <c r="A26" s="15">
        <v>18</v>
      </c>
      <c r="B26" s="98" t="s">
        <v>71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 x14ac:dyDescent="0.15">
      <c r="A27" s="15">
        <v>19</v>
      </c>
      <c r="B27" s="98" t="s">
        <v>72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 x14ac:dyDescent="0.15">
      <c r="A28" s="15">
        <v>20</v>
      </c>
      <c r="B28" s="98" t="s">
        <v>73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 x14ac:dyDescent="0.15">
      <c r="A29" s="15">
        <v>21</v>
      </c>
      <c r="B29" s="98" t="s">
        <v>74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 x14ac:dyDescent="0.15">
      <c r="A30" s="15">
        <v>22</v>
      </c>
      <c r="B30" s="98" t="s">
        <v>75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 x14ac:dyDescent="0.15">
      <c r="A31" s="15">
        <v>23</v>
      </c>
      <c r="B31" s="98" t="s">
        <v>76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 x14ac:dyDescent="0.15">
      <c r="A32" s="15">
        <v>24</v>
      </c>
      <c r="B32" s="98" t="s">
        <v>77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 x14ac:dyDescent="0.15">
      <c r="A33" s="15">
        <v>25</v>
      </c>
      <c r="B33" s="98" t="s">
        <v>78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 x14ac:dyDescent="0.15">
      <c r="A34" s="15">
        <v>26</v>
      </c>
      <c r="B34" s="98" t="s">
        <v>79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 x14ac:dyDescent="0.15">
      <c r="A35" s="15">
        <v>27</v>
      </c>
      <c r="B35" s="98" t="s">
        <v>80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 x14ac:dyDescent="0.15">
      <c r="A36" s="15">
        <v>28</v>
      </c>
      <c r="B36" s="98" t="s">
        <v>81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 x14ac:dyDescent="0.15">
      <c r="A37" s="15">
        <v>29</v>
      </c>
      <c r="B37" s="98" t="s">
        <v>82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 x14ac:dyDescent="0.15">
      <c r="A38" s="15">
        <v>30</v>
      </c>
      <c r="B38" s="98" t="s">
        <v>83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 x14ac:dyDescent="0.15">
      <c r="A39" s="15">
        <v>31</v>
      </c>
      <c r="B39" s="98" t="s">
        <v>84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 x14ac:dyDescent="0.15">
      <c r="A40" s="15">
        <v>32</v>
      </c>
      <c r="B40" s="98" t="s">
        <v>85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 x14ac:dyDescent="0.15">
      <c r="A41" s="15">
        <v>33</v>
      </c>
      <c r="B41" s="98" t="s">
        <v>86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 x14ac:dyDescent="0.15">
      <c r="A42" s="15">
        <v>34</v>
      </c>
      <c r="B42" s="98" t="s">
        <v>87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 x14ac:dyDescent="0.15">
      <c r="A43" s="26">
        <v>35</v>
      </c>
      <c r="B43" s="98" t="s">
        <v>88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 x14ac:dyDescent="0.15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 x14ac:dyDescent="0.2"/>
    <row r="47" spans="1:40" ht="14.25" customHeight="1" thickBot="1" x14ac:dyDescent="0.2">
      <c r="AJ47" s="2" t="s">
        <v>24</v>
      </c>
      <c r="AK47" s="117">
        <f>SUM(AI44:AN44)</f>
        <v>170</v>
      </c>
      <c r="AL47" s="118"/>
      <c r="AM47" s="119"/>
      <c r="AN47" t="s">
        <v>89</v>
      </c>
    </row>
    <row r="48" spans="1:40" ht="14.25" x14ac:dyDescent="0.15">
      <c r="N48" s="51" t="s">
        <v>26</v>
      </c>
    </row>
    <row r="49" spans="3:35" ht="14.25" thickBot="1" x14ac:dyDescent="0.2"/>
    <row r="50" spans="3:35" ht="15" thickBot="1" x14ac:dyDescent="0.2">
      <c r="N50" s="120" t="s">
        <v>14</v>
      </c>
      <c r="O50" s="121"/>
      <c r="P50" s="122">
        <f>SUM(D44,I44,N44,S44,X44,AC44)</f>
        <v>126</v>
      </c>
      <c r="Q50" s="123"/>
      <c r="R50" s="52" t="s">
        <v>90</v>
      </c>
      <c r="S50" s="53" t="s">
        <v>27</v>
      </c>
      <c r="AA50" t="s">
        <v>91</v>
      </c>
    </row>
    <row r="51" spans="3:35" ht="14.25" x14ac:dyDescent="0.1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 x14ac:dyDescent="0.1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 x14ac:dyDescent="0.15">
      <c r="N53" s="128" t="s">
        <v>17</v>
      </c>
      <c r="O53" s="129"/>
      <c r="P53" s="130">
        <f>SUM(G44,L44,Q44,V44,AA44,AF44)</f>
        <v>18</v>
      </c>
      <c r="Q53" s="131"/>
    </row>
    <row r="54" spans="3:35" ht="14.25" x14ac:dyDescent="0.15">
      <c r="N54" s="137" t="s">
        <v>18</v>
      </c>
      <c r="O54" s="138"/>
      <c r="P54" s="139">
        <f>SUM(H44,M44,R44,W44,AB44,AG44)</f>
        <v>16</v>
      </c>
      <c r="Q54" s="140"/>
    </row>
    <row r="55" spans="3:35" x14ac:dyDescent="0.15">
      <c r="C55" s="55"/>
      <c r="D55" s="55"/>
      <c r="E55" s="55"/>
      <c r="F55" s="68"/>
      <c r="G55" s="68"/>
      <c r="H55" s="68"/>
      <c r="I55" s="68"/>
    </row>
    <row r="56" spans="3:35" ht="14.25" thickBot="1" x14ac:dyDescent="0.2">
      <c r="C56" s="55"/>
      <c r="D56" s="55"/>
      <c r="E56" s="55"/>
      <c r="F56" s="55"/>
      <c r="G56" s="55"/>
      <c r="H56" s="55"/>
      <c r="I56" s="55"/>
      <c r="L56" t="s">
        <v>92</v>
      </c>
      <c r="AA56" s="56"/>
      <c r="AB56" s="57"/>
      <c r="AC56" s="57"/>
      <c r="AD56" s="56"/>
    </row>
    <row r="57" spans="3:35" x14ac:dyDescent="0.15">
      <c r="I57" s="141" t="s">
        <v>125</v>
      </c>
      <c r="J57" s="142"/>
      <c r="K57" s="142"/>
      <c r="L57" s="142"/>
      <c r="M57" s="142"/>
      <c r="N57" s="142" t="s">
        <v>93</v>
      </c>
      <c r="O57" s="142"/>
      <c r="P57" s="142"/>
      <c r="Q57" s="142"/>
      <c r="R57" s="145"/>
      <c r="S57" s="147" t="s">
        <v>32</v>
      </c>
      <c r="T57" s="147"/>
      <c r="U57" s="147" t="s">
        <v>33</v>
      </c>
      <c r="V57" s="147"/>
      <c r="W57" s="147" t="s">
        <v>34</v>
      </c>
      <c r="X57" s="147"/>
      <c r="Y57" s="147" t="s">
        <v>35</v>
      </c>
      <c r="Z57" s="147"/>
      <c r="AA57" s="147" t="s">
        <v>36</v>
      </c>
      <c r="AB57" s="147"/>
      <c r="AC57" s="147" t="s">
        <v>37</v>
      </c>
      <c r="AD57" s="147"/>
      <c r="AE57" s="147" t="s">
        <v>38</v>
      </c>
      <c r="AF57" s="150"/>
      <c r="AG57" s="151" t="s">
        <v>22</v>
      </c>
      <c r="AH57" s="152"/>
      <c r="AI57" s="153"/>
    </row>
    <row r="58" spans="3:35" ht="14.25" thickBot="1" x14ac:dyDescent="0.2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39</v>
      </c>
      <c r="T58" s="148"/>
      <c r="U58" s="148" t="s">
        <v>40</v>
      </c>
      <c r="V58" s="148"/>
      <c r="W58" s="148" t="s">
        <v>41</v>
      </c>
      <c r="X58" s="148"/>
      <c r="Y58" s="148" t="s">
        <v>42</v>
      </c>
      <c r="Z58" s="148"/>
      <c r="AA58" s="148" t="s">
        <v>43</v>
      </c>
      <c r="AB58" s="148"/>
      <c r="AC58" s="148" t="s">
        <v>44</v>
      </c>
      <c r="AD58" s="148"/>
      <c r="AE58" s="148" t="s">
        <v>45</v>
      </c>
      <c r="AF58" s="149"/>
      <c r="AG58" s="154"/>
      <c r="AH58" s="155"/>
      <c r="AI58" s="156"/>
    </row>
    <row r="59" spans="3:35" ht="15" thickTop="1" thickBot="1" x14ac:dyDescent="0.2">
      <c r="I59" s="167" t="s">
        <v>46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94</v>
      </c>
      <c r="AH59" s="163">
        <f>SUM(U59:AF59)</f>
        <v>170</v>
      </c>
      <c r="AI59" s="164"/>
    </row>
    <row r="60" spans="3:35" ht="14.25" thickBot="1" x14ac:dyDescent="0.2">
      <c r="I60" s="84" t="s">
        <v>95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91</v>
      </c>
      <c r="AH60" s="163">
        <f>SUM(U60:AF60)</f>
        <v>126</v>
      </c>
      <c r="AI60" s="164"/>
    </row>
    <row r="63" spans="3:35" ht="14.25" x14ac:dyDescent="0.15">
      <c r="M63" s="53" t="s">
        <v>48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 x14ac:dyDescent="0.15">
      <c r="M64" s="53"/>
      <c r="N64" s="53"/>
      <c r="O64" s="53"/>
      <c r="P64" s="53" t="s">
        <v>96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 x14ac:dyDescent="0.2"/>
    <row r="66" spans="15:28" ht="15.75" thickTop="1" thickBot="1" x14ac:dyDescent="0.2">
      <c r="O66" s="157">
        <v>126</v>
      </c>
      <c r="P66" s="158"/>
      <c r="Q66" s="60" t="s">
        <v>97</v>
      </c>
      <c r="R66" s="157">
        <v>170</v>
      </c>
      <c r="S66" s="158"/>
      <c r="T66" s="60" t="s">
        <v>98</v>
      </c>
      <c r="U66" s="157">
        <v>100</v>
      </c>
      <c r="V66" s="158"/>
      <c r="W66" s="53" t="s">
        <v>99</v>
      </c>
      <c r="X66" s="159">
        <f>O66/R66*U66</f>
        <v>74.117647058823536</v>
      </c>
      <c r="Y66" s="160"/>
      <c r="Z66" s="161"/>
      <c r="AA66" s="53" t="s">
        <v>100</v>
      </c>
      <c r="AB66" s="61" t="s">
        <v>101</v>
      </c>
    </row>
    <row r="67" spans="15:28" ht="14.25" thickTop="1" x14ac:dyDescent="0.15">
      <c r="O67" s="162" t="s">
        <v>91</v>
      </c>
      <c r="P67" s="162"/>
      <c r="R67" s="162" t="s">
        <v>89</v>
      </c>
      <c r="S67" s="162"/>
    </row>
    <row r="69" spans="15:28" ht="14.25" x14ac:dyDescent="0.15">
      <c r="U69" s="51" t="s">
        <v>50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熊本市職員</cp:lastModifiedBy>
  <cp:lastPrinted>2021-08-27T10:45:24Z</cp:lastPrinted>
  <dcterms:created xsi:type="dcterms:W3CDTF">2015-08-16T04:04:11Z</dcterms:created>
  <dcterms:modified xsi:type="dcterms:W3CDTF">2021-08-27T10:45:26Z</dcterms:modified>
</cp:coreProperties>
</file>