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15" activeTab="4"/>
  </bookViews>
  <sheets>
    <sheet name="平成17年度版" sheetId="1" r:id="rId1"/>
    <sheet name="労働者、　労災" sheetId="2" r:id="rId2"/>
    <sheet name="労働者、労災2" sheetId="3" r:id="rId3"/>
    <sheet name="職業紹介" sheetId="4" r:id="rId4"/>
    <sheet name="求人、就職状況" sheetId="5" r:id="rId5"/>
  </sheets>
  <definedNames/>
  <calcPr fullCalcOnLoad="1" iterate="1" iterateCount="1" iterateDelta="0.001"/>
</workbook>
</file>

<file path=xl/sharedStrings.xml><?xml version="1.0" encoding="utf-8"?>
<sst xmlns="http://schemas.openxmlformats.org/spreadsheetml/2006/main" count="853" uniqueCount="317">
  <si>
    <t>きまって支給する給与</t>
  </si>
  <si>
    <t>　</t>
  </si>
  <si>
    <t>年・月</t>
  </si>
  <si>
    <t>現金給与総額</t>
  </si>
  <si>
    <t>所定内</t>
  </si>
  <si>
    <t>超過労働</t>
  </si>
  <si>
    <t>特別に支払われた給与</t>
  </si>
  <si>
    <t>男女平均</t>
  </si>
  <si>
    <t>男</t>
  </si>
  <si>
    <t>女</t>
  </si>
  <si>
    <t>　　１３　</t>
  </si>
  <si>
    <t>　　１４　</t>
  </si>
  <si>
    <t>　　　　　３　</t>
  </si>
  <si>
    <t>　　　　　４　</t>
  </si>
  <si>
    <t>　　　　　５　</t>
  </si>
  <si>
    <t>　　　　　６　</t>
  </si>
  <si>
    <t>　　　　　７　</t>
  </si>
  <si>
    <t>　　　　　８　</t>
  </si>
  <si>
    <t>　　　　　９　</t>
  </si>
  <si>
    <t>　　　　１１　</t>
  </si>
  <si>
    <t>　　　　１２　</t>
  </si>
  <si>
    <t>（単位：円）</t>
  </si>
  <si>
    <t>　　　　　２　</t>
  </si>
  <si>
    <t>　　　　１０　</t>
  </si>
  <si>
    <t>Ⅶ　　労　　働　　・　　社　　会</t>
  </si>
  <si>
    <t>132.産業別、性別一人平均月間現金給与額（調査産業計、事業所規模30人以上）</t>
  </si>
  <si>
    <t>　　１５　</t>
  </si>
  <si>
    <t>　　１６　</t>
  </si>
  <si>
    <t>平成１６年１月</t>
  </si>
  <si>
    <t>　平成１２年</t>
  </si>
  <si>
    <t>143. 職 業 紹 介 状 況 （ 管 内 ）</t>
  </si>
  <si>
    <t>　　　その１　求　職</t>
  </si>
  <si>
    <t>単位：件・人</t>
  </si>
  <si>
    <t>年度・月次</t>
  </si>
  <si>
    <t>新規求職者申込件数</t>
  </si>
  <si>
    <t>月間有効求職者数</t>
  </si>
  <si>
    <t>就  職  件  数</t>
  </si>
  <si>
    <t>計</t>
  </si>
  <si>
    <t>うち中高</t>
  </si>
  <si>
    <t>年齢者</t>
  </si>
  <si>
    <t>平成</t>
  </si>
  <si>
    <t>12年度</t>
  </si>
  <si>
    <t>13年度</t>
  </si>
  <si>
    <t>14年度</t>
  </si>
  <si>
    <t>15年度</t>
  </si>
  <si>
    <t>16年度</t>
  </si>
  <si>
    <t>月平均</t>
  </si>
  <si>
    <t>16年４月</t>
  </si>
  <si>
    <t>５月</t>
  </si>
  <si>
    <t>６月</t>
  </si>
  <si>
    <t>７月</t>
  </si>
  <si>
    <t>８月</t>
  </si>
  <si>
    <t>９月</t>
  </si>
  <si>
    <t>10月</t>
  </si>
  <si>
    <t>11月</t>
  </si>
  <si>
    <t>12月</t>
  </si>
  <si>
    <t>17年１月</t>
  </si>
  <si>
    <t>２月</t>
  </si>
  <si>
    <t>３月</t>
  </si>
  <si>
    <t>資料　熊本公共職業安定所</t>
  </si>
  <si>
    <t>　　　　　　　　　　　　　　　　　　　　　　　　　　　　　　　　　　　　　　　　　　　　　　　　　　　　　　　　　　　　　　　　　　　　　　　　その２　　　　　　　　求人　</t>
  </si>
  <si>
    <t>単位：人</t>
  </si>
  <si>
    <t>年度・月次</t>
  </si>
  <si>
    <t>新　規　求　人　数</t>
  </si>
  <si>
    <t>月　間　有　効　求　人　数</t>
  </si>
  <si>
    <t>充　　足　　数</t>
  </si>
  <si>
    <t>比　　　率</t>
  </si>
  <si>
    <t>広　域　職　業　紹　介　（県　外　連　絡　求　人）</t>
  </si>
  <si>
    <t>有効求　　人倍率</t>
  </si>
  <si>
    <t>就職率（％）</t>
  </si>
  <si>
    <t>充足率（％）</t>
  </si>
  <si>
    <t>求　　人　　数</t>
  </si>
  <si>
    <t>就　　職　　件　　数</t>
  </si>
  <si>
    <t>就職のうち常用</t>
  </si>
  <si>
    <t>共　用</t>
  </si>
  <si>
    <t>平成</t>
  </si>
  <si>
    <t>12年度</t>
  </si>
  <si>
    <t>-</t>
  </si>
  <si>
    <t>13年度</t>
  </si>
  <si>
    <t>-</t>
  </si>
  <si>
    <t>14年度</t>
  </si>
  <si>
    <t>15年度</t>
  </si>
  <si>
    <t>16年度</t>
  </si>
  <si>
    <t>月平均</t>
  </si>
  <si>
    <t>16年４月</t>
  </si>
  <si>
    <t>-</t>
  </si>
  <si>
    <t>５月</t>
  </si>
  <si>
    <t>10月</t>
  </si>
  <si>
    <t>17年１月</t>
  </si>
  <si>
    <t>２月</t>
  </si>
  <si>
    <t>※月間有効求職者数と月間有効求人数の年度欄は平成９年度より遡り、月平均の数値へ変更。</t>
  </si>
  <si>
    <t>135.　産業別名目賃金指数（県内）</t>
  </si>
  <si>
    <t>常用労働者30人以上の事業所</t>
  </si>
  <si>
    <t>平成12年＝100</t>
  </si>
  <si>
    <t>年・月次</t>
  </si>
  <si>
    <t xml:space="preserve"> 調査産業計</t>
  </si>
  <si>
    <t>建設業</t>
  </si>
  <si>
    <t>製造業</t>
  </si>
  <si>
    <t>　電気・ガス</t>
  </si>
  <si>
    <t>運　　　 輸　　　　　通　信　業</t>
  </si>
  <si>
    <t>卸売 ・ 小売業飲　　食　　店</t>
  </si>
  <si>
    <t>金融保険業</t>
  </si>
  <si>
    <t>サービス業</t>
  </si>
  <si>
    <t xml:space="preserve"> （サービス業</t>
  </si>
  <si>
    <t>　熱　供　給</t>
  </si>
  <si>
    <t>　を含む）</t>
  </si>
  <si>
    <t>　水　道　業</t>
  </si>
  <si>
    <t>平成</t>
  </si>
  <si>
    <t>12　年</t>
  </si>
  <si>
    <t>13　年</t>
  </si>
  <si>
    <t>14　年</t>
  </si>
  <si>
    <t>15　年</t>
  </si>
  <si>
    <t>16  年</t>
  </si>
  <si>
    <t>16年1月</t>
  </si>
  <si>
    <t>　　　2月</t>
  </si>
  <si>
    <t>　　　3月</t>
  </si>
  <si>
    <t>　　　４月</t>
  </si>
  <si>
    <t>　　　５月</t>
  </si>
  <si>
    <t>　　　６月</t>
  </si>
  <si>
    <t>　  　7月</t>
  </si>
  <si>
    <t>　  　8月</t>
  </si>
  <si>
    <t>　  　9月</t>
  </si>
  <si>
    <t>　  10月</t>
  </si>
  <si>
    <t>　  11月</t>
  </si>
  <si>
    <t>　　12月</t>
  </si>
  <si>
    <t>※「毎月勤労統計調査」結果</t>
  </si>
  <si>
    <t>※平成16年1月に事業所の抽出替えが行われた。このためギャップ修正により指数が改訂されている。</t>
  </si>
  <si>
    <t>資料　熊本県統計調査課</t>
  </si>
  <si>
    <t>136. 労 働 者 災 害 補 償 保 険 料 徴 収 及 び 補 償 費 支 払 い 状 況</t>
  </si>
  <si>
    <t>本表は､熊本署管内(熊本市、宇土市､上益城郡、下益城郡、宇土郡を含む)数値である。</t>
  </si>
  <si>
    <t>単位：事業所・人・1000円</t>
  </si>
  <si>
    <t>年 度</t>
  </si>
  <si>
    <t>事業所数</t>
  </si>
  <si>
    <t>適　　用　労働者数</t>
  </si>
  <si>
    <t>保　険　料</t>
  </si>
  <si>
    <t>保　      険　      給      　付</t>
  </si>
  <si>
    <t>総　数</t>
  </si>
  <si>
    <t>療養（補償）給付</t>
  </si>
  <si>
    <t>休業（補償）給付</t>
  </si>
  <si>
    <t>障害（補償）給付</t>
  </si>
  <si>
    <t>遺族（補償）給付</t>
  </si>
  <si>
    <t>葬祭料</t>
  </si>
  <si>
    <t>年金給付等</t>
  </si>
  <si>
    <t>介護(補償)給付</t>
  </si>
  <si>
    <t>二次健康診断等給付</t>
  </si>
  <si>
    <t>徴収決定額</t>
  </si>
  <si>
    <t>収納額</t>
  </si>
  <si>
    <t>件　数</t>
  </si>
  <si>
    <t>金　額</t>
  </si>
  <si>
    <t>件 数</t>
  </si>
  <si>
    <t>12年度</t>
  </si>
  <si>
    <t>13年度</t>
  </si>
  <si>
    <t>-</t>
  </si>
  <si>
    <t>14年度</t>
  </si>
  <si>
    <t>15年度</t>
  </si>
  <si>
    <t>16年度</t>
  </si>
  <si>
    <t>※二次健康診断等給付は、平成13年度から給付開始。熊本署管内の指定機関へ支払った件数及び金額である。</t>
  </si>
  <si>
    <t>資料　熊本労働局</t>
  </si>
  <si>
    <t>137.　産業別組合数及び組合員数</t>
  </si>
  <si>
    <t>各年6月30日現在</t>
  </si>
  <si>
    <t>年次</t>
  </si>
  <si>
    <t>総計</t>
  </si>
  <si>
    <t>労組法</t>
  </si>
  <si>
    <t>特労法</t>
  </si>
  <si>
    <t>地公労法</t>
  </si>
  <si>
    <t>国公法</t>
  </si>
  <si>
    <t>地公法</t>
  </si>
  <si>
    <t>組合数</t>
  </si>
  <si>
    <t>組合員数</t>
  </si>
  <si>
    <t>13年</t>
  </si>
  <si>
    <t>※</t>
  </si>
  <si>
    <t>14年</t>
  </si>
  <si>
    <t>15年</t>
  </si>
  <si>
    <t>16年</t>
  </si>
  <si>
    <t>17年</t>
  </si>
  <si>
    <t>農業</t>
  </si>
  <si>
    <t>林業</t>
  </si>
  <si>
    <t>x</t>
  </si>
  <si>
    <t>鉱業</t>
  </si>
  <si>
    <t>建設業</t>
  </si>
  <si>
    <t>電気・ガス・熱供給・水道業</t>
  </si>
  <si>
    <t>x</t>
  </si>
  <si>
    <t>情報通信業</t>
  </si>
  <si>
    <t>運輸業</t>
  </si>
  <si>
    <t>x</t>
  </si>
  <si>
    <t>卸売・小売業</t>
  </si>
  <si>
    <t>金融・保険業</t>
  </si>
  <si>
    <t>不動産業</t>
  </si>
  <si>
    <t>x</t>
  </si>
  <si>
    <t>飲食店・宿泊業</t>
  </si>
  <si>
    <t>医療・福祉</t>
  </si>
  <si>
    <t>x</t>
  </si>
  <si>
    <t>教育・学習支援業</t>
  </si>
  <si>
    <t>複合サービス業</t>
  </si>
  <si>
    <t>サービス業</t>
  </si>
  <si>
    <t>公務</t>
  </si>
  <si>
    <t>x</t>
  </si>
  <si>
    <t>分類不能</t>
  </si>
  <si>
    <t>※平成12年までの総計及び地公法の組合員数には一部市郡別不明分が含まれているが、平成13年以降の組合員数には含まれていない。</t>
  </si>
  <si>
    <t>　 平成14年10月産業分類改訂</t>
  </si>
  <si>
    <t>資料　県労働雇用課</t>
  </si>
  <si>
    <t>144. 日 雇 職 業 紹 介 取 扱 状 況 （ 管 内 ）</t>
  </si>
  <si>
    <t>単位：件･人</t>
  </si>
  <si>
    <t>翌月繰越有効求職者数</t>
  </si>
  <si>
    <t>新規求職申込件数</t>
  </si>
  <si>
    <t>就　労</t>
  </si>
  <si>
    <t>就労延べ数</t>
  </si>
  <si>
    <t>不就労</t>
  </si>
  <si>
    <t>実人員</t>
  </si>
  <si>
    <t>延べ数</t>
  </si>
  <si>
    <t>-</t>
  </si>
  <si>
    <t>14年度</t>
  </si>
  <si>
    <t>15年度</t>
  </si>
  <si>
    <t>16年度</t>
  </si>
  <si>
    <t>16年４月</t>
  </si>
  <si>
    <t>17年１月</t>
  </si>
  <si>
    <t>※平成13年度より熊本市役所の日雇い雇用がなくなったため、各項目数値が大幅に減少した。</t>
  </si>
  <si>
    <t>12年度</t>
  </si>
  <si>
    <t>-</t>
  </si>
  <si>
    <t>13年度</t>
  </si>
  <si>
    <t>14年度</t>
  </si>
  <si>
    <t>15年度</t>
  </si>
  <si>
    <t>16年度</t>
  </si>
  <si>
    <t>145. 産 業 別 求 人 状 況 （ 管 内 ）</t>
  </si>
  <si>
    <t>年　　度</t>
  </si>
  <si>
    <t>総　数</t>
  </si>
  <si>
    <t>水産業　　　　農　林</t>
  </si>
  <si>
    <t>鉱　業</t>
  </si>
  <si>
    <t>建設業</t>
  </si>
  <si>
    <t>飲 食 店　　　卸売小売業</t>
  </si>
  <si>
    <t>・不動産業　金融・保険</t>
  </si>
  <si>
    <t>通　信　業　運　輸　・</t>
  </si>
  <si>
    <t>水 道 業　　熱 供 給　　電気･ガス</t>
  </si>
  <si>
    <t>公　務</t>
  </si>
  <si>
    <t>14年度</t>
  </si>
  <si>
    <t>15年度</t>
  </si>
  <si>
    <t>-</t>
  </si>
  <si>
    <t>16年度</t>
  </si>
  <si>
    <t>都道府県別</t>
  </si>
  <si>
    <t>平　成　　　　12年度</t>
  </si>
  <si>
    <t>14年度</t>
  </si>
  <si>
    <t>15年度</t>
  </si>
  <si>
    <t>16     年     度</t>
  </si>
  <si>
    <t>総数</t>
  </si>
  <si>
    <t>常　　用</t>
  </si>
  <si>
    <t>臨時・季節</t>
  </si>
  <si>
    <t>北海道</t>
  </si>
  <si>
    <t>-</t>
  </si>
  <si>
    <t>-</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</si>
  <si>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</si>
  <si>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</si>
  <si>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</si>
  <si>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</si>
  <si>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</si>
  <si>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</si>
  <si>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</si>
  <si>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</si>
  <si>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</si>
  <si>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</si>
  <si>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</si>
  <si>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</si>
  <si>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</si>
  <si>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</si>
  <si>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</si>
  <si>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</si>
  <si>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</si>
  <si>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</si>
  <si>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</si>
  <si>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</si>
  <si>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</si>
  <si>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</si>
  <si>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</si>
  <si>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</si>
  <si>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</si>
  <si>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</si>
  <si>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</si>
  <si>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</si>
  <si>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</si>
  <si>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</si>
  <si>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</si>
  <si>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</si>
  <si>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</si>
  <si>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</si>
  <si>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</si>
  <si>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</si>
  <si>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</si>
  <si>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</si>
  <si>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</si>
  <si>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</si>
  <si>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</si>
  <si>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大　分</t>
  </si>
  <si>
    <t>宮　崎</t>
  </si>
  <si>
    <t>鹿児島</t>
  </si>
  <si>
    <t>沖　縄</t>
  </si>
  <si>
    <t>※該当者のある都道府県のみ掲載した</t>
  </si>
  <si>
    <t>※平成１６年度総数内常用「計」に性別非表示者が１名含まれるため、（男）＋（女）と計が１名分合致しない。</t>
  </si>
  <si>
    <t>資料　熊本公共職業安定所</t>
  </si>
  <si>
    <t>146. 都 府 県 別 県 外 就 職 状 況 （ 除 学 卒 ）</t>
  </si>
  <si>
    <t>147.　全国・九州・熊本県雇用情勢指数（パートを含む）</t>
  </si>
  <si>
    <t>年度</t>
  </si>
  <si>
    <t>完全失業率</t>
  </si>
  <si>
    <t>有効求人倍率</t>
  </si>
  <si>
    <t>新規求人倍率</t>
  </si>
  <si>
    <t>就職率（%）</t>
  </si>
  <si>
    <t>全国（万人）</t>
  </si>
  <si>
    <t>九州</t>
  </si>
  <si>
    <t>全国</t>
  </si>
  <si>
    <t>熊本</t>
  </si>
  <si>
    <t>-</t>
  </si>
  <si>
    <t>15年度</t>
  </si>
  <si>
    <t>16年度</t>
  </si>
  <si>
    <t>4月～6月</t>
  </si>
  <si>
    <t>7月～9月</t>
  </si>
  <si>
    <t>10月～12月</t>
  </si>
  <si>
    <t>1月～3月</t>
  </si>
  <si>
    <t>各年度の完全失業率は暦年で原数値、月次の失業率は季節調整値・失業者数は原数値、求人倍率の年度は原数値、各月は季節調整値</t>
  </si>
  <si>
    <t>資料　熊本公共職業安定所　「くまもと職業安定業務月報」</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</si>
</sst>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quot;△ &quot;#,##0"/>
    <numFmt numFmtId="178" formatCode="#,##0_ "/>
    <numFmt numFmtId="179" formatCode="#,##0_);[Red]\(#,##0\)"/>
    <numFmt numFmtId="180" formatCode="#,##0.00_);[Red]\(#,##0.00\)"/>
    <numFmt numFmtId="181" formatCode="0.0_);[Red]\(0.0\)"/>
    <numFmt numFmtId="182" formatCode="#,##0.0;[Red]\-#,##0.0"/>
    <numFmt numFmtId="183" formatCode="0.0"/>
    <numFmt numFmtId="184" formatCode="#\ ###\ ##0"/>
    <numFmt numFmtId="185" formatCode="#,###;\-#,###;&quot;-&quot;"/>
  </numFmts>
  <fonts count="19">
    <font>
      <sz val="11"/>
      <name val="ＭＳ Ｐゴシック"/>
      <family val="0"/>
    </font>
    <font>
      <sz val="6"/>
      <name val="ＭＳ Ｐゴシック"/>
      <family val="3"/>
    </font>
    <font>
      <sz val="20"/>
      <name val="ＭＳ Ｐ明朝"/>
      <family val="1"/>
    </font>
    <font>
      <sz val="9"/>
      <name val="ＭＳ Ｐ明朝"/>
      <family val="1"/>
    </font>
    <font>
      <sz val="14"/>
      <name val="ＭＳ Ｐ明朝"/>
      <family val="1"/>
    </font>
    <font>
      <sz val="12"/>
      <name val="ＭＳ 明朝"/>
      <family val="1"/>
    </font>
    <font>
      <u val="single"/>
      <sz val="11"/>
      <color indexed="12"/>
      <name val="ＭＳ Ｐゴシック"/>
      <family val="3"/>
    </font>
    <font>
      <u val="single"/>
      <sz val="11"/>
      <color indexed="36"/>
      <name val="ＭＳ Ｐゴシック"/>
      <family val="3"/>
    </font>
    <font>
      <sz val="12"/>
      <name val="ＭＳ Ｐ明朝"/>
      <family val="1"/>
    </font>
    <font>
      <b/>
      <sz val="9"/>
      <name val="ＭＳ Ｐ明朝"/>
      <family val="1"/>
    </font>
    <font>
      <sz val="8"/>
      <name val="ＭＳ 明朝"/>
      <family val="1"/>
    </font>
    <font>
      <sz val="10"/>
      <name val="ＭＳ Ｐ明朝"/>
      <family val="1"/>
    </font>
    <font>
      <sz val="14"/>
      <name val="ＭＳ Ｐゴシック"/>
      <family val="3"/>
    </font>
    <font>
      <b/>
      <sz val="10"/>
      <name val="ＭＳ Ｐ明朝"/>
      <family val="1"/>
    </font>
    <font>
      <sz val="6"/>
      <name val="Osaka"/>
      <family val="3"/>
    </font>
    <font>
      <u val="single"/>
      <sz val="9"/>
      <name val="ＭＳ Ｐ明朝"/>
      <family val="1"/>
    </font>
    <font>
      <sz val="11"/>
      <name val="ＭＳ 明朝"/>
      <family val="1"/>
    </font>
    <font>
      <sz val="9"/>
      <name val="ＭＳ Ｐゴシック"/>
      <family val="3"/>
    </font>
    <font>
      <sz val="9"/>
      <name val="ＭＳ ゴシック"/>
      <family val="3"/>
    </font>
  </fonts>
  <fills count="2">
    <fill>
      <patternFill/>
    </fill>
    <fill>
      <patternFill patternType="gray125"/>
    </fill>
  </fills>
  <borders count="53">
    <border>
      <left/>
      <right/>
      <top/>
      <bottom/>
      <diagonal/>
    </border>
    <border>
      <left style="hair">
        <color indexed="12"/>
      </left>
      <right style="hair">
        <color indexed="12"/>
      </right>
      <top>
        <color indexed="63"/>
      </top>
      <bottom style="hair">
        <color indexed="12"/>
      </bottom>
    </border>
    <border>
      <left style="hair">
        <color indexed="12"/>
      </left>
      <right style="hair">
        <color indexed="12"/>
      </right>
      <top style="hair">
        <color indexed="12"/>
      </top>
      <bottom style="hair">
        <color indexed="12"/>
      </bottom>
    </border>
    <border>
      <left style="hair">
        <color indexed="12"/>
      </left>
      <right style="hair">
        <color indexed="12"/>
      </right>
      <top style="hair">
        <color indexed="12"/>
      </top>
      <bottom>
        <color indexed="63"/>
      </bottom>
    </border>
    <border>
      <left style="hair">
        <color indexed="12"/>
      </left>
      <right style="hair">
        <color indexed="12"/>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color indexed="12"/>
      </right>
      <top style="medium"/>
      <bottom>
        <color indexed="63"/>
      </bottom>
    </border>
    <border>
      <left style="hair">
        <color indexed="12"/>
      </left>
      <right style="hair">
        <color indexed="12"/>
      </right>
      <top style="medium"/>
      <bottom style="hair">
        <color indexed="12"/>
      </bottom>
    </border>
    <border>
      <left style="hair">
        <color indexed="12"/>
      </left>
      <right>
        <color indexed="63"/>
      </right>
      <top style="medium"/>
      <bottom>
        <color indexed="63"/>
      </bottom>
    </border>
    <border>
      <left>
        <color indexed="63"/>
      </left>
      <right style="medium"/>
      <top style="medium"/>
      <bottom>
        <color indexed="63"/>
      </bottom>
    </border>
    <border>
      <left style="medium"/>
      <right style="hair">
        <color indexed="12"/>
      </right>
      <top>
        <color indexed="63"/>
      </top>
      <bottom>
        <color indexed="63"/>
      </bottom>
    </border>
    <border>
      <left style="hair">
        <color indexed="12"/>
      </left>
      <right style="medium"/>
      <top>
        <color indexed="63"/>
      </top>
      <bottom style="hair">
        <color indexed="12"/>
      </bottom>
    </border>
    <border>
      <left style="medium"/>
      <right style="hair">
        <color indexed="12"/>
      </right>
      <top>
        <color indexed="63"/>
      </top>
      <bottom style="hair">
        <color indexed="12"/>
      </bottom>
    </border>
    <border>
      <left style="hair">
        <color indexed="12"/>
      </left>
      <right style="medium"/>
      <top style="hair">
        <color indexed="12"/>
      </top>
      <bottom style="hair">
        <color indexed="12"/>
      </bottom>
    </border>
    <border>
      <left style="medium"/>
      <right style="hair">
        <color indexed="12"/>
      </right>
      <top style="hair">
        <color indexed="12"/>
      </top>
      <bottom>
        <color indexed="63"/>
      </bottom>
    </border>
    <border>
      <left style="hair">
        <color indexed="12"/>
      </left>
      <right style="medium"/>
      <top style="hair">
        <color indexed="12"/>
      </top>
      <bottom>
        <color indexed="63"/>
      </bottom>
    </border>
    <border>
      <left style="hair">
        <color indexed="12"/>
      </left>
      <right style="medium"/>
      <top>
        <color indexed="63"/>
      </top>
      <bottom>
        <color indexed="63"/>
      </bottom>
    </border>
    <border>
      <left style="hair">
        <color indexed="12"/>
      </left>
      <right style="hair">
        <color indexed="12"/>
      </right>
      <top>
        <color indexed="63"/>
      </top>
      <bottom style="medium"/>
    </border>
    <border>
      <left style="hair">
        <color indexed="12"/>
      </left>
      <right style="medium"/>
      <top>
        <color indexed="63"/>
      </top>
      <bottom style="medium"/>
    </border>
    <border>
      <left>
        <color indexed="63"/>
      </left>
      <right style="hair">
        <color indexed="12"/>
      </right>
      <top>
        <color indexed="63"/>
      </top>
      <bottom>
        <color indexed="63"/>
      </bottom>
    </border>
    <border>
      <left>
        <color indexed="63"/>
      </left>
      <right style="hair">
        <color indexed="12"/>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style="thin"/>
      <bottom style="hair"/>
    </border>
    <border>
      <left style="hair"/>
      <right style="hair"/>
      <top style="thin"/>
      <bottom style="hair"/>
    </border>
    <border>
      <left style="hair"/>
      <right style="hair"/>
      <top style="thin"/>
      <bottom>
        <color indexed="63"/>
      </bottom>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style="hair"/>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thin"/>
      <right>
        <color indexed="63"/>
      </right>
      <top style="hair"/>
      <bottom style="hair"/>
    </border>
    <border>
      <left style="hair"/>
      <right>
        <color indexed="63"/>
      </right>
      <top>
        <color indexed="63"/>
      </top>
      <bottom>
        <color indexed="63"/>
      </bottom>
    </border>
    <border>
      <left style="thin"/>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style="thin"/>
      <bottom>
        <color indexed="63"/>
      </bottom>
    </border>
    <border>
      <left style="hair"/>
      <right>
        <color indexed="63"/>
      </right>
      <top style="thin"/>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color indexed="63"/>
      </top>
      <bottom style="thin"/>
    </border>
    <border>
      <left>
        <color indexed="63"/>
      </left>
      <right style="hair"/>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306">
    <xf numFmtId="0" fontId="0" fillId="0" borderId="0" xfId="0" applyAlignment="1">
      <alignment/>
    </xf>
    <xf numFmtId="0" fontId="3"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3" fontId="5" fillId="0" borderId="1" xfId="0" applyNumberFormat="1" applyFont="1" applyFill="1" applyBorder="1" applyAlignment="1">
      <alignment horizontal="centerContinuous" vertical="top"/>
    </xf>
    <xf numFmtId="3" fontId="5" fillId="0" borderId="2" xfId="0" applyNumberFormat="1" applyFont="1" applyFill="1" applyBorder="1" applyAlignment="1">
      <alignment horizontal="center" vertical="center"/>
    </xf>
    <xf numFmtId="3" fontId="5" fillId="0" borderId="2" xfId="0" applyNumberFormat="1" applyFont="1" applyFill="1" applyBorder="1" applyAlignment="1" quotePrefix="1">
      <alignment horizontal="center" vertical="center"/>
    </xf>
    <xf numFmtId="3" fontId="5" fillId="0" borderId="3" xfId="0" applyNumberFormat="1" applyFont="1" applyFill="1" applyBorder="1" applyAlignment="1">
      <alignment horizontal="center" vertical="center"/>
    </xf>
    <xf numFmtId="38" fontId="5" fillId="0" borderId="4" xfId="17" applyFont="1" applyFill="1" applyBorder="1" applyAlignment="1">
      <alignment vertical="center"/>
    </xf>
    <xf numFmtId="0" fontId="5" fillId="0" borderId="0" xfId="0" applyFont="1" applyFill="1" applyBorder="1" applyAlignment="1" quotePrefix="1">
      <alignment horizontal="left" vertical="center"/>
    </xf>
    <xf numFmtId="3" fontId="5" fillId="0" borderId="0" xfId="0" applyNumberFormat="1" applyFont="1" applyFill="1" applyBorder="1" applyAlignment="1">
      <alignment/>
    </xf>
    <xf numFmtId="3" fontId="5" fillId="0" borderId="0" xfId="0" applyNumberFormat="1" applyFont="1" applyFill="1" applyBorder="1" applyAlignment="1" quotePrefix="1">
      <alignment horizontal="left"/>
    </xf>
    <xf numFmtId="3" fontId="5" fillId="0" borderId="0" xfId="0" applyNumberFormat="1" applyFont="1" applyFill="1" applyBorder="1" applyAlignment="1">
      <alignment horizontal="right" vertical="center"/>
    </xf>
    <xf numFmtId="3" fontId="5" fillId="0" borderId="5" xfId="0" applyNumberFormat="1" applyFont="1" applyFill="1" applyBorder="1" applyAlignment="1">
      <alignment horizontal="left" vertical="center"/>
    </xf>
    <xf numFmtId="3" fontId="5" fillId="0" borderId="6"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8" xfId="0" applyNumberFormat="1" applyFont="1" applyFill="1" applyBorder="1" applyAlignment="1">
      <alignment horizontal="centerContinuous" vertical="center"/>
    </xf>
    <xf numFmtId="3" fontId="5" fillId="0" borderId="9" xfId="0" applyNumberFormat="1" applyFont="1" applyFill="1" applyBorder="1" applyAlignment="1">
      <alignment horizontal="centerContinuous" vertical="center"/>
    </xf>
    <xf numFmtId="3" fontId="5" fillId="0" borderId="6" xfId="0" applyNumberFormat="1" applyFont="1" applyFill="1" applyBorder="1" applyAlignment="1">
      <alignment horizontal="centerContinuous" vertical="center"/>
    </xf>
    <xf numFmtId="3" fontId="5" fillId="0" borderId="10" xfId="0" applyNumberFormat="1" applyFont="1" applyFill="1" applyBorder="1" applyAlignment="1">
      <alignment horizontal="centerContinuous" vertical="center"/>
    </xf>
    <xf numFmtId="0" fontId="5" fillId="0" borderId="11" xfId="0" applyFont="1" applyFill="1" applyBorder="1" applyAlignment="1">
      <alignment horizontal="centerContinuous" vertical="center"/>
    </xf>
    <xf numFmtId="3" fontId="5" fillId="0" borderId="12" xfId="0" applyNumberFormat="1" applyFont="1" applyFill="1" applyBorder="1" applyAlignment="1">
      <alignment horizontal="centerContinuous" vertical="top"/>
    </xf>
    <xf numFmtId="0" fontId="5" fillId="0" borderId="13" xfId="0" applyFont="1" applyFill="1" applyBorder="1" applyAlignment="1">
      <alignment/>
    </xf>
    <xf numFmtId="3" fontId="5" fillId="0" borderId="14" xfId="0" applyNumberFormat="1" applyFont="1" applyFill="1" applyBorder="1" applyAlignment="1">
      <alignment horizontal="center" vertical="center"/>
    </xf>
    <xf numFmtId="0" fontId="5" fillId="0" borderId="15" xfId="0" applyFont="1" applyFill="1" applyBorder="1" applyAlignment="1">
      <alignment horizontal="center" vertical="center"/>
    </xf>
    <xf numFmtId="3" fontId="5" fillId="0" borderId="16" xfId="0" applyNumberFormat="1" applyFont="1" applyFill="1" applyBorder="1" applyAlignment="1">
      <alignment horizontal="center" vertical="center"/>
    </xf>
    <xf numFmtId="0" fontId="5" fillId="0" borderId="11" xfId="0" applyFont="1" applyFill="1" applyBorder="1" applyAlignment="1" quotePrefix="1">
      <alignment horizontal="right" vertical="center"/>
    </xf>
    <xf numFmtId="38" fontId="5" fillId="0" borderId="17" xfId="17" applyFont="1" applyFill="1" applyBorder="1" applyAlignment="1">
      <alignment vertical="center"/>
    </xf>
    <xf numFmtId="38" fontId="5" fillId="0" borderId="18" xfId="17" applyFont="1" applyFill="1" applyBorder="1" applyAlignment="1">
      <alignment vertical="center"/>
    </xf>
    <xf numFmtId="38" fontId="5" fillId="0" borderId="19" xfId="17" applyFont="1" applyFill="1" applyBorder="1" applyAlignment="1">
      <alignment vertical="center"/>
    </xf>
    <xf numFmtId="38" fontId="5" fillId="0" borderId="20" xfId="17" applyFont="1" applyFill="1" applyBorder="1" applyAlignment="1">
      <alignment vertical="center"/>
    </xf>
    <xf numFmtId="38" fontId="5" fillId="0" borderId="21" xfId="17" applyFont="1" applyFill="1" applyBorder="1" applyAlignment="1">
      <alignment vertical="center"/>
    </xf>
    <xf numFmtId="0" fontId="5" fillId="0" borderId="22" xfId="0" applyFont="1" applyFill="1" applyBorder="1" applyAlignment="1" quotePrefix="1">
      <alignment horizontal="right" vertical="center"/>
    </xf>
    <xf numFmtId="0" fontId="5" fillId="0" borderId="23" xfId="0" applyFont="1" applyFill="1" applyBorder="1" applyAlignment="1" quotePrefix="1">
      <alignment horizontal="right" vertical="center"/>
    </xf>
    <xf numFmtId="0" fontId="4"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26" xfId="0"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30" xfId="0"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center" vertical="center"/>
    </xf>
    <xf numFmtId="179" fontId="3" fillId="0" borderId="35" xfId="0" applyNumberFormat="1" applyFont="1" applyBorder="1" applyAlignment="1">
      <alignment horizontal="distributed"/>
    </xf>
    <xf numFmtId="179" fontId="3" fillId="0" borderId="28" xfId="0" applyNumberFormat="1" applyFont="1" applyBorder="1" applyAlignment="1">
      <alignment horizontal="distributed"/>
    </xf>
    <xf numFmtId="178" fontId="3" fillId="0" borderId="36" xfId="0" applyNumberFormat="1" applyFont="1" applyFill="1" applyBorder="1" applyAlignment="1">
      <alignment/>
    </xf>
    <xf numFmtId="178" fontId="3" fillId="0" borderId="0" xfId="0" applyNumberFormat="1" applyFont="1" applyFill="1" applyBorder="1" applyAlignment="1">
      <alignment/>
    </xf>
    <xf numFmtId="179" fontId="3" fillId="0" borderId="35" xfId="0" applyNumberFormat="1" applyFont="1" applyBorder="1" applyAlignment="1">
      <alignment/>
    </xf>
    <xf numFmtId="179" fontId="9" fillId="0" borderId="28" xfId="0" applyNumberFormat="1" applyFont="1" applyBorder="1" applyAlignment="1">
      <alignment horizontal="distributed"/>
    </xf>
    <xf numFmtId="178" fontId="3" fillId="0" borderId="36" xfId="0" applyNumberFormat="1" applyFont="1" applyFill="1" applyBorder="1" applyAlignment="1">
      <alignment horizontal="right"/>
    </xf>
    <xf numFmtId="178" fontId="3" fillId="0" borderId="0" xfId="0" applyNumberFormat="1" applyFont="1" applyFill="1" applyBorder="1" applyAlignment="1">
      <alignment horizontal="right"/>
    </xf>
    <xf numFmtId="0" fontId="9" fillId="0" borderId="0" xfId="0" applyFont="1" applyAlignment="1">
      <alignment/>
    </xf>
    <xf numFmtId="179" fontId="3" fillId="0" borderId="28" xfId="0" applyNumberFormat="1" applyFont="1" applyBorder="1" applyAlignment="1">
      <alignment/>
    </xf>
    <xf numFmtId="179" fontId="3" fillId="0" borderId="35" xfId="0" applyNumberFormat="1" applyFont="1" applyBorder="1" applyAlignment="1">
      <alignment horizontal="distributed"/>
    </xf>
    <xf numFmtId="0" fontId="0" fillId="0" borderId="28" xfId="0" applyBorder="1" applyAlignment="1">
      <alignment horizontal="distributed"/>
    </xf>
    <xf numFmtId="179" fontId="3" fillId="0" borderId="28" xfId="0" applyNumberFormat="1" applyFont="1" applyBorder="1" applyAlignment="1" quotePrefix="1">
      <alignment horizontal="distributed"/>
    </xf>
    <xf numFmtId="179" fontId="3" fillId="0" borderId="28" xfId="0" applyNumberFormat="1" applyFont="1" applyBorder="1" applyAlignment="1">
      <alignment horizontal="right"/>
    </xf>
    <xf numFmtId="179" fontId="3" fillId="0" borderId="37" xfId="0" applyNumberFormat="1" applyFont="1" applyBorder="1" applyAlignment="1">
      <alignment/>
    </xf>
    <xf numFmtId="179" fontId="3" fillId="0" borderId="38" xfId="0" applyNumberFormat="1" applyFont="1" applyBorder="1" applyAlignment="1">
      <alignment horizontal="right"/>
    </xf>
    <xf numFmtId="178" fontId="3" fillId="0" borderId="39" xfId="0" applyNumberFormat="1" applyFont="1" applyFill="1" applyBorder="1" applyAlignment="1">
      <alignment horizontal="right"/>
    </xf>
    <xf numFmtId="178" fontId="3" fillId="0" borderId="40" xfId="0" applyNumberFormat="1" applyFont="1" applyFill="1" applyBorder="1" applyAlignment="1">
      <alignment horizontal="right"/>
    </xf>
    <xf numFmtId="179" fontId="3" fillId="0" borderId="0" xfId="0" applyNumberFormat="1" applyFont="1" applyFill="1" applyAlignment="1">
      <alignment/>
    </xf>
    <xf numFmtId="179" fontId="3" fillId="0" borderId="0" xfId="0" applyNumberFormat="1" applyFont="1" applyFill="1" applyAlignment="1">
      <alignment/>
    </xf>
    <xf numFmtId="179" fontId="3" fillId="0" borderId="41" xfId="0" applyNumberFormat="1" applyFont="1" applyFill="1" applyBorder="1" applyAlignment="1">
      <alignment horizontal="center" vertical="center"/>
    </xf>
    <xf numFmtId="179" fontId="3" fillId="0" borderId="42" xfId="0" applyNumberFormat="1" applyFont="1" applyFill="1" applyBorder="1" applyAlignment="1">
      <alignment horizontal="center" vertical="center"/>
    </xf>
    <xf numFmtId="179" fontId="3" fillId="0" borderId="25" xfId="0" applyNumberFormat="1" applyFont="1" applyFill="1" applyBorder="1" applyAlignment="1">
      <alignment horizontal="center" vertical="center"/>
    </xf>
    <xf numFmtId="179" fontId="3" fillId="0" borderId="25" xfId="0" applyNumberFormat="1" applyFont="1" applyFill="1" applyBorder="1" applyAlignment="1">
      <alignment horizontal="center"/>
    </xf>
    <xf numFmtId="179" fontId="3" fillId="0" borderId="27" xfId="0" applyNumberFormat="1" applyFont="1" applyFill="1" applyBorder="1" applyAlignment="1">
      <alignment horizontal="center"/>
    </xf>
    <xf numFmtId="179" fontId="3" fillId="0" borderId="43" xfId="0" applyNumberFormat="1" applyFont="1" applyFill="1" applyBorder="1" applyAlignment="1">
      <alignment horizontal="center" vertical="center"/>
    </xf>
    <xf numFmtId="179" fontId="3" fillId="0" borderId="36" xfId="0" applyNumberFormat="1" applyFont="1" applyFill="1" applyBorder="1" applyAlignment="1">
      <alignment horizontal="center" vertical="center"/>
    </xf>
    <xf numFmtId="179" fontId="3" fillId="0" borderId="29" xfId="0" applyNumberFormat="1" applyFont="1" applyFill="1" applyBorder="1" applyAlignment="1">
      <alignment horizontal="center" vertical="center"/>
    </xf>
    <xf numFmtId="179" fontId="3" fillId="0" borderId="29" xfId="0" applyNumberFormat="1" applyFont="1" applyFill="1" applyBorder="1" applyAlignment="1">
      <alignment horizontal="center" vertical="center" wrapText="1"/>
    </xf>
    <xf numFmtId="179" fontId="3" fillId="0" borderId="29" xfId="0" applyNumberFormat="1" applyFont="1" applyFill="1" applyBorder="1" applyAlignment="1">
      <alignment horizontal="center"/>
    </xf>
    <xf numFmtId="179" fontId="3" fillId="0" borderId="31" xfId="0" applyNumberFormat="1" applyFont="1" applyFill="1" applyBorder="1" applyAlignment="1">
      <alignment horizontal="center"/>
    </xf>
    <xf numFmtId="179" fontId="3" fillId="0" borderId="44" xfId="0" applyNumberFormat="1" applyFont="1" applyFill="1" applyBorder="1" applyAlignment="1">
      <alignment horizontal="center" vertical="center"/>
    </xf>
    <xf numFmtId="179" fontId="3" fillId="0" borderId="45" xfId="0" applyNumberFormat="1" applyFont="1" applyFill="1" applyBorder="1" applyAlignment="1">
      <alignment horizontal="center" vertical="center"/>
    </xf>
    <xf numFmtId="179" fontId="3" fillId="0" borderId="29" xfId="0" applyNumberFormat="1" applyFont="1" applyFill="1" applyBorder="1" applyAlignment="1">
      <alignment horizontal="center" vertical="center"/>
    </xf>
    <xf numFmtId="179" fontId="3" fillId="0" borderId="29" xfId="0" applyNumberFormat="1" applyFont="1" applyFill="1" applyBorder="1" applyAlignment="1">
      <alignment horizontal="center"/>
    </xf>
    <xf numFmtId="179" fontId="3" fillId="0" borderId="31" xfId="0" applyNumberFormat="1" applyFont="1" applyFill="1" applyBorder="1" applyAlignment="1">
      <alignment horizontal="center" vertical="center"/>
    </xf>
    <xf numFmtId="179" fontId="3" fillId="0" borderId="0" xfId="0" applyNumberFormat="1" applyFont="1" applyBorder="1" applyAlignment="1">
      <alignment horizontal="distributed"/>
    </xf>
    <xf numFmtId="179" fontId="3" fillId="0" borderId="36" xfId="0" applyNumberFormat="1" applyFont="1" applyFill="1" applyBorder="1" applyAlignment="1">
      <alignment horizontal="right"/>
    </xf>
    <xf numFmtId="179" fontId="3" fillId="0" borderId="0" xfId="0" applyNumberFormat="1" applyFont="1" applyFill="1" applyBorder="1" applyAlignment="1">
      <alignment horizontal="right"/>
    </xf>
    <xf numFmtId="180" fontId="3" fillId="0" borderId="0" xfId="0" applyNumberFormat="1" applyFont="1" applyFill="1" applyBorder="1" applyAlignment="1">
      <alignment horizontal="right"/>
    </xf>
    <xf numFmtId="179" fontId="3" fillId="0" borderId="0" xfId="0" applyNumberFormat="1" applyFont="1" applyBorder="1" applyAlignment="1">
      <alignment/>
    </xf>
    <xf numFmtId="181" fontId="3" fillId="0" borderId="0" xfId="0" applyNumberFormat="1" applyFont="1" applyFill="1" applyBorder="1" applyAlignment="1">
      <alignment horizontal="right"/>
    </xf>
    <xf numFmtId="179" fontId="9" fillId="0" borderId="0" xfId="0" applyNumberFormat="1" applyFont="1" applyBorder="1" applyAlignment="1">
      <alignment horizontal="distributed"/>
    </xf>
    <xf numFmtId="38" fontId="11" fillId="0" borderId="36" xfId="17" applyFont="1" applyFill="1" applyBorder="1" applyAlignment="1">
      <alignment horizontal="right"/>
    </xf>
    <xf numFmtId="38" fontId="11" fillId="0" borderId="0" xfId="17" applyFont="1" applyFill="1" applyBorder="1" applyAlignment="1">
      <alignment horizontal="right"/>
    </xf>
    <xf numFmtId="40" fontId="11" fillId="0" borderId="0" xfId="17" applyNumberFormat="1" applyFont="1" applyFill="1" applyBorder="1" applyAlignment="1">
      <alignment horizontal="right"/>
    </xf>
    <xf numFmtId="181" fontId="11" fillId="0" borderId="0" xfId="17" applyNumberFormat="1" applyFont="1" applyFill="1" applyBorder="1" applyAlignment="1">
      <alignment horizontal="right"/>
    </xf>
    <xf numFmtId="40" fontId="3" fillId="0" borderId="0" xfId="0" applyNumberFormat="1" applyFont="1" applyFill="1" applyBorder="1" applyAlignment="1">
      <alignment horizontal="right"/>
    </xf>
    <xf numFmtId="179" fontId="3" fillId="0" borderId="0" xfId="0" applyNumberFormat="1" applyFont="1" applyFill="1" applyBorder="1" applyAlignment="1">
      <alignment/>
    </xf>
    <xf numFmtId="179" fontId="3" fillId="0" borderId="0" xfId="0" applyNumberFormat="1" applyFont="1" applyBorder="1" applyAlignment="1">
      <alignment horizontal="distributed"/>
    </xf>
    <xf numFmtId="0" fontId="0" fillId="0" borderId="43" xfId="0" applyBorder="1" applyAlignment="1">
      <alignment horizontal="distributed"/>
    </xf>
    <xf numFmtId="179" fontId="11" fillId="0" borderId="36" xfId="0" applyNumberFormat="1" applyFont="1" applyFill="1" applyBorder="1" applyAlignment="1">
      <alignment horizontal="right"/>
    </xf>
    <xf numFmtId="179" fontId="11" fillId="0" borderId="0" xfId="0" applyNumberFormat="1" applyFont="1" applyFill="1" applyBorder="1" applyAlignment="1">
      <alignment horizontal="right"/>
    </xf>
    <xf numFmtId="180" fontId="11" fillId="0" borderId="0" xfId="0" applyNumberFormat="1" applyFont="1" applyFill="1" applyBorder="1" applyAlignment="1">
      <alignment horizontal="right"/>
    </xf>
    <xf numFmtId="40" fontId="11" fillId="0" borderId="0" xfId="0" applyNumberFormat="1" applyFont="1" applyFill="1" applyBorder="1" applyAlignment="1">
      <alignment horizontal="right"/>
    </xf>
    <xf numFmtId="179" fontId="3" fillId="0" borderId="36" xfId="0" applyNumberFormat="1" applyFont="1" applyFill="1" applyBorder="1" applyAlignment="1">
      <alignment/>
    </xf>
    <xf numFmtId="180" fontId="3" fillId="0" borderId="0" xfId="0" applyNumberFormat="1" applyFont="1" applyFill="1" applyBorder="1" applyAlignment="1">
      <alignment/>
    </xf>
    <xf numFmtId="40" fontId="3" fillId="0" borderId="0" xfId="0" applyNumberFormat="1" applyFont="1" applyFill="1" applyBorder="1" applyAlignment="1">
      <alignment/>
    </xf>
    <xf numFmtId="179" fontId="3" fillId="0" borderId="0" xfId="0" applyNumberFormat="1" applyFont="1" applyBorder="1" applyAlignment="1" quotePrefix="1">
      <alignment horizontal="distributed"/>
    </xf>
    <xf numFmtId="182" fontId="3" fillId="0" borderId="0" xfId="0" applyNumberFormat="1" applyFont="1" applyFill="1" applyBorder="1" applyAlignment="1">
      <alignment horizontal="right"/>
    </xf>
    <xf numFmtId="179" fontId="3" fillId="0" borderId="0" xfId="0" applyNumberFormat="1" applyFont="1" applyBorder="1" applyAlignment="1">
      <alignment horizontal="right"/>
    </xf>
    <xf numFmtId="179" fontId="3" fillId="0" borderId="40" xfId="0" applyNumberFormat="1" applyFont="1" applyBorder="1" applyAlignment="1">
      <alignment/>
    </xf>
    <xf numFmtId="179" fontId="3" fillId="0" borderId="40" xfId="0" applyNumberFormat="1" applyFont="1" applyBorder="1" applyAlignment="1">
      <alignment horizontal="right"/>
    </xf>
    <xf numFmtId="179" fontId="3" fillId="0" borderId="39" xfId="0" applyNumberFormat="1" applyFont="1" applyFill="1" applyBorder="1" applyAlignment="1">
      <alignment horizontal="right"/>
    </xf>
    <xf numFmtId="179" fontId="3" fillId="0" borderId="40" xfId="0" applyNumberFormat="1" applyFont="1" applyFill="1" applyBorder="1" applyAlignment="1">
      <alignment horizontal="right"/>
    </xf>
    <xf numFmtId="180" fontId="3" fillId="0" borderId="40" xfId="0" applyNumberFormat="1" applyFont="1" applyFill="1" applyBorder="1" applyAlignment="1">
      <alignment horizontal="right"/>
    </xf>
    <xf numFmtId="182" fontId="3" fillId="0" borderId="40" xfId="0" applyNumberFormat="1" applyFont="1" applyFill="1" applyBorder="1" applyAlignment="1">
      <alignment horizontal="right"/>
    </xf>
    <xf numFmtId="179" fontId="3" fillId="0" borderId="40" xfId="0" applyNumberFormat="1" applyFont="1" applyFill="1" applyBorder="1" applyAlignment="1">
      <alignment/>
    </xf>
    <xf numFmtId="180" fontId="3" fillId="0" borderId="0" xfId="0" applyNumberFormat="1" applyFont="1" applyAlignment="1">
      <alignment/>
    </xf>
    <xf numFmtId="180" fontId="3" fillId="0" borderId="0" xfId="0" applyNumberFormat="1" applyFont="1" applyFill="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right"/>
    </xf>
    <xf numFmtId="0" fontId="11" fillId="0" borderId="46" xfId="0" applyFont="1" applyBorder="1" applyAlignment="1">
      <alignment horizontal="center" vertical="center"/>
    </xf>
    <xf numFmtId="0" fontId="11" fillId="0" borderId="41" xfId="0" applyFont="1" applyBorder="1" applyAlignment="1">
      <alignment horizontal="center" vertical="center"/>
    </xf>
    <xf numFmtId="0" fontId="11" fillId="0" borderId="26" xfId="0" applyFont="1" applyBorder="1" applyAlignment="1">
      <alignment/>
    </xf>
    <xf numFmtId="0" fontId="11" fillId="0" borderId="26" xfId="0" applyFont="1" applyBorder="1" applyAlignment="1">
      <alignment horizontal="distributed" vertical="center"/>
    </xf>
    <xf numFmtId="0" fontId="11" fillId="0" borderId="26" xfId="0" applyFont="1" applyBorder="1" applyAlignment="1">
      <alignment vertical="center"/>
    </xf>
    <xf numFmtId="0" fontId="11" fillId="0" borderId="26"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26" xfId="0" applyFont="1" applyBorder="1" applyAlignment="1">
      <alignment horizontal="center" vertical="center"/>
    </xf>
    <xf numFmtId="0" fontId="11" fillId="0" borderId="42" xfId="0" applyFont="1" applyBorder="1" applyAlignment="1">
      <alignment horizontal="center" vertical="center"/>
    </xf>
    <xf numFmtId="0" fontId="11" fillId="0" borderId="0" xfId="0" applyFont="1" applyBorder="1" applyAlignment="1">
      <alignment horizontal="center" vertical="center"/>
    </xf>
    <xf numFmtId="0" fontId="11" fillId="0" borderId="43" xfId="0" applyFont="1" applyBorder="1" applyAlignment="1">
      <alignment horizontal="center" vertical="center"/>
    </xf>
    <xf numFmtId="0" fontId="11" fillId="0" borderId="34" xfId="0" applyFont="1" applyBorder="1" applyAlignment="1">
      <alignment/>
    </xf>
    <xf numFmtId="0" fontId="11" fillId="0" borderId="34" xfId="0" applyFont="1" applyBorder="1" applyAlignment="1">
      <alignment horizontal="distributed" vertical="center"/>
    </xf>
    <xf numFmtId="0" fontId="11" fillId="0" borderId="34" xfId="0" applyFont="1" applyBorder="1" applyAlignment="1">
      <alignment vertical="center"/>
    </xf>
    <xf numFmtId="0" fontId="11" fillId="0" borderId="34" xfId="0" applyFont="1" applyBorder="1" applyAlignment="1">
      <alignment horizontal="center" vertical="center" wrapText="1"/>
    </xf>
    <xf numFmtId="0" fontId="3" fillId="0" borderId="34" xfId="0" applyFont="1" applyBorder="1" applyAlignment="1">
      <alignment horizontal="center" vertical="center" wrapText="1"/>
    </xf>
    <xf numFmtId="0" fontId="11" fillId="0" borderId="34" xfId="0" applyFont="1" applyBorder="1" applyAlignment="1">
      <alignment horizontal="center" vertical="center"/>
    </xf>
    <xf numFmtId="0" fontId="11" fillId="0" borderId="36" xfId="0" applyFont="1" applyBorder="1" applyAlignment="1">
      <alignment horizontal="center" vertical="center"/>
    </xf>
    <xf numFmtId="0" fontId="11" fillId="0" borderId="47" xfId="0" applyFont="1" applyBorder="1" applyAlignment="1">
      <alignment horizontal="center" vertical="center"/>
    </xf>
    <xf numFmtId="0" fontId="11" fillId="0" borderId="44" xfId="0" applyFont="1" applyBorder="1" applyAlignment="1">
      <alignment horizontal="center" vertical="center"/>
    </xf>
    <xf numFmtId="0" fontId="11" fillId="0" borderId="30" xfId="0" applyFont="1" applyBorder="1" applyAlignment="1">
      <alignment/>
    </xf>
    <xf numFmtId="0" fontId="11" fillId="0" borderId="30" xfId="0" applyFont="1" applyBorder="1" applyAlignment="1">
      <alignment horizontal="distributed" vertical="center"/>
    </xf>
    <xf numFmtId="0" fontId="11" fillId="0" borderId="30" xfId="0" applyFont="1" applyBorder="1" applyAlignment="1">
      <alignment vertical="center"/>
    </xf>
    <xf numFmtId="0" fontId="11" fillId="0" borderId="30" xfId="0" applyFont="1" applyBorder="1" applyAlignment="1">
      <alignment horizontal="center" vertical="center" wrapText="1"/>
    </xf>
    <xf numFmtId="0" fontId="3" fillId="0" borderId="30" xfId="0" applyFont="1" applyBorder="1" applyAlignment="1">
      <alignment horizontal="center" vertical="center" wrapText="1"/>
    </xf>
    <xf numFmtId="0" fontId="11" fillId="0" borderId="30" xfId="0" applyFont="1" applyBorder="1" applyAlignment="1">
      <alignment horizontal="center" vertical="center"/>
    </xf>
    <xf numFmtId="0" fontId="11" fillId="0" borderId="45" xfId="0" applyFont="1" applyBorder="1" applyAlignment="1">
      <alignment horizontal="center" vertical="center"/>
    </xf>
    <xf numFmtId="0" fontId="3" fillId="0" borderId="0" xfId="0" applyFont="1" applyFill="1" applyBorder="1" applyAlignment="1">
      <alignment horizontal="right"/>
    </xf>
    <xf numFmtId="0" fontId="11" fillId="0" borderId="0" xfId="0" applyFont="1" applyFill="1" applyBorder="1" applyAlignment="1">
      <alignment/>
    </xf>
    <xf numFmtId="183" fontId="11" fillId="0" borderId="36" xfId="0" applyNumberFormat="1" applyFont="1" applyBorder="1" applyAlignment="1">
      <alignment/>
    </xf>
    <xf numFmtId="183" fontId="11" fillId="0" borderId="0" xfId="0" applyNumberFormat="1" applyFont="1" applyBorder="1" applyAlignment="1">
      <alignment/>
    </xf>
    <xf numFmtId="0" fontId="3" fillId="0" borderId="0" xfId="0" applyFont="1" applyFill="1" applyBorder="1" applyAlignment="1">
      <alignment/>
    </xf>
    <xf numFmtId="0" fontId="13" fillId="0" borderId="0" xfId="0" applyFont="1" applyFill="1" applyBorder="1" applyAlignment="1">
      <alignment/>
    </xf>
    <xf numFmtId="183" fontId="13" fillId="0" borderId="36" xfId="0" applyNumberFormat="1" applyFont="1" applyFill="1" applyBorder="1" applyAlignment="1">
      <alignment/>
    </xf>
    <xf numFmtId="0" fontId="11" fillId="0" borderId="0" xfId="0" applyFont="1" applyFill="1" applyBorder="1" applyAlignment="1" quotePrefix="1">
      <alignment horizontal="right"/>
    </xf>
    <xf numFmtId="0" fontId="11" fillId="0" borderId="0" xfId="0" applyFont="1" applyFill="1" applyBorder="1" applyAlignment="1">
      <alignment horizontal="right"/>
    </xf>
    <xf numFmtId="0" fontId="11" fillId="0" borderId="40" xfId="0" applyFont="1" applyBorder="1" applyAlignment="1">
      <alignment/>
    </xf>
    <xf numFmtId="0" fontId="11" fillId="0" borderId="39" xfId="0" applyFont="1" applyBorder="1" applyAlignment="1">
      <alignment/>
    </xf>
    <xf numFmtId="0" fontId="4" fillId="0" borderId="0" xfId="0" applyFont="1" applyAlignment="1">
      <alignment horizontal="center" vertical="center"/>
    </xf>
    <xf numFmtId="0" fontId="0" fillId="0" borderId="0" xfId="0" applyAlignment="1">
      <alignment/>
    </xf>
    <xf numFmtId="0" fontId="3" fillId="0" borderId="0" xfId="0" applyFont="1" applyBorder="1" applyAlignment="1">
      <alignment/>
    </xf>
    <xf numFmtId="0" fontId="3" fillId="0" borderId="48" xfId="0" applyFont="1" applyBorder="1" applyAlignment="1">
      <alignment horizontal="center" vertical="center"/>
    </xf>
    <xf numFmtId="0" fontId="3" fillId="0" borderId="25" xfId="0" applyFont="1" applyBorder="1" applyAlignment="1">
      <alignment horizontal="center" vertical="center" wrapText="1"/>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3" fillId="0" borderId="29" xfId="0" applyFont="1" applyBorder="1" applyAlignment="1">
      <alignment horizontal="center" vertical="center" wrapText="1"/>
    </xf>
    <xf numFmtId="0" fontId="3" fillId="0" borderId="29" xfId="0" applyFont="1" applyBorder="1" applyAlignment="1">
      <alignment horizontal="center" vertical="center" shrinkToFit="1"/>
    </xf>
    <xf numFmtId="0" fontId="3" fillId="0" borderId="29" xfId="0" applyFont="1" applyBorder="1" applyAlignment="1">
      <alignment horizontal="center"/>
    </xf>
    <xf numFmtId="0" fontId="3" fillId="0" borderId="31" xfId="0" applyFont="1" applyBorder="1" applyAlignment="1">
      <alignment horizont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50" xfId="0" applyFont="1" applyBorder="1" applyAlignment="1">
      <alignment horizontal="center"/>
    </xf>
    <xf numFmtId="0" fontId="3" fillId="0" borderId="33" xfId="0" applyFont="1" applyBorder="1" applyAlignment="1">
      <alignment/>
    </xf>
    <xf numFmtId="0" fontId="3" fillId="0" borderId="50" xfId="0" applyFont="1" applyBorder="1" applyAlignment="1">
      <alignment/>
    </xf>
    <xf numFmtId="0" fontId="3" fillId="0" borderId="50" xfId="0" applyFont="1" applyBorder="1" applyAlignment="1">
      <alignment horizontal="center"/>
    </xf>
    <xf numFmtId="0" fontId="3" fillId="0" borderId="0" xfId="0" applyFont="1" applyBorder="1" applyAlignment="1">
      <alignment horizontal="distributed"/>
    </xf>
    <xf numFmtId="0" fontId="3" fillId="0" borderId="0" xfId="0" applyFont="1" applyBorder="1" applyAlignment="1">
      <alignment horizontal="left"/>
    </xf>
    <xf numFmtId="184" fontId="3" fillId="0" borderId="36" xfId="17" applyNumberFormat="1" applyFont="1" applyBorder="1" applyAlignment="1">
      <alignment/>
    </xf>
    <xf numFmtId="184" fontId="3" fillId="0" borderId="0" xfId="17" applyNumberFormat="1" applyFont="1" applyBorder="1" applyAlignment="1">
      <alignment/>
    </xf>
    <xf numFmtId="184" fontId="3" fillId="0" borderId="0" xfId="17" applyNumberFormat="1" applyFont="1" applyBorder="1" applyAlignment="1">
      <alignment horizontal="right"/>
    </xf>
    <xf numFmtId="0" fontId="3" fillId="0" borderId="0" xfId="0" applyFont="1" applyBorder="1" applyAlignment="1">
      <alignment horizontal="right"/>
    </xf>
    <xf numFmtId="0" fontId="9" fillId="0" borderId="0" xfId="0" applyFont="1" applyBorder="1" applyAlignment="1">
      <alignment horizontal="right"/>
    </xf>
    <xf numFmtId="0" fontId="9" fillId="0" borderId="0" xfId="0" applyFont="1" applyBorder="1" applyAlignment="1">
      <alignment horizontal="left"/>
    </xf>
    <xf numFmtId="0" fontId="3" fillId="0" borderId="47" xfId="0" applyFont="1" applyBorder="1" applyAlignment="1">
      <alignment horizontal="center"/>
    </xf>
    <xf numFmtId="179" fontId="15" fillId="0" borderId="45" xfId="0" applyNumberFormat="1" applyFont="1" applyBorder="1" applyAlignment="1">
      <alignment horizontal="right"/>
    </xf>
    <xf numFmtId="179" fontId="15" fillId="0" borderId="47" xfId="0" applyNumberFormat="1" applyFont="1" applyBorder="1" applyAlignment="1">
      <alignment horizontal="right"/>
    </xf>
    <xf numFmtId="0" fontId="3" fillId="0" borderId="47" xfId="0" applyFont="1" applyBorder="1" applyAlignment="1">
      <alignment/>
    </xf>
    <xf numFmtId="179" fontId="3" fillId="0" borderId="47" xfId="0" applyNumberFormat="1" applyFont="1" applyBorder="1" applyAlignment="1">
      <alignment/>
    </xf>
    <xf numFmtId="0" fontId="3" fillId="0" borderId="0" xfId="0" applyFont="1" applyAlignment="1">
      <alignment horizontal="right"/>
    </xf>
    <xf numFmtId="178" fontId="15" fillId="0" borderId="0" xfId="0" applyNumberFormat="1" applyFont="1" applyAlignment="1">
      <alignment horizontal="right"/>
    </xf>
    <xf numFmtId="0" fontId="11" fillId="0" borderId="0" xfId="0" applyFont="1" applyAlignment="1">
      <alignment/>
    </xf>
    <xf numFmtId="0" fontId="11" fillId="0" borderId="46" xfId="0" applyFont="1" applyBorder="1" applyAlignment="1">
      <alignment horizontal="distributed" vertical="center"/>
    </xf>
    <xf numFmtId="0" fontId="11" fillId="0" borderId="25" xfId="0" applyFont="1" applyBorder="1" applyAlignment="1">
      <alignment horizontal="distributed" vertical="center"/>
    </xf>
    <xf numFmtId="0" fontId="11" fillId="0" borderId="27" xfId="0" applyFont="1" applyBorder="1" applyAlignment="1">
      <alignment horizontal="distributed" vertical="center"/>
    </xf>
    <xf numFmtId="0" fontId="11" fillId="0" borderId="47" xfId="0" applyFont="1" applyBorder="1" applyAlignment="1">
      <alignment horizontal="distributed" vertical="center"/>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0" xfId="0" applyFont="1" applyBorder="1" applyAlignment="1">
      <alignment horizontal="distributed" vertical="center"/>
    </xf>
    <xf numFmtId="0" fontId="11" fillId="0" borderId="0" xfId="0" applyFont="1" applyBorder="1" applyAlignment="1">
      <alignment horizontal="distributed" vertical="center"/>
    </xf>
    <xf numFmtId="38" fontId="11" fillId="0" borderId="36" xfId="17" applyFont="1" applyBorder="1" applyAlignment="1">
      <alignment/>
    </xf>
    <xf numFmtId="0" fontId="11" fillId="0" borderId="0" xfId="0" applyFont="1" applyBorder="1" applyAlignment="1">
      <alignment/>
    </xf>
    <xf numFmtId="38" fontId="11" fillId="0" borderId="0" xfId="17" applyFont="1" applyBorder="1" applyAlignment="1">
      <alignment/>
    </xf>
    <xf numFmtId="38" fontId="11" fillId="0" borderId="36" xfId="17" applyFont="1" applyFill="1" applyBorder="1" applyAlignment="1">
      <alignment/>
    </xf>
    <xf numFmtId="38" fontId="11" fillId="0" borderId="0" xfId="17" applyFont="1" applyFill="1" applyBorder="1" applyAlignment="1">
      <alignment/>
    </xf>
    <xf numFmtId="0" fontId="11" fillId="0" borderId="36" xfId="0" applyFont="1" applyFill="1" applyBorder="1" applyAlignment="1">
      <alignment/>
    </xf>
    <xf numFmtId="0" fontId="11" fillId="0" borderId="0" xfId="0" applyFont="1" applyBorder="1" applyAlignment="1">
      <alignment horizontal="distributed" vertical="center"/>
    </xf>
    <xf numFmtId="38" fontId="11" fillId="0" borderId="36" xfId="17" applyFont="1" applyBorder="1" applyAlignment="1">
      <alignment horizontal="right"/>
    </xf>
    <xf numFmtId="38" fontId="11" fillId="0" borderId="0" xfId="17" applyFont="1" applyBorder="1" applyAlignment="1">
      <alignment horizontal="right"/>
    </xf>
    <xf numFmtId="0" fontId="11" fillId="0" borderId="0" xfId="0" applyFont="1" applyBorder="1" applyAlignment="1">
      <alignment vertical="center" shrinkToFit="1"/>
    </xf>
    <xf numFmtId="0" fontId="3" fillId="0" borderId="0" xfId="0" applyFont="1" applyBorder="1" applyAlignment="1">
      <alignment horizontal="distributed" vertical="center"/>
    </xf>
    <xf numFmtId="0" fontId="3" fillId="0" borderId="0" xfId="0" applyFont="1" applyBorder="1" applyAlignment="1">
      <alignment horizontal="distributed" vertical="center" shrinkToFit="1"/>
    </xf>
    <xf numFmtId="0" fontId="11" fillId="0" borderId="40" xfId="0" applyFont="1" applyBorder="1" applyAlignment="1">
      <alignment/>
    </xf>
    <xf numFmtId="0" fontId="11" fillId="0" borderId="39" xfId="0" applyFont="1" applyBorder="1" applyAlignment="1">
      <alignment/>
    </xf>
    <xf numFmtId="0" fontId="11" fillId="0" borderId="0" xfId="0" applyFont="1" applyAlignment="1">
      <alignment shrinkToFit="1"/>
    </xf>
    <xf numFmtId="0" fontId="11" fillId="0" borderId="0" xfId="0" applyFont="1" applyAlignment="1">
      <alignment shrinkToFit="1"/>
    </xf>
    <xf numFmtId="0" fontId="4" fillId="0" borderId="0" xfId="0" applyFont="1" applyFill="1" applyAlignment="1">
      <alignment horizontal="center"/>
    </xf>
    <xf numFmtId="0" fontId="11" fillId="0" borderId="0" xfId="0" applyFont="1" applyFill="1" applyAlignment="1">
      <alignment/>
    </xf>
    <xf numFmtId="0" fontId="11" fillId="0" borderId="24"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45" xfId="0" applyFont="1" applyFill="1" applyBorder="1" applyAlignment="1">
      <alignment horizontal="center" vertical="center"/>
    </xf>
    <xf numFmtId="179" fontId="11" fillId="0" borderId="50" xfId="0" applyNumberFormat="1" applyFont="1" applyBorder="1" applyAlignment="1">
      <alignment horizontal="distributed"/>
    </xf>
    <xf numFmtId="179" fontId="11" fillId="0" borderId="43" xfId="0" applyNumberFormat="1" applyFont="1" applyBorder="1" applyAlignment="1">
      <alignment horizontal="distributed"/>
    </xf>
    <xf numFmtId="178" fontId="11" fillId="0" borderId="36" xfId="0" applyNumberFormat="1" applyFont="1" applyFill="1" applyBorder="1" applyAlignment="1">
      <alignment horizontal="right"/>
    </xf>
    <xf numFmtId="178" fontId="11" fillId="0" borderId="0" xfId="0" applyNumberFormat="1" applyFont="1" applyFill="1" applyBorder="1" applyAlignment="1">
      <alignment horizontal="right"/>
    </xf>
    <xf numFmtId="179" fontId="11" fillId="0" borderId="0" xfId="0" applyNumberFormat="1" applyFont="1" applyBorder="1" applyAlignment="1">
      <alignment/>
    </xf>
    <xf numFmtId="179" fontId="13" fillId="0" borderId="43" xfId="0" applyNumberFormat="1" applyFont="1" applyBorder="1" applyAlignment="1">
      <alignment horizontal="distributed"/>
    </xf>
    <xf numFmtId="179" fontId="11" fillId="0" borderId="43" xfId="0" applyNumberFormat="1" applyFont="1" applyBorder="1" applyAlignment="1">
      <alignment/>
    </xf>
    <xf numFmtId="179" fontId="11" fillId="0" borderId="0" xfId="0" applyNumberFormat="1" applyFont="1" applyBorder="1" applyAlignment="1">
      <alignment horizontal="distributed"/>
    </xf>
    <xf numFmtId="179" fontId="11" fillId="0" borderId="0" xfId="0" applyNumberFormat="1" applyFont="1" applyBorder="1" applyAlignment="1">
      <alignment horizontal="distributed"/>
    </xf>
    <xf numFmtId="179" fontId="11" fillId="0" borderId="43" xfId="0" applyNumberFormat="1" applyFont="1" applyBorder="1" applyAlignment="1" quotePrefix="1">
      <alignment horizontal="distributed"/>
    </xf>
    <xf numFmtId="179" fontId="11" fillId="0" borderId="43" xfId="0" applyNumberFormat="1" applyFont="1" applyBorder="1" applyAlignment="1">
      <alignment horizontal="right"/>
    </xf>
    <xf numFmtId="179" fontId="11" fillId="0" borderId="0" xfId="0" applyNumberFormat="1" applyFont="1" applyFill="1" applyBorder="1" applyAlignment="1">
      <alignment/>
    </xf>
    <xf numFmtId="179" fontId="11" fillId="0" borderId="43" xfId="0" applyNumberFormat="1" applyFont="1" applyFill="1" applyBorder="1" applyAlignment="1">
      <alignment horizontal="right"/>
    </xf>
    <xf numFmtId="179" fontId="11" fillId="0" borderId="40" xfId="0" applyNumberFormat="1" applyFont="1" applyBorder="1" applyAlignment="1">
      <alignment/>
    </xf>
    <xf numFmtId="179" fontId="11" fillId="0" borderId="51" xfId="0" applyNumberFormat="1" applyFont="1" applyBorder="1" applyAlignment="1">
      <alignment horizontal="right"/>
    </xf>
    <xf numFmtId="178" fontId="11" fillId="0" borderId="39" xfId="0" applyNumberFormat="1" applyFont="1" applyFill="1" applyBorder="1" applyAlignment="1">
      <alignment horizontal="right"/>
    </xf>
    <xf numFmtId="178" fontId="11" fillId="0" borderId="40" xfId="0" applyNumberFormat="1" applyFont="1" applyFill="1" applyBorder="1" applyAlignment="1">
      <alignment horizontal="right"/>
    </xf>
    <xf numFmtId="0" fontId="11" fillId="0" borderId="0" xfId="0" applyFont="1" applyFill="1" applyBorder="1" applyAlignment="1">
      <alignment/>
    </xf>
    <xf numFmtId="0" fontId="11" fillId="0" borderId="0" xfId="0" applyFont="1" applyFill="1" applyBorder="1" applyAlignment="1">
      <alignment horizontal="center"/>
    </xf>
    <xf numFmtId="0" fontId="11" fillId="0" borderId="36" xfId="0" applyFont="1" applyFill="1" applyBorder="1" applyAlignment="1">
      <alignment/>
    </xf>
    <xf numFmtId="0" fontId="11" fillId="0" borderId="46"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4" xfId="0" applyFont="1" applyFill="1" applyBorder="1" applyAlignment="1">
      <alignment horizontal="center" vertical="center"/>
    </xf>
    <xf numFmtId="179" fontId="11" fillId="0" borderId="43" xfId="0" applyNumberFormat="1" applyFont="1" applyBorder="1" applyAlignment="1">
      <alignment horizontal="distributed"/>
    </xf>
    <xf numFmtId="0" fontId="8" fillId="0" borderId="0" xfId="0" applyFont="1" applyAlignment="1">
      <alignment/>
    </xf>
    <xf numFmtId="0" fontId="3" fillId="0" borderId="25"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179" fontId="3" fillId="0" borderId="50" xfId="0" applyNumberFormat="1" applyFont="1" applyBorder="1" applyAlignment="1">
      <alignment horizontal="distributed"/>
    </xf>
    <xf numFmtId="179" fontId="3" fillId="0" borderId="52" xfId="0" applyNumberFormat="1" applyFont="1" applyBorder="1" applyAlignment="1">
      <alignment horizontal="distributed"/>
    </xf>
    <xf numFmtId="179" fontId="9" fillId="0" borderId="51" xfId="0" applyNumberFormat="1" applyFont="1" applyBorder="1" applyAlignment="1">
      <alignment horizontal="distributed"/>
    </xf>
    <xf numFmtId="178" fontId="3" fillId="0" borderId="39" xfId="0" applyNumberFormat="1" applyFont="1" applyFill="1" applyBorder="1" applyAlignment="1">
      <alignment/>
    </xf>
    <xf numFmtId="0" fontId="3" fillId="0" borderId="0" xfId="0" applyFont="1" applyFill="1" applyAlignment="1">
      <alignment/>
    </xf>
    <xf numFmtId="0" fontId="3" fillId="0" borderId="0" xfId="0" applyFont="1" applyFill="1" applyAlignment="1">
      <alignment/>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52" xfId="0" applyFont="1" applyFill="1" applyBorder="1" applyAlignment="1">
      <alignment horizontal="center"/>
    </xf>
    <xf numFmtId="0" fontId="3" fillId="0" borderId="50" xfId="0" applyFont="1" applyFill="1" applyBorder="1" applyAlignment="1">
      <alignment/>
    </xf>
    <xf numFmtId="0" fontId="3" fillId="0" borderId="43" xfId="0" applyFont="1" applyFill="1" applyBorder="1" applyAlignment="1">
      <alignment horizontal="center"/>
    </xf>
    <xf numFmtId="178" fontId="18" fillId="0" borderId="0" xfId="0" applyNumberFormat="1" applyFont="1" applyFill="1" applyBorder="1" applyAlignment="1">
      <alignment horizontal="right"/>
    </xf>
    <xf numFmtId="0" fontId="3" fillId="0" borderId="43" xfId="0" applyFont="1" applyFill="1" applyBorder="1" applyAlignment="1">
      <alignment/>
    </xf>
    <xf numFmtId="185" fontId="3" fillId="0" borderId="0" xfId="0" applyNumberFormat="1" applyFont="1" applyFill="1" applyBorder="1" applyAlignment="1">
      <alignment horizontal="right"/>
    </xf>
    <xf numFmtId="0" fontId="3" fillId="0" borderId="51" xfId="0" applyFont="1" applyFill="1" applyBorder="1" applyAlignment="1">
      <alignment horizontal="center"/>
    </xf>
    <xf numFmtId="185" fontId="3" fillId="0" borderId="40" xfId="0" applyNumberFormat="1" applyFont="1" applyFill="1" applyBorder="1" applyAlignment="1">
      <alignment horizontal="right"/>
    </xf>
    <xf numFmtId="0" fontId="3" fillId="0" borderId="0" xfId="0" applyFont="1" applyFill="1" applyAlignment="1">
      <alignment/>
    </xf>
    <xf numFmtId="0" fontId="3" fillId="0" borderId="24" xfId="0" applyFont="1" applyBorder="1" applyAlignment="1">
      <alignment horizontal="distributed" vertical="center"/>
    </xf>
    <xf numFmtId="0" fontId="0" fillId="0" borderId="25" xfId="0" applyBorder="1" applyAlignment="1">
      <alignment horizontal="distributed" vertical="center"/>
    </xf>
    <xf numFmtId="0" fontId="3" fillId="0" borderId="25" xfId="0" applyFont="1" applyBorder="1" applyAlignment="1">
      <alignment horizontal="center"/>
    </xf>
    <xf numFmtId="0" fontId="3" fillId="0" borderId="27" xfId="0" applyFont="1" applyBorder="1" applyAlignment="1">
      <alignment horizontal="center"/>
    </xf>
    <xf numFmtId="0" fontId="0" fillId="0" borderId="28" xfId="0" applyBorder="1" applyAlignment="1">
      <alignment horizontal="distributed" vertical="center"/>
    </xf>
    <xf numFmtId="0" fontId="0" fillId="0" borderId="29" xfId="0" applyBorder="1" applyAlignment="1">
      <alignment horizontal="distributed" vertical="center"/>
    </xf>
    <xf numFmtId="0" fontId="3" fillId="0" borderId="29" xfId="0" applyFont="1" applyBorder="1" applyAlignment="1">
      <alignment horizontal="center"/>
    </xf>
    <xf numFmtId="0" fontId="3" fillId="0" borderId="31" xfId="0" applyFont="1" applyBorder="1" applyAlignment="1">
      <alignment horizontal="center"/>
    </xf>
    <xf numFmtId="183" fontId="3" fillId="0" borderId="36" xfId="0" applyNumberFormat="1" applyFont="1" applyBorder="1" applyAlignment="1">
      <alignment horizontal="right"/>
    </xf>
    <xf numFmtId="38" fontId="3" fillId="0" borderId="0" xfId="17" applyFont="1" applyBorder="1" applyAlignment="1">
      <alignment horizontal="right"/>
    </xf>
    <xf numFmtId="183" fontId="3" fillId="0" borderId="0" xfId="0" applyNumberFormat="1" applyFont="1" applyBorder="1" applyAlignment="1">
      <alignment horizontal="right"/>
    </xf>
    <xf numFmtId="2" fontId="3" fillId="0" borderId="0" xfId="0" applyNumberFormat="1" applyFont="1" applyBorder="1" applyAlignment="1">
      <alignment horizontal="right"/>
    </xf>
    <xf numFmtId="183" fontId="3" fillId="0" borderId="0" xfId="0" applyNumberFormat="1" applyFont="1" applyBorder="1" applyAlignment="1">
      <alignment horizontal="center" vertical="center"/>
    </xf>
    <xf numFmtId="183" fontId="3" fillId="0" borderId="39" xfId="0" applyNumberFormat="1" applyFont="1" applyBorder="1" applyAlignment="1">
      <alignment horizontal="right"/>
    </xf>
    <xf numFmtId="38" fontId="3" fillId="0" borderId="40" xfId="17" applyFont="1" applyBorder="1" applyAlignment="1">
      <alignment horizontal="right"/>
    </xf>
    <xf numFmtId="183" fontId="3" fillId="0" borderId="40" xfId="0" applyNumberFormat="1" applyFont="1" applyBorder="1" applyAlignment="1">
      <alignment horizontal="right"/>
    </xf>
    <xf numFmtId="2" fontId="3" fillId="0" borderId="40" xfId="0" applyNumberFormat="1" applyFont="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26"/>
  <sheetViews>
    <sheetView zoomScaleSheetLayoutView="100" workbookViewId="0" topLeftCell="B1">
      <selection activeCell="J15" sqref="J15"/>
    </sheetView>
  </sheetViews>
  <sheetFormatPr defaultColWidth="9.00390625" defaultRowHeight="13.5"/>
  <cols>
    <col min="1" max="1" width="9.00390625" style="1" customWidth="1"/>
    <col min="2" max="2" width="17.375" style="1" customWidth="1"/>
    <col min="3" max="10" width="11.875" style="1" customWidth="1"/>
    <col min="11" max="16384" width="10.875" style="1" customWidth="1"/>
  </cols>
  <sheetData>
    <row r="1" spans="2:18" ht="24" customHeight="1">
      <c r="B1" s="37" t="s">
        <v>24</v>
      </c>
      <c r="C1" s="37"/>
      <c r="D1" s="37"/>
      <c r="E1" s="37"/>
      <c r="F1" s="37"/>
      <c r="G1" s="37"/>
      <c r="H1" s="37"/>
      <c r="I1" s="37"/>
      <c r="J1" s="37"/>
      <c r="K1" s="3"/>
      <c r="L1" s="3"/>
      <c r="M1" s="3"/>
      <c r="N1" s="3"/>
      <c r="O1" s="3"/>
      <c r="P1" s="3"/>
      <c r="Q1" s="3"/>
      <c r="R1" s="3"/>
    </row>
    <row r="2" spans="2:18" ht="24" customHeight="1">
      <c r="B2" s="3"/>
      <c r="C2" s="3"/>
      <c r="D2" s="3"/>
      <c r="E2" s="3"/>
      <c r="F2" s="3"/>
      <c r="G2" s="3"/>
      <c r="H2" s="3"/>
      <c r="I2" s="3"/>
      <c r="J2" s="3"/>
      <c r="K2" s="3"/>
      <c r="L2" s="3"/>
      <c r="M2" s="3"/>
      <c r="N2" s="3"/>
      <c r="O2" s="3"/>
      <c r="P2" s="3"/>
      <c r="Q2" s="3"/>
      <c r="R2" s="3"/>
    </row>
    <row r="3" spans="2:18" ht="33.75" customHeight="1">
      <c r="B3" s="36" t="s">
        <v>25</v>
      </c>
      <c r="C3" s="36"/>
      <c r="D3" s="36"/>
      <c r="E3" s="36"/>
      <c r="F3" s="36"/>
      <c r="G3" s="36"/>
      <c r="H3" s="36"/>
      <c r="I3" s="36"/>
      <c r="J3" s="4"/>
      <c r="K3" s="4"/>
      <c r="L3" s="4"/>
      <c r="M3" s="4"/>
      <c r="N3" s="4"/>
      <c r="O3" s="4"/>
      <c r="P3" s="4"/>
      <c r="Q3" s="4"/>
      <c r="R3" s="4"/>
    </row>
    <row r="4" spans="2:18" s="2" customFormat="1" ht="11.25">
      <c r="B4" s="5"/>
      <c r="C4" s="5"/>
      <c r="D4" s="5"/>
      <c r="E4" s="5"/>
      <c r="F4" s="5"/>
      <c r="G4" s="5"/>
      <c r="H4" s="5"/>
      <c r="I4" s="5"/>
      <c r="J4" s="5"/>
      <c r="K4" s="5"/>
      <c r="L4" s="5"/>
      <c r="M4" s="5"/>
      <c r="N4" s="5"/>
      <c r="O4" s="5"/>
      <c r="P4" s="5"/>
      <c r="Q4" s="5"/>
      <c r="R4" s="5"/>
    </row>
    <row r="5" spans="2:10" ht="15" thickBot="1">
      <c r="B5" s="11"/>
      <c r="C5" s="12"/>
      <c r="D5" s="12"/>
      <c r="E5" s="12"/>
      <c r="F5" s="12"/>
      <c r="G5" s="12"/>
      <c r="H5" s="12"/>
      <c r="I5" s="13"/>
      <c r="J5" s="14" t="s">
        <v>21</v>
      </c>
    </row>
    <row r="6" spans="2:10" ht="39" customHeight="1">
      <c r="B6" s="15"/>
      <c r="C6" s="16"/>
      <c r="D6" s="16"/>
      <c r="E6" s="17"/>
      <c r="F6" s="18" t="s">
        <v>0</v>
      </c>
      <c r="G6" s="18"/>
      <c r="H6" s="19" t="s">
        <v>1</v>
      </c>
      <c r="I6" s="20"/>
      <c r="J6" s="21"/>
    </row>
    <row r="7" spans="2:10" ht="39" customHeight="1">
      <c r="B7" s="22" t="s">
        <v>2</v>
      </c>
      <c r="C7" s="6" t="s">
        <v>3</v>
      </c>
      <c r="D7" s="6"/>
      <c r="E7" s="6"/>
      <c r="F7" s="7" t="s">
        <v>4</v>
      </c>
      <c r="G7" s="8" t="s">
        <v>5</v>
      </c>
      <c r="H7" s="6" t="s">
        <v>6</v>
      </c>
      <c r="I7" s="6"/>
      <c r="J7" s="23"/>
    </row>
    <row r="8" spans="2:10" ht="39" customHeight="1">
      <c r="B8" s="24"/>
      <c r="C8" s="7" t="s">
        <v>7</v>
      </c>
      <c r="D8" s="7" t="s">
        <v>8</v>
      </c>
      <c r="E8" s="7" t="s">
        <v>9</v>
      </c>
      <c r="F8" s="7" t="s">
        <v>7</v>
      </c>
      <c r="G8" s="7" t="s">
        <v>7</v>
      </c>
      <c r="H8" s="7" t="s">
        <v>7</v>
      </c>
      <c r="I8" s="7" t="s">
        <v>8</v>
      </c>
      <c r="J8" s="25" t="s">
        <v>9</v>
      </c>
    </row>
    <row r="9" spans="2:10" ht="39" customHeight="1">
      <c r="B9" s="26"/>
      <c r="C9" s="9"/>
      <c r="D9" s="9"/>
      <c r="E9" s="9"/>
      <c r="F9" s="9"/>
      <c r="G9" s="9"/>
      <c r="H9" s="9"/>
      <c r="I9" s="9"/>
      <c r="J9" s="27"/>
    </row>
    <row r="10" spans="2:10" ht="39" customHeight="1">
      <c r="B10" s="28" t="s">
        <v>29</v>
      </c>
      <c r="C10" s="10">
        <v>336822</v>
      </c>
      <c r="D10" s="10">
        <v>423020</v>
      </c>
      <c r="E10" s="10">
        <v>235087</v>
      </c>
      <c r="F10" s="10">
        <v>243204</v>
      </c>
      <c r="G10" s="10">
        <v>19918</v>
      </c>
      <c r="H10" s="10">
        <v>73700</v>
      </c>
      <c r="I10" s="10">
        <v>94888</v>
      </c>
      <c r="J10" s="29">
        <v>48693</v>
      </c>
    </row>
    <row r="11" spans="2:10" ht="39" customHeight="1">
      <c r="B11" s="28" t="s">
        <v>10</v>
      </c>
      <c r="C11" s="10">
        <v>330142</v>
      </c>
      <c r="D11" s="10">
        <v>415852</v>
      </c>
      <c r="E11" s="10">
        <v>229388</v>
      </c>
      <c r="F11" s="10">
        <v>243701</v>
      </c>
      <c r="G11" s="10">
        <v>17843</v>
      </c>
      <c r="H11" s="10">
        <v>68598</v>
      </c>
      <c r="I11" s="10">
        <v>88208</v>
      </c>
      <c r="J11" s="29">
        <v>45546</v>
      </c>
    </row>
    <row r="12" spans="2:10" ht="39" customHeight="1">
      <c r="B12" s="28" t="s">
        <v>11</v>
      </c>
      <c r="C12" s="10">
        <v>332666</v>
      </c>
      <c r="D12" s="10">
        <v>416804</v>
      </c>
      <c r="E12" s="10">
        <v>227058</v>
      </c>
      <c r="F12" s="10">
        <v>250431</v>
      </c>
      <c r="G12" s="10">
        <v>18411</v>
      </c>
      <c r="H12" s="10">
        <v>63824</v>
      </c>
      <c r="I12" s="10">
        <v>81824</v>
      </c>
      <c r="J12" s="29">
        <v>41231</v>
      </c>
    </row>
    <row r="13" spans="2:10" ht="39" customHeight="1">
      <c r="B13" s="28" t="s">
        <v>26</v>
      </c>
      <c r="C13" s="10">
        <v>333363</v>
      </c>
      <c r="D13" s="10">
        <v>416742</v>
      </c>
      <c r="E13" s="10">
        <v>226904</v>
      </c>
      <c r="F13" s="10">
        <v>252512</v>
      </c>
      <c r="G13" s="10">
        <v>19289</v>
      </c>
      <c r="H13" s="10">
        <v>61562</v>
      </c>
      <c r="I13" s="10">
        <v>79236</v>
      </c>
      <c r="J13" s="29">
        <v>38996</v>
      </c>
    </row>
    <row r="14" spans="2:10" ht="39" customHeight="1">
      <c r="B14" s="28" t="s">
        <v>27</v>
      </c>
      <c r="C14" s="10">
        <v>313017</v>
      </c>
      <c r="D14" s="10">
        <v>388546</v>
      </c>
      <c r="E14" s="10">
        <v>219529</v>
      </c>
      <c r="F14" s="10">
        <v>238921</v>
      </c>
      <c r="G14" s="10">
        <v>17457</v>
      </c>
      <c r="H14" s="10">
        <v>56639</v>
      </c>
      <c r="I14" s="10">
        <v>72149</v>
      </c>
      <c r="J14" s="29">
        <v>37441</v>
      </c>
    </row>
    <row r="15" spans="2:10" ht="39" customHeight="1">
      <c r="B15" s="34" t="s">
        <v>28</v>
      </c>
      <c r="C15" s="32">
        <v>263772</v>
      </c>
      <c r="D15" s="10">
        <v>321050</v>
      </c>
      <c r="E15" s="10">
        <v>192450</v>
      </c>
      <c r="F15" s="10">
        <v>238075</v>
      </c>
      <c r="G15" s="10">
        <v>17643</v>
      </c>
      <c r="H15" s="10">
        <v>8054</v>
      </c>
      <c r="I15" s="10">
        <v>6988</v>
      </c>
      <c r="J15" s="29">
        <v>9380</v>
      </c>
    </row>
    <row r="16" spans="2:10" ht="39" customHeight="1">
      <c r="B16" s="34" t="s">
        <v>22</v>
      </c>
      <c r="C16" s="32">
        <v>254357</v>
      </c>
      <c r="D16" s="10">
        <v>314527</v>
      </c>
      <c r="E16" s="10">
        <v>179416</v>
      </c>
      <c r="F16" s="10">
        <v>236992</v>
      </c>
      <c r="G16" s="10">
        <v>16674</v>
      </c>
      <c r="H16" s="10">
        <v>691</v>
      </c>
      <c r="I16" s="10">
        <v>894</v>
      </c>
      <c r="J16" s="29">
        <v>438</v>
      </c>
    </row>
    <row r="17" spans="2:10" ht="39" customHeight="1">
      <c r="B17" s="34" t="s">
        <v>12</v>
      </c>
      <c r="C17" s="32">
        <v>269930</v>
      </c>
      <c r="D17" s="10">
        <v>334851</v>
      </c>
      <c r="E17" s="10">
        <v>189866</v>
      </c>
      <c r="F17" s="10">
        <v>240888</v>
      </c>
      <c r="G17" s="10">
        <v>17583</v>
      </c>
      <c r="H17" s="10">
        <v>11459</v>
      </c>
      <c r="I17" s="10">
        <v>13639</v>
      </c>
      <c r="J17" s="29">
        <v>8770</v>
      </c>
    </row>
    <row r="18" spans="2:10" ht="39" customHeight="1">
      <c r="B18" s="34" t="s">
        <v>13</v>
      </c>
      <c r="C18" s="32">
        <v>261189</v>
      </c>
      <c r="D18" s="10">
        <v>321346</v>
      </c>
      <c r="E18" s="10">
        <v>185769</v>
      </c>
      <c r="F18" s="10">
        <v>241570</v>
      </c>
      <c r="G18" s="10">
        <v>17565</v>
      </c>
      <c r="H18" s="10">
        <v>2054</v>
      </c>
      <c r="I18" s="10">
        <v>3202</v>
      </c>
      <c r="J18" s="29">
        <v>615</v>
      </c>
    </row>
    <row r="19" spans="2:10" ht="39" customHeight="1">
      <c r="B19" s="34" t="s">
        <v>14</v>
      </c>
      <c r="C19" s="32">
        <v>254984</v>
      </c>
      <c r="D19" s="10">
        <v>315564</v>
      </c>
      <c r="E19" s="10">
        <v>180769</v>
      </c>
      <c r="F19" s="10">
        <v>237250</v>
      </c>
      <c r="G19" s="10">
        <v>16670</v>
      </c>
      <c r="H19" s="10">
        <v>1064</v>
      </c>
      <c r="I19" s="10">
        <v>1423</v>
      </c>
      <c r="J19" s="29">
        <v>623</v>
      </c>
    </row>
    <row r="20" spans="2:10" ht="39" customHeight="1">
      <c r="B20" s="34" t="s">
        <v>15</v>
      </c>
      <c r="C20" s="32">
        <v>424630</v>
      </c>
      <c r="D20" s="10">
        <v>527485</v>
      </c>
      <c r="E20" s="10">
        <v>299207</v>
      </c>
      <c r="F20" s="10">
        <v>237875</v>
      </c>
      <c r="G20" s="10">
        <v>17429</v>
      </c>
      <c r="H20" s="10">
        <v>169326</v>
      </c>
      <c r="I20" s="10">
        <v>212013</v>
      </c>
      <c r="J20" s="29">
        <v>117273</v>
      </c>
    </row>
    <row r="21" spans="2:10" ht="39" customHeight="1">
      <c r="B21" s="34" t="s">
        <v>16</v>
      </c>
      <c r="C21" s="32">
        <v>361173</v>
      </c>
      <c r="D21" s="10">
        <v>453366</v>
      </c>
      <c r="E21" s="10">
        <v>249206</v>
      </c>
      <c r="F21" s="10">
        <v>239191</v>
      </c>
      <c r="G21" s="10">
        <v>17010</v>
      </c>
      <c r="H21" s="10">
        <v>104972</v>
      </c>
      <c r="I21" s="10">
        <v>136144</v>
      </c>
      <c r="J21" s="29">
        <v>67114</v>
      </c>
    </row>
    <row r="22" spans="2:10" ht="39" customHeight="1">
      <c r="B22" s="34" t="s">
        <v>17</v>
      </c>
      <c r="C22" s="32">
        <v>270157</v>
      </c>
      <c r="D22" s="10">
        <v>334879</v>
      </c>
      <c r="E22" s="10">
        <v>191523</v>
      </c>
      <c r="F22" s="10">
        <v>236427</v>
      </c>
      <c r="G22" s="10">
        <v>17128</v>
      </c>
      <c r="H22" s="10">
        <v>16602</v>
      </c>
      <c r="I22" s="10">
        <v>21014</v>
      </c>
      <c r="J22" s="29">
        <v>11241</v>
      </c>
    </row>
    <row r="23" spans="2:10" ht="39" customHeight="1">
      <c r="B23" s="34" t="s">
        <v>18</v>
      </c>
      <c r="C23" s="32">
        <v>257389</v>
      </c>
      <c r="D23" s="10">
        <v>319584</v>
      </c>
      <c r="E23" s="10">
        <v>181583</v>
      </c>
      <c r="F23" s="10">
        <v>237581</v>
      </c>
      <c r="G23" s="10">
        <v>18546</v>
      </c>
      <c r="H23" s="10">
        <v>1262</v>
      </c>
      <c r="I23" s="10">
        <v>1910</v>
      </c>
      <c r="J23" s="29">
        <v>471</v>
      </c>
    </row>
    <row r="24" spans="2:10" ht="39" customHeight="1">
      <c r="B24" s="34" t="s">
        <v>23</v>
      </c>
      <c r="C24" s="32">
        <v>259525</v>
      </c>
      <c r="D24" s="10">
        <v>319329</v>
      </c>
      <c r="E24" s="10">
        <v>183784</v>
      </c>
      <c r="F24" s="10">
        <v>241640</v>
      </c>
      <c r="G24" s="10">
        <v>17552</v>
      </c>
      <c r="H24" s="10">
        <v>333</v>
      </c>
      <c r="I24" s="10">
        <v>451</v>
      </c>
      <c r="J24" s="29">
        <v>183</v>
      </c>
    </row>
    <row r="25" spans="2:10" ht="39" customHeight="1">
      <c r="B25" s="34" t="s">
        <v>19</v>
      </c>
      <c r="C25" s="32">
        <v>265051</v>
      </c>
      <c r="D25" s="10">
        <v>327112</v>
      </c>
      <c r="E25" s="10">
        <v>187260</v>
      </c>
      <c r="F25" s="10">
        <v>239379</v>
      </c>
      <c r="G25" s="10">
        <v>17711</v>
      </c>
      <c r="H25" s="10">
        <v>7961</v>
      </c>
      <c r="I25" s="10">
        <v>12109</v>
      </c>
      <c r="J25" s="29">
        <v>2761</v>
      </c>
    </row>
    <row r="26" spans="2:10" ht="39" customHeight="1" thickBot="1">
      <c r="B26" s="35" t="s">
        <v>20</v>
      </c>
      <c r="C26" s="33">
        <v>615878</v>
      </c>
      <c r="D26" s="30">
        <v>773843</v>
      </c>
      <c r="E26" s="30">
        <v>415849</v>
      </c>
      <c r="F26" s="30">
        <v>240287</v>
      </c>
      <c r="G26" s="30">
        <v>17987</v>
      </c>
      <c r="H26" s="30">
        <v>357604</v>
      </c>
      <c r="I26" s="30">
        <v>456337</v>
      </c>
      <c r="J26" s="31">
        <v>232580</v>
      </c>
    </row>
  </sheetData>
  <mergeCells count="2">
    <mergeCell ref="B3:I3"/>
    <mergeCell ref="B1:J1"/>
  </mergeCells>
  <printOptions/>
  <pageMargins left="0.7874015748031497" right="0.3937007874015748" top="0.5905511811023623" bottom="0.1968503937007874" header="0" footer="0"/>
  <pageSetup horizontalDpi="600" verticalDpi="600" orientation="portrait" paperSize="9" scale="68" r:id="rId1"/>
  <headerFooter alignWithMargins="0">
    <oddHeader>&amp;R&amp;"ＭＳ Ｐ明朝,標準"※平成15年及び平成15年度の各月の数値の記入をお願いします</oddHeader>
    <oddFooter>&amp;R&amp;"ＭＳ Ｐ明朝,標準"1&amp;F</oddFooter>
  </headerFooter>
</worksheet>
</file>

<file path=xl/worksheets/sheet2.xml><?xml version="1.0" encoding="utf-8"?>
<worksheet xmlns="http://schemas.openxmlformats.org/spreadsheetml/2006/main" xmlns:r="http://schemas.openxmlformats.org/officeDocument/2006/relationships">
  <dimension ref="A1:U93"/>
  <sheetViews>
    <sheetView workbookViewId="0" topLeftCell="A10">
      <selection activeCell="M77" sqref="M77"/>
    </sheetView>
  </sheetViews>
  <sheetFormatPr defaultColWidth="9.00390625" defaultRowHeight="15" customHeight="1"/>
  <cols>
    <col min="1" max="1" width="4.625" style="1" customWidth="1"/>
    <col min="2" max="2" width="7.625" style="1" customWidth="1"/>
    <col min="3" max="13" width="6.75390625" style="1" customWidth="1"/>
    <col min="14" max="16384" width="9.00390625" style="1" customWidth="1"/>
  </cols>
  <sheetData>
    <row r="1" spans="1:13" ht="24" customHeight="1">
      <c r="A1" s="36" t="s">
        <v>30</v>
      </c>
      <c r="B1" s="36"/>
      <c r="C1" s="36"/>
      <c r="D1" s="36"/>
      <c r="E1" s="36"/>
      <c r="F1" s="36"/>
      <c r="G1" s="36"/>
      <c r="H1" s="36"/>
      <c r="I1" s="36"/>
      <c r="J1" s="36"/>
      <c r="K1" s="36"/>
      <c r="L1" s="36"/>
      <c r="M1" s="36"/>
    </row>
    <row r="2" spans="1:13" ht="15" customHeight="1">
      <c r="A2" s="38" t="s">
        <v>31</v>
      </c>
      <c r="B2" s="38"/>
      <c r="C2" s="38"/>
      <c r="D2" s="38"/>
      <c r="E2" s="38"/>
      <c r="F2" s="38"/>
      <c r="G2" s="38"/>
      <c r="H2" s="38"/>
      <c r="I2" s="38"/>
      <c r="J2" s="38"/>
      <c r="K2" s="38"/>
      <c r="L2" s="38"/>
      <c r="M2" s="38"/>
    </row>
    <row r="3" ht="15" customHeight="1">
      <c r="A3" s="1" t="s">
        <v>32</v>
      </c>
    </row>
    <row r="4" spans="1:13" ht="15" customHeight="1">
      <c r="A4" s="39" t="s">
        <v>33</v>
      </c>
      <c r="B4" s="40"/>
      <c r="C4" s="41" t="s">
        <v>34</v>
      </c>
      <c r="D4" s="42"/>
      <c r="E4" s="42"/>
      <c r="F4" s="42"/>
      <c r="G4" s="41" t="s">
        <v>35</v>
      </c>
      <c r="H4" s="42"/>
      <c r="I4" s="42"/>
      <c r="J4" s="40" t="s">
        <v>36</v>
      </c>
      <c r="K4" s="40"/>
      <c r="L4" s="40"/>
      <c r="M4" s="43"/>
    </row>
    <row r="5" spans="1:13" ht="15" customHeight="1">
      <c r="A5" s="44"/>
      <c r="B5" s="45"/>
      <c r="C5" s="46"/>
      <c r="D5" s="46"/>
      <c r="E5" s="46"/>
      <c r="F5" s="46"/>
      <c r="G5" s="46"/>
      <c r="H5" s="46"/>
      <c r="I5" s="46"/>
      <c r="J5" s="45"/>
      <c r="K5" s="45"/>
      <c r="L5" s="45"/>
      <c r="M5" s="47"/>
    </row>
    <row r="6" spans="1:13" ht="15" customHeight="1">
      <c r="A6" s="44"/>
      <c r="B6" s="45"/>
      <c r="C6" s="47" t="s">
        <v>37</v>
      </c>
      <c r="D6" s="48"/>
      <c r="E6" s="49" t="s">
        <v>8</v>
      </c>
      <c r="F6" s="49" t="s">
        <v>9</v>
      </c>
      <c r="G6" s="49" t="s">
        <v>37</v>
      </c>
      <c r="H6" s="49" t="s">
        <v>8</v>
      </c>
      <c r="I6" s="49" t="s">
        <v>9</v>
      </c>
      <c r="J6" s="50" t="s">
        <v>37</v>
      </c>
      <c r="K6" s="48"/>
      <c r="L6" s="49" t="s">
        <v>8</v>
      </c>
      <c r="M6" s="47" t="s">
        <v>9</v>
      </c>
    </row>
    <row r="7" spans="1:13" ht="15" customHeight="1">
      <c r="A7" s="44"/>
      <c r="B7" s="45"/>
      <c r="C7" s="45"/>
      <c r="D7" s="51" t="s">
        <v>38</v>
      </c>
      <c r="E7" s="52"/>
      <c r="F7" s="52"/>
      <c r="G7" s="52"/>
      <c r="H7" s="52"/>
      <c r="I7" s="52"/>
      <c r="J7" s="52"/>
      <c r="K7" s="51" t="s">
        <v>38</v>
      </c>
      <c r="L7" s="52"/>
      <c r="M7" s="47"/>
    </row>
    <row r="8" spans="1:13" ht="15" customHeight="1">
      <c r="A8" s="44"/>
      <c r="B8" s="45"/>
      <c r="C8" s="45"/>
      <c r="D8" s="53" t="s">
        <v>39</v>
      </c>
      <c r="E8" s="54"/>
      <c r="F8" s="54"/>
      <c r="G8" s="54"/>
      <c r="H8" s="54"/>
      <c r="I8" s="54"/>
      <c r="J8" s="54"/>
      <c r="K8" s="53" t="s">
        <v>39</v>
      </c>
      <c r="L8" s="54"/>
      <c r="M8" s="47"/>
    </row>
    <row r="9" spans="1:13" ht="15" customHeight="1">
      <c r="A9" s="55" t="s">
        <v>40</v>
      </c>
      <c r="B9" s="56" t="s">
        <v>41</v>
      </c>
      <c r="C9" s="57">
        <f>SUM(E9:F9)</f>
        <v>36259</v>
      </c>
      <c r="D9" s="58">
        <v>11926</v>
      </c>
      <c r="E9" s="58">
        <v>15862</v>
      </c>
      <c r="F9" s="58">
        <v>20397</v>
      </c>
      <c r="G9" s="58">
        <v>14171</v>
      </c>
      <c r="H9" s="58">
        <v>6431</v>
      </c>
      <c r="I9" s="58">
        <v>7741</v>
      </c>
      <c r="J9" s="58">
        <f>SUM(L9:M9)</f>
        <v>6943</v>
      </c>
      <c r="K9" s="58">
        <v>2338</v>
      </c>
      <c r="L9" s="58">
        <v>3667</v>
      </c>
      <c r="M9" s="58">
        <v>3276</v>
      </c>
    </row>
    <row r="10" spans="1:13" ht="15" customHeight="1">
      <c r="A10" s="59"/>
      <c r="B10" s="56" t="s">
        <v>42</v>
      </c>
      <c r="C10" s="57">
        <f>SUM(E10:F10)</f>
        <v>41659</v>
      </c>
      <c r="D10" s="58">
        <v>13846</v>
      </c>
      <c r="E10" s="58">
        <v>18970</v>
      </c>
      <c r="F10" s="58">
        <v>22689</v>
      </c>
      <c r="G10" s="58">
        <v>15807</v>
      </c>
      <c r="H10" s="58">
        <v>7391</v>
      </c>
      <c r="I10" s="58">
        <v>8417</v>
      </c>
      <c r="J10" s="58">
        <f>SUM(L10:M10)</f>
        <v>7623</v>
      </c>
      <c r="K10" s="58">
        <v>2609</v>
      </c>
      <c r="L10" s="58">
        <v>3898</v>
      </c>
      <c r="M10" s="58">
        <v>3725</v>
      </c>
    </row>
    <row r="11" spans="1:13" ht="15" customHeight="1">
      <c r="A11" s="59"/>
      <c r="B11" s="56" t="s">
        <v>43</v>
      </c>
      <c r="C11" s="57">
        <v>40116</v>
      </c>
      <c r="D11" s="58">
        <v>13081</v>
      </c>
      <c r="E11" s="58">
        <v>18377</v>
      </c>
      <c r="F11" s="58">
        <v>21739</v>
      </c>
      <c r="G11" s="58">
        <v>15632</v>
      </c>
      <c r="H11" s="58">
        <v>7405</v>
      </c>
      <c r="I11" s="58">
        <v>8227</v>
      </c>
      <c r="J11" s="58">
        <v>8222</v>
      </c>
      <c r="K11" s="58">
        <v>2664</v>
      </c>
      <c r="L11" s="58">
        <v>4126</v>
      </c>
      <c r="M11" s="58">
        <v>4096</v>
      </c>
    </row>
    <row r="12" spans="1:13" ht="15" customHeight="1">
      <c r="A12" s="59"/>
      <c r="B12" s="56" t="s">
        <v>44</v>
      </c>
      <c r="C12" s="57">
        <v>39566</v>
      </c>
      <c r="D12" s="58">
        <v>12864</v>
      </c>
      <c r="E12" s="58">
        <v>17391</v>
      </c>
      <c r="F12" s="58">
        <v>22175</v>
      </c>
      <c r="G12" s="58">
        <v>14828</v>
      </c>
      <c r="H12" s="58">
        <v>6980</v>
      </c>
      <c r="I12" s="58">
        <v>7848</v>
      </c>
      <c r="J12" s="58">
        <v>8239</v>
      </c>
      <c r="K12" s="58">
        <v>2434</v>
      </c>
      <c r="L12" s="58">
        <v>3906</v>
      </c>
      <c r="M12" s="58">
        <v>4333</v>
      </c>
    </row>
    <row r="13" spans="1:14" ht="15" customHeight="1">
      <c r="A13" s="59"/>
      <c r="B13" s="60" t="s">
        <v>45</v>
      </c>
      <c r="C13" s="61">
        <v>35623</v>
      </c>
      <c r="D13" s="62">
        <v>11169</v>
      </c>
      <c r="E13" s="62">
        <v>15520</v>
      </c>
      <c r="F13" s="62">
        <v>20051</v>
      </c>
      <c r="G13" s="62">
        <v>13594</v>
      </c>
      <c r="H13" s="62">
        <v>6541</v>
      </c>
      <c r="I13" s="62">
        <v>7172</v>
      </c>
      <c r="J13" s="62">
        <v>9016</v>
      </c>
      <c r="K13" s="62">
        <v>2709</v>
      </c>
      <c r="L13" s="62">
        <v>4258</v>
      </c>
      <c r="M13" s="62">
        <v>4750</v>
      </c>
      <c r="N13" s="63"/>
    </row>
    <row r="14" spans="1:13" ht="15" customHeight="1">
      <c r="A14" s="59"/>
      <c r="B14" s="64"/>
      <c r="C14" s="61"/>
      <c r="D14" s="62"/>
      <c r="E14" s="62"/>
      <c r="F14" s="62"/>
      <c r="G14" s="62"/>
      <c r="H14" s="62"/>
      <c r="I14" s="62"/>
      <c r="J14" s="62"/>
      <c r="K14" s="62"/>
      <c r="L14" s="62"/>
      <c r="M14" s="62"/>
    </row>
    <row r="15" spans="1:13" ht="15" customHeight="1">
      <c r="A15" s="65" t="s">
        <v>46</v>
      </c>
      <c r="B15" s="66"/>
      <c r="C15" s="61">
        <v>2969</v>
      </c>
      <c r="D15" s="62">
        <v>931</v>
      </c>
      <c r="E15" s="62">
        <v>1293</v>
      </c>
      <c r="F15" s="62">
        <v>1671</v>
      </c>
      <c r="G15" s="62">
        <v>13594</v>
      </c>
      <c r="H15" s="62">
        <v>6428</v>
      </c>
      <c r="I15" s="62">
        <v>7158</v>
      </c>
      <c r="J15" s="62">
        <v>751</v>
      </c>
      <c r="K15" s="62">
        <v>226</v>
      </c>
      <c r="L15" s="62">
        <v>355</v>
      </c>
      <c r="M15" s="62">
        <v>396</v>
      </c>
    </row>
    <row r="16" spans="1:13" ht="15" customHeight="1">
      <c r="A16" s="59"/>
      <c r="B16" s="64"/>
      <c r="C16" s="57"/>
      <c r="D16" s="58"/>
      <c r="E16" s="58"/>
      <c r="F16" s="58"/>
      <c r="G16" s="62"/>
      <c r="H16" s="58"/>
      <c r="I16" s="58"/>
      <c r="J16" s="58"/>
      <c r="K16" s="58"/>
      <c r="L16" s="58"/>
      <c r="M16" s="58"/>
    </row>
    <row r="17" spans="1:13" ht="15" customHeight="1">
      <c r="A17" s="55" t="s">
        <v>40</v>
      </c>
      <c r="B17" s="67" t="s">
        <v>47</v>
      </c>
      <c r="C17" s="61">
        <v>4500</v>
      </c>
      <c r="D17" s="62">
        <v>1633</v>
      </c>
      <c r="E17" s="62">
        <v>1839</v>
      </c>
      <c r="F17" s="62">
        <v>2661</v>
      </c>
      <c r="G17" s="62">
        <v>15192</v>
      </c>
      <c r="H17" s="62">
        <v>7034</v>
      </c>
      <c r="I17" s="62">
        <v>8158</v>
      </c>
      <c r="J17" s="62">
        <v>876</v>
      </c>
      <c r="K17" s="62">
        <v>251</v>
      </c>
      <c r="L17" s="62">
        <v>355</v>
      </c>
      <c r="M17" s="62">
        <v>521</v>
      </c>
    </row>
    <row r="18" spans="1:13" ht="15" customHeight="1">
      <c r="A18" s="59"/>
      <c r="B18" s="68" t="s">
        <v>48</v>
      </c>
      <c r="C18" s="61">
        <v>2956</v>
      </c>
      <c r="D18" s="62">
        <v>913</v>
      </c>
      <c r="E18" s="62">
        <v>1293</v>
      </c>
      <c r="F18" s="62">
        <v>1663</v>
      </c>
      <c r="G18" s="62">
        <v>14604</v>
      </c>
      <c r="H18" s="62">
        <v>6826</v>
      </c>
      <c r="I18" s="62">
        <v>7778</v>
      </c>
      <c r="J18" s="62">
        <v>769</v>
      </c>
      <c r="K18" s="62">
        <v>208</v>
      </c>
      <c r="L18" s="62">
        <v>354</v>
      </c>
      <c r="M18" s="62">
        <v>415</v>
      </c>
    </row>
    <row r="19" spans="1:13" ht="15" customHeight="1">
      <c r="A19" s="59"/>
      <c r="B19" s="68" t="s">
        <v>49</v>
      </c>
      <c r="C19" s="61">
        <v>3001</v>
      </c>
      <c r="D19" s="62">
        <v>944</v>
      </c>
      <c r="E19" s="62">
        <v>1379</v>
      </c>
      <c r="F19" s="62">
        <v>1622</v>
      </c>
      <c r="G19" s="62">
        <v>14428</v>
      </c>
      <c r="H19" s="62">
        <v>6826</v>
      </c>
      <c r="I19" s="62">
        <v>7602</v>
      </c>
      <c r="J19" s="62">
        <v>794</v>
      </c>
      <c r="K19" s="62">
        <v>250</v>
      </c>
      <c r="L19" s="62">
        <v>388</v>
      </c>
      <c r="M19" s="62">
        <v>406</v>
      </c>
    </row>
    <row r="20" spans="1:13" ht="15" customHeight="1">
      <c r="A20" s="59"/>
      <c r="B20" s="68" t="s">
        <v>50</v>
      </c>
      <c r="C20" s="61">
        <v>3073</v>
      </c>
      <c r="D20" s="62">
        <v>1002</v>
      </c>
      <c r="E20" s="62">
        <v>1428</v>
      </c>
      <c r="F20" s="62">
        <v>1645</v>
      </c>
      <c r="G20" s="62">
        <v>14209</v>
      </c>
      <c r="H20" s="62">
        <v>6798</v>
      </c>
      <c r="I20" s="62">
        <v>7411</v>
      </c>
      <c r="J20" s="62">
        <v>739</v>
      </c>
      <c r="K20" s="62">
        <v>233</v>
      </c>
      <c r="L20" s="62">
        <v>374</v>
      </c>
      <c r="M20" s="62">
        <v>365</v>
      </c>
    </row>
    <row r="21" spans="1:13" ht="15" customHeight="1">
      <c r="A21" s="59"/>
      <c r="B21" s="68" t="s">
        <v>51</v>
      </c>
      <c r="C21" s="61">
        <v>2795</v>
      </c>
      <c r="D21" s="62">
        <v>867</v>
      </c>
      <c r="E21" s="62">
        <v>1189</v>
      </c>
      <c r="F21" s="62">
        <v>1606</v>
      </c>
      <c r="G21" s="62">
        <v>14153</v>
      </c>
      <c r="H21" s="62">
        <v>6752</v>
      </c>
      <c r="I21" s="62">
        <v>7401</v>
      </c>
      <c r="J21" s="62">
        <v>721</v>
      </c>
      <c r="K21" s="62">
        <v>223</v>
      </c>
      <c r="L21" s="62">
        <v>358</v>
      </c>
      <c r="M21" s="62">
        <v>363</v>
      </c>
    </row>
    <row r="22" spans="1:13" ht="15" customHeight="1">
      <c r="A22" s="59"/>
      <c r="B22" s="68" t="s">
        <v>52</v>
      </c>
      <c r="C22" s="61">
        <v>3058</v>
      </c>
      <c r="D22" s="62">
        <v>899</v>
      </c>
      <c r="E22" s="62">
        <v>1297</v>
      </c>
      <c r="F22" s="62">
        <v>1761</v>
      </c>
      <c r="G22" s="62">
        <v>14129</v>
      </c>
      <c r="H22" s="62">
        <v>6629</v>
      </c>
      <c r="I22" s="62">
        <v>7500</v>
      </c>
      <c r="J22" s="62">
        <v>698</v>
      </c>
      <c r="K22" s="62">
        <v>221</v>
      </c>
      <c r="L22" s="62">
        <v>329</v>
      </c>
      <c r="M22" s="62">
        <v>369</v>
      </c>
    </row>
    <row r="23" spans="1:13" ht="15" customHeight="1">
      <c r="A23" s="59"/>
      <c r="B23" s="68"/>
      <c r="C23" s="61"/>
      <c r="D23" s="62"/>
      <c r="E23" s="62"/>
      <c r="F23" s="62"/>
      <c r="G23" s="62"/>
      <c r="H23" s="62"/>
      <c r="I23" s="62"/>
      <c r="J23" s="62"/>
      <c r="K23" s="62"/>
      <c r="L23" s="62"/>
      <c r="M23" s="62"/>
    </row>
    <row r="24" spans="1:13" ht="15" customHeight="1">
      <c r="A24" s="59"/>
      <c r="B24" s="68" t="s">
        <v>53</v>
      </c>
      <c r="C24" s="61">
        <v>2853</v>
      </c>
      <c r="D24" s="62">
        <v>894</v>
      </c>
      <c r="E24" s="62">
        <v>1280</v>
      </c>
      <c r="F24" s="62">
        <v>1573</v>
      </c>
      <c r="G24" s="62">
        <v>13883</v>
      </c>
      <c r="H24" s="62">
        <v>6531</v>
      </c>
      <c r="I24" s="62">
        <v>7352</v>
      </c>
      <c r="J24" s="62">
        <v>768</v>
      </c>
      <c r="K24" s="62">
        <v>218</v>
      </c>
      <c r="L24" s="62">
        <v>375</v>
      </c>
      <c r="M24" s="62">
        <v>393</v>
      </c>
    </row>
    <row r="25" spans="1:13" ht="15" customHeight="1">
      <c r="A25" s="59"/>
      <c r="B25" s="68" t="s">
        <v>54</v>
      </c>
      <c r="C25" s="61">
        <v>2482</v>
      </c>
      <c r="D25" s="62">
        <v>755</v>
      </c>
      <c r="E25" s="62">
        <v>1121</v>
      </c>
      <c r="F25" s="62">
        <v>1358</v>
      </c>
      <c r="G25" s="62">
        <v>13220</v>
      </c>
      <c r="H25" s="62">
        <v>6315</v>
      </c>
      <c r="I25" s="62">
        <v>6902</v>
      </c>
      <c r="J25" s="62">
        <v>714</v>
      </c>
      <c r="K25" s="62">
        <v>223</v>
      </c>
      <c r="L25" s="62">
        <v>376</v>
      </c>
      <c r="M25" s="62">
        <v>338</v>
      </c>
    </row>
    <row r="26" spans="1:13" ht="15" customHeight="1">
      <c r="A26" s="59"/>
      <c r="B26" s="68" t="s">
        <v>55</v>
      </c>
      <c r="C26" s="61">
        <v>1952</v>
      </c>
      <c r="D26" s="62">
        <v>646</v>
      </c>
      <c r="E26" s="62">
        <v>880</v>
      </c>
      <c r="F26" s="62">
        <v>1061</v>
      </c>
      <c r="G26" s="62">
        <v>12178</v>
      </c>
      <c r="H26" s="62">
        <v>5903</v>
      </c>
      <c r="I26" s="62">
        <v>6261</v>
      </c>
      <c r="J26" s="62">
        <v>665</v>
      </c>
      <c r="K26" s="62">
        <v>195</v>
      </c>
      <c r="L26" s="62">
        <v>302</v>
      </c>
      <c r="M26" s="62">
        <v>362</v>
      </c>
    </row>
    <row r="27" spans="1:13" ht="15" customHeight="1">
      <c r="A27" s="55" t="s">
        <v>40</v>
      </c>
      <c r="B27" s="67" t="s">
        <v>56</v>
      </c>
      <c r="C27" s="61">
        <v>2868</v>
      </c>
      <c r="D27" s="62">
        <v>884</v>
      </c>
      <c r="E27" s="62">
        <v>1221</v>
      </c>
      <c r="F27" s="62">
        <v>1634</v>
      </c>
      <c r="G27" s="62">
        <v>11987</v>
      </c>
      <c r="H27" s="62">
        <v>5737</v>
      </c>
      <c r="I27" s="62">
        <v>6224</v>
      </c>
      <c r="J27" s="62">
        <v>673</v>
      </c>
      <c r="K27" s="62">
        <v>216</v>
      </c>
      <c r="L27" s="62">
        <v>309</v>
      </c>
      <c r="M27" s="62">
        <v>363</v>
      </c>
    </row>
    <row r="28" spans="1:13" ht="15" customHeight="1">
      <c r="A28" s="59"/>
      <c r="B28" s="68" t="s">
        <v>57</v>
      </c>
      <c r="C28" s="61">
        <v>2785</v>
      </c>
      <c r="D28" s="62">
        <v>768</v>
      </c>
      <c r="E28" s="62">
        <v>1152</v>
      </c>
      <c r="F28" s="62">
        <v>1621</v>
      </c>
      <c r="G28" s="62">
        <v>12157</v>
      </c>
      <c r="H28" s="62">
        <v>5708</v>
      </c>
      <c r="I28" s="62">
        <v>6415</v>
      </c>
      <c r="J28" s="62">
        <v>739</v>
      </c>
      <c r="K28" s="62">
        <v>225</v>
      </c>
      <c r="L28" s="62">
        <v>336</v>
      </c>
      <c r="M28" s="62">
        <v>399</v>
      </c>
    </row>
    <row r="29" spans="1:13" ht="15" customHeight="1">
      <c r="A29" s="69"/>
      <c r="B29" s="70" t="s">
        <v>58</v>
      </c>
      <c r="C29" s="71">
        <v>3300</v>
      </c>
      <c r="D29" s="72">
        <v>964</v>
      </c>
      <c r="E29" s="72">
        <v>1441</v>
      </c>
      <c r="F29" s="72">
        <v>1846</v>
      </c>
      <c r="G29" s="72">
        <v>12993</v>
      </c>
      <c r="H29" s="72">
        <v>6074</v>
      </c>
      <c r="I29" s="72">
        <v>6892</v>
      </c>
      <c r="J29" s="72">
        <v>860</v>
      </c>
      <c r="K29" s="72">
        <v>246</v>
      </c>
      <c r="L29" s="72">
        <v>402</v>
      </c>
      <c r="M29" s="72">
        <v>456</v>
      </c>
    </row>
    <row r="30" ht="15" customHeight="1">
      <c r="A30" s="1" t="s">
        <v>59</v>
      </c>
    </row>
    <row r="33" spans="1:21" ht="15" customHeight="1">
      <c r="A33" s="73" t="s">
        <v>60</v>
      </c>
      <c r="B33" s="73"/>
      <c r="C33" s="73"/>
      <c r="D33" s="73"/>
      <c r="E33" s="73"/>
      <c r="F33" s="73"/>
      <c r="G33" s="73"/>
      <c r="H33" s="73"/>
      <c r="I33" s="73"/>
      <c r="J33" s="73"/>
      <c r="K33" s="73"/>
      <c r="L33" s="73"/>
      <c r="M33" s="73"/>
      <c r="N33" s="73"/>
      <c r="O33" s="73"/>
      <c r="P33" s="73"/>
      <c r="Q33" s="73"/>
      <c r="R33" s="73"/>
      <c r="S33" s="73"/>
      <c r="T33" s="73"/>
      <c r="U33" s="73"/>
    </row>
    <row r="34" spans="1:21" ht="15" customHeight="1">
      <c r="A34" s="74" t="s">
        <v>61</v>
      </c>
      <c r="B34" s="74"/>
      <c r="C34" s="74"/>
      <c r="D34" s="74"/>
      <c r="E34" s="74"/>
      <c r="F34" s="74"/>
      <c r="G34" s="74"/>
      <c r="H34" s="74"/>
      <c r="I34" s="74"/>
      <c r="J34" s="74"/>
      <c r="K34" s="74"/>
      <c r="L34" s="74"/>
      <c r="M34" s="74"/>
      <c r="N34" s="74"/>
      <c r="O34" s="74"/>
      <c r="P34" s="74"/>
      <c r="Q34" s="74"/>
      <c r="R34" s="74"/>
      <c r="S34" s="74"/>
      <c r="T34" s="74"/>
      <c r="U34" s="74"/>
    </row>
    <row r="35" spans="1:21" ht="15" customHeight="1">
      <c r="A35" s="75" t="s">
        <v>62</v>
      </c>
      <c r="B35" s="76"/>
      <c r="C35" s="77" t="s">
        <v>63</v>
      </c>
      <c r="D35" s="77"/>
      <c r="E35" s="77" t="s">
        <v>64</v>
      </c>
      <c r="F35" s="77"/>
      <c r="G35" s="77" t="s">
        <v>65</v>
      </c>
      <c r="H35" s="77"/>
      <c r="I35" s="77" t="s">
        <v>66</v>
      </c>
      <c r="J35" s="77"/>
      <c r="K35" s="77"/>
      <c r="L35" s="78" t="s">
        <v>67</v>
      </c>
      <c r="M35" s="78"/>
      <c r="N35" s="78"/>
      <c r="O35" s="78"/>
      <c r="P35" s="78"/>
      <c r="Q35" s="78"/>
      <c r="R35" s="78"/>
      <c r="S35" s="78"/>
      <c r="T35" s="78"/>
      <c r="U35" s="79"/>
    </row>
    <row r="36" spans="1:21" ht="15" customHeight="1">
      <c r="A36" s="80"/>
      <c r="B36" s="81"/>
      <c r="C36" s="82"/>
      <c r="D36" s="82"/>
      <c r="E36" s="82"/>
      <c r="F36" s="82"/>
      <c r="G36" s="82"/>
      <c r="H36" s="82"/>
      <c r="I36" s="83" t="s">
        <v>68</v>
      </c>
      <c r="J36" s="83" t="s">
        <v>69</v>
      </c>
      <c r="K36" s="83" t="s">
        <v>70</v>
      </c>
      <c r="L36" s="84" t="s">
        <v>71</v>
      </c>
      <c r="M36" s="84"/>
      <c r="N36" s="84"/>
      <c r="O36" s="84"/>
      <c r="P36" s="84" t="s">
        <v>72</v>
      </c>
      <c r="Q36" s="84"/>
      <c r="R36" s="84"/>
      <c r="S36" s="84" t="s">
        <v>73</v>
      </c>
      <c r="T36" s="84"/>
      <c r="U36" s="85"/>
    </row>
    <row r="37" spans="1:21" ht="15" customHeight="1">
      <c r="A37" s="86"/>
      <c r="B37" s="87"/>
      <c r="C37" s="88" t="s">
        <v>37</v>
      </c>
      <c r="D37" s="89" t="s">
        <v>74</v>
      </c>
      <c r="E37" s="88" t="s">
        <v>37</v>
      </c>
      <c r="F37" s="89" t="s">
        <v>74</v>
      </c>
      <c r="G37" s="88" t="s">
        <v>37</v>
      </c>
      <c r="H37" s="89" t="s">
        <v>74</v>
      </c>
      <c r="I37" s="83"/>
      <c r="J37" s="83"/>
      <c r="K37" s="83"/>
      <c r="L37" s="88" t="s">
        <v>37</v>
      </c>
      <c r="M37" s="88" t="s">
        <v>8</v>
      </c>
      <c r="N37" s="89" t="s">
        <v>74</v>
      </c>
      <c r="O37" s="88" t="s">
        <v>9</v>
      </c>
      <c r="P37" s="88" t="s">
        <v>37</v>
      </c>
      <c r="Q37" s="88" t="s">
        <v>8</v>
      </c>
      <c r="R37" s="88" t="s">
        <v>9</v>
      </c>
      <c r="S37" s="88" t="s">
        <v>37</v>
      </c>
      <c r="T37" s="88" t="s">
        <v>8</v>
      </c>
      <c r="U37" s="90" t="s">
        <v>9</v>
      </c>
    </row>
    <row r="38" spans="1:21" ht="15" customHeight="1">
      <c r="A38" s="91" t="s">
        <v>75</v>
      </c>
      <c r="B38" s="91" t="s">
        <v>76</v>
      </c>
      <c r="C38" s="92">
        <v>36480</v>
      </c>
      <c r="D38" s="93">
        <v>29552</v>
      </c>
      <c r="E38" s="93">
        <v>8008</v>
      </c>
      <c r="F38" s="93">
        <v>6562</v>
      </c>
      <c r="G38" s="93">
        <v>7489</v>
      </c>
      <c r="H38" s="93">
        <v>6294</v>
      </c>
      <c r="I38" s="94" t="s">
        <v>77</v>
      </c>
      <c r="J38" s="94" t="s">
        <v>77</v>
      </c>
      <c r="K38" s="94" t="s">
        <v>77</v>
      </c>
      <c r="L38" s="93">
        <v>2845</v>
      </c>
      <c r="M38" s="93" t="s">
        <v>77</v>
      </c>
      <c r="N38" s="93" t="s">
        <v>77</v>
      </c>
      <c r="O38" s="93" t="s">
        <v>77</v>
      </c>
      <c r="P38" s="93">
        <f>SUM(Q38:R38)</f>
        <v>381</v>
      </c>
      <c r="Q38" s="93">
        <v>358</v>
      </c>
      <c r="R38" s="93">
        <v>23</v>
      </c>
      <c r="S38" s="93">
        <f>SUM(T38:U38)</f>
        <v>83</v>
      </c>
      <c r="T38" s="93">
        <v>75</v>
      </c>
      <c r="U38" s="93">
        <v>8</v>
      </c>
    </row>
    <row r="39" spans="1:21" ht="15" customHeight="1">
      <c r="A39" s="95"/>
      <c r="B39" s="91" t="s">
        <v>78</v>
      </c>
      <c r="C39" s="92">
        <v>35556</v>
      </c>
      <c r="D39" s="93" t="s">
        <v>77</v>
      </c>
      <c r="E39" s="93">
        <v>7868</v>
      </c>
      <c r="F39" s="93" t="s">
        <v>77</v>
      </c>
      <c r="G39" s="93">
        <v>8273</v>
      </c>
      <c r="H39" s="93" t="s">
        <v>77</v>
      </c>
      <c r="I39" s="94">
        <v>0.42</v>
      </c>
      <c r="J39" s="96">
        <v>18.3</v>
      </c>
      <c r="K39" s="94">
        <v>8.9</v>
      </c>
      <c r="L39" s="93">
        <v>2839</v>
      </c>
      <c r="M39" s="93" t="s">
        <v>79</v>
      </c>
      <c r="N39" s="93" t="s">
        <v>79</v>
      </c>
      <c r="O39" s="93" t="s">
        <v>79</v>
      </c>
      <c r="P39" s="93">
        <f>SUM(Q39:R39)</f>
        <v>490</v>
      </c>
      <c r="Q39" s="93">
        <v>455</v>
      </c>
      <c r="R39" s="93">
        <v>35</v>
      </c>
      <c r="S39" s="93">
        <f>SUM(T39:U39)</f>
        <v>57</v>
      </c>
      <c r="T39" s="93">
        <v>40</v>
      </c>
      <c r="U39" s="93">
        <v>17</v>
      </c>
    </row>
    <row r="40" spans="1:21" ht="15" customHeight="1">
      <c r="A40" s="95"/>
      <c r="B40" s="91" t="s">
        <v>80</v>
      </c>
      <c r="C40" s="92">
        <v>42453</v>
      </c>
      <c r="D40" s="93" t="s">
        <v>77</v>
      </c>
      <c r="E40" s="93">
        <v>9065</v>
      </c>
      <c r="F40" s="93" t="s">
        <v>77</v>
      </c>
      <c r="G40" s="93">
        <v>10167</v>
      </c>
      <c r="H40" s="93" t="s">
        <v>77</v>
      </c>
      <c r="I40" s="94">
        <v>0.59</v>
      </c>
      <c r="J40" s="96">
        <v>20.5</v>
      </c>
      <c r="K40" s="94">
        <v>9.35</v>
      </c>
      <c r="L40" s="93">
        <v>3358</v>
      </c>
      <c r="M40" s="93" t="s">
        <v>79</v>
      </c>
      <c r="N40" s="93" t="s">
        <v>79</v>
      </c>
      <c r="O40" s="93" t="s">
        <v>79</v>
      </c>
      <c r="P40" s="93">
        <v>543</v>
      </c>
      <c r="Q40" s="93">
        <v>510</v>
      </c>
      <c r="R40" s="93">
        <v>33</v>
      </c>
      <c r="S40" s="93">
        <v>78</v>
      </c>
      <c r="T40" s="93">
        <v>70</v>
      </c>
      <c r="U40" s="93">
        <v>8</v>
      </c>
    </row>
    <row r="41" spans="1:21" ht="15" customHeight="1">
      <c r="A41" s="95"/>
      <c r="B41" s="91" t="s">
        <v>81</v>
      </c>
      <c r="C41" s="92">
        <v>48084</v>
      </c>
      <c r="D41" s="93" t="s">
        <v>77</v>
      </c>
      <c r="E41" s="93">
        <v>10317</v>
      </c>
      <c r="F41" s="93" t="s">
        <v>77</v>
      </c>
      <c r="G41" s="93">
        <v>10031</v>
      </c>
      <c r="H41" s="93" t="s">
        <v>77</v>
      </c>
      <c r="I41" s="94">
        <v>0.7</v>
      </c>
      <c r="J41" s="96">
        <v>20.8</v>
      </c>
      <c r="K41" s="94">
        <v>8.1</v>
      </c>
      <c r="L41" s="93">
        <v>46199</v>
      </c>
      <c r="M41" s="93" t="s">
        <v>77</v>
      </c>
      <c r="N41" s="93" t="s">
        <v>77</v>
      </c>
      <c r="O41" s="93" t="s">
        <v>77</v>
      </c>
      <c r="P41" s="93">
        <v>540</v>
      </c>
      <c r="Q41" s="93">
        <v>343</v>
      </c>
      <c r="R41" s="93">
        <v>197</v>
      </c>
      <c r="S41" s="93">
        <v>519</v>
      </c>
      <c r="T41" s="93">
        <v>327</v>
      </c>
      <c r="U41" s="93">
        <v>187</v>
      </c>
    </row>
    <row r="42" spans="1:21" ht="15" customHeight="1">
      <c r="A42" s="95"/>
      <c r="B42" s="97" t="s">
        <v>82</v>
      </c>
      <c r="C42" s="98">
        <v>53318</v>
      </c>
      <c r="D42" s="93" t="s">
        <v>77</v>
      </c>
      <c r="E42" s="99">
        <v>11980</v>
      </c>
      <c r="F42" s="93" t="s">
        <v>77</v>
      </c>
      <c r="G42" s="99">
        <v>9870</v>
      </c>
      <c r="H42" s="93" t="s">
        <v>77</v>
      </c>
      <c r="I42" s="100">
        <v>0.89</v>
      </c>
      <c r="J42" s="101">
        <v>25.9</v>
      </c>
      <c r="K42" s="100">
        <v>6.88</v>
      </c>
      <c r="L42" s="99">
        <v>6657</v>
      </c>
      <c r="M42" s="93" t="s">
        <v>77</v>
      </c>
      <c r="N42" s="93" t="s">
        <v>77</v>
      </c>
      <c r="O42" s="93" t="s">
        <v>77</v>
      </c>
      <c r="P42" s="99">
        <v>403</v>
      </c>
      <c r="Q42" s="99">
        <v>363</v>
      </c>
      <c r="R42" s="99">
        <v>40</v>
      </c>
      <c r="S42" s="99">
        <v>72</v>
      </c>
      <c r="T42" s="99">
        <v>50</v>
      </c>
      <c r="U42" s="99">
        <v>22</v>
      </c>
    </row>
    <row r="43" spans="1:21" ht="15" customHeight="1">
      <c r="A43" s="95"/>
      <c r="B43" s="95"/>
      <c r="C43" s="92"/>
      <c r="D43" s="93"/>
      <c r="E43" s="93"/>
      <c r="F43" s="93"/>
      <c r="G43" s="93"/>
      <c r="H43" s="93"/>
      <c r="I43" s="94"/>
      <c r="J43" s="102"/>
      <c r="K43" s="94"/>
      <c r="L43" s="103"/>
      <c r="M43" s="103"/>
      <c r="N43" s="103"/>
      <c r="O43" s="103"/>
      <c r="P43" s="103"/>
      <c r="Q43" s="103"/>
      <c r="R43" s="103"/>
      <c r="S43" s="103"/>
      <c r="T43" s="103"/>
      <c r="U43" s="103"/>
    </row>
    <row r="44" spans="1:21" ht="15" customHeight="1">
      <c r="A44" s="104" t="s">
        <v>83</v>
      </c>
      <c r="B44" s="105"/>
      <c r="C44" s="106">
        <v>4443</v>
      </c>
      <c r="D44" s="93" t="s">
        <v>77</v>
      </c>
      <c r="E44" s="99">
        <v>11980</v>
      </c>
      <c r="F44" s="93" t="s">
        <v>77</v>
      </c>
      <c r="G44" s="107">
        <v>823</v>
      </c>
      <c r="H44" s="93" t="s">
        <v>77</v>
      </c>
      <c r="I44" s="108">
        <v>0.89</v>
      </c>
      <c r="J44" s="109">
        <v>25.9</v>
      </c>
      <c r="K44" s="108">
        <v>6.88</v>
      </c>
      <c r="L44" s="107">
        <v>555</v>
      </c>
      <c r="M44" s="93" t="s">
        <v>77</v>
      </c>
      <c r="N44" s="93" t="s">
        <v>77</v>
      </c>
      <c r="O44" s="93" t="s">
        <v>77</v>
      </c>
      <c r="P44" s="107">
        <v>34</v>
      </c>
      <c r="Q44" s="107">
        <v>30</v>
      </c>
      <c r="R44" s="107">
        <v>3</v>
      </c>
      <c r="S44" s="107">
        <v>6</v>
      </c>
      <c r="T44" s="107">
        <v>4</v>
      </c>
      <c r="U44" s="107">
        <v>2</v>
      </c>
    </row>
    <row r="45" spans="1:21" ht="15" customHeight="1">
      <c r="A45" s="95"/>
      <c r="B45" s="95"/>
      <c r="C45" s="110"/>
      <c r="D45" s="103"/>
      <c r="E45" s="93"/>
      <c r="F45" s="103"/>
      <c r="G45" s="103"/>
      <c r="H45" s="103"/>
      <c r="I45" s="111"/>
      <c r="J45" s="112"/>
      <c r="K45" s="111"/>
      <c r="L45" s="103"/>
      <c r="M45" s="103"/>
      <c r="N45" s="103"/>
      <c r="O45" s="103"/>
      <c r="P45" s="103"/>
      <c r="Q45" s="103"/>
      <c r="R45" s="103"/>
      <c r="S45" s="103"/>
      <c r="T45" s="103"/>
      <c r="U45" s="103"/>
    </row>
    <row r="46" spans="1:21" ht="15" customHeight="1">
      <c r="A46" s="91" t="s">
        <v>75</v>
      </c>
      <c r="B46" s="113" t="s">
        <v>84</v>
      </c>
      <c r="C46" s="92">
        <v>4049</v>
      </c>
      <c r="D46" s="93" t="s">
        <v>85</v>
      </c>
      <c r="E46" s="93">
        <v>11758</v>
      </c>
      <c r="F46" s="93" t="s">
        <v>85</v>
      </c>
      <c r="G46" s="93">
        <v>953</v>
      </c>
      <c r="H46" s="93" t="s">
        <v>85</v>
      </c>
      <c r="I46" s="94">
        <v>0.77</v>
      </c>
      <c r="J46" s="114">
        <v>19.5</v>
      </c>
      <c r="K46" s="94">
        <v>8.11</v>
      </c>
      <c r="L46" s="103">
        <v>448</v>
      </c>
      <c r="M46" s="93" t="s">
        <v>79</v>
      </c>
      <c r="N46" s="93" t="s">
        <v>79</v>
      </c>
      <c r="O46" s="93" t="s">
        <v>79</v>
      </c>
      <c r="P46" s="93">
        <v>9</v>
      </c>
      <c r="Q46" s="93">
        <v>8</v>
      </c>
      <c r="R46" s="93">
        <v>1</v>
      </c>
      <c r="S46" s="93">
        <v>4</v>
      </c>
      <c r="T46" s="93">
        <v>3</v>
      </c>
      <c r="U46" s="93">
        <v>1</v>
      </c>
    </row>
    <row r="47" spans="1:21" ht="15" customHeight="1">
      <c r="A47" s="95"/>
      <c r="B47" s="115" t="s">
        <v>86</v>
      </c>
      <c r="C47" s="92">
        <v>3735</v>
      </c>
      <c r="D47" s="93" t="s">
        <v>77</v>
      </c>
      <c r="E47" s="93">
        <v>10724</v>
      </c>
      <c r="F47" s="93" t="s">
        <v>77</v>
      </c>
      <c r="G47" s="93">
        <v>809</v>
      </c>
      <c r="H47" s="93" t="s">
        <v>77</v>
      </c>
      <c r="I47" s="94">
        <v>0.73</v>
      </c>
      <c r="J47" s="114">
        <v>26</v>
      </c>
      <c r="K47" s="94">
        <v>7.54</v>
      </c>
      <c r="L47" s="103">
        <v>390</v>
      </c>
      <c r="M47" s="93" t="s">
        <v>79</v>
      </c>
      <c r="N47" s="93" t="s">
        <v>79</v>
      </c>
      <c r="O47" s="93" t="s">
        <v>79</v>
      </c>
      <c r="P47" s="93">
        <v>18</v>
      </c>
      <c r="Q47" s="103">
        <v>16</v>
      </c>
      <c r="R47" s="93">
        <v>2</v>
      </c>
      <c r="S47" s="93">
        <v>3</v>
      </c>
      <c r="T47" s="103">
        <v>1</v>
      </c>
      <c r="U47" s="93">
        <v>2</v>
      </c>
    </row>
    <row r="48" spans="1:21" ht="15" customHeight="1">
      <c r="A48" s="95"/>
      <c r="B48" s="115" t="s">
        <v>49</v>
      </c>
      <c r="C48" s="92">
        <v>4803</v>
      </c>
      <c r="D48" s="93" t="s">
        <v>77</v>
      </c>
      <c r="E48" s="93">
        <v>11388</v>
      </c>
      <c r="F48" s="93" t="s">
        <v>77</v>
      </c>
      <c r="G48" s="93">
        <v>877</v>
      </c>
      <c r="H48" s="93" t="s">
        <v>77</v>
      </c>
      <c r="I48" s="94">
        <v>0.79</v>
      </c>
      <c r="J48" s="114">
        <v>26.5</v>
      </c>
      <c r="K48" s="94">
        <v>7.7</v>
      </c>
      <c r="L48" s="103">
        <v>603</v>
      </c>
      <c r="M48" s="93" t="s">
        <v>77</v>
      </c>
      <c r="N48" s="93" t="s">
        <v>77</v>
      </c>
      <c r="O48" s="93" t="s">
        <v>77</v>
      </c>
      <c r="P48" s="93">
        <v>30</v>
      </c>
      <c r="Q48" s="103">
        <v>28</v>
      </c>
      <c r="R48" s="93">
        <v>2</v>
      </c>
      <c r="S48" s="93">
        <v>3</v>
      </c>
      <c r="T48" s="103">
        <v>2</v>
      </c>
      <c r="U48" s="93">
        <v>1</v>
      </c>
    </row>
    <row r="49" spans="1:21" ht="15" customHeight="1">
      <c r="A49" s="95"/>
      <c r="B49" s="115" t="s">
        <v>50</v>
      </c>
      <c r="C49" s="92">
        <v>4361</v>
      </c>
      <c r="D49" s="93" t="s">
        <v>77</v>
      </c>
      <c r="E49" s="93">
        <v>11636</v>
      </c>
      <c r="F49" s="93" t="s">
        <v>77</v>
      </c>
      <c r="G49" s="93">
        <v>847</v>
      </c>
      <c r="H49" s="93" t="s">
        <v>77</v>
      </c>
      <c r="I49" s="94">
        <v>0.82</v>
      </c>
      <c r="J49" s="114">
        <v>24</v>
      </c>
      <c r="K49" s="94">
        <v>7.28</v>
      </c>
      <c r="L49" s="103">
        <v>530</v>
      </c>
      <c r="M49" s="93" t="s">
        <v>77</v>
      </c>
      <c r="N49" s="93" t="s">
        <v>77</v>
      </c>
      <c r="O49" s="93" t="s">
        <v>77</v>
      </c>
      <c r="P49" s="93">
        <v>37</v>
      </c>
      <c r="Q49" s="103">
        <v>31</v>
      </c>
      <c r="R49" s="93">
        <v>6</v>
      </c>
      <c r="S49" s="93">
        <v>6</v>
      </c>
      <c r="T49" s="103">
        <v>2</v>
      </c>
      <c r="U49" s="93">
        <v>4</v>
      </c>
    </row>
    <row r="50" spans="1:21" ht="15" customHeight="1">
      <c r="A50" s="95"/>
      <c r="B50" s="115" t="s">
        <v>51</v>
      </c>
      <c r="C50" s="92">
        <v>4394</v>
      </c>
      <c r="D50" s="93" t="s">
        <v>77</v>
      </c>
      <c r="E50" s="93">
        <v>11978</v>
      </c>
      <c r="F50" s="93" t="s">
        <v>77</v>
      </c>
      <c r="G50" s="93">
        <v>760</v>
      </c>
      <c r="H50" s="93" t="s">
        <v>77</v>
      </c>
      <c r="I50" s="94">
        <v>0.85</v>
      </c>
      <c r="J50" s="114">
        <v>25.8</v>
      </c>
      <c r="K50" s="94">
        <v>6.34</v>
      </c>
      <c r="L50" s="103">
        <v>638</v>
      </c>
      <c r="M50" s="93" t="s">
        <v>77</v>
      </c>
      <c r="N50" s="93" t="s">
        <v>77</v>
      </c>
      <c r="O50" s="93" t="s">
        <v>77</v>
      </c>
      <c r="P50" s="93">
        <v>38</v>
      </c>
      <c r="Q50" s="103">
        <v>36</v>
      </c>
      <c r="R50" s="103">
        <v>2</v>
      </c>
      <c r="S50" s="93">
        <v>2</v>
      </c>
      <c r="T50" s="103">
        <v>2</v>
      </c>
      <c r="U50" s="103">
        <v>0</v>
      </c>
    </row>
    <row r="51" spans="1:21" ht="15" customHeight="1">
      <c r="A51" s="95"/>
      <c r="B51" s="115" t="s">
        <v>52</v>
      </c>
      <c r="C51" s="92">
        <v>4543</v>
      </c>
      <c r="D51" s="93" t="s">
        <v>77</v>
      </c>
      <c r="E51" s="93">
        <v>11995</v>
      </c>
      <c r="F51" s="93" t="s">
        <v>77</v>
      </c>
      <c r="G51" s="93">
        <v>796</v>
      </c>
      <c r="H51" s="93" t="s">
        <v>77</v>
      </c>
      <c r="I51" s="94">
        <v>0.85</v>
      </c>
      <c r="J51" s="114">
        <v>22.8</v>
      </c>
      <c r="K51" s="94">
        <v>6.64</v>
      </c>
      <c r="L51" s="103">
        <v>457</v>
      </c>
      <c r="M51" s="93" t="s">
        <v>77</v>
      </c>
      <c r="N51" s="93" t="s">
        <v>77</v>
      </c>
      <c r="O51" s="93" t="s">
        <v>77</v>
      </c>
      <c r="P51" s="93">
        <v>44</v>
      </c>
      <c r="Q51" s="93">
        <v>39</v>
      </c>
      <c r="R51" s="93">
        <v>5</v>
      </c>
      <c r="S51" s="93">
        <v>4</v>
      </c>
      <c r="T51" s="103">
        <v>2</v>
      </c>
      <c r="U51" s="103">
        <v>2</v>
      </c>
    </row>
    <row r="52" spans="1:21" ht="15" customHeight="1">
      <c r="A52" s="95"/>
      <c r="B52" s="115"/>
      <c r="C52" s="92"/>
      <c r="D52" s="93"/>
      <c r="E52" s="93"/>
      <c r="F52" s="93"/>
      <c r="G52" s="93"/>
      <c r="H52" s="93"/>
      <c r="I52" s="94"/>
      <c r="J52" s="102"/>
      <c r="K52" s="94"/>
      <c r="L52" s="103"/>
      <c r="M52" s="93"/>
      <c r="N52" s="93"/>
      <c r="O52" s="93"/>
      <c r="P52" s="93"/>
      <c r="Q52" s="93"/>
      <c r="R52" s="93"/>
      <c r="S52" s="93"/>
      <c r="T52" s="103"/>
      <c r="U52" s="103"/>
    </row>
    <row r="53" spans="1:21" ht="15" customHeight="1">
      <c r="A53" s="95"/>
      <c r="B53" s="115" t="s">
        <v>87</v>
      </c>
      <c r="C53" s="92">
        <v>4485</v>
      </c>
      <c r="D53" s="93" t="s">
        <v>77</v>
      </c>
      <c r="E53" s="93">
        <v>12194</v>
      </c>
      <c r="F53" s="93" t="s">
        <v>77</v>
      </c>
      <c r="G53" s="93">
        <v>833</v>
      </c>
      <c r="H53" s="93" t="s">
        <v>77</v>
      </c>
      <c r="I53" s="94">
        <v>0.88</v>
      </c>
      <c r="J53" s="114">
        <v>26.9</v>
      </c>
      <c r="K53" s="94">
        <v>6.83</v>
      </c>
      <c r="L53" s="103">
        <v>464</v>
      </c>
      <c r="M53" s="93" t="s">
        <v>79</v>
      </c>
      <c r="N53" s="93" t="s">
        <v>79</v>
      </c>
      <c r="O53" s="93" t="s">
        <v>79</v>
      </c>
      <c r="P53" s="93">
        <v>51</v>
      </c>
      <c r="Q53" s="93">
        <v>48</v>
      </c>
      <c r="R53" s="93">
        <v>3</v>
      </c>
      <c r="S53" s="93">
        <v>8</v>
      </c>
      <c r="T53" s="103">
        <v>8</v>
      </c>
      <c r="U53" s="103">
        <v>0</v>
      </c>
    </row>
    <row r="54" spans="1:21" ht="15" customHeight="1">
      <c r="A54" s="95"/>
      <c r="B54" s="115" t="s">
        <v>54</v>
      </c>
      <c r="C54" s="92">
        <v>4723</v>
      </c>
      <c r="D54" s="93" t="s">
        <v>77</v>
      </c>
      <c r="E54" s="93">
        <v>12607</v>
      </c>
      <c r="F54" s="93" t="s">
        <v>77</v>
      </c>
      <c r="G54" s="93">
        <v>795</v>
      </c>
      <c r="H54" s="93" t="s">
        <v>77</v>
      </c>
      <c r="I54" s="94">
        <v>0.95</v>
      </c>
      <c r="J54" s="114">
        <v>28.8</v>
      </c>
      <c r="K54" s="94">
        <v>6.31</v>
      </c>
      <c r="L54" s="103">
        <v>719</v>
      </c>
      <c r="M54" s="93" t="s">
        <v>79</v>
      </c>
      <c r="N54" s="93" t="s">
        <v>79</v>
      </c>
      <c r="O54" s="93" t="s">
        <v>79</v>
      </c>
      <c r="P54" s="93">
        <v>32</v>
      </c>
      <c r="Q54" s="93">
        <v>28</v>
      </c>
      <c r="R54" s="93">
        <v>4</v>
      </c>
      <c r="S54" s="93">
        <v>6</v>
      </c>
      <c r="T54" s="103">
        <v>5</v>
      </c>
      <c r="U54" s="93">
        <v>1</v>
      </c>
    </row>
    <row r="55" spans="1:21" ht="15" customHeight="1">
      <c r="A55" s="95"/>
      <c r="B55" s="115" t="s">
        <v>55</v>
      </c>
      <c r="C55" s="92">
        <v>4043</v>
      </c>
      <c r="D55" s="93" t="s">
        <v>77</v>
      </c>
      <c r="E55" s="93">
        <v>12229</v>
      </c>
      <c r="F55" s="93" t="s">
        <v>77</v>
      </c>
      <c r="G55" s="93">
        <v>692</v>
      </c>
      <c r="H55" s="93" t="s">
        <v>77</v>
      </c>
      <c r="I55" s="94">
        <v>1</v>
      </c>
      <c r="J55" s="114">
        <v>34.1</v>
      </c>
      <c r="K55" s="94">
        <v>5.66</v>
      </c>
      <c r="L55" s="103">
        <v>508</v>
      </c>
      <c r="M55" s="93" t="s">
        <v>77</v>
      </c>
      <c r="N55" s="93" t="s">
        <v>77</v>
      </c>
      <c r="O55" s="93" t="s">
        <v>77</v>
      </c>
      <c r="P55" s="93">
        <v>34</v>
      </c>
      <c r="Q55" s="103">
        <v>31</v>
      </c>
      <c r="R55" s="93">
        <v>3</v>
      </c>
      <c r="S55" s="93">
        <v>3</v>
      </c>
      <c r="T55" s="103">
        <v>1</v>
      </c>
      <c r="U55" s="93">
        <v>2</v>
      </c>
    </row>
    <row r="56" spans="1:21" ht="15" customHeight="1">
      <c r="A56" s="91" t="s">
        <v>75</v>
      </c>
      <c r="B56" s="113" t="s">
        <v>88</v>
      </c>
      <c r="C56" s="92">
        <v>4101</v>
      </c>
      <c r="D56" s="93" t="s">
        <v>85</v>
      </c>
      <c r="E56" s="93">
        <v>11818</v>
      </c>
      <c r="F56" s="93" t="s">
        <v>85</v>
      </c>
      <c r="G56" s="93">
        <v>768</v>
      </c>
      <c r="H56" s="93" t="s">
        <v>85</v>
      </c>
      <c r="I56" s="94">
        <v>0.99</v>
      </c>
      <c r="J56" s="114">
        <v>23.5</v>
      </c>
      <c r="K56" s="94">
        <v>6.5</v>
      </c>
      <c r="L56" s="103">
        <v>520</v>
      </c>
      <c r="M56" s="93" t="s">
        <v>85</v>
      </c>
      <c r="N56" s="93" t="s">
        <v>85</v>
      </c>
      <c r="O56" s="93" t="s">
        <v>85</v>
      </c>
      <c r="P56" s="93">
        <v>40</v>
      </c>
      <c r="Q56" s="103">
        <v>35</v>
      </c>
      <c r="R56" s="103">
        <v>5</v>
      </c>
      <c r="S56" s="93">
        <v>13</v>
      </c>
      <c r="T56" s="103">
        <v>8</v>
      </c>
      <c r="U56" s="103">
        <v>5</v>
      </c>
    </row>
    <row r="57" spans="1:21" ht="15" customHeight="1">
      <c r="A57" s="95"/>
      <c r="B57" s="115" t="s">
        <v>89</v>
      </c>
      <c r="C57" s="92">
        <v>5182</v>
      </c>
      <c r="D57" s="93" t="s">
        <v>77</v>
      </c>
      <c r="E57" s="93">
        <v>12512</v>
      </c>
      <c r="F57" s="93" t="s">
        <v>77</v>
      </c>
      <c r="G57" s="93">
        <v>767</v>
      </c>
      <c r="H57" s="93" t="s">
        <v>77</v>
      </c>
      <c r="I57" s="94">
        <v>1.03</v>
      </c>
      <c r="J57" s="114">
        <v>26.5</v>
      </c>
      <c r="K57" s="94">
        <v>6.13</v>
      </c>
      <c r="L57" s="103">
        <v>790</v>
      </c>
      <c r="M57" s="93" t="s">
        <v>77</v>
      </c>
      <c r="N57" s="93" t="s">
        <v>77</v>
      </c>
      <c r="O57" s="93" t="s">
        <v>77</v>
      </c>
      <c r="P57" s="93">
        <v>41</v>
      </c>
      <c r="Q57" s="103">
        <v>35</v>
      </c>
      <c r="R57" s="93">
        <v>6</v>
      </c>
      <c r="S57" s="93">
        <v>14</v>
      </c>
      <c r="T57" s="103">
        <v>10</v>
      </c>
      <c r="U57" s="93">
        <v>4</v>
      </c>
    </row>
    <row r="58" spans="1:21" ht="15" customHeight="1">
      <c r="A58" s="116"/>
      <c r="B58" s="117" t="s">
        <v>58</v>
      </c>
      <c r="C58" s="118">
        <v>4899</v>
      </c>
      <c r="D58" s="119" t="s">
        <v>77</v>
      </c>
      <c r="E58" s="119">
        <v>12920</v>
      </c>
      <c r="F58" s="119" t="s">
        <v>77</v>
      </c>
      <c r="G58" s="119">
        <v>973</v>
      </c>
      <c r="H58" s="119" t="s">
        <v>77</v>
      </c>
      <c r="I58" s="120">
        <v>0.99</v>
      </c>
      <c r="J58" s="121">
        <v>26.1</v>
      </c>
      <c r="K58" s="120">
        <v>7.53</v>
      </c>
      <c r="L58" s="122">
        <v>590</v>
      </c>
      <c r="M58" s="119" t="s">
        <v>77</v>
      </c>
      <c r="N58" s="119" t="s">
        <v>77</v>
      </c>
      <c r="O58" s="119" t="s">
        <v>77</v>
      </c>
      <c r="P58" s="119">
        <v>29</v>
      </c>
      <c r="Q58" s="122">
        <v>28</v>
      </c>
      <c r="R58" s="122">
        <v>1</v>
      </c>
      <c r="S58" s="119">
        <v>6</v>
      </c>
      <c r="T58" s="122">
        <v>6</v>
      </c>
      <c r="U58" s="122">
        <v>0</v>
      </c>
    </row>
    <row r="59" spans="1:11" ht="15" customHeight="1">
      <c r="A59" s="1" t="s">
        <v>90</v>
      </c>
      <c r="K59" s="123"/>
    </row>
    <row r="60" spans="1:11" ht="15" customHeight="1">
      <c r="A60" s="1" t="s">
        <v>59</v>
      </c>
      <c r="K60" s="123"/>
    </row>
    <row r="61" spans="1:21" ht="15" customHeight="1">
      <c r="A61" s="74"/>
      <c r="B61" s="74"/>
      <c r="C61" s="74"/>
      <c r="D61" s="74"/>
      <c r="E61" s="74"/>
      <c r="F61" s="74"/>
      <c r="G61" s="74"/>
      <c r="H61" s="74"/>
      <c r="I61" s="74"/>
      <c r="J61" s="74"/>
      <c r="K61" s="124"/>
      <c r="L61" s="74"/>
      <c r="M61" s="74"/>
      <c r="N61" s="74"/>
      <c r="O61" s="74"/>
      <c r="P61" s="74"/>
      <c r="Q61" s="74"/>
      <c r="R61" s="74"/>
      <c r="S61" s="74"/>
      <c r="T61" s="74"/>
      <c r="U61" s="74"/>
    </row>
    <row r="63" spans="1:10" ht="15" customHeight="1">
      <c r="A63" s="36" t="s">
        <v>91</v>
      </c>
      <c r="B63" s="36"/>
      <c r="C63" s="36"/>
      <c r="D63" s="36"/>
      <c r="E63" s="36"/>
      <c r="F63" s="36"/>
      <c r="G63" s="36"/>
      <c r="H63" s="36"/>
      <c r="I63" s="36"/>
      <c r="J63" s="36"/>
    </row>
    <row r="64" spans="1:10" ht="15" customHeight="1">
      <c r="A64" s="125"/>
      <c r="B64" s="4"/>
      <c r="C64" s="4"/>
      <c r="D64" s="4"/>
      <c r="E64" s="4"/>
      <c r="F64" s="4"/>
      <c r="G64" s="4"/>
      <c r="H64" s="4"/>
      <c r="I64" s="4"/>
      <c r="J64" s="4"/>
    </row>
    <row r="65" spans="1:10" ht="15" customHeight="1">
      <c r="A65" s="126" t="s">
        <v>92</v>
      </c>
      <c r="B65" s="126"/>
      <c r="C65" s="126"/>
      <c r="D65" s="126"/>
      <c r="E65" s="126"/>
      <c r="F65" s="126"/>
      <c r="G65" s="126"/>
      <c r="H65" s="126"/>
      <c r="I65" s="126"/>
      <c r="J65" s="126"/>
    </row>
    <row r="66" spans="1:10" ht="15" customHeight="1">
      <c r="A66" s="125"/>
      <c r="B66" s="127" t="s">
        <v>93</v>
      </c>
      <c r="C66" s="127"/>
      <c r="D66" s="127"/>
      <c r="E66" s="127"/>
      <c r="F66" s="127"/>
      <c r="G66" s="127"/>
      <c r="H66" s="127"/>
      <c r="I66" s="127"/>
      <c r="J66" s="127"/>
    </row>
    <row r="67" spans="1:10" ht="15" customHeight="1">
      <c r="A67" s="128" t="s">
        <v>94</v>
      </c>
      <c r="B67" s="129"/>
      <c r="C67" s="130" t="s">
        <v>95</v>
      </c>
      <c r="D67" s="131" t="s">
        <v>96</v>
      </c>
      <c r="E67" s="131" t="s">
        <v>97</v>
      </c>
      <c r="F67" s="132" t="s">
        <v>98</v>
      </c>
      <c r="G67" s="133" t="s">
        <v>99</v>
      </c>
      <c r="H67" s="134" t="s">
        <v>100</v>
      </c>
      <c r="I67" s="135" t="s">
        <v>101</v>
      </c>
      <c r="J67" s="136" t="s">
        <v>102</v>
      </c>
    </row>
    <row r="68" spans="1:10" ht="15" customHeight="1">
      <c r="A68" s="137"/>
      <c r="B68" s="138"/>
      <c r="C68" s="139" t="s">
        <v>103</v>
      </c>
      <c r="D68" s="140"/>
      <c r="E68" s="140"/>
      <c r="F68" s="141" t="s">
        <v>104</v>
      </c>
      <c r="G68" s="142"/>
      <c r="H68" s="143"/>
      <c r="I68" s="144"/>
      <c r="J68" s="145"/>
    </row>
    <row r="69" spans="1:10" ht="15" customHeight="1">
      <c r="A69" s="146"/>
      <c r="B69" s="147"/>
      <c r="C69" s="148" t="s">
        <v>105</v>
      </c>
      <c r="D69" s="149"/>
      <c r="E69" s="149"/>
      <c r="F69" s="150" t="s">
        <v>106</v>
      </c>
      <c r="G69" s="151"/>
      <c r="H69" s="152"/>
      <c r="I69" s="153"/>
      <c r="J69" s="154"/>
    </row>
    <row r="70" spans="1:10" ht="15" customHeight="1">
      <c r="A70" s="155" t="s">
        <v>107</v>
      </c>
      <c r="B70" s="156" t="s">
        <v>108</v>
      </c>
      <c r="C70" s="157">
        <v>100</v>
      </c>
      <c r="D70" s="158">
        <v>100</v>
      </c>
      <c r="E70" s="158">
        <v>100</v>
      </c>
      <c r="F70" s="158">
        <v>100</v>
      </c>
      <c r="G70" s="158">
        <v>100</v>
      </c>
      <c r="H70" s="158">
        <v>100</v>
      </c>
      <c r="I70" s="158">
        <v>100</v>
      </c>
      <c r="J70" s="158">
        <v>100</v>
      </c>
    </row>
    <row r="71" spans="1:10" ht="15" customHeight="1">
      <c r="A71" s="159"/>
      <c r="B71" s="156" t="s">
        <v>109</v>
      </c>
      <c r="C71" s="157">
        <v>99.3</v>
      </c>
      <c r="D71" s="158">
        <v>94.6</v>
      </c>
      <c r="E71" s="158">
        <v>98.3</v>
      </c>
      <c r="F71" s="158">
        <v>101.1</v>
      </c>
      <c r="G71" s="158">
        <v>94.9</v>
      </c>
      <c r="H71" s="158">
        <v>102.8</v>
      </c>
      <c r="I71" s="158">
        <v>104.5</v>
      </c>
      <c r="J71" s="158">
        <v>100</v>
      </c>
    </row>
    <row r="72" spans="1:10" ht="15" customHeight="1">
      <c r="A72" s="159"/>
      <c r="B72" s="156" t="s">
        <v>110</v>
      </c>
      <c r="C72" s="157">
        <v>94.6</v>
      </c>
      <c r="D72" s="158">
        <v>81.2</v>
      </c>
      <c r="E72" s="158">
        <v>98.1</v>
      </c>
      <c r="F72" s="158">
        <v>107.5</v>
      </c>
      <c r="G72" s="158">
        <v>85.8</v>
      </c>
      <c r="H72" s="158">
        <v>98.5</v>
      </c>
      <c r="I72" s="158">
        <v>91.1</v>
      </c>
      <c r="J72" s="158">
        <v>95.1</v>
      </c>
    </row>
    <row r="73" spans="1:10" ht="15" customHeight="1">
      <c r="A73" s="159"/>
      <c r="B73" s="156" t="s">
        <v>111</v>
      </c>
      <c r="C73" s="157">
        <v>91.1</v>
      </c>
      <c r="D73" s="158">
        <v>79.8</v>
      </c>
      <c r="E73" s="158">
        <v>103.8</v>
      </c>
      <c r="F73" s="158">
        <v>108</v>
      </c>
      <c r="G73" s="158">
        <v>68.8</v>
      </c>
      <c r="H73" s="158">
        <v>97.4</v>
      </c>
      <c r="I73" s="158">
        <v>82.1</v>
      </c>
      <c r="J73" s="158">
        <v>89.1</v>
      </c>
    </row>
    <row r="74" spans="1:10" ht="15" customHeight="1">
      <c r="A74" s="159"/>
      <c r="B74" s="160" t="s">
        <v>112</v>
      </c>
      <c r="C74" s="161">
        <v>90.7</v>
      </c>
      <c r="D74" s="161">
        <v>92</v>
      </c>
      <c r="E74" s="161">
        <v>106.3</v>
      </c>
      <c r="F74" s="161">
        <v>105.2</v>
      </c>
      <c r="G74" s="161">
        <v>58.9</v>
      </c>
      <c r="H74" s="161">
        <v>103.9</v>
      </c>
      <c r="I74" s="161">
        <v>73.2</v>
      </c>
      <c r="J74" s="161">
        <v>88.5</v>
      </c>
    </row>
    <row r="75" spans="1:10" ht="15" customHeight="1">
      <c r="A75" s="159"/>
      <c r="B75" s="155"/>
      <c r="C75" s="157"/>
      <c r="D75" s="158"/>
      <c r="E75" s="158"/>
      <c r="F75" s="158"/>
      <c r="G75" s="158"/>
      <c r="H75" s="158"/>
      <c r="I75" s="158"/>
      <c r="J75" s="158"/>
    </row>
    <row r="76" spans="1:10" ht="15" customHeight="1">
      <c r="A76" s="155" t="s">
        <v>107</v>
      </c>
      <c r="B76" s="162" t="s">
        <v>113</v>
      </c>
      <c r="C76" s="157">
        <v>76.4</v>
      </c>
      <c r="D76" s="158">
        <v>81.4</v>
      </c>
      <c r="E76" s="158">
        <v>83.5</v>
      </c>
      <c r="F76" s="158">
        <v>87.7</v>
      </c>
      <c r="G76" s="158">
        <v>53.9</v>
      </c>
      <c r="H76" s="158">
        <v>95.7</v>
      </c>
      <c r="I76" s="158">
        <v>56.8</v>
      </c>
      <c r="J76" s="158">
        <v>75.1</v>
      </c>
    </row>
    <row r="77" spans="1:10" ht="15" customHeight="1">
      <c r="A77" s="159"/>
      <c r="B77" s="163" t="s">
        <v>114</v>
      </c>
      <c r="C77" s="157">
        <v>73.7</v>
      </c>
      <c r="D77" s="158">
        <v>82.2</v>
      </c>
      <c r="E77" s="158">
        <v>83.2</v>
      </c>
      <c r="F77" s="158">
        <v>80.6</v>
      </c>
      <c r="G77" s="158">
        <v>51.1</v>
      </c>
      <c r="H77" s="158">
        <v>89.7</v>
      </c>
      <c r="I77" s="158">
        <v>56.1</v>
      </c>
      <c r="J77" s="158">
        <v>71.4</v>
      </c>
    </row>
    <row r="78" spans="1:10" ht="15" customHeight="1">
      <c r="A78" s="159"/>
      <c r="B78" s="163" t="s">
        <v>115</v>
      </c>
      <c r="C78" s="157">
        <v>78.2</v>
      </c>
      <c r="D78" s="158">
        <v>82.2</v>
      </c>
      <c r="E78" s="158">
        <v>87.2</v>
      </c>
      <c r="F78" s="158">
        <v>83.4</v>
      </c>
      <c r="G78" s="158">
        <v>57.5</v>
      </c>
      <c r="H78" s="158">
        <v>88.8</v>
      </c>
      <c r="I78" s="158">
        <v>57.1</v>
      </c>
      <c r="J78" s="158">
        <v>78</v>
      </c>
    </row>
    <row r="79" spans="1:10" ht="15" customHeight="1">
      <c r="A79" s="159"/>
      <c r="B79" s="163" t="s">
        <v>116</v>
      </c>
      <c r="C79" s="157">
        <v>75.7</v>
      </c>
      <c r="D79" s="158">
        <v>83.3</v>
      </c>
      <c r="E79" s="158">
        <v>88</v>
      </c>
      <c r="F79" s="158">
        <v>80.3</v>
      </c>
      <c r="G79" s="158">
        <v>49.8</v>
      </c>
      <c r="H79" s="158">
        <v>94</v>
      </c>
      <c r="I79" s="158">
        <v>57.7</v>
      </c>
      <c r="J79" s="158">
        <v>72.2</v>
      </c>
    </row>
    <row r="80" spans="1:10" ht="15" customHeight="1">
      <c r="A80" s="159"/>
      <c r="B80" s="163" t="s">
        <v>117</v>
      </c>
      <c r="C80" s="157">
        <v>73.9</v>
      </c>
      <c r="D80" s="158">
        <v>81.7</v>
      </c>
      <c r="E80" s="158">
        <v>85</v>
      </c>
      <c r="F80" s="158">
        <v>74.7</v>
      </c>
      <c r="G80" s="158">
        <v>51.6</v>
      </c>
      <c r="H80" s="158">
        <v>90.1</v>
      </c>
      <c r="I80" s="158">
        <v>55</v>
      </c>
      <c r="J80" s="158">
        <v>71</v>
      </c>
    </row>
    <row r="81" spans="1:10" ht="15" customHeight="1">
      <c r="A81" s="159"/>
      <c r="B81" s="163" t="s">
        <v>118</v>
      </c>
      <c r="C81" s="157">
        <v>123</v>
      </c>
      <c r="D81" s="158">
        <v>105.4</v>
      </c>
      <c r="E81" s="158">
        <v>129.2</v>
      </c>
      <c r="F81" s="158">
        <v>215.7</v>
      </c>
      <c r="G81" s="158">
        <v>74.9</v>
      </c>
      <c r="H81" s="158">
        <v>95.7</v>
      </c>
      <c r="I81" s="158">
        <v>171.4</v>
      </c>
      <c r="J81" s="158">
        <v>132.9</v>
      </c>
    </row>
    <row r="82" spans="1:10" ht="15" customHeight="1">
      <c r="A82" s="159"/>
      <c r="B82" s="156"/>
      <c r="C82" s="157"/>
      <c r="D82" s="158"/>
      <c r="E82" s="158"/>
      <c r="F82" s="158"/>
      <c r="G82" s="158"/>
      <c r="H82" s="158"/>
      <c r="I82" s="158"/>
      <c r="J82" s="158"/>
    </row>
    <row r="83" spans="1:10" ht="15" customHeight="1">
      <c r="A83" s="159"/>
      <c r="B83" s="163" t="s">
        <v>119</v>
      </c>
      <c r="C83" s="157">
        <v>104.6</v>
      </c>
      <c r="D83" s="158">
        <v>96.1</v>
      </c>
      <c r="E83" s="158">
        <v>138.9</v>
      </c>
      <c r="F83" s="158">
        <v>78</v>
      </c>
      <c r="G83" s="158">
        <v>68.6</v>
      </c>
      <c r="H83" s="158">
        <v>145.1</v>
      </c>
      <c r="I83" s="158">
        <v>60.3</v>
      </c>
      <c r="J83" s="158">
        <v>91.2</v>
      </c>
    </row>
    <row r="84" spans="1:10" ht="15" customHeight="1">
      <c r="A84" s="159"/>
      <c r="B84" s="163" t="s">
        <v>120</v>
      </c>
      <c r="C84" s="157">
        <v>78.2</v>
      </c>
      <c r="D84" s="158">
        <v>103.3</v>
      </c>
      <c r="E84" s="158">
        <v>94.6</v>
      </c>
      <c r="F84" s="158">
        <v>81.9</v>
      </c>
      <c r="G84" s="158">
        <v>50.3</v>
      </c>
      <c r="H84" s="158">
        <v>87.1</v>
      </c>
      <c r="I84" s="158">
        <v>56.3</v>
      </c>
      <c r="J84" s="158">
        <v>74.2</v>
      </c>
    </row>
    <row r="85" spans="1:10" ht="15" customHeight="1">
      <c r="A85" s="159"/>
      <c r="B85" s="163" t="s">
        <v>121</v>
      </c>
      <c r="C85" s="157">
        <v>74.5</v>
      </c>
      <c r="D85" s="158">
        <v>83</v>
      </c>
      <c r="E85" s="158">
        <v>87.9</v>
      </c>
      <c r="F85" s="158">
        <v>89.1</v>
      </c>
      <c r="G85" s="158">
        <v>51.5</v>
      </c>
      <c r="H85" s="158">
        <v>87.5</v>
      </c>
      <c r="I85" s="158">
        <v>55.9</v>
      </c>
      <c r="J85" s="158">
        <v>71</v>
      </c>
    </row>
    <row r="86" spans="1:10" ht="15" customHeight="1">
      <c r="A86" s="155"/>
      <c r="B86" s="163" t="s">
        <v>122</v>
      </c>
      <c r="C86" s="157">
        <v>75.2</v>
      </c>
      <c r="D86" s="158">
        <v>83.6</v>
      </c>
      <c r="E86" s="158">
        <v>87.9</v>
      </c>
      <c r="F86" s="158">
        <v>85</v>
      </c>
      <c r="G86" s="158">
        <v>50.7</v>
      </c>
      <c r="H86" s="158">
        <v>90.2</v>
      </c>
      <c r="I86" s="158">
        <v>56.2</v>
      </c>
      <c r="J86" s="158">
        <v>71.9</v>
      </c>
    </row>
    <row r="87" spans="1:10" ht="15" customHeight="1">
      <c r="A87" s="159"/>
      <c r="B87" s="163" t="s">
        <v>123</v>
      </c>
      <c r="C87" s="157">
        <v>76.8</v>
      </c>
      <c r="D87" s="158">
        <v>82.8</v>
      </c>
      <c r="E87" s="158">
        <v>90.6</v>
      </c>
      <c r="F87" s="158">
        <v>80.3</v>
      </c>
      <c r="G87" s="158">
        <v>49.1</v>
      </c>
      <c r="H87" s="158">
        <v>92.1</v>
      </c>
      <c r="I87" s="158">
        <v>70</v>
      </c>
      <c r="J87" s="158">
        <v>72.9</v>
      </c>
    </row>
    <row r="88" spans="1:10" ht="15" customHeight="1">
      <c r="A88" s="159"/>
      <c r="B88" s="163" t="s">
        <v>124</v>
      </c>
      <c r="C88" s="157">
        <v>178.4</v>
      </c>
      <c r="D88" s="158">
        <v>138.9</v>
      </c>
      <c r="E88" s="158">
        <v>219.2</v>
      </c>
      <c r="F88" s="158">
        <v>226</v>
      </c>
      <c r="G88" s="158">
        <v>97.8</v>
      </c>
      <c r="H88" s="158">
        <v>191.3</v>
      </c>
      <c r="I88" s="158">
        <v>126.1</v>
      </c>
      <c r="J88" s="158">
        <v>179.6</v>
      </c>
    </row>
    <row r="89" spans="1:10" ht="15" customHeight="1">
      <c r="A89" s="164"/>
      <c r="B89" s="164"/>
      <c r="C89" s="165"/>
      <c r="D89" s="164"/>
      <c r="E89" s="164"/>
      <c r="F89" s="164"/>
      <c r="G89" s="164"/>
      <c r="H89" s="164"/>
      <c r="I89" s="164"/>
      <c r="J89" s="164"/>
    </row>
    <row r="90" spans="1:10" ht="15" customHeight="1">
      <c r="A90" s="125"/>
      <c r="B90" s="125"/>
      <c r="C90" s="125"/>
      <c r="D90" s="125"/>
      <c r="E90" s="125"/>
      <c r="F90" s="125"/>
      <c r="G90" s="125"/>
      <c r="H90" s="125"/>
      <c r="I90" s="125"/>
      <c r="J90" s="125"/>
    </row>
    <row r="91" spans="1:10" ht="15" customHeight="1">
      <c r="A91" s="125" t="s">
        <v>125</v>
      </c>
      <c r="B91" s="125"/>
      <c r="C91" s="125"/>
      <c r="D91" s="125"/>
      <c r="E91" s="125"/>
      <c r="F91" s="125"/>
      <c r="G91" s="125"/>
      <c r="H91" s="125"/>
      <c r="I91" s="125"/>
      <c r="J91" s="125"/>
    </row>
    <row r="92" spans="1:10" ht="15" customHeight="1">
      <c r="A92" s="125" t="s">
        <v>126</v>
      </c>
      <c r="B92" s="125"/>
      <c r="C92" s="125"/>
      <c r="D92" s="125"/>
      <c r="E92" s="125"/>
      <c r="F92" s="125"/>
      <c r="G92" s="125"/>
      <c r="H92" s="125"/>
      <c r="I92" s="125"/>
      <c r="J92" s="125"/>
    </row>
    <row r="93" spans="1:10" ht="15" customHeight="1">
      <c r="A93" s="125" t="s">
        <v>127</v>
      </c>
      <c r="B93" s="125"/>
      <c r="C93" s="125"/>
      <c r="D93" s="125"/>
      <c r="E93" s="125"/>
      <c r="F93" s="125"/>
      <c r="G93" s="125"/>
      <c r="H93" s="125"/>
      <c r="I93" s="125"/>
      <c r="J93" s="125"/>
    </row>
  </sheetData>
  <mergeCells count="40">
    <mergeCell ref="B66:J66"/>
    <mergeCell ref="A67:B69"/>
    <mergeCell ref="D67:D69"/>
    <mergeCell ref="E67:E69"/>
    <mergeCell ref="G67:G69"/>
    <mergeCell ref="H67:H69"/>
    <mergeCell ref="I67:I69"/>
    <mergeCell ref="J67:J69"/>
    <mergeCell ref="S36:U36"/>
    <mergeCell ref="A44:B44"/>
    <mergeCell ref="A63:J63"/>
    <mergeCell ref="A65:J65"/>
    <mergeCell ref="J36:J37"/>
    <mergeCell ref="K36:K37"/>
    <mergeCell ref="L36:O36"/>
    <mergeCell ref="P36:R36"/>
    <mergeCell ref="M6:M8"/>
    <mergeCell ref="A15:B15"/>
    <mergeCell ref="A33:U33"/>
    <mergeCell ref="A35:B37"/>
    <mergeCell ref="C35:D36"/>
    <mergeCell ref="E35:F36"/>
    <mergeCell ref="G35:H36"/>
    <mergeCell ref="I35:K35"/>
    <mergeCell ref="L35:U35"/>
    <mergeCell ref="I36:I37"/>
    <mergeCell ref="H6:H8"/>
    <mergeCell ref="I6:I8"/>
    <mergeCell ref="J6:J8"/>
    <mergeCell ref="L6:L8"/>
    <mergeCell ref="A1:M1"/>
    <mergeCell ref="A2:M2"/>
    <mergeCell ref="A4:B8"/>
    <mergeCell ref="C4:F5"/>
    <mergeCell ref="G4:I5"/>
    <mergeCell ref="J4:M5"/>
    <mergeCell ref="C6:C8"/>
    <mergeCell ref="E6:E8"/>
    <mergeCell ref="F6:F8"/>
    <mergeCell ref="G6:G8"/>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X51"/>
  <sheetViews>
    <sheetView workbookViewId="0" topLeftCell="A1">
      <selection activeCell="C21" sqref="C21:E21"/>
    </sheetView>
  </sheetViews>
  <sheetFormatPr defaultColWidth="8.625" defaultRowHeight="15" customHeight="1"/>
  <cols>
    <col min="1" max="1" width="4.625" style="1" customWidth="1"/>
    <col min="2" max="2" width="7.125" style="1" customWidth="1"/>
    <col min="3" max="4" width="7.625" style="1" customWidth="1"/>
    <col min="5" max="6" width="9.625" style="1" customWidth="1"/>
    <col min="7" max="7" width="7.625" style="1" customWidth="1"/>
    <col min="8" max="8" width="9.625" style="1" customWidth="1"/>
    <col min="9" max="9" width="7.125" style="1" customWidth="1"/>
    <col min="10" max="10" width="7.625" style="1" customWidth="1"/>
    <col min="11" max="11" width="6.625" style="1" customWidth="1"/>
    <col min="12" max="12" width="7.625" style="1" customWidth="1"/>
    <col min="13" max="13" width="6.625" style="1" customWidth="1"/>
    <col min="14" max="14" width="7.625" style="1" customWidth="1"/>
    <col min="15" max="15" width="5.625" style="1" customWidth="1"/>
    <col min="16" max="16" width="6.625" style="1" customWidth="1"/>
    <col min="17" max="17" width="5.625" style="1" customWidth="1"/>
    <col min="18" max="19" width="6.625" style="1" customWidth="1"/>
    <col min="20" max="20" width="8.625" style="1" customWidth="1"/>
    <col min="21" max="21" width="6.125" style="1" customWidth="1"/>
    <col min="22" max="22" width="7.625" style="1" customWidth="1"/>
    <col min="23" max="16384" width="10.625" style="1" customWidth="1"/>
  </cols>
  <sheetData>
    <row r="1" spans="1:24" ht="24" customHeight="1">
      <c r="A1" s="166" t="s">
        <v>128</v>
      </c>
      <c r="B1" s="166"/>
      <c r="C1" s="166"/>
      <c r="D1" s="166"/>
      <c r="E1" s="166"/>
      <c r="F1" s="166"/>
      <c r="G1" s="166"/>
      <c r="H1" s="166"/>
      <c r="I1" s="166"/>
      <c r="J1" s="166"/>
      <c r="K1" s="166"/>
      <c r="L1" s="166"/>
      <c r="M1" s="166"/>
      <c r="N1" s="166"/>
      <c r="O1" s="166"/>
      <c r="P1" s="166"/>
      <c r="Q1" s="166"/>
      <c r="R1" s="166"/>
      <c r="S1" s="166"/>
      <c r="T1" s="166"/>
      <c r="U1" s="166"/>
      <c r="V1" s="166"/>
      <c r="W1" s="167"/>
      <c r="X1" s="167"/>
    </row>
    <row r="2" spans="1:24" ht="15" customHeight="1">
      <c r="A2" s="38" t="s">
        <v>129</v>
      </c>
      <c r="B2" s="38"/>
      <c r="C2" s="38"/>
      <c r="D2" s="38"/>
      <c r="E2" s="38"/>
      <c r="F2" s="38"/>
      <c r="G2" s="38"/>
      <c r="H2" s="38"/>
      <c r="I2" s="38"/>
      <c r="J2" s="38"/>
      <c r="K2" s="38"/>
      <c r="L2" s="38"/>
      <c r="M2" s="38"/>
      <c r="N2" s="38"/>
      <c r="O2" s="38"/>
      <c r="P2" s="38"/>
      <c r="Q2" s="38"/>
      <c r="R2" s="38"/>
      <c r="S2" s="38"/>
      <c r="T2" s="38"/>
      <c r="U2" s="38"/>
      <c r="V2" s="38"/>
      <c r="W2" s="167"/>
      <c r="X2" s="167"/>
    </row>
    <row r="3" spans="2:12" ht="15" customHeight="1">
      <c r="B3" s="1" t="s">
        <v>130</v>
      </c>
      <c r="K3" s="168"/>
      <c r="L3" s="168"/>
    </row>
    <row r="4" spans="1:24" ht="15" customHeight="1">
      <c r="A4" s="169" t="s">
        <v>131</v>
      </c>
      <c r="B4" s="169"/>
      <c r="C4" s="40" t="s">
        <v>132</v>
      </c>
      <c r="D4" s="170" t="s">
        <v>133</v>
      </c>
      <c r="E4" s="40" t="s">
        <v>134</v>
      </c>
      <c r="F4" s="40"/>
      <c r="G4" s="171" t="s">
        <v>135</v>
      </c>
      <c r="H4" s="172"/>
      <c r="I4" s="172"/>
      <c r="J4" s="172"/>
      <c r="K4" s="172"/>
      <c r="L4" s="172"/>
      <c r="M4" s="172"/>
      <c r="N4" s="172"/>
      <c r="O4" s="172"/>
      <c r="P4" s="172"/>
      <c r="Q4" s="172"/>
      <c r="R4" s="172"/>
      <c r="S4" s="172"/>
      <c r="T4" s="172"/>
      <c r="U4" s="172"/>
      <c r="V4" s="172"/>
      <c r="W4" s="172"/>
      <c r="X4" s="172"/>
    </row>
    <row r="5" spans="1:24" ht="15" customHeight="1">
      <c r="A5" s="173"/>
      <c r="B5" s="173"/>
      <c r="C5" s="45"/>
      <c r="D5" s="174"/>
      <c r="E5" s="45"/>
      <c r="F5" s="45"/>
      <c r="G5" s="45" t="s">
        <v>136</v>
      </c>
      <c r="H5" s="45"/>
      <c r="I5" s="45" t="s">
        <v>137</v>
      </c>
      <c r="J5" s="45"/>
      <c r="K5" s="45" t="s">
        <v>138</v>
      </c>
      <c r="L5" s="45"/>
      <c r="M5" s="45" t="s">
        <v>139</v>
      </c>
      <c r="N5" s="45"/>
      <c r="O5" s="175" t="s">
        <v>140</v>
      </c>
      <c r="P5" s="175"/>
      <c r="Q5" s="45" t="s">
        <v>141</v>
      </c>
      <c r="R5" s="45"/>
      <c r="S5" s="45" t="s">
        <v>142</v>
      </c>
      <c r="T5" s="45"/>
      <c r="U5" s="45" t="s">
        <v>143</v>
      </c>
      <c r="V5" s="47"/>
      <c r="W5" s="176" t="s">
        <v>144</v>
      </c>
      <c r="X5" s="177"/>
    </row>
    <row r="6" spans="1:24" ht="15" customHeight="1">
      <c r="A6" s="173"/>
      <c r="B6" s="173"/>
      <c r="C6" s="45"/>
      <c r="D6" s="174"/>
      <c r="E6" s="178" t="s">
        <v>145</v>
      </c>
      <c r="F6" s="178" t="s">
        <v>146</v>
      </c>
      <c r="G6" s="178" t="s">
        <v>147</v>
      </c>
      <c r="H6" s="178" t="s">
        <v>148</v>
      </c>
      <c r="I6" s="178" t="s">
        <v>147</v>
      </c>
      <c r="J6" s="178" t="s">
        <v>148</v>
      </c>
      <c r="K6" s="178" t="s">
        <v>147</v>
      </c>
      <c r="L6" s="178" t="s">
        <v>148</v>
      </c>
      <c r="M6" s="178" t="s">
        <v>147</v>
      </c>
      <c r="N6" s="178" t="s">
        <v>148</v>
      </c>
      <c r="O6" s="178" t="s">
        <v>149</v>
      </c>
      <c r="P6" s="178" t="s">
        <v>148</v>
      </c>
      <c r="Q6" s="178" t="s">
        <v>149</v>
      </c>
      <c r="R6" s="178" t="s">
        <v>148</v>
      </c>
      <c r="S6" s="178" t="s">
        <v>147</v>
      </c>
      <c r="T6" s="178" t="s">
        <v>148</v>
      </c>
      <c r="U6" s="178" t="s">
        <v>147</v>
      </c>
      <c r="V6" s="179" t="s">
        <v>148</v>
      </c>
      <c r="W6" s="178" t="s">
        <v>147</v>
      </c>
      <c r="X6" s="179" t="s">
        <v>148</v>
      </c>
    </row>
    <row r="7" spans="1:22" s="168" customFormat="1" ht="15" customHeight="1">
      <c r="A7" s="180"/>
      <c r="B7" s="180"/>
      <c r="C7" s="181"/>
      <c r="D7" s="182"/>
      <c r="E7" s="183"/>
      <c r="F7" s="183"/>
      <c r="G7" s="183"/>
      <c r="H7" s="183"/>
      <c r="I7" s="183"/>
      <c r="J7" s="183"/>
      <c r="K7" s="183"/>
      <c r="L7" s="183"/>
      <c r="M7" s="183"/>
      <c r="N7" s="183"/>
      <c r="O7" s="183"/>
      <c r="P7" s="183"/>
      <c r="Q7" s="183"/>
      <c r="R7" s="183"/>
      <c r="S7" s="183"/>
      <c r="T7" s="183"/>
      <c r="U7" s="182"/>
      <c r="V7" s="182"/>
    </row>
    <row r="8" spans="1:24" s="189" customFormat="1" ht="15" customHeight="1">
      <c r="A8" s="184" t="s">
        <v>107</v>
      </c>
      <c r="B8" s="185" t="s">
        <v>150</v>
      </c>
      <c r="C8" s="186">
        <v>19198</v>
      </c>
      <c r="D8" s="187">
        <v>311944</v>
      </c>
      <c r="E8" s="187">
        <v>7519287</v>
      </c>
      <c r="F8" s="187">
        <v>7307782</v>
      </c>
      <c r="G8" s="187">
        <v>10338</v>
      </c>
      <c r="H8" s="187">
        <v>2027859</v>
      </c>
      <c r="I8" s="187">
        <v>667</v>
      </c>
      <c r="J8" s="187">
        <v>19854</v>
      </c>
      <c r="K8" s="187">
        <v>3359</v>
      </c>
      <c r="L8" s="187">
        <v>465577</v>
      </c>
      <c r="M8" s="187">
        <v>74</v>
      </c>
      <c r="N8" s="187">
        <v>109918</v>
      </c>
      <c r="O8" s="187">
        <v>3</v>
      </c>
      <c r="P8" s="187">
        <v>29481</v>
      </c>
      <c r="Q8" s="187">
        <v>15</v>
      </c>
      <c r="R8" s="187">
        <v>8866</v>
      </c>
      <c r="S8" s="187">
        <v>5987</v>
      </c>
      <c r="T8" s="187">
        <v>1373350</v>
      </c>
      <c r="U8" s="187">
        <v>233</v>
      </c>
      <c r="V8" s="187">
        <v>20811</v>
      </c>
      <c r="W8" s="188" t="s">
        <v>79</v>
      </c>
      <c r="X8" s="188" t="s">
        <v>79</v>
      </c>
    </row>
    <row r="9" spans="2:24" s="189" customFormat="1" ht="15" customHeight="1">
      <c r="B9" s="185" t="s">
        <v>151</v>
      </c>
      <c r="C9" s="186">
        <v>19100</v>
      </c>
      <c r="D9" s="187">
        <v>305605</v>
      </c>
      <c r="E9" s="187">
        <v>7057994</v>
      </c>
      <c r="F9" s="187">
        <v>6830553</v>
      </c>
      <c r="G9" s="187">
        <v>10486</v>
      </c>
      <c r="H9" s="187">
        <v>2056818</v>
      </c>
      <c r="I9" s="187">
        <v>741</v>
      </c>
      <c r="J9" s="187">
        <v>17761</v>
      </c>
      <c r="K9" s="187">
        <v>3334</v>
      </c>
      <c r="L9" s="187">
        <v>448585</v>
      </c>
      <c r="M9" s="187">
        <v>94</v>
      </c>
      <c r="N9" s="187">
        <v>141075</v>
      </c>
      <c r="O9" s="187">
        <v>5</v>
      </c>
      <c r="P9" s="187">
        <v>27302</v>
      </c>
      <c r="Q9" s="187">
        <v>11</v>
      </c>
      <c r="R9" s="187">
        <v>5316</v>
      </c>
      <c r="S9" s="187">
        <v>6020</v>
      </c>
      <c r="T9" s="187">
        <v>1362480</v>
      </c>
      <c r="U9" s="187">
        <v>281</v>
      </c>
      <c r="V9" s="187">
        <v>54299</v>
      </c>
      <c r="W9" s="188" t="s">
        <v>152</v>
      </c>
      <c r="X9" s="188" t="s">
        <v>152</v>
      </c>
    </row>
    <row r="10" spans="2:24" s="189" customFormat="1" ht="15" customHeight="1">
      <c r="B10" s="185" t="s">
        <v>153</v>
      </c>
      <c r="C10" s="186">
        <v>19125</v>
      </c>
      <c r="D10" s="187">
        <v>313716</v>
      </c>
      <c r="E10" s="187">
        <v>6522665</v>
      </c>
      <c r="F10" s="187">
        <v>6266704</v>
      </c>
      <c r="G10" s="187">
        <v>10572</v>
      </c>
      <c r="H10" s="187">
        <v>2061906</v>
      </c>
      <c r="I10" s="187">
        <v>809</v>
      </c>
      <c r="J10" s="187">
        <v>21193</v>
      </c>
      <c r="K10" s="187">
        <v>3247</v>
      </c>
      <c r="L10" s="187">
        <v>443996</v>
      </c>
      <c r="M10" s="187">
        <v>100</v>
      </c>
      <c r="N10" s="187">
        <v>157359</v>
      </c>
      <c r="O10" s="188" t="s">
        <v>152</v>
      </c>
      <c r="P10" s="188" t="s">
        <v>152</v>
      </c>
      <c r="Q10" s="187">
        <v>10</v>
      </c>
      <c r="R10" s="187">
        <v>5689</v>
      </c>
      <c r="S10" s="187">
        <v>6115</v>
      </c>
      <c r="T10" s="187">
        <v>1401770</v>
      </c>
      <c r="U10" s="187">
        <v>251</v>
      </c>
      <c r="V10" s="187">
        <v>30733</v>
      </c>
      <c r="W10" s="187">
        <v>40</v>
      </c>
      <c r="X10" s="187">
        <v>1166</v>
      </c>
    </row>
    <row r="11" spans="2:24" s="190" customFormat="1" ht="15" customHeight="1">
      <c r="B11" s="185" t="s">
        <v>154</v>
      </c>
      <c r="C11" s="186">
        <v>19009</v>
      </c>
      <c r="D11" s="187">
        <v>299601</v>
      </c>
      <c r="E11" s="187">
        <v>5741713</v>
      </c>
      <c r="F11" s="187">
        <v>5440570</v>
      </c>
      <c r="G11" s="187">
        <v>10031</v>
      </c>
      <c r="H11" s="187">
        <v>2004100</v>
      </c>
      <c r="I11" s="187">
        <v>628</v>
      </c>
      <c r="J11" s="187">
        <v>20432</v>
      </c>
      <c r="K11" s="187">
        <v>3057</v>
      </c>
      <c r="L11" s="187">
        <v>393999</v>
      </c>
      <c r="M11" s="187">
        <v>75</v>
      </c>
      <c r="N11" s="187">
        <v>111352</v>
      </c>
      <c r="O11" s="187">
        <v>4</v>
      </c>
      <c r="P11" s="187">
        <v>20400</v>
      </c>
      <c r="Q11" s="187">
        <v>22</v>
      </c>
      <c r="R11" s="187">
        <v>14371</v>
      </c>
      <c r="S11" s="187">
        <v>5940</v>
      </c>
      <c r="T11" s="187">
        <v>1414167</v>
      </c>
      <c r="U11" s="187">
        <v>241</v>
      </c>
      <c r="V11" s="187">
        <v>27500</v>
      </c>
      <c r="W11" s="187">
        <v>64</v>
      </c>
      <c r="X11" s="187">
        <v>1879</v>
      </c>
    </row>
    <row r="12" spans="2:24" s="190" customFormat="1" ht="15" customHeight="1">
      <c r="B12" s="191" t="s">
        <v>155</v>
      </c>
      <c r="C12" s="186">
        <v>19198</v>
      </c>
      <c r="D12" s="187">
        <v>303989</v>
      </c>
      <c r="E12" s="187">
        <v>5795673</v>
      </c>
      <c r="F12" s="187">
        <v>5520662</v>
      </c>
      <c r="G12" s="187">
        <v>10423</v>
      </c>
      <c r="H12" s="187">
        <v>2066224</v>
      </c>
      <c r="I12" s="187">
        <v>695</v>
      </c>
      <c r="J12" s="187">
        <v>20405</v>
      </c>
      <c r="K12" s="187">
        <v>3222</v>
      </c>
      <c r="L12" s="187">
        <v>413062</v>
      </c>
      <c r="M12" s="187">
        <v>83</v>
      </c>
      <c r="N12" s="187">
        <v>140797</v>
      </c>
      <c r="O12" s="187">
        <v>3</v>
      </c>
      <c r="P12" s="187">
        <v>17884</v>
      </c>
      <c r="Q12" s="187">
        <v>16</v>
      </c>
      <c r="R12" s="187">
        <v>9252</v>
      </c>
      <c r="S12" s="187">
        <v>6056</v>
      </c>
      <c r="T12" s="187">
        <v>1432046</v>
      </c>
      <c r="U12" s="187">
        <v>255</v>
      </c>
      <c r="V12" s="187">
        <v>29991</v>
      </c>
      <c r="W12" s="187">
        <v>93</v>
      </c>
      <c r="X12" s="187">
        <v>2787</v>
      </c>
    </row>
    <row r="13" spans="1:24" s="168" customFormat="1" ht="15" customHeight="1">
      <c r="A13" s="192"/>
      <c r="B13" s="192"/>
      <c r="C13" s="193"/>
      <c r="D13" s="194"/>
      <c r="E13" s="194"/>
      <c r="F13" s="194"/>
      <c r="G13" s="194"/>
      <c r="H13" s="194"/>
      <c r="I13" s="194"/>
      <c r="J13" s="194"/>
      <c r="K13" s="195"/>
      <c r="L13" s="195"/>
      <c r="M13" s="195"/>
      <c r="N13" s="195"/>
      <c r="O13" s="195"/>
      <c r="P13" s="195"/>
      <c r="Q13" s="195"/>
      <c r="R13" s="195"/>
      <c r="S13" s="196"/>
      <c r="T13" s="196"/>
      <c r="U13" s="196"/>
      <c r="V13" s="196"/>
      <c r="W13" s="195"/>
      <c r="X13" s="195"/>
    </row>
    <row r="14" spans="1:11" ht="15" customHeight="1">
      <c r="A14" s="1" t="s">
        <v>156</v>
      </c>
      <c r="B14" s="197"/>
      <c r="C14" s="198"/>
      <c r="D14" s="198"/>
      <c r="E14" s="198"/>
      <c r="F14" s="198"/>
      <c r="G14" s="198"/>
      <c r="H14" s="198"/>
      <c r="I14" s="198"/>
      <c r="J14" s="198"/>
      <c r="K14" s="168"/>
    </row>
    <row r="15" ht="15" customHeight="1">
      <c r="A15" s="1" t="s">
        <v>157</v>
      </c>
    </row>
    <row r="19" spans="1:15" ht="15" customHeight="1">
      <c r="A19" s="36" t="s">
        <v>158</v>
      </c>
      <c r="B19" s="36"/>
      <c r="C19" s="36"/>
      <c r="D19" s="36"/>
      <c r="E19" s="36"/>
      <c r="F19" s="36"/>
      <c r="G19" s="36"/>
      <c r="H19" s="36"/>
      <c r="I19" s="36"/>
      <c r="J19" s="36"/>
      <c r="K19" s="36"/>
      <c r="L19" s="36"/>
      <c r="M19" s="36"/>
      <c r="N19" s="36"/>
      <c r="O19" s="36"/>
    </row>
    <row r="20" spans="1:15" ht="15" customHeight="1">
      <c r="A20" s="199" t="s">
        <v>61</v>
      </c>
      <c r="B20" s="199"/>
      <c r="C20" s="199"/>
      <c r="D20" s="199"/>
      <c r="E20" s="199"/>
      <c r="F20" s="199"/>
      <c r="G20" s="199"/>
      <c r="H20" s="199"/>
      <c r="I20" s="199"/>
      <c r="J20" s="199"/>
      <c r="K20" s="199"/>
      <c r="L20" s="199"/>
      <c r="M20" s="127" t="s">
        <v>159</v>
      </c>
      <c r="N20" s="127"/>
      <c r="O20" s="127"/>
    </row>
    <row r="21" spans="1:15" ht="15" customHeight="1">
      <c r="A21" s="200" t="s">
        <v>160</v>
      </c>
      <c r="B21" s="200"/>
      <c r="C21" s="201" t="s">
        <v>161</v>
      </c>
      <c r="D21" s="201"/>
      <c r="E21" s="201"/>
      <c r="F21" s="201" t="s">
        <v>162</v>
      </c>
      <c r="G21" s="201"/>
      <c r="H21" s="201" t="s">
        <v>163</v>
      </c>
      <c r="I21" s="201"/>
      <c r="J21" s="201" t="s">
        <v>164</v>
      </c>
      <c r="K21" s="201"/>
      <c r="L21" s="201" t="s">
        <v>165</v>
      </c>
      <c r="M21" s="201"/>
      <c r="N21" s="201" t="s">
        <v>166</v>
      </c>
      <c r="O21" s="202"/>
    </row>
    <row r="22" spans="1:15" ht="15" customHeight="1">
      <c r="A22" s="203"/>
      <c r="B22" s="203"/>
      <c r="C22" s="204" t="s">
        <v>167</v>
      </c>
      <c r="D22" s="205" t="s">
        <v>168</v>
      </c>
      <c r="E22" s="206"/>
      <c r="F22" s="204" t="s">
        <v>167</v>
      </c>
      <c r="G22" s="204" t="s">
        <v>168</v>
      </c>
      <c r="H22" s="204" t="s">
        <v>167</v>
      </c>
      <c r="I22" s="204" t="s">
        <v>168</v>
      </c>
      <c r="J22" s="204" t="s">
        <v>167</v>
      </c>
      <c r="K22" s="204" t="s">
        <v>168</v>
      </c>
      <c r="L22" s="204" t="s">
        <v>167</v>
      </c>
      <c r="M22" s="204" t="s">
        <v>168</v>
      </c>
      <c r="N22" s="204" t="s">
        <v>167</v>
      </c>
      <c r="O22" s="207" t="s">
        <v>168</v>
      </c>
    </row>
    <row r="23" spans="1:15" ht="15" customHeight="1">
      <c r="A23" s="208" t="s">
        <v>40</v>
      </c>
      <c r="B23" s="209" t="s">
        <v>169</v>
      </c>
      <c r="C23" s="210">
        <v>381</v>
      </c>
      <c r="D23" s="211" t="s">
        <v>170</v>
      </c>
      <c r="E23" s="212">
        <v>48842</v>
      </c>
      <c r="F23" s="212">
        <v>305</v>
      </c>
      <c r="G23" s="212">
        <v>34411</v>
      </c>
      <c r="H23" s="212">
        <v>12</v>
      </c>
      <c r="I23" s="212">
        <v>2140</v>
      </c>
      <c r="J23" s="212">
        <v>9</v>
      </c>
      <c r="K23" s="212">
        <v>2946</v>
      </c>
      <c r="L23" s="212">
        <v>21</v>
      </c>
      <c r="M23" s="212">
        <v>3327</v>
      </c>
      <c r="N23" s="212">
        <v>34</v>
      </c>
      <c r="O23" s="212">
        <v>6018</v>
      </c>
    </row>
    <row r="24" spans="1:15" ht="15" customHeight="1">
      <c r="A24" s="211"/>
      <c r="B24" s="209" t="s">
        <v>171</v>
      </c>
      <c r="C24" s="210">
        <v>366</v>
      </c>
      <c r="D24" s="211"/>
      <c r="E24" s="212">
        <v>45799</v>
      </c>
      <c r="F24" s="212">
        <v>290</v>
      </c>
      <c r="G24" s="212">
        <v>31527</v>
      </c>
      <c r="H24" s="212">
        <v>12</v>
      </c>
      <c r="I24" s="212">
        <v>2162</v>
      </c>
      <c r="J24" s="212">
        <v>9</v>
      </c>
      <c r="K24" s="212">
        <v>2886</v>
      </c>
      <c r="L24" s="212">
        <v>20</v>
      </c>
      <c r="M24" s="212">
        <v>3314</v>
      </c>
      <c r="N24" s="212">
        <v>35</v>
      </c>
      <c r="O24" s="212">
        <v>5910</v>
      </c>
    </row>
    <row r="25" spans="1:15" ht="15" customHeight="1">
      <c r="A25" s="211"/>
      <c r="B25" s="209" t="s">
        <v>172</v>
      </c>
      <c r="C25" s="213">
        <v>352</v>
      </c>
      <c r="D25" s="156"/>
      <c r="E25" s="214">
        <v>42479</v>
      </c>
      <c r="F25" s="214">
        <v>276</v>
      </c>
      <c r="G25" s="214">
        <v>28710</v>
      </c>
      <c r="H25" s="214">
        <v>12</v>
      </c>
      <c r="I25" s="214">
        <v>2008</v>
      </c>
      <c r="J25" s="212">
        <v>9</v>
      </c>
      <c r="K25" s="214">
        <v>2822</v>
      </c>
      <c r="L25" s="212">
        <v>20</v>
      </c>
      <c r="M25" s="212">
        <v>3199</v>
      </c>
      <c r="N25" s="212">
        <v>35</v>
      </c>
      <c r="O25" s="212">
        <v>5740</v>
      </c>
    </row>
    <row r="26" spans="1:15" ht="15" customHeight="1">
      <c r="A26" s="211"/>
      <c r="B26" s="209" t="s">
        <v>173</v>
      </c>
      <c r="C26" s="213">
        <v>347</v>
      </c>
      <c r="D26" s="156"/>
      <c r="E26" s="214">
        <v>43266</v>
      </c>
      <c r="F26" s="214">
        <v>273</v>
      </c>
      <c r="G26" s="214">
        <v>31237</v>
      </c>
      <c r="H26" s="214">
        <v>11</v>
      </c>
      <c r="I26" s="214">
        <v>1713</v>
      </c>
      <c r="J26" s="212">
        <v>9</v>
      </c>
      <c r="K26" s="214">
        <v>2754</v>
      </c>
      <c r="L26" s="212">
        <v>19</v>
      </c>
      <c r="M26" s="212">
        <v>2323</v>
      </c>
      <c r="N26" s="212">
        <v>35</v>
      </c>
      <c r="O26" s="212">
        <v>4336</v>
      </c>
    </row>
    <row r="27" spans="1:15" ht="15" customHeight="1">
      <c r="A27" s="211"/>
      <c r="B27" s="209" t="s">
        <v>174</v>
      </c>
      <c r="C27" s="213">
        <v>339</v>
      </c>
      <c r="D27" s="156"/>
      <c r="E27" s="214">
        <v>42940</v>
      </c>
      <c r="F27" s="214">
        <v>266</v>
      </c>
      <c r="G27" s="214">
        <v>31400</v>
      </c>
      <c r="H27" s="214">
        <v>10</v>
      </c>
      <c r="I27" s="214">
        <v>1627</v>
      </c>
      <c r="J27" s="214">
        <v>8</v>
      </c>
      <c r="K27" s="214">
        <v>2369</v>
      </c>
      <c r="L27" s="214">
        <v>20</v>
      </c>
      <c r="M27" s="214">
        <v>2336</v>
      </c>
      <c r="N27" s="214">
        <v>35</v>
      </c>
      <c r="O27" s="214">
        <v>5208</v>
      </c>
    </row>
    <row r="28" spans="1:15" ht="15" customHeight="1">
      <c r="A28" s="211"/>
      <c r="B28" s="211"/>
      <c r="C28" s="215"/>
      <c r="D28" s="156"/>
      <c r="E28" s="156"/>
      <c r="F28" s="156"/>
      <c r="G28" s="156"/>
      <c r="H28" s="156"/>
      <c r="I28" s="156"/>
      <c r="J28" s="156"/>
      <c r="K28" s="156"/>
      <c r="L28" s="156"/>
      <c r="M28" s="156"/>
      <c r="N28" s="156"/>
      <c r="O28" s="156"/>
    </row>
    <row r="29" spans="1:15" ht="15" customHeight="1">
      <c r="A29" s="216" t="s">
        <v>175</v>
      </c>
      <c r="B29" s="216"/>
      <c r="C29" s="217"/>
      <c r="D29" s="218"/>
      <c r="E29" s="218"/>
      <c r="F29" s="218"/>
      <c r="G29" s="218"/>
      <c r="H29" s="218"/>
      <c r="I29" s="218"/>
      <c r="J29" s="218"/>
      <c r="K29" s="218"/>
      <c r="L29" s="218"/>
      <c r="M29" s="218"/>
      <c r="N29" s="218"/>
      <c r="O29" s="218"/>
    </row>
    <row r="30" spans="1:15" ht="15" customHeight="1">
      <c r="A30" s="216" t="s">
        <v>176</v>
      </c>
      <c r="B30" s="216"/>
      <c r="C30" s="217">
        <v>3</v>
      </c>
      <c r="D30" s="218"/>
      <c r="E30" s="218" t="s">
        <v>177</v>
      </c>
      <c r="F30" s="218">
        <v>1</v>
      </c>
      <c r="G30" s="218" t="s">
        <v>177</v>
      </c>
      <c r="H30" s="218">
        <v>2</v>
      </c>
      <c r="I30" s="218" t="s">
        <v>177</v>
      </c>
      <c r="J30" s="218"/>
      <c r="K30" s="218"/>
      <c r="L30" s="218"/>
      <c r="M30" s="218"/>
      <c r="N30" s="218"/>
      <c r="O30" s="218"/>
    </row>
    <row r="31" spans="1:15" ht="15" customHeight="1">
      <c r="A31" s="216" t="s">
        <v>178</v>
      </c>
      <c r="B31" s="216"/>
      <c r="C31" s="217"/>
      <c r="D31" s="218"/>
      <c r="E31" s="218"/>
      <c r="F31" s="218"/>
      <c r="G31" s="218"/>
      <c r="H31" s="218"/>
      <c r="I31" s="218"/>
      <c r="J31" s="218"/>
      <c r="K31" s="218"/>
      <c r="L31" s="218"/>
      <c r="M31" s="218"/>
      <c r="N31" s="218"/>
      <c r="O31" s="218"/>
    </row>
    <row r="32" spans="1:15" ht="15" customHeight="1">
      <c r="A32" s="216" t="s">
        <v>179</v>
      </c>
      <c r="B32" s="216"/>
      <c r="C32" s="217">
        <v>15</v>
      </c>
      <c r="D32" s="218"/>
      <c r="E32" s="218">
        <v>3355</v>
      </c>
      <c r="F32" s="218">
        <v>15</v>
      </c>
      <c r="G32" s="218">
        <v>3355</v>
      </c>
      <c r="H32" s="218"/>
      <c r="I32" s="218"/>
      <c r="J32" s="218"/>
      <c r="K32" s="218"/>
      <c r="L32" s="218"/>
      <c r="M32" s="218"/>
      <c r="N32" s="218"/>
      <c r="O32" s="218"/>
    </row>
    <row r="33" spans="1:15" ht="15" customHeight="1">
      <c r="A33" s="216" t="s">
        <v>97</v>
      </c>
      <c r="B33" s="216"/>
      <c r="C33" s="217">
        <v>16</v>
      </c>
      <c r="D33" s="218"/>
      <c r="E33" s="218">
        <v>4557</v>
      </c>
      <c r="F33" s="218">
        <v>16</v>
      </c>
      <c r="G33" s="218">
        <v>4557</v>
      </c>
      <c r="H33" s="218"/>
      <c r="I33" s="218"/>
      <c r="J33" s="218"/>
      <c r="K33" s="218"/>
      <c r="L33" s="218"/>
      <c r="M33" s="218"/>
      <c r="N33" s="218"/>
      <c r="O33" s="218"/>
    </row>
    <row r="34" spans="1:15" ht="15" customHeight="1">
      <c r="A34" s="219" t="s">
        <v>180</v>
      </c>
      <c r="B34" s="219"/>
      <c r="C34" s="217">
        <v>9</v>
      </c>
      <c r="D34" s="218"/>
      <c r="E34" s="218">
        <v>1091</v>
      </c>
      <c r="F34" s="218">
        <v>6</v>
      </c>
      <c r="G34" s="218" t="s">
        <v>181</v>
      </c>
      <c r="H34" s="218"/>
      <c r="I34" s="218"/>
      <c r="J34" s="218">
        <v>3</v>
      </c>
      <c r="K34" s="218" t="s">
        <v>181</v>
      </c>
      <c r="L34" s="218"/>
      <c r="M34" s="218"/>
      <c r="N34" s="218"/>
      <c r="O34" s="218"/>
    </row>
    <row r="35" spans="1:15" ht="15" customHeight="1">
      <c r="A35" s="216" t="s">
        <v>182</v>
      </c>
      <c r="B35" s="216"/>
      <c r="C35" s="217">
        <v>16</v>
      </c>
      <c r="D35" s="218"/>
      <c r="E35" s="218">
        <v>2896</v>
      </c>
      <c r="F35" s="218">
        <v>16</v>
      </c>
      <c r="G35" s="218">
        <v>2896</v>
      </c>
      <c r="H35" s="218"/>
      <c r="I35" s="218"/>
      <c r="J35" s="218"/>
      <c r="K35" s="218"/>
      <c r="L35" s="218"/>
      <c r="M35" s="218"/>
      <c r="N35" s="218"/>
      <c r="O35" s="218"/>
    </row>
    <row r="36" spans="1:15" ht="15" customHeight="1">
      <c r="A36" s="216" t="s">
        <v>183</v>
      </c>
      <c r="B36" s="216"/>
      <c r="C36" s="217">
        <v>52</v>
      </c>
      <c r="D36" s="218"/>
      <c r="E36" s="218">
        <v>3379</v>
      </c>
      <c r="F36" s="218">
        <v>51</v>
      </c>
      <c r="G36" s="218" t="s">
        <v>184</v>
      </c>
      <c r="H36" s="218"/>
      <c r="I36" s="218"/>
      <c r="J36" s="218">
        <v>1</v>
      </c>
      <c r="K36" s="218" t="s">
        <v>184</v>
      </c>
      <c r="L36" s="218"/>
      <c r="M36" s="218"/>
      <c r="N36" s="218"/>
      <c r="O36" s="218"/>
    </row>
    <row r="37" spans="1:15" ht="15" customHeight="1">
      <c r="A37" s="216" t="s">
        <v>185</v>
      </c>
      <c r="B37" s="216"/>
      <c r="C37" s="217">
        <v>51</v>
      </c>
      <c r="D37" s="218"/>
      <c r="E37" s="218">
        <v>4163</v>
      </c>
      <c r="F37" s="218">
        <v>51</v>
      </c>
      <c r="G37" s="218">
        <v>4163</v>
      </c>
      <c r="H37" s="218"/>
      <c r="I37" s="218"/>
      <c r="J37" s="218"/>
      <c r="K37" s="218"/>
      <c r="L37" s="218"/>
      <c r="M37" s="218"/>
      <c r="N37" s="218"/>
      <c r="O37" s="218"/>
    </row>
    <row r="38" spans="1:15" ht="15" customHeight="1">
      <c r="A38" s="220" t="s">
        <v>186</v>
      </c>
      <c r="B38" s="220"/>
      <c r="C38" s="217">
        <v>42</v>
      </c>
      <c r="D38" s="218"/>
      <c r="E38" s="218">
        <v>8585</v>
      </c>
      <c r="F38" s="218">
        <v>42</v>
      </c>
      <c r="G38" s="218">
        <v>8585</v>
      </c>
      <c r="H38" s="218"/>
      <c r="I38" s="218"/>
      <c r="J38" s="218"/>
      <c r="K38" s="218"/>
      <c r="L38" s="218"/>
      <c r="M38" s="218"/>
      <c r="N38" s="218"/>
      <c r="O38" s="218"/>
    </row>
    <row r="39" spans="1:15" ht="15" customHeight="1">
      <c r="A39" s="216" t="s">
        <v>187</v>
      </c>
      <c r="B39" s="216"/>
      <c r="C39" s="217">
        <v>1</v>
      </c>
      <c r="D39" s="218"/>
      <c r="E39" s="218" t="s">
        <v>188</v>
      </c>
      <c r="F39" s="218">
        <v>1</v>
      </c>
      <c r="G39" s="218" t="s">
        <v>188</v>
      </c>
      <c r="H39" s="218"/>
      <c r="I39" s="218"/>
      <c r="J39" s="218"/>
      <c r="K39" s="218"/>
      <c r="L39" s="218"/>
      <c r="M39" s="218"/>
      <c r="N39" s="218"/>
      <c r="O39" s="218"/>
    </row>
    <row r="40" spans="1:15" ht="15" customHeight="1">
      <c r="A40" s="216" t="s">
        <v>189</v>
      </c>
      <c r="B40" s="216"/>
      <c r="C40" s="217">
        <v>4</v>
      </c>
      <c r="D40" s="218"/>
      <c r="E40" s="218">
        <v>286</v>
      </c>
      <c r="F40" s="218">
        <v>4</v>
      </c>
      <c r="G40" s="218">
        <v>286</v>
      </c>
      <c r="H40" s="218"/>
      <c r="I40" s="218"/>
      <c r="J40" s="218"/>
      <c r="K40" s="218"/>
      <c r="L40" s="218"/>
      <c r="M40" s="218"/>
      <c r="N40" s="218"/>
      <c r="O40" s="218"/>
    </row>
    <row r="41" spans="1:15" ht="15" customHeight="1">
      <c r="A41" s="216" t="s">
        <v>190</v>
      </c>
      <c r="B41" s="216"/>
      <c r="C41" s="217">
        <v>16</v>
      </c>
      <c r="D41" s="218"/>
      <c r="E41" s="218">
        <v>1319</v>
      </c>
      <c r="F41" s="218">
        <v>15</v>
      </c>
      <c r="G41" s="218" t="s">
        <v>191</v>
      </c>
      <c r="H41" s="218"/>
      <c r="I41" s="218"/>
      <c r="J41" s="218"/>
      <c r="K41" s="218"/>
      <c r="L41" s="218">
        <v>1</v>
      </c>
      <c r="M41" s="218" t="s">
        <v>191</v>
      </c>
      <c r="N41" s="218"/>
      <c r="O41" s="218"/>
    </row>
    <row r="42" spans="1:15" ht="15" customHeight="1">
      <c r="A42" s="216" t="s">
        <v>192</v>
      </c>
      <c r="B42" s="216"/>
      <c r="C42" s="217">
        <v>47</v>
      </c>
      <c r="D42" s="218"/>
      <c r="E42" s="218">
        <v>2224</v>
      </c>
      <c r="F42" s="218">
        <v>23</v>
      </c>
      <c r="G42" s="218">
        <v>1386</v>
      </c>
      <c r="H42" s="218"/>
      <c r="I42" s="218"/>
      <c r="J42" s="218"/>
      <c r="K42" s="218"/>
      <c r="L42" s="218"/>
      <c r="M42" s="218"/>
      <c r="N42" s="218">
        <v>24</v>
      </c>
      <c r="O42" s="218">
        <v>838</v>
      </c>
    </row>
    <row r="43" spans="1:15" ht="15" customHeight="1">
      <c r="A43" s="216" t="s">
        <v>193</v>
      </c>
      <c r="B43" s="216"/>
      <c r="C43" s="217">
        <v>9</v>
      </c>
      <c r="D43" s="218"/>
      <c r="E43" s="218">
        <v>1611</v>
      </c>
      <c r="F43" s="218">
        <v>2</v>
      </c>
      <c r="G43" s="218" t="s">
        <v>184</v>
      </c>
      <c r="H43" s="218">
        <v>7</v>
      </c>
      <c r="I43" s="218" t="s">
        <v>184</v>
      </c>
      <c r="J43" s="218"/>
      <c r="K43" s="218"/>
      <c r="L43" s="218"/>
      <c r="M43" s="218"/>
      <c r="N43" s="218"/>
      <c r="O43" s="218"/>
    </row>
    <row r="44" spans="1:15" ht="15" customHeight="1">
      <c r="A44" s="216" t="s">
        <v>194</v>
      </c>
      <c r="B44" s="216"/>
      <c r="C44" s="217">
        <v>33</v>
      </c>
      <c r="D44" s="218"/>
      <c r="E44" s="218">
        <v>2754</v>
      </c>
      <c r="F44" s="218">
        <v>23</v>
      </c>
      <c r="G44" s="218">
        <v>939</v>
      </c>
      <c r="H44" s="218"/>
      <c r="I44" s="218"/>
      <c r="J44" s="218">
        <v>4</v>
      </c>
      <c r="K44" s="218">
        <v>1627</v>
      </c>
      <c r="L44" s="218">
        <v>5</v>
      </c>
      <c r="M44" s="218" t="s">
        <v>184</v>
      </c>
      <c r="N44" s="218">
        <v>1</v>
      </c>
      <c r="O44" s="218" t="s">
        <v>184</v>
      </c>
    </row>
    <row r="45" spans="1:15" ht="15" customHeight="1">
      <c r="A45" s="221" t="s">
        <v>195</v>
      </c>
      <c r="B45" s="221"/>
      <c r="C45" s="217">
        <v>25</v>
      </c>
      <c r="D45" s="218"/>
      <c r="E45" s="218">
        <v>6573</v>
      </c>
      <c r="F45" s="218"/>
      <c r="G45" s="218"/>
      <c r="H45" s="218">
        <v>1</v>
      </c>
      <c r="I45" s="218" t="s">
        <v>196</v>
      </c>
      <c r="J45" s="218"/>
      <c r="K45" s="218"/>
      <c r="L45" s="218">
        <v>14</v>
      </c>
      <c r="M45" s="218">
        <v>2066</v>
      </c>
      <c r="N45" s="218">
        <v>10</v>
      </c>
      <c r="O45" s="218" t="s">
        <v>196</v>
      </c>
    </row>
    <row r="46" spans="1:15" ht="15" customHeight="1">
      <c r="A46" s="216" t="s">
        <v>197</v>
      </c>
      <c r="B46" s="216"/>
      <c r="C46" s="217"/>
      <c r="D46" s="218"/>
      <c r="E46" s="218"/>
      <c r="F46" s="218"/>
      <c r="G46" s="218"/>
      <c r="H46" s="218"/>
      <c r="I46" s="218"/>
      <c r="J46" s="218"/>
      <c r="K46" s="218"/>
      <c r="L46" s="218"/>
      <c r="M46" s="218"/>
      <c r="N46" s="218"/>
      <c r="O46" s="218"/>
    </row>
    <row r="47" spans="1:15" ht="15" customHeight="1">
      <c r="A47" s="222"/>
      <c r="B47" s="222"/>
      <c r="C47" s="223"/>
      <c r="D47" s="222"/>
      <c r="E47" s="222"/>
      <c r="F47" s="222"/>
      <c r="G47" s="222"/>
      <c r="H47" s="222"/>
      <c r="I47" s="222"/>
      <c r="J47" s="222"/>
      <c r="K47" s="222"/>
      <c r="L47" s="222"/>
      <c r="M47" s="222"/>
      <c r="N47" s="222"/>
      <c r="O47" s="222"/>
    </row>
    <row r="48" spans="1:15" ht="15" customHeight="1">
      <c r="A48" s="224" t="s">
        <v>198</v>
      </c>
      <c r="B48" s="224"/>
      <c r="C48" s="224"/>
      <c r="D48" s="224"/>
      <c r="E48" s="224"/>
      <c r="F48" s="224"/>
      <c r="G48" s="224"/>
      <c r="H48" s="224"/>
      <c r="I48" s="224"/>
      <c r="J48" s="224"/>
      <c r="K48" s="224"/>
      <c r="L48" s="224"/>
      <c r="M48" s="224"/>
      <c r="N48" s="224"/>
      <c r="O48" s="224"/>
    </row>
    <row r="49" spans="1:15" ht="15" customHeight="1">
      <c r="A49" s="199" t="s">
        <v>199</v>
      </c>
      <c r="B49" s="225"/>
      <c r="C49" s="225"/>
      <c r="D49" s="225"/>
      <c r="E49" s="225"/>
      <c r="F49" s="225"/>
      <c r="G49" s="225"/>
      <c r="H49" s="225"/>
      <c r="I49" s="225"/>
      <c r="J49" s="225"/>
      <c r="K49" s="225"/>
      <c r="L49" s="225"/>
      <c r="M49" s="225"/>
      <c r="N49" s="225"/>
      <c r="O49" s="225"/>
    </row>
    <row r="50" spans="1:15" ht="15" customHeight="1">
      <c r="A50" s="225"/>
      <c r="B50" s="225"/>
      <c r="C50" s="225"/>
      <c r="D50" s="225"/>
      <c r="E50" s="225"/>
      <c r="F50" s="225"/>
      <c r="G50" s="225"/>
      <c r="H50" s="225"/>
      <c r="I50" s="225"/>
      <c r="J50" s="225"/>
      <c r="K50" s="225"/>
      <c r="L50" s="225"/>
      <c r="M50" s="225"/>
      <c r="N50" s="225"/>
      <c r="O50" s="225"/>
    </row>
    <row r="51" spans="1:15" ht="15" customHeight="1">
      <c r="A51" s="199" t="s">
        <v>200</v>
      </c>
      <c r="B51" s="199"/>
      <c r="C51" s="199"/>
      <c r="D51" s="199"/>
      <c r="E51" s="199"/>
      <c r="F51" s="199"/>
      <c r="G51" s="199"/>
      <c r="H51" s="199"/>
      <c r="I51" s="199"/>
      <c r="J51" s="199"/>
      <c r="K51" s="199"/>
      <c r="L51" s="199"/>
      <c r="M51" s="199"/>
      <c r="N51" s="199"/>
      <c r="O51" s="199"/>
    </row>
  </sheetData>
  <mergeCells count="47">
    <mergeCell ref="A45:B45"/>
    <mergeCell ref="A46:B46"/>
    <mergeCell ref="A48:O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19:O19"/>
    <mergeCell ref="M20:O20"/>
    <mergeCell ref="A21:B22"/>
    <mergeCell ref="C21:E21"/>
    <mergeCell ref="F21:G21"/>
    <mergeCell ref="H21:I21"/>
    <mergeCell ref="J21:K21"/>
    <mergeCell ref="L21:M21"/>
    <mergeCell ref="N21:O21"/>
    <mergeCell ref="D22:E22"/>
    <mergeCell ref="U5:V5"/>
    <mergeCell ref="W5:X5"/>
    <mergeCell ref="A7:B7"/>
    <mergeCell ref="A13:B13"/>
    <mergeCell ref="M5:N5"/>
    <mergeCell ref="O5:P5"/>
    <mergeCell ref="Q5:R5"/>
    <mergeCell ref="S5:T5"/>
    <mergeCell ref="A1:X1"/>
    <mergeCell ref="A2:X2"/>
    <mergeCell ref="A4:B6"/>
    <mergeCell ref="C4:C6"/>
    <mergeCell ref="D4:D6"/>
    <mergeCell ref="E4:F5"/>
    <mergeCell ref="G4:X4"/>
    <mergeCell ref="G5:H5"/>
    <mergeCell ref="I5:J5"/>
    <mergeCell ref="K5:L5"/>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U91"/>
  <sheetViews>
    <sheetView workbookViewId="0" topLeftCell="A70">
      <selection activeCell="G94" sqref="G94"/>
    </sheetView>
  </sheetViews>
  <sheetFormatPr defaultColWidth="9.00390625" defaultRowHeight="15" customHeight="1"/>
  <cols>
    <col min="1" max="1" width="4.625" style="1" customWidth="1"/>
    <col min="2" max="2" width="7.625" style="1" customWidth="1"/>
    <col min="3" max="13" width="6.75390625" style="1" customWidth="1"/>
    <col min="14" max="16384" width="9.00390625" style="1" customWidth="1"/>
  </cols>
  <sheetData>
    <row r="1" spans="1:13" ht="24" customHeight="1">
      <c r="A1" s="36" t="s">
        <v>30</v>
      </c>
      <c r="B1" s="36"/>
      <c r="C1" s="36"/>
      <c r="D1" s="36"/>
      <c r="E1" s="36"/>
      <c r="F1" s="36"/>
      <c r="G1" s="36"/>
      <c r="H1" s="36"/>
      <c r="I1" s="36"/>
      <c r="J1" s="36"/>
      <c r="K1" s="36"/>
      <c r="L1" s="36"/>
      <c r="M1" s="36"/>
    </row>
    <row r="2" spans="1:13" ht="15" customHeight="1">
      <c r="A2" s="38" t="s">
        <v>31</v>
      </c>
      <c r="B2" s="38"/>
      <c r="C2" s="38"/>
      <c r="D2" s="38"/>
      <c r="E2" s="38"/>
      <c r="F2" s="38"/>
      <c r="G2" s="38"/>
      <c r="H2" s="38"/>
      <c r="I2" s="38"/>
      <c r="J2" s="38"/>
      <c r="K2" s="38"/>
      <c r="L2" s="38"/>
      <c r="M2" s="38"/>
    </row>
    <row r="3" ht="15" customHeight="1">
      <c r="A3" s="1" t="s">
        <v>32</v>
      </c>
    </row>
    <row r="4" spans="1:13" ht="15" customHeight="1">
      <c r="A4" s="39" t="s">
        <v>33</v>
      </c>
      <c r="B4" s="40"/>
      <c r="C4" s="41" t="s">
        <v>34</v>
      </c>
      <c r="D4" s="42"/>
      <c r="E4" s="42"/>
      <c r="F4" s="42"/>
      <c r="G4" s="41" t="s">
        <v>35</v>
      </c>
      <c r="H4" s="42"/>
      <c r="I4" s="42"/>
      <c r="J4" s="40" t="s">
        <v>36</v>
      </c>
      <c r="K4" s="40"/>
      <c r="L4" s="40"/>
      <c r="M4" s="43"/>
    </row>
    <row r="5" spans="1:13" ht="15" customHeight="1">
      <c r="A5" s="44"/>
      <c r="B5" s="45"/>
      <c r="C5" s="46"/>
      <c r="D5" s="46"/>
      <c r="E5" s="46"/>
      <c r="F5" s="46"/>
      <c r="G5" s="46"/>
      <c r="H5" s="46"/>
      <c r="I5" s="46"/>
      <c r="J5" s="45"/>
      <c r="K5" s="45"/>
      <c r="L5" s="45"/>
      <c r="M5" s="47"/>
    </row>
    <row r="6" spans="1:13" ht="15" customHeight="1">
      <c r="A6" s="44"/>
      <c r="B6" s="45"/>
      <c r="C6" s="47" t="s">
        <v>37</v>
      </c>
      <c r="D6" s="48"/>
      <c r="E6" s="49" t="s">
        <v>8</v>
      </c>
      <c r="F6" s="49" t="s">
        <v>9</v>
      </c>
      <c r="G6" s="49" t="s">
        <v>37</v>
      </c>
      <c r="H6" s="49" t="s">
        <v>8</v>
      </c>
      <c r="I6" s="49" t="s">
        <v>9</v>
      </c>
      <c r="J6" s="50" t="s">
        <v>37</v>
      </c>
      <c r="K6" s="48"/>
      <c r="L6" s="49" t="s">
        <v>8</v>
      </c>
      <c r="M6" s="47" t="s">
        <v>9</v>
      </c>
    </row>
    <row r="7" spans="1:13" ht="15" customHeight="1">
      <c r="A7" s="44"/>
      <c r="B7" s="45"/>
      <c r="C7" s="45"/>
      <c r="D7" s="51" t="s">
        <v>38</v>
      </c>
      <c r="E7" s="52"/>
      <c r="F7" s="52"/>
      <c r="G7" s="52"/>
      <c r="H7" s="52"/>
      <c r="I7" s="52"/>
      <c r="J7" s="52"/>
      <c r="K7" s="51" t="s">
        <v>38</v>
      </c>
      <c r="L7" s="52"/>
      <c r="M7" s="47"/>
    </row>
    <row r="8" spans="1:13" ht="15" customHeight="1">
      <c r="A8" s="44"/>
      <c r="B8" s="45"/>
      <c r="C8" s="45"/>
      <c r="D8" s="53" t="s">
        <v>39</v>
      </c>
      <c r="E8" s="54"/>
      <c r="F8" s="54"/>
      <c r="G8" s="54"/>
      <c r="H8" s="54"/>
      <c r="I8" s="54"/>
      <c r="J8" s="54"/>
      <c r="K8" s="53" t="s">
        <v>39</v>
      </c>
      <c r="L8" s="54"/>
      <c r="M8" s="47"/>
    </row>
    <row r="9" spans="1:13" ht="15" customHeight="1">
      <c r="A9" s="55" t="s">
        <v>40</v>
      </c>
      <c r="B9" s="56" t="s">
        <v>41</v>
      </c>
      <c r="C9" s="57">
        <f>SUM(E9:F9)</f>
        <v>36259</v>
      </c>
      <c r="D9" s="58">
        <v>11926</v>
      </c>
      <c r="E9" s="58">
        <v>15862</v>
      </c>
      <c r="F9" s="58">
        <v>20397</v>
      </c>
      <c r="G9" s="58">
        <v>14171</v>
      </c>
      <c r="H9" s="58">
        <v>6431</v>
      </c>
      <c r="I9" s="58">
        <v>7741</v>
      </c>
      <c r="J9" s="58">
        <f>SUM(L9:M9)</f>
        <v>6943</v>
      </c>
      <c r="K9" s="58">
        <v>2338</v>
      </c>
      <c r="L9" s="58">
        <v>3667</v>
      </c>
      <c r="M9" s="58">
        <v>3276</v>
      </c>
    </row>
    <row r="10" spans="1:13" ht="15" customHeight="1">
      <c r="A10" s="59"/>
      <c r="B10" s="56" t="s">
        <v>42</v>
      </c>
      <c r="C10" s="57">
        <f>SUM(E10:F10)</f>
        <v>41659</v>
      </c>
      <c r="D10" s="58">
        <v>13846</v>
      </c>
      <c r="E10" s="58">
        <v>18970</v>
      </c>
      <c r="F10" s="58">
        <v>22689</v>
      </c>
      <c r="G10" s="58">
        <v>15807</v>
      </c>
      <c r="H10" s="58">
        <v>7391</v>
      </c>
      <c r="I10" s="58">
        <v>8417</v>
      </c>
      <c r="J10" s="58">
        <f>SUM(L10:M10)</f>
        <v>7623</v>
      </c>
      <c r="K10" s="58">
        <v>2609</v>
      </c>
      <c r="L10" s="58">
        <v>3898</v>
      </c>
      <c r="M10" s="58">
        <v>3725</v>
      </c>
    </row>
    <row r="11" spans="1:13" ht="15" customHeight="1">
      <c r="A11" s="59"/>
      <c r="B11" s="56" t="s">
        <v>43</v>
      </c>
      <c r="C11" s="57">
        <v>40116</v>
      </c>
      <c r="D11" s="58">
        <v>13081</v>
      </c>
      <c r="E11" s="58">
        <v>18377</v>
      </c>
      <c r="F11" s="58">
        <v>21739</v>
      </c>
      <c r="G11" s="58">
        <v>15632</v>
      </c>
      <c r="H11" s="58">
        <v>7405</v>
      </c>
      <c r="I11" s="58">
        <v>8227</v>
      </c>
      <c r="J11" s="58">
        <v>8222</v>
      </c>
      <c r="K11" s="58">
        <v>2664</v>
      </c>
      <c r="L11" s="58">
        <v>4126</v>
      </c>
      <c r="M11" s="58">
        <v>4096</v>
      </c>
    </row>
    <row r="12" spans="1:13" ht="15" customHeight="1">
      <c r="A12" s="59"/>
      <c r="B12" s="56" t="s">
        <v>44</v>
      </c>
      <c r="C12" s="57">
        <v>39566</v>
      </c>
      <c r="D12" s="58">
        <v>12864</v>
      </c>
      <c r="E12" s="58">
        <v>17391</v>
      </c>
      <c r="F12" s="58">
        <v>22175</v>
      </c>
      <c r="G12" s="58">
        <v>14828</v>
      </c>
      <c r="H12" s="58">
        <v>6980</v>
      </c>
      <c r="I12" s="58">
        <v>7848</v>
      </c>
      <c r="J12" s="58">
        <v>8239</v>
      </c>
      <c r="K12" s="58">
        <v>2434</v>
      </c>
      <c r="L12" s="58">
        <v>3906</v>
      </c>
      <c r="M12" s="58">
        <v>4333</v>
      </c>
    </row>
    <row r="13" spans="1:14" ht="15" customHeight="1">
      <c r="A13" s="59"/>
      <c r="B13" s="60" t="s">
        <v>45</v>
      </c>
      <c r="C13" s="61">
        <v>35623</v>
      </c>
      <c r="D13" s="62">
        <v>11169</v>
      </c>
      <c r="E13" s="62">
        <v>15520</v>
      </c>
      <c r="F13" s="62">
        <v>20051</v>
      </c>
      <c r="G13" s="62">
        <v>13594</v>
      </c>
      <c r="H13" s="62">
        <v>6541</v>
      </c>
      <c r="I13" s="62">
        <v>7172</v>
      </c>
      <c r="J13" s="62">
        <v>9016</v>
      </c>
      <c r="K13" s="62">
        <v>2709</v>
      </c>
      <c r="L13" s="62">
        <v>4258</v>
      </c>
      <c r="M13" s="62">
        <v>4750</v>
      </c>
      <c r="N13" s="63"/>
    </row>
    <row r="14" spans="1:13" ht="15" customHeight="1">
      <c r="A14" s="59"/>
      <c r="B14" s="64"/>
      <c r="C14" s="61"/>
      <c r="D14" s="62"/>
      <c r="E14" s="62"/>
      <c r="F14" s="62"/>
      <c r="G14" s="62"/>
      <c r="H14" s="62"/>
      <c r="I14" s="62"/>
      <c r="J14" s="62"/>
      <c r="K14" s="62"/>
      <c r="L14" s="62"/>
      <c r="M14" s="62"/>
    </row>
    <row r="15" spans="1:13" ht="15" customHeight="1">
      <c r="A15" s="65" t="s">
        <v>46</v>
      </c>
      <c r="B15" s="66"/>
      <c r="C15" s="61">
        <v>2969</v>
      </c>
      <c r="D15" s="62">
        <v>931</v>
      </c>
      <c r="E15" s="62">
        <v>1293</v>
      </c>
      <c r="F15" s="62">
        <v>1671</v>
      </c>
      <c r="G15" s="62">
        <v>13594</v>
      </c>
      <c r="H15" s="62">
        <v>6428</v>
      </c>
      <c r="I15" s="62">
        <v>7158</v>
      </c>
      <c r="J15" s="62">
        <v>751</v>
      </c>
      <c r="K15" s="62">
        <v>226</v>
      </c>
      <c r="L15" s="62">
        <v>355</v>
      </c>
      <c r="M15" s="62">
        <v>396</v>
      </c>
    </row>
    <row r="16" spans="1:13" ht="15" customHeight="1">
      <c r="A16" s="59"/>
      <c r="B16" s="64"/>
      <c r="C16" s="57"/>
      <c r="D16" s="58"/>
      <c r="E16" s="58"/>
      <c r="F16" s="58"/>
      <c r="G16" s="62"/>
      <c r="H16" s="58"/>
      <c r="I16" s="58"/>
      <c r="J16" s="58"/>
      <c r="K16" s="58"/>
      <c r="L16" s="58"/>
      <c r="M16" s="58"/>
    </row>
    <row r="17" spans="1:13" ht="15" customHeight="1">
      <c r="A17" s="55" t="s">
        <v>40</v>
      </c>
      <c r="B17" s="67" t="s">
        <v>47</v>
      </c>
      <c r="C17" s="61">
        <v>4500</v>
      </c>
      <c r="D17" s="62">
        <v>1633</v>
      </c>
      <c r="E17" s="62">
        <v>1839</v>
      </c>
      <c r="F17" s="62">
        <v>2661</v>
      </c>
      <c r="G17" s="62">
        <v>15192</v>
      </c>
      <c r="H17" s="62">
        <v>7034</v>
      </c>
      <c r="I17" s="62">
        <v>8158</v>
      </c>
      <c r="J17" s="62">
        <v>876</v>
      </c>
      <c r="K17" s="62">
        <v>251</v>
      </c>
      <c r="L17" s="62">
        <v>355</v>
      </c>
      <c r="M17" s="62">
        <v>521</v>
      </c>
    </row>
    <row r="18" spans="1:13" ht="15" customHeight="1">
      <c r="A18" s="59"/>
      <c r="B18" s="68" t="s">
        <v>48</v>
      </c>
      <c r="C18" s="61">
        <v>2956</v>
      </c>
      <c r="D18" s="62">
        <v>913</v>
      </c>
      <c r="E18" s="62">
        <v>1293</v>
      </c>
      <c r="F18" s="62">
        <v>1663</v>
      </c>
      <c r="G18" s="62">
        <v>14604</v>
      </c>
      <c r="H18" s="62">
        <v>6826</v>
      </c>
      <c r="I18" s="62">
        <v>7778</v>
      </c>
      <c r="J18" s="62">
        <v>769</v>
      </c>
      <c r="K18" s="62">
        <v>208</v>
      </c>
      <c r="L18" s="62">
        <v>354</v>
      </c>
      <c r="M18" s="62">
        <v>415</v>
      </c>
    </row>
    <row r="19" spans="1:13" ht="15" customHeight="1">
      <c r="A19" s="59"/>
      <c r="B19" s="68" t="s">
        <v>49</v>
      </c>
      <c r="C19" s="61">
        <v>3001</v>
      </c>
      <c r="D19" s="62">
        <v>944</v>
      </c>
      <c r="E19" s="62">
        <v>1379</v>
      </c>
      <c r="F19" s="62">
        <v>1622</v>
      </c>
      <c r="G19" s="62">
        <v>14428</v>
      </c>
      <c r="H19" s="62">
        <v>6826</v>
      </c>
      <c r="I19" s="62">
        <v>7602</v>
      </c>
      <c r="J19" s="62">
        <v>794</v>
      </c>
      <c r="K19" s="62">
        <v>250</v>
      </c>
      <c r="L19" s="62">
        <v>388</v>
      </c>
      <c r="M19" s="62">
        <v>406</v>
      </c>
    </row>
    <row r="20" spans="1:13" ht="15" customHeight="1">
      <c r="A20" s="59"/>
      <c r="B20" s="68" t="s">
        <v>50</v>
      </c>
      <c r="C20" s="61">
        <v>3073</v>
      </c>
      <c r="D20" s="62">
        <v>1002</v>
      </c>
      <c r="E20" s="62">
        <v>1428</v>
      </c>
      <c r="F20" s="62">
        <v>1645</v>
      </c>
      <c r="G20" s="62">
        <v>14209</v>
      </c>
      <c r="H20" s="62">
        <v>6798</v>
      </c>
      <c r="I20" s="62">
        <v>7411</v>
      </c>
      <c r="J20" s="62">
        <v>739</v>
      </c>
      <c r="K20" s="62">
        <v>233</v>
      </c>
      <c r="L20" s="62">
        <v>374</v>
      </c>
      <c r="M20" s="62">
        <v>365</v>
      </c>
    </row>
    <row r="21" spans="1:13" ht="15" customHeight="1">
      <c r="A21" s="59"/>
      <c r="B21" s="68" t="s">
        <v>51</v>
      </c>
      <c r="C21" s="61">
        <v>2795</v>
      </c>
      <c r="D21" s="62">
        <v>867</v>
      </c>
      <c r="E21" s="62">
        <v>1189</v>
      </c>
      <c r="F21" s="62">
        <v>1606</v>
      </c>
      <c r="G21" s="62">
        <v>14153</v>
      </c>
      <c r="H21" s="62">
        <v>6752</v>
      </c>
      <c r="I21" s="62">
        <v>7401</v>
      </c>
      <c r="J21" s="62">
        <v>721</v>
      </c>
      <c r="K21" s="62">
        <v>223</v>
      </c>
      <c r="L21" s="62">
        <v>358</v>
      </c>
      <c r="M21" s="62">
        <v>363</v>
      </c>
    </row>
    <row r="22" spans="1:13" ht="15" customHeight="1">
      <c r="A22" s="59"/>
      <c r="B22" s="68" t="s">
        <v>52</v>
      </c>
      <c r="C22" s="61">
        <v>3058</v>
      </c>
      <c r="D22" s="62">
        <v>899</v>
      </c>
      <c r="E22" s="62">
        <v>1297</v>
      </c>
      <c r="F22" s="62">
        <v>1761</v>
      </c>
      <c r="G22" s="62">
        <v>14129</v>
      </c>
      <c r="H22" s="62">
        <v>6629</v>
      </c>
      <c r="I22" s="62">
        <v>7500</v>
      </c>
      <c r="J22" s="62">
        <v>698</v>
      </c>
      <c r="K22" s="62">
        <v>221</v>
      </c>
      <c r="L22" s="62">
        <v>329</v>
      </c>
      <c r="M22" s="62">
        <v>369</v>
      </c>
    </row>
    <row r="23" spans="1:13" ht="15" customHeight="1">
      <c r="A23" s="59"/>
      <c r="B23" s="68"/>
      <c r="C23" s="61"/>
      <c r="D23" s="62"/>
      <c r="E23" s="62"/>
      <c r="F23" s="62"/>
      <c r="G23" s="62"/>
      <c r="H23" s="62"/>
      <c r="I23" s="62"/>
      <c r="J23" s="62"/>
      <c r="K23" s="62"/>
      <c r="L23" s="62"/>
      <c r="M23" s="62"/>
    </row>
    <row r="24" spans="1:13" ht="15" customHeight="1">
      <c r="A24" s="59"/>
      <c r="B24" s="68" t="s">
        <v>53</v>
      </c>
      <c r="C24" s="61">
        <v>2853</v>
      </c>
      <c r="D24" s="62">
        <v>894</v>
      </c>
      <c r="E24" s="62">
        <v>1280</v>
      </c>
      <c r="F24" s="62">
        <v>1573</v>
      </c>
      <c r="G24" s="62">
        <v>13883</v>
      </c>
      <c r="H24" s="62">
        <v>6531</v>
      </c>
      <c r="I24" s="62">
        <v>7352</v>
      </c>
      <c r="J24" s="62">
        <v>768</v>
      </c>
      <c r="K24" s="62">
        <v>218</v>
      </c>
      <c r="L24" s="62">
        <v>375</v>
      </c>
      <c r="M24" s="62">
        <v>393</v>
      </c>
    </row>
    <row r="25" spans="1:13" ht="15" customHeight="1">
      <c r="A25" s="59"/>
      <c r="B25" s="68" t="s">
        <v>54</v>
      </c>
      <c r="C25" s="61">
        <v>2482</v>
      </c>
      <c r="D25" s="62">
        <v>755</v>
      </c>
      <c r="E25" s="62">
        <v>1121</v>
      </c>
      <c r="F25" s="62">
        <v>1358</v>
      </c>
      <c r="G25" s="62">
        <v>13220</v>
      </c>
      <c r="H25" s="62">
        <v>6315</v>
      </c>
      <c r="I25" s="62">
        <v>6902</v>
      </c>
      <c r="J25" s="62">
        <v>714</v>
      </c>
      <c r="K25" s="62">
        <v>223</v>
      </c>
      <c r="L25" s="62">
        <v>376</v>
      </c>
      <c r="M25" s="62">
        <v>338</v>
      </c>
    </row>
    <row r="26" spans="1:13" ht="15" customHeight="1">
      <c r="A26" s="59"/>
      <c r="B26" s="68" t="s">
        <v>55</v>
      </c>
      <c r="C26" s="61">
        <v>1952</v>
      </c>
      <c r="D26" s="62">
        <v>646</v>
      </c>
      <c r="E26" s="62">
        <v>880</v>
      </c>
      <c r="F26" s="62">
        <v>1061</v>
      </c>
      <c r="G26" s="62">
        <v>12178</v>
      </c>
      <c r="H26" s="62">
        <v>5903</v>
      </c>
      <c r="I26" s="62">
        <v>6261</v>
      </c>
      <c r="J26" s="62">
        <v>665</v>
      </c>
      <c r="K26" s="62">
        <v>195</v>
      </c>
      <c r="L26" s="62">
        <v>302</v>
      </c>
      <c r="M26" s="62">
        <v>362</v>
      </c>
    </row>
    <row r="27" spans="1:13" ht="15" customHeight="1">
      <c r="A27" s="55" t="s">
        <v>40</v>
      </c>
      <c r="B27" s="67" t="s">
        <v>56</v>
      </c>
      <c r="C27" s="61">
        <v>2868</v>
      </c>
      <c r="D27" s="62">
        <v>884</v>
      </c>
      <c r="E27" s="62">
        <v>1221</v>
      </c>
      <c r="F27" s="62">
        <v>1634</v>
      </c>
      <c r="G27" s="62">
        <v>11987</v>
      </c>
      <c r="H27" s="62">
        <v>5737</v>
      </c>
      <c r="I27" s="62">
        <v>6224</v>
      </c>
      <c r="J27" s="62">
        <v>673</v>
      </c>
      <c r="K27" s="62">
        <v>216</v>
      </c>
      <c r="L27" s="62">
        <v>309</v>
      </c>
      <c r="M27" s="62">
        <v>363</v>
      </c>
    </row>
    <row r="28" spans="1:13" ht="15" customHeight="1">
      <c r="A28" s="59"/>
      <c r="B28" s="68" t="s">
        <v>57</v>
      </c>
      <c r="C28" s="61">
        <v>2785</v>
      </c>
      <c r="D28" s="62">
        <v>768</v>
      </c>
      <c r="E28" s="62">
        <v>1152</v>
      </c>
      <c r="F28" s="62">
        <v>1621</v>
      </c>
      <c r="G28" s="62">
        <v>12157</v>
      </c>
      <c r="H28" s="62">
        <v>5708</v>
      </c>
      <c r="I28" s="62">
        <v>6415</v>
      </c>
      <c r="J28" s="62">
        <v>739</v>
      </c>
      <c r="K28" s="62">
        <v>225</v>
      </c>
      <c r="L28" s="62">
        <v>336</v>
      </c>
      <c r="M28" s="62">
        <v>399</v>
      </c>
    </row>
    <row r="29" spans="1:13" ht="15" customHeight="1">
      <c r="A29" s="69"/>
      <c r="B29" s="70" t="s">
        <v>58</v>
      </c>
      <c r="C29" s="71">
        <v>3300</v>
      </c>
      <c r="D29" s="72">
        <v>964</v>
      </c>
      <c r="E29" s="72">
        <v>1441</v>
      </c>
      <c r="F29" s="72">
        <v>1846</v>
      </c>
      <c r="G29" s="72">
        <v>12993</v>
      </c>
      <c r="H29" s="72">
        <v>6074</v>
      </c>
      <c r="I29" s="72">
        <v>6892</v>
      </c>
      <c r="J29" s="72">
        <v>860</v>
      </c>
      <c r="K29" s="72">
        <v>246</v>
      </c>
      <c r="L29" s="72">
        <v>402</v>
      </c>
      <c r="M29" s="72">
        <v>456</v>
      </c>
    </row>
    <row r="30" ht="15" customHeight="1">
      <c r="A30" s="1" t="s">
        <v>59</v>
      </c>
    </row>
    <row r="33" spans="1:21" ht="15" customHeight="1">
      <c r="A33" s="73" t="s">
        <v>60</v>
      </c>
      <c r="B33" s="73"/>
      <c r="C33" s="73"/>
      <c r="D33" s="73"/>
      <c r="E33" s="73"/>
      <c r="F33" s="73"/>
      <c r="G33" s="73"/>
      <c r="H33" s="73"/>
      <c r="I33" s="73"/>
      <c r="J33" s="73"/>
      <c r="K33" s="73"/>
      <c r="L33" s="73"/>
      <c r="M33" s="73"/>
      <c r="N33" s="73"/>
      <c r="O33" s="73"/>
      <c r="P33" s="73"/>
      <c r="Q33" s="73"/>
      <c r="R33" s="73"/>
      <c r="S33" s="73"/>
      <c r="T33" s="73"/>
      <c r="U33" s="73"/>
    </row>
    <row r="34" spans="1:21" ht="15" customHeight="1">
      <c r="A34" s="74" t="s">
        <v>61</v>
      </c>
      <c r="B34" s="74"/>
      <c r="C34" s="74"/>
      <c r="D34" s="74"/>
      <c r="E34" s="74"/>
      <c r="F34" s="74"/>
      <c r="G34" s="74"/>
      <c r="H34" s="74"/>
      <c r="I34" s="74"/>
      <c r="J34" s="74"/>
      <c r="K34" s="74"/>
      <c r="L34" s="74"/>
      <c r="M34" s="74"/>
      <c r="N34" s="74"/>
      <c r="O34" s="74"/>
      <c r="P34" s="74"/>
      <c r="Q34" s="74"/>
      <c r="R34" s="74"/>
      <c r="S34" s="74"/>
      <c r="T34" s="74"/>
      <c r="U34" s="74"/>
    </row>
    <row r="35" spans="1:21" ht="15" customHeight="1">
      <c r="A35" s="75" t="s">
        <v>62</v>
      </c>
      <c r="B35" s="76"/>
      <c r="C35" s="77" t="s">
        <v>63</v>
      </c>
      <c r="D35" s="77"/>
      <c r="E35" s="77" t="s">
        <v>64</v>
      </c>
      <c r="F35" s="77"/>
      <c r="G35" s="77" t="s">
        <v>65</v>
      </c>
      <c r="H35" s="77"/>
      <c r="I35" s="77" t="s">
        <v>66</v>
      </c>
      <c r="J35" s="77"/>
      <c r="K35" s="77"/>
      <c r="L35" s="78" t="s">
        <v>67</v>
      </c>
      <c r="M35" s="78"/>
      <c r="N35" s="78"/>
      <c r="O35" s="78"/>
      <c r="P35" s="78"/>
      <c r="Q35" s="78"/>
      <c r="R35" s="78"/>
      <c r="S35" s="78"/>
      <c r="T35" s="78"/>
      <c r="U35" s="79"/>
    </row>
    <row r="36" spans="1:21" ht="15" customHeight="1">
      <c r="A36" s="80"/>
      <c r="B36" s="81"/>
      <c r="C36" s="82"/>
      <c r="D36" s="82"/>
      <c r="E36" s="82"/>
      <c r="F36" s="82"/>
      <c r="G36" s="82"/>
      <c r="H36" s="82"/>
      <c r="I36" s="83" t="s">
        <v>68</v>
      </c>
      <c r="J36" s="83" t="s">
        <v>69</v>
      </c>
      <c r="K36" s="83" t="s">
        <v>70</v>
      </c>
      <c r="L36" s="84" t="s">
        <v>71</v>
      </c>
      <c r="M36" s="84"/>
      <c r="N36" s="84"/>
      <c r="O36" s="84"/>
      <c r="P36" s="84" t="s">
        <v>72</v>
      </c>
      <c r="Q36" s="84"/>
      <c r="R36" s="84"/>
      <c r="S36" s="84" t="s">
        <v>73</v>
      </c>
      <c r="T36" s="84"/>
      <c r="U36" s="85"/>
    </row>
    <row r="37" spans="1:21" ht="15" customHeight="1">
      <c r="A37" s="86"/>
      <c r="B37" s="87"/>
      <c r="C37" s="88" t="s">
        <v>37</v>
      </c>
      <c r="D37" s="89" t="s">
        <v>74</v>
      </c>
      <c r="E37" s="88" t="s">
        <v>37</v>
      </c>
      <c r="F37" s="89" t="s">
        <v>74</v>
      </c>
      <c r="G37" s="88" t="s">
        <v>37</v>
      </c>
      <c r="H37" s="89" t="s">
        <v>74</v>
      </c>
      <c r="I37" s="83"/>
      <c r="J37" s="83"/>
      <c r="K37" s="83"/>
      <c r="L37" s="88" t="s">
        <v>37</v>
      </c>
      <c r="M37" s="88" t="s">
        <v>8</v>
      </c>
      <c r="N37" s="89" t="s">
        <v>74</v>
      </c>
      <c r="O37" s="88" t="s">
        <v>9</v>
      </c>
      <c r="P37" s="88" t="s">
        <v>37</v>
      </c>
      <c r="Q37" s="88" t="s">
        <v>8</v>
      </c>
      <c r="R37" s="88" t="s">
        <v>9</v>
      </c>
      <c r="S37" s="88" t="s">
        <v>37</v>
      </c>
      <c r="T37" s="88" t="s">
        <v>8</v>
      </c>
      <c r="U37" s="90" t="s">
        <v>9</v>
      </c>
    </row>
    <row r="38" spans="1:21" ht="15" customHeight="1">
      <c r="A38" s="91" t="s">
        <v>75</v>
      </c>
      <c r="B38" s="91" t="s">
        <v>217</v>
      </c>
      <c r="C38" s="92">
        <v>36480</v>
      </c>
      <c r="D38" s="93">
        <v>29552</v>
      </c>
      <c r="E38" s="93">
        <v>8008</v>
      </c>
      <c r="F38" s="93">
        <v>6562</v>
      </c>
      <c r="G38" s="93">
        <v>7489</v>
      </c>
      <c r="H38" s="93">
        <v>6294</v>
      </c>
      <c r="I38" s="94" t="s">
        <v>218</v>
      </c>
      <c r="J38" s="94" t="s">
        <v>218</v>
      </c>
      <c r="K38" s="94" t="s">
        <v>218</v>
      </c>
      <c r="L38" s="93">
        <v>2845</v>
      </c>
      <c r="M38" s="93" t="s">
        <v>218</v>
      </c>
      <c r="N38" s="93" t="s">
        <v>218</v>
      </c>
      <c r="O38" s="93" t="s">
        <v>218</v>
      </c>
      <c r="P38" s="93">
        <f>SUM(Q38:R38)</f>
        <v>381</v>
      </c>
      <c r="Q38" s="93">
        <v>358</v>
      </c>
      <c r="R38" s="93">
        <v>23</v>
      </c>
      <c r="S38" s="93">
        <f>SUM(T38:U38)</f>
        <v>83</v>
      </c>
      <c r="T38" s="93">
        <v>75</v>
      </c>
      <c r="U38" s="93">
        <v>8</v>
      </c>
    </row>
    <row r="39" spans="1:21" ht="15" customHeight="1">
      <c r="A39" s="95"/>
      <c r="B39" s="91" t="s">
        <v>219</v>
      </c>
      <c r="C39" s="92">
        <v>35556</v>
      </c>
      <c r="D39" s="93" t="s">
        <v>218</v>
      </c>
      <c r="E39" s="93">
        <v>7868</v>
      </c>
      <c r="F39" s="93" t="s">
        <v>218</v>
      </c>
      <c r="G39" s="93">
        <v>8273</v>
      </c>
      <c r="H39" s="93" t="s">
        <v>218</v>
      </c>
      <c r="I39" s="94">
        <v>0.42</v>
      </c>
      <c r="J39" s="96">
        <v>18.3</v>
      </c>
      <c r="K39" s="94">
        <v>8.9</v>
      </c>
      <c r="L39" s="93">
        <v>2839</v>
      </c>
      <c r="M39" s="93" t="s">
        <v>79</v>
      </c>
      <c r="N39" s="93" t="s">
        <v>79</v>
      </c>
      <c r="O39" s="93" t="s">
        <v>79</v>
      </c>
      <c r="P39" s="93">
        <f>SUM(Q39:R39)</f>
        <v>490</v>
      </c>
      <c r="Q39" s="93">
        <v>455</v>
      </c>
      <c r="R39" s="93">
        <v>35</v>
      </c>
      <c r="S39" s="93">
        <f>SUM(T39:U39)</f>
        <v>57</v>
      </c>
      <c r="T39" s="93">
        <v>40</v>
      </c>
      <c r="U39" s="93">
        <v>17</v>
      </c>
    </row>
    <row r="40" spans="1:21" ht="15" customHeight="1">
      <c r="A40" s="95"/>
      <c r="B40" s="91" t="s">
        <v>220</v>
      </c>
      <c r="C40" s="92">
        <v>42453</v>
      </c>
      <c r="D40" s="93" t="s">
        <v>218</v>
      </c>
      <c r="E40" s="93">
        <v>9065</v>
      </c>
      <c r="F40" s="93" t="s">
        <v>218</v>
      </c>
      <c r="G40" s="93">
        <v>10167</v>
      </c>
      <c r="H40" s="93" t="s">
        <v>218</v>
      </c>
      <c r="I40" s="94">
        <v>0.59</v>
      </c>
      <c r="J40" s="96">
        <v>20.5</v>
      </c>
      <c r="K40" s="94">
        <v>9.35</v>
      </c>
      <c r="L40" s="93">
        <v>3358</v>
      </c>
      <c r="M40" s="93" t="s">
        <v>79</v>
      </c>
      <c r="N40" s="93" t="s">
        <v>79</v>
      </c>
      <c r="O40" s="93" t="s">
        <v>79</v>
      </c>
      <c r="P40" s="93">
        <v>543</v>
      </c>
      <c r="Q40" s="93">
        <v>510</v>
      </c>
      <c r="R40" s="93">
        <v>33</v>
      </c>
      <c r="S40" s="93">
        <v>78</v>
      </c>
      <c r="T40" s="93">
        <v>70</v>
      </c>
      <c r="U40" s="93">
        <v>8</v>
      </c>
    </row>
    <row r="41" spans="1:21" ht="15" customHeight="1">
      <c r="A41" s="95"/>
      <c r="B41" s="91" t="s">
        <v>221</v>
      </c>
      <c r="C41" s="92">
        <v>48084</v>
      </c>
      <c r="D41" s="93" t="s">
        <v>218</v>
      </c>
      <c r="E41" s="93">
        <v>10317</v>
      </c>
      <c r="F41" s="93" t="s">
        <v>218</v>
      </c>
      <c r="G41" s="93">
        <v>10031</v>
      </c>
      <c r="H41" s="93" t="s">
        <v>218</v>
      </c>
      <c r="I41" s="94">
        <v>0.7</v>
      </c>
      <c r="J41" s="96">
        <v>20.8</v>
      </c>
      <c r="K41" s="94">
        <v>8.1</v>
      </c>
      <c r="L41" s="93">
        <v>46199</v>
      </c>
      <c r="M41" s="93" t="s">
        <v>218</v>
      </c>
      <c r="N41" s="93" t="s">
        <v>218</v>
      </c>
      <c r="O41" s="93" t="s">
        <v>218</v>
      </c>
      <c r="P41" s="93">
        <v>540</v>
      </c>
      <c r="Q41" s="93">
        <v>343</v>
      </c>
      <c r="R41" s="93">
        <v>197</v>
      </c>
      <c r="S41" s="93">
        <v>519</v>
      </c>
      <c r="T41" s="93">
        <v>327</v>
      </c>
      <c r="U41" s="93">
        <v>187</v>
      </c>
    </row>
    <row r="42" spans="1:21" ht="15" customHeight="1">
      <c r="A42" s="95"/>
      <c r="B42" s="97" t="s">
        <v>222</v>
      </c>
      <c r="C42" s="98">
        <v>53318</v>
      </c>
      <c r="D42" s="93" t="s">
        <v>218</v>
      </c>
      <c r="E42" s="99">
        <v>11980</v>
      </c>
      <c r="F42" s="93" t="s">
        <v>218</v>
      </c>
      <c r="G42" s="99">
        <v>9870</v>
      </c>
      <c r="H42" s="93" t="s">
        <v>218</v>
      </c>
      <c r="I42" s="100">
        <v>0.89</v>
      </c>
      <c r="J42" s="101">
        <v>25.9</v>
      </c>
      <c r="K42" s="100">
        <v>6.88</v>
      </c>
      <c r="L42" s="99">
        <v>6657</v>
      </c>
      <c r="M42" s="93" t="s">
        <v>218</v>
      </c>
      <c r="N42" s="93" t="s">
        <v>218</v>
      </c>
      <c r="O42" s="93" t="s">
        <v>218</v>
      </c>
      <c r="P42" s="99">
        <v>403</v>
      </c>
      <c r="Q42" s="99">
        <v>363</v>
      </c>
      <c r="R42" s="99">
        <v>40</v>
      </c>
      <c r="S42" s="99">
        <v>72</v>
      </c>
      <c r="T42" s="99">
        <v>50</v>
      </c>
      <c r="U42" s="99">
        <v>22</v>
      </c>
    </row>
    <row r="43" spans="1:21" ht="15" customHeight="1">
      <c r="A43" s="95"/>
      <c r="B43" s="95"/>
      <c r="C43" s="92"/>
      <c r="D43" s="93"/>
      <c r="E43" s="93"/>
      <c r="F43" s="93"/>
      <c r="G43" s="93"/>
      <c r="H43" s="93"/>
      <c r="I43" s="94"/>
      <c r="J43" s="102"/>
      <c r="K43" s="94"/>
      <c r="L43" s="103"/>
      <c r="M43" s="103"/>
      <c r="N43" s="103"/>
      <c r="O43" s="103"/>
      <c r="P43" s="103"/>
      <c r="Q43" s="103"/>
      <c r="R43" s="103"/>
      <c r="S43" s="103"/>
      <c r="T43" s="103"/>
      <c r="U43" s="103"/>
    </row>
    <row r="44" spans="1:21" ht="15" customHeight="1">
      <c r="A44" s="104" t="s">
        <v>83</v>
      </c>
      <c r="B44" s="105"/>
      <c r="C44" s="106">
        <v>4443</v>
      </c>
      <c r="D44" s="93" t="s">
        <v>218</v>
      </c>
      <c r="E44" s="99">
        <v>11980</v>
      </c>
      <c r="F44" s="93" t="s">
        <v>218</v>
      </c>
      <c r="G44" s="107">
        <v>823</v>
      </c>
      <c r="H44" s="93" t="s">
        <v>218</v>
      </c>
      <c r="I44" s="108">
        <v>0.89</v>
      </c>
      <c r="J44" s="109">
        <v>25.9</v>
      </c>
      <c r="K44" s="108">
        <v>6.88</v>
      </c>
      <c r="L44" s="107">
        <v>555</v>
      </c>
      <c r="M44" s="93" t="s">
        <v>218</v>
      </c>
      <c r="N44" s="93" t="s">
        <v>218</v>
      </c>
      <c r="O44" s="93" t="s">
        <v>218</v>
      </c>
      <c r="P44" s="107">
        <v>34</v>
      </c>
      <c r="Q44" s="107">
        <v>30</v>
      </c>
      <c r="R44" s="107">
        <v>3</v>
      </c>
      <c r="S44" s="107">
        <v>6</v>
      </c>
      <c r="T44" s="107">
        <v>4</v>
      </c>
      <c r="U44" s="107">
        <v>2</v>
      </c>
    </row>
    <row r="45" spans="1:21" ht="15" customHeight="1">
      <c r="A45" s="95"/>
      <c r="B45" s="95"/>
      <c r="C45" s="110"/>
      <c r="D45" s="103"/>
      <c r="E45" s="93"/>
      <c r="F45" s="103"/>
      <c r="G45" s="103"/>
      <c r="H45" s="103"/>
      <c r="I45" s="111"/>
      <c r="J45" s="112"/>
      <c r="K45" s="111"/>
      <c r="L45" s="103"/>
      <c r="M45" s="103"/>
      <c r="N45" s="103"/>
      <c r="O45" s="103"/>
      <c r="P45" s="103"/>
      <c r="Q45" s="103"/>
      <c r="R45" s="103"/>
      <c r="S45" s="103"/>
      <c r="T45" s="103"/>
      <c r="U45" s="103"/>
    </row>
    <row r="46" spans="1:21" ht="15" customHeight="1">
      <c r="A46" s="91" t="s">
        <v>75</v>
      </c>
      <c r="B46" s="113" t="s">
        <v>84</v>
      </c>
      <c r="C46" s="92">
        <v>4049</v>
      </c>
      <c r="D46" s="93" t="s">
        <v>85</v>
      </c>
      <c r="E46" s="93">
        <v>11758</v>
      </c>
      <c r="F46" s="93" t="s">
        <v>85</v>
      </c>
      <c r="G46" s="93">
        <v>953</v>
      </c>
      <c r="H46" s="93" t="s">
        <v>85</v>
      </c>
      <c r="I46" s="94">
        <v>0.77</v>
      </c>
      <c r="J46" s="114">
        <v>19.5</v>
      </c>
      <c r="K46" s="94">
        <v>8.11</v>
      </c>
      <c r="L46" s="103">
        <v>448</v>
      </c>
      <c r="M46" s="93" t="s">
        <v>79</v>
      </c>
      <c r="N46" s="93" t="s">
        <v>79</v>
      </c>
      <c r="O46" s="93" t="s">
        <v>79</v>
      </c>
      <c r="P46" s="93">
        <v>9</v>
      </c>
      <c r="Q46" s="93">
        <v>8</v>
      </c>
      <c r="R46" s="93">
        <v>1</v>
      </c>
      <c r="S46" s="93">
        <v>4</v>
      </c>
      <c r="T46" s="93">
        <v>3</v>
      </c>
      <c r="U46" s="93">
        <v>1</v>
      </c>
    </row>
    <row r="47" spans="1:21" ht="15" customHeight="1">
      <c r="A47" s="95"/>
      <c r="B47" s="115" t="s">
        <v>86</v>
      </c>
      <c r="C47" s="92">
        <v>3735</v>
      </c>
      <c r="D47" s="93" t="s">
        <v>218</v>
      </c>
      <c r="E47" s="93">
        <v>10724</v>
      </c>
      <c r="F47" s="93" t="s">
        <v>218</v>
      </c>
      <c r="G47" s="93">
        <v>809</v>
      </c>
      <c r="H47" s="93" t="s">
        <v>218</v>
      </c>
      <c r="I47" s="94">
        <v>0.73</v>
      </c>
      <c r="J47" s="114">
        <v>26</v>
      </c>
      <c r="K47" s="94">
        <v>7.54</v>
      </c>
      <c r="L47" s="103">
        <v>390</v>
      </c>
      <c r="M47" s="93" t="s">
        <v>79</v>
      </c>
      <c r="N47" s="93" t="s">
        <v>79</v>
      </c>
      <c r="O47" s="93" t="s">
        <v>79</v>
      </c>
      <c r="P47" s="93">
        <v>18</v>
      </c>
      <c r="Q47" s="103">
        <v>16</v>
      </c>
      <c r="R47" s="93">
        <v>2</v>
      </c>
      <c r="S47" s="93">
        <v>3</v>
      </c>
      <c r="T47" s="103">
        <v>1</v>
      </c>
      <c r="U47" s="93">
        <v>2</v>
      </c>
    </row>
    <row r="48" spans="1:21" ht="15" customHeight="1">
      <c r="A48" s="95"/>
      <c r="B48" s="115" t="s">
        <v>49</v>
      </c>
      <c r="C48" s="92">
        <v>4803</v>
      </c>
      <c r="D48" s="93" t="s">
        <v>218</v>
      </c>
      <c r="E48" s="93">
        <v>11388</v>
      </c>
      <c r="F48" s="93" t="s">
        <v>218</v>
      </c>
      <c r="G48" s="93">
        <v>877</v>
      </c>
      <c r="H48" s="93" t="s">
        <v>218</v>
      </c>
      <c r="I48" s="94">
        <v>0.79</v>
      </c>
      <c r="J48" s="114">
        <v>26.5</v>
      </c>
      <c r="K48" s="94">
        <v>7.7</v>
      </c>
      <c r="L48" s="103">
        <v>603</v>
      </c>
      <c r="M48" s="93" t="s">
        <v>218</v>
      </c>
      <c r="N48" s="93" t="s">
        <v>218</v>
      </c>
      <c r="O48" s="93" t="s">
        <v>218</v>
      </c>
      <c r="P48" s="93">
        <v>30</v>
      </c>
      <c r="Q48" s="103">
        <v>28</v>
      </c>
      <c r="R48" s="93">
        <v>2</v>
      </c>
      <c r="S48" s="93">
        <v>3</v>
      </c>
      <c r="T48" s="103">
        <v>2</v>
      </c>
      <c r="U48" s="93">
        <v>1</v>
      </c>
    </row>
    <row r="49" spans="1:21" ht="15" customHeight="1">
      <c r="A49" s="95"/>
      <c r="B49" s="115" t="s">
        <v>50</v>
      </c>
      <c r="C49" s="92">
        <v>4361</v>
      </c>
      <c r="D49" s="93" t="s">
        <v>218</v>
      </c>
      <c r="E49" s="93">
        <v>11636</v>
      </c>
      <c r="F49" s="93" t="s">
        <v>218</v>
      </c>
      <c r="G49" s="93">
        <v>847</v>
      </c>
      <c r="H49" s="93" t="s">
        <v>218</v>
      </c>
      <c r="I49" s="94">
        <v>0.82</v>
      </c>
      <c r="J49" s="114">
        <v>24</v>
      </c>
      <c r="K49" s="94">
        <v>7.28</v>
      </c>
      <c r="L49" s="103">
        <v>530</v>
      </c>
      <c r="M49" s="93" t="s">
        <v>218</v>
      </c>
      <c r="N49" s="93" t="s">
        <v>218</v>
      </c>
      <c r="O49" s="93" t="s">
        <v>218</v>
      </c>
      <c r="P49" s="93">
        <v>37</v>
      </c>
      <c r="Q49" s="103">
        <v>31</v>
      </c>
      <c r="R49" s="93">
        <v>6</v>
      </c>
      <c r="S49" s="93">
        <v>6</v>
      </c>
      <c r="T49" s="103">
        <v>2</v>
      </c>
      <c r="U49" s="93">
        <v>4</v>
      </c>
    </row>
    <row r="50" spans="1:21" ht="15" customHeight="1">
      <c r="A50" s="95"/>
      <c r="B50" s="115" t="s">
        <v>51</v>
      </c>
      <c r="C50" s="92">
        <v>4394</v>
      </c>
      <c r="D50" s="93" t="s">
        <v>218</v>
      </c>
      <c r="E50" s="93">
        <v>11978</v>
      </c>
      <c r="F50" s="93" t="s">
        <v>218</v>
      </c>
      <c r="G50" s="93">
        <v>760</v>
      </c>
      <c r="H50" s="93" t="s">
        <v>218</v>
      </c>
      <c r="I50" s="94">
        <v>0.85</v>
      </c>
      <c r="J50" s="114">
        <v>25.8</v>
      </c>
      <c r="K50" s="94">
        <v>6.34</v>
      </c>
      <c r="L50" s="103">
        <v>638</v>
      </c>
      <c r="M50" s="93" t="s">
        <v>218</v>
      </c>
      <c r="N50" s="93" t="s">
        <v>218</v>
      </c>
      <c r="O50" s="93" t="s">
        <v>218</v>
      </c>
      <c r="P50" s="93">
        <v>38</v>
      </c>
      <c r="Q50" s="103">
        <v>36</v>
      </c>
      <c r="R50" s="103">
        <v>2</v>
      </c>
      <c r="S50" s="93">
        <v>2</v>
      </c>
      <c r="T50" s="103">
        <v>2</v>
      </c>
      <c r="U50" s="103">
        <v>0</v>
      </c>
    </row>
    <row r="51" spans="1:21" ht="15" customHeight="1">
      <c r="A51" s="95"/>
      <c r="B51" s="115" t="s">
        <v>52</v>
      </c>
      <c r="C51" s="92">
        <v>4543</v>
      </c>
      <c r="D51" s="93" t="s">
        <v>218</v>
      </c>
      <c r="E51" s="93">
        <v>11995</v>
      </c>
      <c r="F51" s="93" t="s">
        <v>218</v>
      </c>
      <c r="G51" s="93">
        <v>796</v>
      </c>
      <c r="H51" s="93" t="s">
        <v>218</v>
      </c>
      <c r="I51" s="94">
        <v>0.85</v>
      </c>
      <c r="J51" s="114">
        <v>22.8</v>
      </c>
      <c r="K51" s="94">
        <v>6.64</v>
      </c>
      <c r="L51" s="103">
        <v>457</v>
      </c>
      <c r="M51" s="93" t="s">
        <v>218</v>
      </c>
      <c r="N51" s="93" t="s">
        <v>218</v>
      </c>
      <c r="O51" s="93" t="s">
        <v>218</v>
      </c>
      <c r="P51" s="93">
        <v>44</v>
      </c>
      <c r="Q51" s="93">
        <v>39</v>
      </c>
      <c r="R51" s="93">
        <v>5</v>
      </c>
      <c r="S51" s="93">
        <v>4</v>
      </c>
      <c r="T51" s="103">
        <v>2</v>
      </c>
      <c r="U51" s="103">
        <v>2</v>
      </c>
    </row>
    <row r="52" spans="1:21" ht="15" customHeight="1">
      <c r="A52" s="95"/>
      <c r="B52" s="115"/>
      <c r="C52" s="92"/>
      <c r="D52" s="93"/>
      <c r="E52" s="93"/>
      <c r="F52" s="93"/>
      <c r="G52" s="93"/>
      <c r="H52" s="93"/>
      <c r="I52" s="94"/>
      <c r="J52" s="102"/>
      <c r="K52" s="94"/>
      <c r="L52" s="103"/>
      <c r="M52" s="93"/>
      <c r="N52" s="93"/>
      <c r="O52" s="93"/>
      <c r="P52" s="93"/>
      <c r="Q52" s="93"/>
      <c r="R52" s="93"/>
      <c r="S52" s="93"/>
      <c r="T52" s="103"/>
      <c r="U52" s="103"/>
    </row>
    <row r="53" spans="1:21" ht="15" customHeight="1">
      <c r="A53" s="95"/>
      <c r="B53" s="115" t="s">
        <v>87</v>
      </c>
      <c r="C53" s="92">
        <v>4485</v>
      </c>
      <c r="D53" s="93" t="s">
        <v>218</v>
      </c>
      <c r="E53" s="93">
        <v>12194</v>
      </c>
      <c r="F53" s="93" t="s">
        <v>218</v>
      </c>
      <c r="G53" s="93">
        <v>833</v>
      </c>
      <c r="H53" s="93" t="s">
        <v>218</v>
      </c>
      <c r="I53" s="94">
        <v>0.88</v>
      </c>
      <c r="J53" s="114">
        <v>26.9</v>
      </c>
      <c r="K53" s="94">
        <v>6.83</v>
      </c>
      <c r="L53" s="103">
        <v>464</v>
      </c>
      <c r="M53" s="93" t="s">
        <v>79</v>
      </c>
      <c r="N53" s="93" t="s">
        <v>79</v>
      </c>
      <c r="O53" s="93" t="s">
        <v>79</v>
      </c>
      <c r="P53" s="93">
        <v>51</v>
      </c>
      <c r="Q53" s="93">
        <v>48</v>
      </c>
      <c r="R53" s="93">
        <v>3</v>
      </c>
      <c r="S53" s="93">
        <v>8</v>
      </c>
      <c r="T53" s="103">
        <v>8</v>
      </c>
      <c r="U53" s="103">
        <v>0</v>
      </c>
    </row>
    <row r="54" spans="1:21" ht="15" customHeight="1">
      <c r="A54" s="95"/>
      <c r="B54" s="115" t="s">
        <v>54</v>
      </c>
      <c r="C54" s="92">
        <v>4723</v>
      </c>
      <c r="D54" s="93" t="s">
        <v>218</v>
      </c>
      <c r="E54" s="93">
        <v>12607</v>
      </c>
      <c r="F54" s="93" t="s">
        <v>218</v>
      </c>
      <c r="G54" s="93">
        <v>795</v>
      </c>
      <c r="H54" s="93" t="s">
        <v>218</v>
      </c>
      <c r="I54" s="94">
        <v>0.95</v>
      </c>
      <c r="J54" s="114">
        <v>28.8</v>
      </c>
      <c r="K54" s="94">
        <v>6.31</v>
      </c>
      <c r="L54" s="103">
        <v>719</v>
      </c>
      <c r="M54" s="93" t="s">
        <v>79</v>
      </c>
      <c r="N54" s="93" t="s">
        <v>79</v>
      </c>
      <c r="O54" s="93" t="s">
        <v>79</v>
      </c>
      <c r="P54" s="93">
        <v>32</v>
      </c>
      <c r="Q54" s="93">
        <v>28</v>
      </c>
      <c r="R54" s="93">
        <v>4</v>
      </c>
      <c r="S54" s="93">
        <v>6</v>
      </c>
      <c r="T54" s="103">
        <v>5</v>
      </c>
      <c r="U54" s="93">
        <v>1</v>
      </c>
    </row>
    <row r="55" spans="1:21" ht="15" customHeight="1">
      <c r="A55" s="95"/>
      <c r="B55" s="115" t="s">
        <v>55</v>
      </c>
      <c r="C55" s="92">
        <v>4043</v>
      </c>
      <c r="D55" s="93" t="s">
        <v>218</v>
      </c>
      <c r="E55" s="93">
        <v>12229</v>
      </c>
      <c r="F55" s="93" t="s">
        <v>218</v>
      </c>
      <c r="G55" s="93">
        <v>692</v>
      </c>
      <c r="H55" s="93" t="s">
        <v>218</v>
      </c>
      <c r="I55" s="94">
        <v>1</v>
      </c>
      <c r="J55" s="114">
        <v>34.1</v>
      </c>
      <c r="K55" s="94">
        <v>5.66</v>
      </c>
      <c r="L55" s="103">
        <v>508</v>
      </c>
      <c r="M55" s="93" t="s">
        <v>218</v>
      </c>
      <c r="N55" s="93" t="s">
        <v>218</v>
      </c>
      <c r="O55" s="93" t="s">
        <v>218</v>
      </c>
      <c r="P55" s="93">
        <v>34</v>
      </c>
      <c r="Q55" s="103">
        <v>31</v>
      </c>
      <c r="R55" s="93">
        <v>3</v>
      </c>
      <c r="S55" s="93">
        <v>3</v>
      </c>
      <c r="T55" s="103">
        <v>1</v>
      </c>
      <c r="U55" s="93">
        <v>2</v>
      </c>
    </row>
    <row r="56" spans="1:21" ht="15" customHeight="1">
      <c r="A56" s="91" t="s">
        <v>75</v>
      </c>
      <c r="B56" s="113" t="s">
        <v>88</v>
      </c>
      <c r="C56" s="92">
        <v>4101</v>
      </c>
      <c r="D56" s="93" t="s">
        <v>85</v>
      </c>
      <c r="E56" s="93">
        <v>11818</v>
      </c>
      <c r="F56" s="93" t="s">
        <v>85</v>
      </c>
      <c r="G56" s="93">
        <v>768</v>
      </c>
      <c r="H56" s="93" t="s">
        <v>85</v>
      </c>
      <c r="I56" s="94">
        <v>0.99</v>
      </c>
      <c r="J56" s="114">
        <v>23.5</v>
      </c>
      <c r="K56" s="94">
        <v>6.5</v>
      </c>
      <c r="L56" s="103">
        <v>520</v>
      </c>
      <c r="M56" s="93" t="s">
        <v>85</v>
      </c>
      <c r="N56" s="93" t="s">
        <v>85</v>
      </c>
      <c r="O56" s="93" t="s">
        <v>85</v>
      </c>
      <c r="P56" s="93">
        <v>40</v>
      </c>
      <c r="Q56" s="103">
        <v>35</v>
      </c>
      <c r="R56" s="103">
        <v>5</v>
      </c>
      <c r="S56" s="93">
        <v>13</v>
      </c>
      <c r="T56" s="103">
        <v>8</v>
      </c>
      <c r="U56" s="103">
        <v>5</v>
      </c>
    </row>
    <row r="57" spans="1:21" ht="15" customHeight="1">
      <c r="A57" s="95"/>
      <c r="B57" s="115" t="s">
        <v>89</v>
      </c>
      <c r="C57" s="92">
        <v>5182</v>
      </c>
      <c r="D57" s="93" t="s">
        <v>218</v>
      </c>
      <c r="E57" s="93">
        <v>12512</v>
      </c>
      <c r="F57" s="93" t="s">
        <v>218</v>
      </c>
      <c r="G57" s="93">
        <v>767</v>
      </c>
      <c r="H57" s="93" t="s">
        <v>218</v>
      </c>
      <c r="I57" s="94">
        <v>1.03</v>
      </c>
      <c r="J57" s="114">
        <v>26.5</v>
      </c>
      <c r="K57" s="94">
        <v>6.13</v>
      </c>
      <c r="L57" s="103">
        <v>790</v>
      </c>
      <c r="M57" s="93" t="s">
        <v>218</v>
      </c>
      <c r="N57" s="93" t="s">
        <v>218</v>
      </c>
      <c r="O57" s="93" t="s">
        <v>218</v>
      </c>
      <c r="P57" s="93">
        <v>41</v>
      </c>
      <c r="Q57" s="103">
        <v>35</v>
      </c>
      <c r="R57" s="93">
        <v>6</v>
      </c>
      <c r="S57" s="93">
        <v>14</v>
      </c>
      <c r="T57" s="103">
        <v>10</v>
      </c>
      <c r="U57" s="93">
        <v>4</v>
      </c>
    </row>
    <row r="58" spans="1:21" ht="15" customHeight="1">
      <c r="A58" s="116"/>
      <c r="B58" s="117" t="s">
        <v>58</v>
      </c>
      <c r="C58" s="118">
        <v>4899</v>
      </c>
      <c r="D58" s="119" t="s">
        <v>218</v>
      </c>
      <c r="E58" s="119">
        <v>12920</v>
      </c>
      <c r="F58" s="119" t="s">
        <v>218</v>
      </c>
      <c r="G58" s="119">
        <v>973</v>
      </c>
      <c r="H58" s="119" t="s">
        <v>218</v>
      </c>
      <c r="I58" s="120">
        <v>0.99</v>
      </c>
      <c r="J58" s="121">
        <v>26.1</v>
      </c>
      <c r="K58" s="120">
        <v>7.53</v>
      </c>
      <c r="L58" s="122">
        <v>590</v>
      </c>
      <c r="M58" s="119" t="s">
        <v>218</v>
      </c>
      <c r="N58" s="119" t="s">
        <v>218</v>
      </c>
      <c r="O58" s="119" t="s">
        <v>218</v>
      </c>
      <c r="P58" s="119">
        <v>29</v>
      </c>
      <c r="Q58" s="122">
        <v>28</v>
      </c>
      <c r="R58" s="122">
        <v>1</v>
      </c>
      <c r="S58" s="119">
        <v>6</v>
      </c>
      <c r="T58" s="122">
        <v>6</v>
      </c>
      <c r="U58" s="122">
        <v>0</v>
      </c>
    </row>
    <row r="59" spans="1:11" ht="15" customHeight="1">
      <c r="A59" s="1" t="s">
        <v>90</v>
      </c>
      <c r="K59" s="123"/>
    </row>
    <row r="60" spans="1:11" ht="15" customHeight="1">
      <c r="A60" s="1" t="s">
        <v>59</v>
      </c>
      <c r="K60" s="123"/>
    </row>
    <row r="64" spans="1:13" ht="15" customHeight="1">
      <c r="A64" s="226" t="s">
        <v>201</v>
      </c>
      <c r="B64" s="226"/>
      <c r="C64" s="226"/>
      <c r="D64" s="226"/>
      <c r="E64" s="226"/>
      <c r="F64" s="226"/>
      <c r="G64" s="226"/>
      <c r="H64" s="226"/>
      <c r="I64" s="226"/>
      <c r="J64" s="226"/>
      <c r="K64" s="226"/>
      <c r="L64" s="226"/>
      <c r="M64" s="226"/>
    </row>
    <row r="65" spans="1:13" ht="15" customHeight="1">
      <c r="A65" s="227"/>
      <c r="B65" s="227"/>
      <c r="C65" s="227"/>
      <c r="D65" s="227"/>
      <c r="E65" s="227"/>
      <c r="F65" s="227"/>
      <c r="G65" s="227"/>
      <c r="H65" s="227"/>
      <c r="I65" s="227"/>
      <c r="J65" s="227"/>
      <c r="K65" s="227"/>
      <c r="L65" s="227"/>
      <c r="M65" s="227"/>
    </row>
    <row r="66" spans="1:13" ht="15" customHeight="1">
      <c r="A66" s="227" t="s">
        <v>202</v>
      </c>
      <c r="B66" s="227"/>
      <c r="C66" s="227"/>
      <c r="D66" s="227"/>
      <c r="E66" s="227"/>
      <c r="F66" s="227"/>
      <c r="G66" s="227"/>
      <c r="H66" s="227"/>
      <c r="I66" s="227"/>
      <c r="J66" s="227"/>
      <c r="K66" s="227"/>
      <c r="L66" s="227"/>
      <c r="M66" s="227"/>
    </row>
    <row r="67" spans="1:13" ht="15" customHeight="1">
      <c r="A67" s="256" t="s">
        <v>33</v>
      </c>
      <c r="B67" s="257"/>
      <c r="C67" s="229" t="s">
        <v>203</v>
      </c>
      <c r="D67" s="230"/>
      <c r="E67" s="228"/>
      <c r="F67" s="229" t="s">
        <v>204</v>
      </c>
      <c r="G67" s="230"/>
      <c r="H67" s="228"/>
      <c r="I67" s="231" t="s">
        <v>205</v>
      </c>
      <c r="J67" s="229" t="s">
        <v>206</v>
      </c>
      <c r="K67" s="230"/>
      <c r="L67" s="228"/>
      <c r="M67" s="232" t="s">
        <v>207</v>
      </c>
    </row>
    <row r="68" spans="1:13" ht="15" customHeight="1">
      <c r="A68" s="258"/>
      <c r="B68" s="259"/>
      <c r="C68" s="233" t="s">
        <v>37</v>
      </c>
      <c r="D68" s="233" t="s">
        <v>8</v>
      </c>
      <c r="E68" s="233" t="s">
        <v>9</v>
      </c>
      <c r="F68" s="233" t="s">
        <v>37</v>
      </c>
      <c r="G68" s="233" t="s">
        <v>8</v>
      </c>
      <c r="H68" s="233" t="s">
        <v>9</v>
      </c>
      <c r="I68" s="234" t="s">
        <v>208</v>
      </c>
      <c r="J68" s="233" t="s">
        <v>37</v>
      </c>
      <c r="K68" s="233" t="s">
        <v>8</v>
      </c>
      <c r="L68" s="233" t="s">
        <v>9</v>
      </c>
      <c r="M68" s="235" t="s">
        <v>209</v>
      </c>
    </row>
    <row r="69" spans="1:13" ht="15" customHeight="1">
      <c r="A69" s="236" t="s">
        <v>40</v>
      </c>
      <c r="B69" s="237" t="s">
        <v>150</v>
      </c>
      <c r="C69" s="238">
        <f>SUM(D69:E69)</f>
        <v>508</v>
      </c>
      <c r="D69" s="239">
        <v>335</v>
      </c>
      <c r="E69" s="239">
        <v>173</v>
      </c>
      <c r="F69" s="239">
        <f>SUM(G69:H69)</f>
        <v>23</v>
      </c>
      <c r="G69" s="239">
        <v>19</v>
      </c>
      <c r="H69" s="239">
        <v>4</v>
      </c>
      <c r="I69" s="239">
        <v>4046</v>
      </c>
      <c r="J69" s="239">
        <f>SUM(K69:L69)</f>
        <v>80281</v>
      </c>
      <c r="K69" s="239">
        <v>50287</v>
      </c>
      <c r="L69" s="239">
        <v>29994</v>
      </c>
      <c r="M69" s="239">
        <v>13024</v>
      </c>
    </row>
    <row r="70" spans="1:13" ht="15" customHeight="1">
      <c r="A70" s="240"/>
      <c r="B70" s="237" t="s">
        <v>151</v>
      </c>
      <c r="C70" s="238">
        <f>SUM(D70:E70)</f>
        <v>152</v>
      </c>
      <c r="D70" s="239">
        <v>116</v>
      </c>
      <c r="E70" s="239">
        <v>36</v>
      </c>
      <c r="F70" s="239">
        <f>SUM(G70:H70)</f>
        <v>2</v>
      </c>
      <c r="G70" s="239">
        <v>2</v>
      </c>
      <c r="H70" s="239" t="s">
        <v>210</v>
      </c>
      <c r="I70" s="239">
        <v>72</v>
      </c>
      <c r="J70" s="239">
        <f>SUM(K70:L70)</f>
        <v>72</v>
      </c>
      <c r="K70" s="239">
        <v>40</v>
      </c>
      <c r="L70" s="239">
        <v>32</v>
      </c>
      <c r="M70" s="239">
        <v>4325</v>
      </c>
    </row>
    <row r="71" spans="1:13" ht="15" customHeight="1">
      <c r="A71" s="240"/>
      <c r="B71" s="237" t="s">
        <v>211</v>
      </c>
      <c r="C71" s="238">
        <f>SUM(D71:E71)</f>
        <v>70</v>
      </c>
      <c r="D71" s="239">
        <v>57</v>
      </c>
      <c r="E71" s="239">
        <v>13</v>
      </c>
      <c r="F71" s="239">
        <f>SUM(G71:H71)</f>
        <v>11</v>
      </c>
      <c r="G71" s="239">
        <v>9</v>
      </c>
      <c r="H71" s="239">
        <v>2</v>
      </c>
      <c r="I71" s="239">
        <v>60</v>
      </c>
      <c r="J71" s="239">
        <f>SUM(K71:L71)</f>
        <v>221</v>
      </c>
      <c r="K71" s="239">
        <v>186</v>
      </c>
      <c r="L71" s="239">
        <v>35</v>
      </c>
      <c r="M71" s="239">
        <v>2690</v>
      </c>
    </row>
    <row r="72" spans="1:13" ht="15" customHeight="1">
      <c r="A72" s="240"/>
      <c r="B72" s="237" t="s">
        <v>212</v>
      </c>
      <c r="C72" s="238">
        <v>57</v>
      </c>
      <c r="D72" s="239">
        <v>48</v>
      </c>
      <c r="E72" s="239">
        <v>9</v>
      </c>
      <c r="F72" s="239">
        <v>2</v>
      </c>
      <c r="G72" s="239">
        <v>2</v>
      </c>
      <c r="H72" s="239">
        <v>0</v>
      </c>
      <c r="I72" s="239">
        <v>45</v>
      </c>
      <c r="J72" s="239">
        <v>45</v>
      </c>
      <c r="K72" s="239">
        <v>29</v>
      </c>
      <c r="L72" s="239">
        <v>16</v>
      </c>
      <c r="M72" s="239">
        <v>1592</v>
      </c>
    </row>
    <row r="73" spans="1:13" ht="15" customHeight="1">
      <c r="A73" s="240"/>
      <c r="B73" s="241" t="s">
        <v>213</v>
      </c>
      <c r="C73" s="238">
        <v>606</v>
      </c>
      <c r="D73" s="239">
        <v>493</v>
      </c>
      <c r="E73" s="239">
        <v>113</v>
      </c>
      <c r="F73" s="239">
        <v>6</v>
      </c>
      <c r="G73" s="239">
        <v>4</v>
      </c>
      <c r="H73" s="239">
        <v>2</v>
      </c>
      <c r="I73" s="239">
        <v>40</v>
      </c>
      <c r="J73" s="239">
        <v>40</v>
      </c>
      <c r="K73" s="239">
        <v>23</v>
      </c>
      <c r="L73" s="239">
        <v>17</v>
      </c>
      <c r="M73" s="239">
        <v>1203</v>
      </c>
    </row>
    <row r="74" spans="1:13" ht="15" customHeight="1">
      <c r="A74" s="240"/>
      <c r="B74" s="242"/>
      <c r="C74" s="238"/>
      <c r="D74" s="239"/>
      <c r="E74" s="239"/>
      <c r="F74" s="239"/>
      <c r="G74" s="239"/>
      <c r="H74" s="239"/>
      <c r="I74" s="239"/>
      <c r="J74" s="239"/>
      <c r="K74" s="239"/>
      <c r="L74" s="239"/>
      <c r="M74" s="239"/>
    </row>
    <row r="75" spans="1:13" ht="15" customHeight="1">
      <c r="A75" s="243" t="s">
        <v>46</v>
      </c>
      <c r="B75" s="260"/>
      <c r="C75" s="238"/>
      <c r="D75" s="239"/>
      <c r="E75" s="239"/>
      <c r="F75" s="239"/>
      <c r="G75" s="239"/>
      <c r="H75" s="239"/>
      <c r="I75" s="239"/>
      <c r="J75" s="239"/>
      <c r="K75" s="239"/>
      <c r="L75" s="239"/>
      <c r="M75" s="239"/>
    </row>
    <row r="76" spans="1:13" ht="15" customHeight="1">
      <c r="A76" s="240"/>
      <c r="B76" s="242"/>
      <c r="C76" s="238"/>
      <c r="D76" s="239"/>
      <c r="E76" s="239"/>
      <c r="F76" s="239"/>
      <c r="G76" s="239"/>
      <c r="H76" s="239"/>
      <c r="I76" s="239"/>
      <c r="J76" s="239"/>
      <c r="K76" s="239"/>
      <c r="L76" s="239"/>
      <c r="M76" s="239"/>
    </row>
    <row r="77" spans="1:13" ht="15" customHeight="1">
      <c r="A77" s="244" t="s">
        <v>40</v>
      </c>
      <c r="B77" s="245" t="s">
        <v>214</v>
      </c>
      <c r="C77" s="238">
        <v>58</v>
      </c>
      <c r="D77" s="239">
        <v>48</v>
      </c>
      <c r="E77" s="239">
        <v>10</v>
      </c>
      <c r="F77" s="239">
        <v>2</v>
      </c>
      <c r="G77" s="239">
        <v>1</v>
      </c>
      <c r="H77" s="239">
        <v>1</v>
      </c>
      <c r="I77" s="239">
        <v>7</v>
      </c>
      <c r="J77" s="239">
        <v>7</v>
      </c>
      <c r="K77" s="239">
        <v>3</v>
      </c>
      <c r="L77" s="239">
        <v>4</v>
      </c>
      <c r="M77" s="239">
        <v>190</v>
      </c>
    </row>
    <row r="78" spans="1:13" ht="15" customHeight="1">
      <c r="A78" s="240"/>
      <c r="B78" s="246" t="s">
        <v>48</v>
      </c>
      <c r="C78" s="238">
        <v>54</v>
      </c>
      <c r="D78" s="239">
        <v>44</v>
      </c>
      <c r="E78" s="239">
        <v>10</v>
      </c>
      <c r="F78" s="239">
        <v>0</v>
      </c>
      <c r="G78" s="239">
        <v>0</v>
      </c>
      <c r="H78" s="239">
        <v>0</v>
      </c>
      <c r="I78" s="239">
        <v>4</v>
      </c>
      <c r="J78" s="239">
        <v>4</v>
      </c>
      <c r="K78" s="239">
        <v>3</v>
      </c>
      <c r="L78" s="239">
        <v>1</v>
      </c>
      <c r="M78" s="239">
        <v>109</v>
      </c>
    </row>
    <row r="79" spans="1:13" ht="15" customHeight="1">
      <c r="A79" s="240"/>
      <c r="B79" s="246" t="s">
        <v>49</v>
      </c>
      <c r="C79" s="238">
        <v>54</v>
      </c>
      <c r="D79" s="239">
        <v>44</v>
      </c>
      <c r="E79" s="239">
        <v>10</v>
      </c>
      <c r="F79" s="239">
        <v>0</v>
      </c>
      <c r="G79" s="239">
        <v>0</v>
      </c>
      <c r="H79" s="239">
        <v>0</v>
      </c>
      <c r="I79" s="239">
        <v>5</v>
      </c>
      <c r="J79" s="239">
        <v>5</v>
      </c>
      <c r="K79" s="239">
        <v>5</v>
      </c>
      <c r="L79" s="239">
        <v>0</v>
      </c>
      <c r="M79" s="239">
        <v>108</v>
      </c>
    </row>
    <row r="80" spans="1:13" ht="15" customHeight="1">
      <c r="A80" s="240"/>
      <c r="B80" s="246" t="s">
        <v>50</v>
      </c>
      <c r="C80" s="238">
        <v>53</v>
      </c>
      <c r="D80" s="239">
        <v>43</v>
      </c>
      <c r="E80" s="239">
        <v>10</v>
      </c>
      <c r="F80" s="239">
        <v>0</v>
      </c>
      <c r="G80" s="239">
        <v>0</v>
      </c>
      <c r="H80" s="239">
        <v>0</v>
      </c>
      <c r="I80" s="239">
        <v>4</v>
      </c>
      <c r="J80" s="239">
        <v>4</v>
      </c>
      <c r="K80" s="239">
        <v>0</v>
      </c>
      <c r="L80" s="239">
        <v>4</v>
      </c>
      <c r="M80" s="239">
        <v>91</v>
      </c>
    </row>
    <row r="81" spans="1:13" ht="15" customHeight="1">
      <c r="A81" s="240"/>
      <c r="B81" s="246" t="s">
        <v>51</v>
      </c>
      <c r="C81" s="238">
        <v>50</v>
      </c>
      <c r="D81" s="239">
        <v>40</v>
      </c>
      <c r="E81" s="239">
        <v>10</v>
      </c>
      <c r="F81" s="239">
        <v>3</v>
      </c>
      <c r="G81" s="239">
        <v>2</v>
      </c>
      <c r="H81" s="239">
        <v>1</v>
      </c>
      <c r="I81" s="239">
        <v>2</v>
      </c>
      <c r="J81" s="239">
        <v>2</v>
      </c>
      <c r="K81" s="239">
        <v>0</v>
      </c>
      <c r="L81" s="239">
        <v>2</v>
      </c>
      <c r="M81" s="239">
        <v>103</v>
      </c>
    </row>
    <row r="82" spans="1:13" ht="15" customHeight="1">
      <c r="A82" s="240"/>
      <c r="B82" s="246" t="s">
        <v>52</v>
      </c>
      <c r="C82" s="238">
        <v>51</v>
      </c>
      <c r="D82" s="239">
        <v>41</v>
      </c>
      <c r="E82" s="239">
        <v>10</v>
      </c>
      <c r="F82" s="239">
        <v>1</v>
      </c>
      <c r="G82" s="239">
        <v>1</v>
      </c>
      <c r="H82" s="239">
        <v>0</v>
      </c>
      <c r="I82" s="239">
        <v>2</v>
      </c>
      <c r="J82" s="239">
        <v>2</v>
      </c>
      <c r="K82" s="239">
        <v>2</v>
      </c>
      <c r="L82" s="239">
        <v>0</v>
      </c>
      <c r="M82" s="239">
        <v>73</v>
      </c>
    </row>
    <row r="83" spans="1:13" ht="15" customHeight="1">
      <c r="A83" s="247"/>
      <c r="B83" s="248"/>
      <c r="C83" s="238"/>
      <c r="D83" s="239"/>
      <c r="E83" s="239"/>
      <c r="F83" s="239"/>
      <c r="G83" s="239"/>
      <c r="H83" s="239"/>
      <c r="I83" s="239"/>
      <c r="J83" s="239"/>
      <c r="K83" s="239"/>
      <c r="L83" s="239"/>
      <c r="M83" s="239"/>
    </row>
    <row r="84" spans="1:13" ht="15" customHeight="1">
      <c r="A84" s="240"/>
      <c r="B84" s="246" t="s">
        <v>53</v>
      </c>
      <c r="C84" s="238">
        <v>51</v>
      </c>
      <c r="D84" s="239">
        <v>41</v>
      </c>
      <c r="E84" s="239">
        <v>10</v>
      </c>
      <c r="F84" s="239">
        <v>0</v>
      </c>
      <c r="G84" s="239">
        <v>0</v>
      </c>
      <c r="H84" s="239">
        <v>0</v>
      </c>
      <c r="I84" s="239">
        <v>6</v>
      </c>
      <c r="J84" s="239">
        <v>6</v>
      </c>
      <c r="K84" s="239">
        <v>5</v>
      </c>
      <c r="L84" s="239">
        <v>1</v>
      </c>
      <c r="M84" s="239">
        <v>85</v>
      </c>
    </row>
    <row r="85" spans="1:13" ht="15" customHeight="1">
      <c r="A85" s="240"/>
      <c r="B85" s="246" t="s">
        <v>54</v>
      </c>
      <c r="C85" s="238">
        <v>51</v>
      </c>
      <c r="D85" s="239">
        <v>41</v>
      </c>
      <c r="E85" s="239">
        <v>10</v>
      </c>
      <c r="F85" s="239">
        <v>0</v>
      </c>
      <c r="G85" s="239">
        <v>0</v>
      </c>
      <c r="H85" s="239">
        <v>0</v>
      </c>
      <c r="I85" s="239">
        <v>1</v>
      </c>
      <c r="J85" s="239">
        <v>1</v>
      </c>
      <c r="K85" s="239">
        <v>1</v>
      </c>
      <c r="L85" s="239">
        <v>0</v>
      </c>
      <c r="M85" s="239">
        <v>89</v>
      </c>
    </row>
    <row r="86" spans="1:13" ht="15" customHeight="1">
      <c r="A86" s="240"/>
      <c r="B86" s="246" t="s">
        <v>55</v>
      </c>
      <c r="C86" s="238">
        <v>49</v>
      </c>
      <c r="D86" s="239">
        <v>40</v>
      </c>
      <c r="E86" s="239">
        <v>9</v>
      </c>
      <c r="F86" s="239">
        <v>0</v>
      </c>
      <c r="G86" s="239">
        <v>0</v>
      </c>
      <c r="H86" s="239">
        <v>0</v>
      </c>
      <c r="I86" s="239">
        <v>0</v>
      </c>
      <c r="J86" s="239">
        <v>0</v>
      </c>
      <c r="K86" s="239">
        <v>0</v>
      </c>
      <c r="L86" s="239">
        <v>0</v>
      </c>
      <c r="M86" s="239">
        <v>77</v>
      </c>
    </row>
    <row r="87" spans="1:13" ht="15" customHeight="1">
      <c r="A87" s="244" t="s">
        <v>40</v>
      </c>
      <c r="B87" s="245" t="s">
        <v>215</v>
      </c>
      <c r="C87" s="238">
        <v>47</v>
      </c>
      <c r="D87" s="239">
        <v>39</v>
      </c>
      <c r="E87" s="239">
        <v>8</v>
      </c>
      <c r="F87" s="239">
        <v>0</v>
      </c>
      <c r="G87" s="239">
        <v>0</v>
      </c>
      <c r="H87" s="239">
        <v>0</v>
      </c>
      <c r="I87" s="239">
        <v>5</v>
      </c>
      <c r="J87" s="239">
        <v>5</v>
      </c>
      <c r="K87" s="239">
        <v>2</v>
      </c>
      <c r="L87" s="239">
        <v>3</v>
      </c>
      <c r="M87" s="239">
        <v>78</v>
      </c>
    </row>
    <row r="88" spans="1:13" ht="15" customHeight="1">
      <c r="A88" s="240"/>
      <c r="B88" s="246" t="s">
        <v>57</v>
      </c>
      <c r="C88" s="238">
        <v>44</v>
      </c>
      <c r="D88" s="239">
        <v>36</v>
      </c>
      <c r="E88" s="239">
        <v>8</v>
      </c>
      <c r="F88" s="239">
        <v>0</v>
      </c>
      <c r="G88" s="239">
        <v>0</v>
      </c>
      <c r="H88" s="239">
        <v>0</v>
      </c>
      <c r="I88" s="239">
        <v>0</v>
      </c>
      <c r="J88" s="239">
        <v>0</v>
      </c>
      <c r="K88" s="239">
        <v>0</v>
      </c>
      <c r="L88" s="239">
        <v>0</v>
      </c>
      <c r="M88" s="239">
        <v>85</v>
      </c>
    </row>
    <row r="89" spans="1:13" ht="15" customHeight="1">
      <c r="A89" s="249"/>
      <c r="B89" s="250" t="s">
        <v>58</v>
      </c>
      <c r="C89" s="251">
        <v>44</v>
      </c>
      <c r="D89" s="252">
        <v>36</v>
      </c>
      <c r="E89" s="252">
        <v>8</v>
      </c>
      <c r="F89" s="252">
        <v>0</v>
      </c>
      <c r="G89" s="252">
        <v>0</v>
      </c>
      <c r="H89" s="252">
        <v>0</v>
      </c>
      <c r="I89" s="252">
        <v>4</v>
      </c>
      <c r="J89" s="252">
        <v>4</v>
      </c>
      <c r="K89" s="252">
        <v>2</v>
      </c>
      <c r="L89" s="252">
        <v>2</v>
      </c>
      <c r="M89" s="252">
        <v>115</v>
      </c>
    </row>
    <row r="90" spans="1:13" ht="15" customHeight="1">
      <c r="A90" s="253" t="s">
        <v>216</v>
      </c>
      <c r="B90" s="254"/>
      <c r="C90" s="255"/>
      <c r="D90" s="253"/>
      <c r="E90" s="253"/>
      <c r="F90" s="253"/>
      <c r="G90" s="253"/>
      <c r="H90" s="253"/>
      <c r="I90" s="253"/>
      <c r="J90" s="253"/>
      <c r="K90" s="253"/>
      <c r="L90" s="253"/>
      <c r="M90" s="253"/>
    </row>
    <row r="91" spans="1:13" ht="15" customHeight="1">
      <c r="A91" s="227" t="s">
        <v>59</v>
      </c>
      <c r="B91" s="227"/>
      <c r="C91" s="227"/>
      <c r="D91" s="227"/>
      <c r="E91" s="227"/>
      <c r="F91" s="227"/>
      <c r="G91" s="227"/>
      <c r="H91" s="227"/>
      <c r="I91" s="227"/>
      <c r="J91" s="227"/>
      <c r="K91" s="227"/>
      <c r="L91" s="227"/>
      <c r="M91" s="227"/>
    </row>
  </sheetData>
  <mergeCells count="36">
    <mergeCell ref="A33:U33"/>
    <mergeCell ref="A35:B37"/>
    <mergeCell ref="C35:D36"/>
    <mergeCell ref="E35:F36"/>
    <mergeCell ref="G35:H36"/>
    <mergeCell ref="I35:K35"/>
    <mergeCell ref="L35:U35"/>
    <mergeCell ref="I36:I37"/>
    <mergeCell ref="J36:J37"/>
    <mergeCell ref="K36:K37"/>
    <mergeCell ref="A75:B75"/>
    <mergeCell ref="L36:O36"/>
    <mergeCell ref="P36:R36"/>
    <mergeCell ref="S36:U36"/>
    <mergeCell ref="A44:B44"/>
    <mergeCell ref="M6:M8"/>
    <mergeCell ref="A15:B15"/>
    <mergeCell ref="A64:M64"/>
    <mergeCell ref="A67:B68"/>
    <mergeCell ref="C67:E67"/>
    <mergeCell ref="F67:H67"/>
    <mergeCell ref="J67:L67"/>
    <mergeCell ref="H6:H8"/>
    <mergeCell ref="I6:I8"/>
    <mergeCell ref="J6:J8"/>
    <mergeCell ref="L6:L8"/>
    <mergeCell ref="A1:M1"/>
    <mergeCell ref="A2:M2"/>
    <mergeCell ref="A4:B8"/>
    <mergeCell ref="C4:F5"/>
    <mergeCell ref="G4:I5"/>
    <mergeCell ref="J4:M5"/>
    <mergeCell ref="C6:C8"/>
    <mergeCell ref="E6:E8"/>
    <mergeCell ref="F6:F8"/>
    <mergeCell ref="G6:G8"/>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N99"/>
  <sheetViews>
    <sheetView tabSelected="1" workbookViewId="0" topLeftCell="A1">
      <selection activeCell="K103" sqref="K103"/>
    </sheetView>
  </sheetViews>
  <sheetFormatPr defaultColWidth="9.00390625" defaultRowHeight="15" customHeight="1"/>
  <cols>
    <col min="1" max="1" width="4.875" style="261" customWidth="1"/>
    <col min="2" max="2" width="8.375" style="261" customWidth="1"/>
    <col min="3" max="13" width="6.625" style="261" customWidth="1"/>
    <col min="14" max="16384" width="9.00390625" style="261" customWidth="1"/>
  </cols>
  <sheetData>
    <row r="1" spans="1:14" ht="24" customHeight="1">
      <c r="A1" s="36" t="s">
        <v>223</v>
      </c>
      <c r="B1" s="36"/>
      <c r="C1" s="36"/>
      <c r="D1" s="36"/>
      <c r="E1" s="36"/>
      <c r="F1" s="36"/>
      <c r="G1" s="36"/>
      <c r="H1" s="36"/>
      <c r="I1" s="36"/>
      <c r="J1" s="36"/>
      <c r="K1" s="36"/>
      <c r="L1" s="36"/>
      <c r="M1" s="36"/>
      <c r="N1" s="1"/>
    </row>
    <row r="2" spans="1:14" ht="15" customHeight="1">
      <c r="A2" s="1"/>
      <c r="C2" s="1"/>
      <c r="D2" s="1"/>
      <c r="E2" s="1"/>
      <c r="F2" s="1"/>
      <c r="G2" s="1"/>
      <c r="H2" s="1"/>
      <c r="I2" s="1"/>
      <c r="J2" s="1"/>
      <c r="K2" s="1"/>
      <c r="L2" s="1"/>
      <c r="M2" s="1"/>
      <c r="N2" s="1"/>
    </row>
    <row r="3" spans="1:14" ht="15" customHeight="1">
      <c r="A3" s="1" t="s">
        <v>61</v>
      </c>
      <c r="C3" s="1"/>
      <c r="D3" s="1"/>
      <c r="E3" s="1"/>
      <c r="F3" s="1"/>
      <c r="G3" s="1"/>
      <c r="H3" s="1"/>
      <c r="I3" s="1"/>
      <c r="J3" s="1"/>
      <c r="K3" s="1"/>
      <c r="L3" s="1"/>
      <c r="M3" s="1"/>
      <c r="N3" s="1"/>
    </row>
    <row r="4" spans="1:14" ht="76.5" customHeight="1">
      <c r="A4" s="169" t="s">
        <v>224</v>
      </c>
      <c r="B4" s="169"/>
      <c r="C4" s="262" t="s">
        <v>225</v>
      </c>
      <c r="D4" s="262" t="s">
        <v>226</v>
      </c>
      <c r="E4" s="262" t="s">
        <v>227</v>
      </c>
      <c r="F4" s="262" t="s">
        <v>228</v>
      </c>
      <c r="G4" s="262" t="s">
        <v>97</v>
      </c>
      <c r="H4" s="262" t="s">
        <v>229</v>
      </c>
      <c r="I4" s="262" t="s">
        <v>230</v>
      </c>
      <c r="J4" s="262" t="s">
        <v>231</v>
      </c>
      <c r="K4" s="262" t="s">
        <v>232</v>
      </c>
      <c r="L4" s="262" t="s">
        <v>102</v>
      </c>
      <c r="M4" s="263" t="s">
        <v>233</v>
      </c>
      <c r="N4" s="1"/>
    </row>
    <row r="5" spans="1:14" ht="15" customHeight="1">
      <c r="A5" s="264" t="s">
        <v>40</v>
      </c>
      <c r="B5" s="56" t="s">
        <v>150</v>
      </c>
      <c r="C5" s="57">
        <f>SUM(D5:M5)</f>
        <v>29552</v>
      </c>
      <c r="D5" s="62">
        <v>68</v>
      </c>
      <c r="E5" s="62">
        <v>2</v>
      </c>
      <c r="F5" s="62">
        <v>2895</v>
      </c>
      <c r="G5" s="62">
        <v>6803</v>
      </c>
      <c r="H5" s="62">
        <v>5111</v>
      </c>
      <c r="I5" s="62">
        <v>1334</v>
      </c>
      <c r="J5" s="62">
        <v>2341</v>
      </c>
      <c r="K5" s="62">
        <v>6</v>
      </c>
      <c r="L5" s="62">
        <v>10902</v>
      </c>
      <c r="M5" s="62">
        <v>90</v>
      </c>
      <c r="N5" s="1"/>
    </row>
    <row r="6" spans="1:14" ht="15" customHeight="1">
      <c r="A6" s="95"/>
      <c r="B6" s="56" t="s">
        <v>151</v>
      </c>
      <c r="C6" s="57">
        <f>SUM(D6:M6)</f>
        <v>27735</v>
      </c>
      <c r="D6" s="62">
        <v>164</v>
      </c>
      <c r="E6" s="62">
        <v>6</v>
      </c>
      <c r="F6" s="62">
        <v>2658</v>
      </c>
      <c r="G6" s="62">
        <v>3746</v>
      </c>
      <c r="H6" s="62">
        <v>5298</v>
      </c>
      <c r="I6" s="62">
        <v>1495</v>
      </c>
      <c r="J6" s="62">
        <v>2549</v>
      </c>
      <c r="K6" s="62">
        <v>12</v>
      </c>
      <c r="L6" s="62">
        <v>11684</v>
      </c>
      <c r="M6" s="62">
        <v>123</v>
      </c>
      <c r="N6" s="1"/>
    </row>
    <row r="7" spans="1:14" ht="15" customHeight="1">
      <c r="A7" s="95"/>
      <c r="B7" s="56" t="s">
        <v>234</v>
      </c>
      <c r="C7" s="57">
        <f>SUM(D7:M7)</f>
        <v>30401</v>
      </c>
      <c r="D7" s="62">
        <v>157</v>
      </c>
      <c r="E7" s="62">
        <v>3</v>
      </c>
      <c r="F7" s="62">
        <v>2466</v>
      </c>
      <c r="G7" s="62">
        <v>4992</v>
      </c>
      <c r="H7" s="62">
        <v>5328</v>
      </c>
      <c r="I7" s="62">
        <v>1184</v>
      </c>
      <c r="J7" s="62">
        <v>2689</v>
      </c>
      <c r="K7" s="62">
        <v>6</v>
      </c>
      <c r="L7" s="62">
        <v>13376</v>
      </c>
      <c r="M7" s="62">
        <v>200</v>
      </c>
      <c r="N7" s="1"/>
    </row>
    <row r="8" spans="1:14" ht="15" customHeight="1">
      <c r="A8" s="95"/>
      <c r="B8" s="265" t="s">
        <v>235</v>
      </c>
      <c r="C8" s="57">
        <f>SUM(D8:M8)</f>
        <v>48088</v>
      </c>
      <c r="D8" s="62">
        <v>261</v>
      </c>
      <c r="E8" s="62" t="s">
        <v>236</v>
      </c>
      <c r="F8" s="62">
        <v>2770</v>
      </c>
      <c r="G8" s="62">
        <v>7773</v>
      </c>
      <c r="H8" s="62">
        <v>9564</v>
      </c>
      <c r="I8" s="62">
        <v>1446</v>
      </c>
      <c r="J8" s="62">
        <v>3029</v>
      </c>
      <c r="K8" s="62">
        <v>20</v>
      </c>
      <c r="L8" s="62">
        <v>22634</v>
      </c>
      <c r="M8" s="62">
        <v>591</v>
      </c>
      <c r="N8" s="1"/>
    </row>
    <row r="9" spans="1:14" ht="15" customHeight="1">
      <c r="A9" s="116"/>
      <c r="B9" s="266" t="s">
        <v>237</v>
      </c>
      <c r="C9" s="267">
        <v>53244</v>
      </c>
      <c r="D9" s="72">
        <v>167</v>
      </c>
      <c r="E9" s="72">
        <v>1</v>
      </c>
      <c r="F9" s="72">
        <v>3228</v>
      </c>
      <c r="G9" s="72">
        <v>7734</v>
      </c>
      <c r="H9" s="72">
        <v>7939</v>
      </c>
      <c r="I9" s="72">
        <v>1511</v>
      </c>
      <c r="J9" s="72">
        <v>3103</v>
      </c>
      <c r="K9" s="72">
        <v>18</v>
      </c>
      <c r="L9" s="72">
        <v>28889</v>
      </c>
      <c r="M9" s="72">
        <v>654</v>
      </c>
      <c r="N9" s="1"/>
    </row>
    <row r="10" spans="1:14" ht="15" customHeight="1">
      <c r="A10" s="1" t="s">
        <v>59</v>
      </c>
      <c r="B10" s="1"/>
      <c r="C10" s="1"/>
      <c r="D10" s="1"/>
      <c r="E10" s="1"/>
      <c r="F10" s="1"/>
      <c r="G10" s="1"/>
      <c r="H10" s="1"/>
      <c r="I10" s="1"/>
      <c r="J10" s="1"/>
      <c r="K10" s="1"/>
      <c r="L10" s="1"/>
      <c r="M10" s="1"/>
      <c r="N10" s="1"/>
    </row>
    <row r="11" spans="1:14" ht="15" customHeight="1">
      <c r="A11" s="1"/>
      <c r="C11" s="1"/>
      <c r="D11" s="1"/>
      <c r="E11" s="1"/>
      <c r="F11" s="1"/>
      <c r="G11" s="1"/>
      <c r="H11" s="1"/>
      <c r="I11" s="1"/>
      <c r="J11" s="1"/>
      <c r="K11" s="1"/>
      <c r="L11" s="1"/>
      <c r="M11" s="1"/>
      <c r="N11" s="1"/>
    </row>
    <row r="12" spans="1:14" ht="15" customHeight="1">
      <c r="A12" s="1"/>
      <c r="B12" s="1"/>
      <c r="C12" s="1"/>
      <c r="D12" s="1"/>
      <c r="E12" s="1"/>
      <c r="F12" s="1"/>
      <c r="G12" s="1"/>
      <c r="H12" s="1"/>
      <c r="I12" s="1"/>
      <c r="J12" s="1"/>
      <c r="K12" s="1"/>
      <c r="L12" s="1"/>
      <c r="M12" s="1"/>
      <c r="N12" s="1"/>
    </row>
    <row r="14" spans="2:13" ht="15" customHeight="1">
      <c r="B14" s="226" t="s">
        <v>297</v>
      </c>
      <c r="C14" s="226"/>
      <c r="D14" s="226"/>
      <c r="E14" s="226"/>
      <c r="F14" s="226"/>
      <c r="G14" s="226"/>
      <c r="H14" s="226"/>
      <c r="I14" s="226"/>
      <c r="J14" s="226"/>
      <c r="K14" s="226"/>
      <c r="L14" s="226"/>
      <c r="M14" s="226"/>
    </row>
    <row r="15" spans="2:13" ht="15" customHeight="1">
      <c r="B15" s="268" t="s">
        <v>61</v>
      </c>
      <c r="C15" s="269"/>
      <c r="D15" s="269"/>
      <c r="E15" s="269"/>
      <c r="F15" s="269"/>
      <c r="G15" s="269"/>
      <c r="H15" s="269"/>
      <c r="I15" s="269"/>
      <c r="J15" s="269"/>
      <c r="K15" s="269"/>
      <c r="L15" s="269"/>
      <c r="M15" s="269"/>
    </row>
    <row r="16" spans="2:13" ht="15" customHeight="1">
      <c r="B16" s="270" t="s">
        <v>238</v>
      </c>
      <c r="C16" s="271" t="s">
        <v>239</v>
      </c>
      <c r="D16" s="272" t="s">
        <v>151</v>
      </c>
      <c r="E16" s="272" t="s">
        <v>240</v>
      </c>
      <c r="F16" s="272" t="s">
        <v>241</v>
      </c>
      <c r="G16" s="272" t="s">
        <v>242</v>
      </c>
      <c r="H16" s="272"/>
      <c r="I16" s="272"/>
      <c r="J16" s="272"/>
      <c r="K16" s="272"/>
      <c r="L16" s="272"/>
      <c r="M16" s="273"/>
    </row>
    <row r="17" spans="2:13" ht="15" customHeight="1">
      <c r="B17" s="274"/>
      <c r="C17" s="275"/>
      <c r="D17" s="276"/>
      <c r="E17" s="276"/>
      <c r="F17" s="276"/>
      <c r="G17" s="276" t="s">
        <v>243</v>
      </c>
      <c r="H17" s="276" t="s">
        <v>244</v>
      </c>
      <c r="I17" s="276"/>
      <c r="J17" s="276"/>
      <c r="K17" s="276" t="s">
        <v>245</v>
      </c>
      <c r="L17" s="276"/>
      <c r="M17" s="277"/>
    </row>
    <row r="18" spans="2:13" ht="15" customHeight="1">
      <c r="B18" s="274"/>
      <c r="C18" s="275"/>
      <c r="D18" s="276"/>
      <c r="E18" s="276"/>
      <c r="F18" s="276"/>
      <c r="G18" s="276"/>
      <c r="H18" s="278" t="s">
        <v>37</v>
      </c>
      <c r="I18" s="278" t="s">
        <v>8</v>
      </c>
      <c r="J18" s="278" t="s">
        <v>9</v>
      </c>
      <c r="K18" s="278" t="s">
        <v>37</v>
      </c>
      <c r="L18" s="278" t="s">
        <v>8</v>
      </c>
      <c r="M18" s="279" t="s">
        <v>9</v>
      </c>
    </row>
    <row r="19" spans="2:13" ht="15" customHeight="1">
      <c r="B19" s="280"/>
      <c r="C19" s="281"/>
      <c r="D19" s="281"/>
      <c r="E19" s="281"/>
      <c r="F19" s="281"/>
      <c r="G19" s="281"/>
      <c r="H19" s="281"/>
      <c r="I19" s="281"/>
      <c r="J19" s="281"/>
      <c r="K19" s="281"/>
      <c r="L19" s="281"/>
      <c r="M19" s="281"/>
    </row>
    <row r="20" spans="2:13" ht="15" customHeight="1">
      <c r="B20" s="282" t="s">
        <v>225</v>
      </c>
      <c r="C20" s="283">
        <f>SUM(C22:C67)</f>
        <v>670</v>
      </c>
      <c r="D20" s="283">
        <f>SUM(D22:D67)</f>
        <v>809</v>
      </c>
      <c r="E20" s="283">
        <f>SUM(E22:E67)</f>
        <v>532</v>
      </c>
      <c r="F20" s="283">
        <v>475</v>
      </c>
      <c r="G20" s="62">
        <v>959</v>
      </c>
      <c r="H20" s="62">
        <v>935</v>
      </c>
      <c r="I20" s="62">
        <v>631</v>
      </c>
      <c r="J20" s="62">
        <v>303</v>
      </c>
      <c r="K20" s="62">
        <v>24</v>
      </c>
      <c r="L20" s="62">
        <v>19</v>
      </c>
      <c r="M20" s="62">
        <v>5</v>
      </c>
    </row>
    <row r="21" spans="2:13" ht="15" customHeight="1">
      <c r="B21" s="284"/>
      <c r="C21" s="155"/>
      <c r="D21" s="155"/>
      <c r="E21" s="155"/>
      <c r="F21" s="155"/>
      <c r="G21" s="62"/>
      <c r="H21" s="62"/>
      <c r="I21" s="155"/>
      <c r="J21" s="155"/>
      <c r="K21" s="62"/>
      <c r="L21" s="155"/>
      <c r="M21" s="155"/>
    </row>
    <row r="22" spans="2:13" ht="15" customHeight="1">
      <c r="B22" s="282" t="s">
        <v>246</v>
      </c>
      <c r="C22" s="62">
        <v>1</v>
      </c>
      <c r="D22" s="62">
        <v>2</v>
      </c>
      <c r="E22" s="62" t="s">
        <v>247</v>
      </c>
      <c r="F22" s="62" t="s">
        <v>248</v>
      </c>
      <c r="G22" s="285">
        <v>1</v>
      </c>
      <c r="H22" s="285">
        <v>1</v>
      </c>
      <c r="I22" s="285"/>
      <c r="J22" s="285">
        <v>1</v>
      </c>
      <c r="K22" s="285"/>
      <c r="L22" s="285"/>
      <c r="M22" s="285"/>
    </row>
    <row r="23" spans="2:13" ht="15" customHeight="1">
      <c r="B23" s="282" t="s">
        <v>249</v>
      </c>
      <c r="C23" s="62" t="s">
        <v>79</v>
      </c>
      <c r="D23" s="62" t="s">
        <v>79</v>
      </c>
      <c r="E23" s="62" t="s">
        <v>79</v>
      </c>
      <c r="F23" s="62" t="s">
        <v>248</v>
      </c>
      <c r="G23" s="285">
        <v>1</v>
      </c>
      <c r="H23" s="285">
        <v>1</v>
      </c>
      <c r="I23" s="285"/>
      <c r="J23" s="285">
        <v>1</v>
      </c>
      <c r="K23" s="285"/>
      <c r="L23" s="285"/>
      <c r="M23" s="285"/>
    </row>
    <row r="24" spans="2:13" ht="15" customHeight="1">
      <c r="B24" s="282" t="s">
        <v>250</v>
      </c>
      <c r="C24" s="62" t="s">
        <v>79</v>
      </c>
      <c r="D24" s="62" t="s">
        <v>79</v>
      </c>
      <c r="E24" s="62" t="s">
        <v>79</v>
      </c>
      <c r="F24" s="62" t="s">
        <v>248</v>
      </c>
      <c r="G24" s="285">
        <v>1</v>
      </c>
      <c r="H24" s="285">
        <v>1</v>
      </c>
      <c r="I24" s="285"/>
      <c r="J24" s="285">
        <v>1</v>
      </c>
      <c r="K24" s="285"/>
      <c r="L24" s="285"/>
      <c r="M24" s="285"/>
    </row>
    <row r="25" spans="2:13" ht="15" customHeight="1">
      <c r="B25" s="282" t="s">
        <v>251</v>
      </c>
      <c r="C25" s="62" t="s">
        <v>79</v>
      </c>
      <c r="D25" s="62">
        <v>1</v>
      </c>
      <c r="E25" s="62" t="s">
        <v>247</v>
      </c>
      <c r="F25" s="62" t="s">
        <v>248</v>
      </c>
      <c r="G25" s="285">
        <v>1</v>
      </c>
      <c r="H25" s="285">
        <v>1</v>
      </c>
      <c r="I25" s="285">
        <v>1</v>
      </c>
      <c r="J25" s="285"/>
      <c r="K25" s="285"/>
      <c r="L25" s="285"/>
      <c r="M25" s="285"/>
    </row>
    <row r="26" spans="2:13" ht="15" customHeight="1">
      <c r="B26" s="282" t="s">
        <v>252</v>
      </c>
      <c r="C26" s="62" t="s">
        <v>79</v>
      </c>
      <c r="D26" s="62" t="s">
        <v>79</v>
      </c>
      <c r="E26" s="62" t="s">
        <v>79</v>
      </c>
      <c r="F26" s="62" t="s">
        <v>248</v>
      </c>
      <c r="G26" s="285"/>
      <c r="H26" s="285"/>
      <c r="I26" s="285"/>
      <c r="J26" s="285"/>
      <c r="K26" s="285"/>
      <c r="L26" s="285"/>
      <c r="M26" s="285"/>
    </row>
    <row r="27" spans="2:13" ht="15" customHeight="1">
      <c r="B27" s="282" t="s">
        <v>253</v>
      </c>
      <c r="C27" s="62">
        <v>1</v>
      </c>
      <c r="D27" s="62" t="s">
        <v>79</v>
      </c>
      <c r="E27" s="62" t="s">
        <v>79</v>
      </c>
      <c r="F27" s="62" t="s">
        <v>248</v>
      </c>
      <c r="G27" s="285"/>
      <c r="H27" s="285"/>
      <c r="I27" s="285"/>
      <c r="J27" s="285"/>
      <c r="K27" s="285"/>
      <c r="L27" s="285"/>
      <c r="M27" s="285"/>
    </row>
    <row r="28" spans="2:13" ht="15" customHeight="1">
      <c r="B28" s="282" t="s">
        <v>254</v>
      </c>
      <c r="C28" s="62" t="s">
        <v>79</v>
      </c>
      <c r="D28" s="62" t="s">
        <v>79</v>
      </c>
      <c r="E28" s="62" t="s">
        <v>79</v>
      </c>
      <c r="F28" s="62" t="s">
        <v>248</v>
      </c>
      <c r="G28" s="285"/>
      <c r="H28" s="285"/>
      <c r="I28" s="285"/>
      <c r="J28" s="285"/>
      <c r="K28" s="285"/>
      <c r="L28" s="285"/>
      <c r="M28" s="285"/>
    </row>
    <row r="29" spans="2:13" ht="15" customHeight="1">
      <c r="B29" s="282" t="s">
        <v>255</v>
      </c>
      <c r="C29" s="62" t="s">
        <v>79</v>
      </c>
      <c r="D29" s="62" t="s">
        <v>79</v>
      </c>
      <c r="E29" s="62" t="s">
        <v>79</v>
      </c>
      <c r="F29" s="62" t="s">
        <v>248</v>
      </c>
      <c r="G29" s="285"/>
      <c r="H29" s="285"/>
      <c r="I29" s="285"/>
      <c r="J29" s="285"/>
      <c r="K29" s="285"/>
      <c r="L29" s="285"/>
      <c r="M29" s="285"/>
    </row>
    <row r="30" spans="2:13" ht="15" customHeight="1">
      <c r="B30" s="282" t="s">
        <v>256</v>
      </c>
      <c r="C30" s="62">
        <v>18</v>
      </c>
      <c r="D30" s="62">
        <v>12</v>
      </c>
      <c r="E30" s="62" t="s">
        <v>247</v>
      </c>
      <c r="F30" s="62">
        <v>1</v>
      </c>
      <c r="G30" s="285"/>
      <c r="H30" s="285"/>
      <c r="I30" s="285"/>
      <c r="J30" s="285"/>
      <c r="K30" s="285"/>
      <c r="L30" s="285"/>
      <c r="M30" s="285"/>
    </row>
    <row r="31" spans="2:13" ht="15" customHeight="1">
      <c r="B31" s="282" t="s">
        <v>257</v>
      </c>
      <c r="C31" s="62">
        <v>11</v>
      </c>
      <c r="D31" s="62">
        <v>5</v>
      </c>
      <c r="E31" s="62" t="s">
        <v>247</v>
      </c>
      <c r="F31" s="62">
        <v>17</v>
      </c>
      <c r="G31" s="285">
        <v>16</v>
      </c>
      <c r="H31" s="285">
        <v>16</v>
      </c>
      <c r="I31" s="285">
        <v>15</v>
      </c>
      <c r="J31" s="285">
        <v>1</v>
      </c>
      <c r="K31" s="285"/>
      <c r="L31" s="285"/>
      <c r="M31" s="285"/>
    </row>
    <row r="32" spans="2:13" ht="15" customHeight="1">
      <c r="B32" s="282" t="s">
        <v>258</v>
      </c>
      <c r="C32" s="62" t="s">
        <v>79</v>
      </c>
      <c r="D32" s="62">
        <v>3</v>
      </c>
      <c r="E32" s="62" t="s">
        <v>247</v>
      </c>
      <c r="F32" s="62">
        <v>2</v>
      </c>
      <c r="G32" s="285">
        <v>1</v>
      </c>
      <c r="H32" s="285">
        <v>1</v>
      </c>
      <c r="I32" s="285">
        <v>1</v>
      </c>
      <c r="J32" s="285"/>
      <c r="K32" s="285"/>
      <c r="L32" s="285"/>
      <c r="M32" s="285"/>
    </row>
    <row r="33" spans="2:13" ht="15" customHeight="1">
      <c r="B33" s="282" t="s">
        <v>259</v>
      </c>
      <c r="C33" s="62">
        <v>8</v>
      </c>
      <c r="D33" s="62">
        <v>1</v>
      </c>
      <c r="E33" s="62" t="s">
        <v>247</v>
      </c>
      <c r="F33" s="62">
        <v>3</v>
      </c>
      <c r="G33" s="285">
        <v>5</v>
      </c>
      <c r="H33" s="285">
        <v>5</v>
      </c>
      <c r="I33" s="285">
        <v>5</v>
      </c>
      <c r="J33" s="285"/>
      <c r="K33" s="285"/>
      <c r="L33" s="285"/>
      <c r="M33" s="285"/>
    </row>
    <row r="34" spans="2:13" ht="15" customHeight="1">
      <c r="B34" s="282" t="s">
        <v>260</v>
      </c>
      <c r="C34" s="62">
        <v>47</v>
      </c>
      <c r="D34" s="62">
        <v>54</v>
      </c>
      <c r="E34" s="62">
        <v>11</v>
      </c>
      <c r="F34" s="62">
        <v>47</v>
      </c>
      <c r="G34" s="285">
        <v>80</v>
      </c>
      <c r="H34" s="285">
        <v>79</v>
      </c>
      <c r="I34" s="285">
        <v>45</v>
      </c>
      <c r="J34" s="285">
        <v>34</v>
      </c>
      <c r="K34" s="285">
        <v>1</v>
      </c>
      <c r="L34" s="285">
        <v>1</v>
      </c>
      <c r="M34" s="285"/>
    </row>
    <row r="35" spans="2:13" ht="15" customHeight="1">
      <c r="B35" s="282" t="s">
        <v>261</v>
      </c>
      <c r="C35" s="62">
        <v>11</v>
      </c>
      <c r="D35" s="62">
        <v>17</v>
      </c>
      <c r="E35" s="62">
        <v>4</v>
      </c>
      <c r="F35" s="62">
        <v>6</v>
      </c>
      <c r="G35" s="285">
        <v>12</v>
      </c>
      <c r="H35" s="285">
        <v>10</v>
      </c>
      <c r="I35" s="285">
        <v>7</v>
      </c>
      <c r="J35" s="285">
        <v>3</v>
      </c>
      <c r="K35" s="285">
        <v>2</v>
      </c>
      <c r="L35" s="285">
        <v>2</v>
      </c>
      <c r="M35" s="285"/>
    </row>
    <row r="36" spans="2:13" ht="15" customHeight="1">
      <c r="B36" s="282" t="s">
        <v>262</v>
      </c>
      <c r="C36" s="62" t="s">
        <v>79</v>
      </c>
      <c r="D36" s="62">
        <v>1</v>
      </c>
      <c r="E36" s="62" t="s">
        <v>247</v>
      </c>
      <c r="F36" s="62">
        <v>1</v>
      </c>
      <c r="G36" s="285"/>
      <c r="H36" s="285"/>
      <c r="I36" s="285"/>
      <c r="J36" s="285"/>
      <c r="K36" s="285"/>
      <c r="L36" s="285"/>
      <c r="M36" s="285"/>
    </row>
    <row r="37" spans="2:13" ht="15" customHeight="1">
      <c r="B37" s="282" t="s">
        <v>263</v>
      </c>
      <c r="C37" s="62" t="s">
        <v>79</v>
      </c>
      <c r="D37" s="62" t="s">
        <v>79</v>
      </c>
      <c r="E37" s="62" t="s">
        <v>79</v>
      </c>
      <c r="F37" s="62" t="s">
        <v>248</v>
      </c>
      <c r="G37" s="285">
        <v>2</v>
      </c>
      <c r="H37" s="285">
        <v>2</v>
      </c>
      <c r="I37" s="285">
        <v>2</v>
      </c>
      <c r="J37" s="285"/>
      <c r="K37" s="285"/>
      <c r="L37" s="285"/>
      <c r="M37" s="285"/>
    </row>
    <row r="38" spans="2:13" ht="15" customHeight="1">
      <c r="B38" s="282" t="s">
        <v>264</v>
      </c>
      <c r="C38" s="62" t="s">
        <v>79</v>
      </c>
      <c r="D38" s="62" t="s">
        <v>79</v>
      </c>
      <c r="E38" s="62" t="s">
        <v>79</v>
      </c>
      <c r="F38" s="62" t="s">
        <v>248</v>
      </c>
      <c r="G38" s="285"/>
      <c r="H38" s="285"/>
      <c r="I38" s="285"/>
      <c r="J38" s="285"/>
      <c r="K38" s="285"/>
      <c r="L38" s="285"/>
      <c r="M38" s="285"/>
    </row>
    <row r="39" spans="2:13" ht="15" customHeight="1">
      <c r="B39" s="282" t="s">
        <v>265</v>
      </c>
      <c r="C39" s="62">
        <v>2</v>
      </c>
      <c r="D39" s="62" t="s">
        <v>79</v>
      </c>
      <c r="E39" s="62">
        <v>2</v>
      </c>
      <c r="F39" s="62" t="s">
        <v>248</v>
      </c>
      <c r="G39" s="285">
        <v>1</v>
      </c>
      <c r="H39" s="285"/>
      <c r="I39" s="285"/>
      <c r="J39" s="285"/>
      <c r="K39" s="285">
        <v>1</v>
      </c>
      <c r="L39" s="285">
        <v>1</v>
      </c>
      <c r="M39" s="285"/>
    </row>
    <row r="40" spans="2:13" ht="15" customHeight="1">
      <c r="B40" s="282" t="s">
        <v>266</v>
      </c>
      <c r="C40" s="62" t="s">
        <v>79</v>
      </c>
      <c r="D40" s="62" t="s">
        <v>79</v>
      </c>
      <c r="E40" s="62" t="s">
        <v>79</v>
      </c>
      <c r="F40" s="62">
        <v>3</v>
      </c>
      <c r="G40" s="285"/>
      <c r="H40" s="285"/>
      <c r="I40" s="285"/>
      <c r="J40" s="285"/>
      <c r="K40" s="285"/>
      <c r="L40" s="285"/>
      <c r="M40" s="285"/>
    </row>
    <row r="41" spans="2:13" ht="15" customHeight="1">
      <c r="B41" s="282" t="s">
        <v>267</v>
      </c>
      <c r="C41" s="62">
        <v>1</v>
      </c>
      <c r="D41" s="62">
        <v>1</v>
      </c>
      <c r="E41" s="62" t="s">
        <v>247</v>
      </c>
      <c r="F41" s="62" t="s">
        <v>248</v>
      </c>
      <c r="G41" s="285"/>
      <c r="H41" s="285"/>
      <c r="I41" s="285"/>
      <c r="J41" s="285"/>
      <c r="K41" s="285"/>
      <c r="L41" s="285"/>
      <c r="M41" s="285"/>
    </row>
    <row r="42" spans="2:13" ht="15" customHeight="1">
      <c r="B42" s="282" t="s">
        <v>268</v>
      </c>
      <c r="C42" s="62">
        <v>1</v>
      </c>
      <c r="D42" s="62">
        <v>4</v>
      </c>
      <c r="E42" s="62" t="s">
        <v>247</v>
      </c>
      <c r="F42" s="62">
        <v>1</v>
      </c>
      <c r="G42" s="285">
        <v>4</v>
      </c>
      <c r="H42" s="285">
        <v>4</v>
      </c>
      <c r="I42" s="285">
        <v>3</v>
      </c>
      <c r="J42" s="285">
        <v>1</v>
      </c>
      <c r="K42" s="285"/>
      <c r="L42" s="285"/>
      <c r="M42" s="285"/>
    </row>
    <row r="43" spans="2:13" ht="15" customHeight="1">
      <c r="B43" s="282" t="s">
        <v>269</v>
      </c>
      <c r="C43" s="62">
        <v>3</v>
      </c>
      <c r="D43" s="62">
        <v>2</v>
      </c>
      <c r="E43" s="62">
        <v>6</v>
      </c>
      <c r="F43" s="62">
        <v>7</v>
      </c>
      <c r="G43" s="285">
        <v>4</v>
      </c>
      <c r="H43" s="285">
        <v>4</v>
      </c>
      <c r="I43" s="285">
        <v>3</v>
      </c>
      <c r="J43" s="285">
        <v>1</v>
      </c>
      <c r="K43" s="285"/>
      <c r="L43" s="285"/>
      <c r="M43" s="285"/>
    </row>
    <row r="44" spans="2:13" ht="15" customHeight="1">
      <c r="B44" s="282" t="s">
        <v>270</v>
      </c>
      <c r="C44" s="62">
        <v>191</v>
      </c>
      <c r="D44" s="62">
        <v>308</v>
      </c>
      <c r="E44" s="62">
        <v>375</v>
      </c>
      <c r="F44" s="62">
        <v>27</v>
      </c>
      <c r="G44" s="285">
        <v>219</v>
      </c>
      <c r="H44" s="285">
        <v>215</v>
      </c>
      <c r="I44" s="285">
        <v>204</v>
      </c>
      <c r="J44" s="285">
        <v>10</v>
      </c>
      <c r="K44" s="285">
        <v>4</v>
      </c>
      <c r="L44" s="285">
        <v>3</v>
      </c>
      <c r="M44" s="285">
        <v>1</v>
      </c>
    </row>
    <row r="45" spans="2:13" ht="15" customHeight="1">
      <c r="B45" s="282" t="s">
        <v>271</v>
      </c>
      <c r="C45" s="62">
        <v>2</v>
      </c>
      <c r="D45" s="62" t="s">
        <v>79</v>
      </c>
      <c r="E45" s="62">
        <v>1</v>
      </c>
      <c r="F45" s="62" t="s">
        <v>248</v>
      </c>
      <c r="G45" s="285">
        <v>1</v>
      </c>
      <c r="H45" s="285">
        <v>1</v>
      </c>
      <c r="I45" s="285"/>
      <c r="J45" s="285">
        <v>1</v>
      </c>
      <c r="K45" s="285"/>
      <c r="L45" s="285"/>
      <c r="M45" s="285"/>
    </row>
    <row r="46" spans="2:13" ht="15" customHeight="1">
      <c r="B46" s="282" t="s">
        <v>272</v>
      </c>
      <c r="C46" s="62">
        <v>83</v>
      </c>
      <c r="D46" s="62">
        <v>86</v>
      </c>
      <c r="E46" s="62">
        <v>61</v>
      </c>
      <c r="F46" s="62">
        <v>4</v>
      </c>
      <c r="G46" s="285">
        <v>3</v>
      </c>
      <c r="H46" s="285">
        <v>3</v>
      </c>
      <c r="I46" s="285">
        <v>3</v>
      </c>
      <c r="J46" s="285"/>
      <c r="K46" s="285"/>
      <c r="L46" s="285"/>
      <c r="M46" s="285"/>
    </row>
    <row r="47" spans="2:13" ht="15" customHeight="1">
      <c r="B47" s="282" t="s">
        <v>273</v>
      </c>
      <c r="C47" s="62">
        <v>14</v>
      </c>
      <c r="D47" s="62">
        <v>9</v>
      </c>
      <c r="E47" s="62">
        <v>9</v>
      </c>
      <c r="F47" s="62">
        <v>7</v>
      </c>
      <c r="G47" s="285">
        <v>5</v>
      </c>
      <c r="H47" s="285">
        <v>5</v>
      </c>
      <c r="I47" s="285">
        <v>3</v>
      </c>
      <c r="J47" s="285">
        <v>2</v>
      </c>
      <c r="K47" s="285"/>
      <c r="L47" s="285"/>
      <c r="M47" s="285"/>
    </row>
    <row r="48" spans="2:13" ht="15" customHeight="1">
      <c r="B48" s="282" t="s">
        <v>274</v>
      </c>
      <c r="C48" s="62">
        <v>56</v>
      </c>
      <c r="D48" s="62">
        <v>48</v>
      </c>
      <c r="E48" s="62">
        <v>9</v>
      </c>
      <c r="F48" s="62">
        <v>38</v>
      </c>
      <c r="G48" s="285">
        <v>72</v>
      </c>
      <c r="H48" s="285">
        <v>62</v>
      </c>
      <c r="I48" s="285">
        <v>38</v>
      </c>
      <c r="J48" s="285">
        <v>24</v>
      </c>
      <c r="K48" s="285">
        <v>10</v>
      </c>
      <c r="L48" s="285">
        <v>10</v>
      </c>
      <c r="M48" s="285"/>
    </row>
    <row r="49" spans="2:13" ht="15" customHeight="1">
      <c r="B49" s="282" t="s">
        <v>275</v>
      </c>
      <c r="C49" s="62">
        <v>16</v>
      </c>
      <c r="D49" s="62">
        <v>10</v>
      </c>
      <c r="E49" s="62">
        <v>3</v>
      </c>
      <c r="F49" s="62">
        <v>11</v>
      </c>
      <c r="G49" s="285">
        <v>20</v>
      </c>
      <c r="H49" s="285">
        <v>20</v>
      </c>
      <c r="I49" s="285">
        <v>15</v>
      </c>
      <c r="J49" s="285">
        <v>5</v>
      </c>
      <c r="K49" s="285"/>
      <c r="L49" s="285"/>
      <c r="M49" s="285"/>
    </row>
    <row r="50" spans="2:13" ht="15" customHeight="1">
      <c r="B50" s="282" t="s">
        <v>276</v>
      </c>
      <c r="C50" s="62" t="s">
        <v>79</v>
      </c>
      <c r="D50" s="62">
        <v>1</v>
      </c>
      <c r="E50" s="62">
        <v>1</v>
      </c>
      <c r="F50" s="62">
        <v>2</v>
      </c>
      <c r="G50" s="285"/>
      <c r="H50" s="285"/>
      <c r="I50" s="285"/>
      <c r="J50" s="285"/>
      <c r="K50" s="285"/>
      <c r="L50" s="285"/>
      <c r="M50" s="285"/>
    </row>
    <row r="51" spans="2:13" ht="15" customHeight="1">
      <c r="B51" s="282" t="s">
        <v>277</v>
      </c>
      <c r="C51" s="62" t="s">
        <v>79</v>
      </c>
      <c r="D51" s="62">
        <v>1</v>
      </c>
      <c r="E51" s="62" t="s">
        <v>247</v>
      </c>
      <c r="F51" s="62" t="s">
        <v>248</v>
      </c>
      <c r="G51" s="285"/>
      <c r="H51" s="285"/>
      <c r="I51" s="285"/>
      <c r="J51" s="285"/>
      <c r="K51" s="285"/>
      <c r="L51" s="285"/>
      <c r="M51" s="285"/>
    </row>
    <row r="52" spans="2:13" ht="15" customHeight="1">
      <c r="B52" s="282" t="s">
        <v>278</v>
      </c>
      <c r="C52" s="62">
        <v>1</v>
      </c>
      <c r="D52" s="62" t="s">
        <v>79</v>
      </c>
      <c r="E52" s="62" t="s">
        <v>79</v>
      </c>
      <c r="F52" s="62">
        <v>1</v>
      </c>
      <c r="G52" s="285"/>
      <c r="H52" s="285"/>
      <c r="I52" s="285"/>
      <c r="J52" s="285"/>
      <c r="K52" s="285"/>
      <c r="L52" s="285"/>
      <c r="M52" s="285"/>
    </row>
    <row r="53" spans="2:13" ht="15" customHeight="1">
      <c r="B53" s="282" t="s">
        <v>279</v>
      </c>
      <c r="C53" s="62" t="s">
        <v>79</v>
      </c>
      <c r="D53" s="62">
        <v>1</v>
      </c>
      <c r="E53" s="62" t="s">
        <v>247</v>
      </c>
      <c r="F53" s="62" t="s">
        <v>248</v>
      </c>
      <c r="G53" s="285">
        <v>4</v>
      </c>
      <c r="H53" s="285">
        <v>4</v>
      </c>
      <c r="I53" s="285">
        <v>3</v>
      </c>
      <c r="J53" s="285">
        <v>1</v>
      </c>
      <c r="K53" s="285"/>
      <c r="L53" s="285"/>
      <c r="M53" s="285"/>
    </row>
    <row r="54" spans="2:13" ht="15" customHeight="1">
      <c r="B54" s="282" t="s">
        <v>280</v>
      </c>
      <c r="C54" s="62">
        <v>1</v>
      </c>
      <c r="D54" s="62">
        <v>1</v>
      </c>
      <c r="E54" s="62">
        <v>1</v>
      </c>
      <c r="F54" s="62" t="s">
        <v>248</v>
      </c>
      <c r="G54" s="285">
        <v>25</v>
      </c>
      <c r="H54" s="285">
        <v>25</v>
      </c>
      <c r="I54" s="285">
        <v>4</v>
      </c>
      <c r="J54" s="285">
        <v>21</v>
      </c>
      <c r="K54" s="285"/>
      <c r="L54" s="285"/>
      <c r="M54" s="285"/>
    </row>
    <row r="55" spans="2:13" ht="15" customHeight="1">
      <c r="B55" s="282" t="s">
        <v>281</v>
      </c>
      <c r="C55" s="62">
        <v>8</v>
      </c>
      <c r="D55" s="62">
        <v>14</v>
      </c>
      <c r="E55" s="62">
        <v>2</v>
      </c>
      <c r="F55" s="62">
        <v>20</v>
      </c>
      <c r="G55" s="285">
        <v>23</v>
      </c>
      <c r="H55" s="285">
        <v>23</v>
      </c>
      <c r="I55" s="285">
        <v>16</v>
      </c>
      <c r="J55" s="285">
        <v>7</v>
      </c>
      <c r="K55" s="285"/>
      <c r="L55" s="285"/>
      <c r="M55" s="285"/>
    </row>
    <row r="56" spans="2:13" ht="15" customHeight="1">
      <c r="B56" s="282" t="s">
        <v>282</v>
      </c>
      <c r="C56" s="62">
        <v>4</v>
      </c>
      <c r="D56" s="62">
        <v>2</v>
      </c>
      <c r="E56" s="62">
        <v>3</v>
      </c>
      <c r="F56" s="62">
        <v>2</v>
      </c>
      <c r="G56" s="285">
        <v>11</v>
      </c>
      <c r="H56" s="285">
        <v>11</v>
      </c>
      <c r="I56" s="285">
        <v>8</v>
      </c>
      <c r="J56" s="285">
        <v>3</v>
      </c>
      <c r="K56" s="285"/>
      <c r="L56" s="285"/>
      <c r="M56" s="285"/>
    </row>
    <row r="57" spans="2:13" ht="15" customHeight="1">
      <c r="B57" s="282" t="s">
        <v>283</v>
      </c>
      <c r="C57" s="62" t="s">
        <v>79</v>
      </c>
      <c r="D57" s="62" t="s">
        <v>79</v>
      </c>
      <c r="E57" s="62" t="s">
        <v>79</v>
      </c>
      <c r="F57" s="62" t="s">
        <v>248</v>
      </c>
      <c r="G57" s="285">
        <v>1</v>
      </c>
      <c r="H57" s="285">
        <v>1</v>
      </c>
      <c r="I57" s="285"/>
      <c r="J57" s="285">
        <v>1</v>
      </c>
      <c r="K57" s="285"/>
      <c r="L57" s="285"/>
      <c r="M57" s="285"/>
    </row>
    <row r="58" spans="2:13" ht="15" customHeight="1">
      <c r="B58" s="282" t="s">
        <v>284</v>
      </c>
      <c r="C58" s="62">
        <v>5</v>
      </c>
      <c r="D58" s="62">
        <v>3</v>
      </c>
      <c r="E58" s="62" t="s">
        <v>247</v>
      </c>
      <c r="F58" s="62">
        <v>2</v>
      </c>
      <c r="G58" s="285">
        <v>6</v>
      </c>
      <c r="H58" s="285">
        <v>6</v>
      </c>
      <c r="I58" s="285">
        <v>1</v>
      </c>
      <c r="J58" s="285">
        <v>5</v>
      </c>
      <c r="K58" s="285"/>
      <c r="L58" s="285"/>
      <c r="M58" s="285"/>
    </row>
    <row r="59" spans="2:13" ht="15" customHeight="1">
      <c r="B59" s="282" t="s">
        <v>285</v>
      </c>
      <c r="C59" s="62" t="s">
        <v>79</v>
      </c>
      <c r="D59" s="62">
        <v>2</v>
      </c>
      <c r="E59" s="62">
        <v>9</v>
      </c>
      <c r="F59" s="62">
        <v>2</v>
      </c>
      <c r="G59" s="285">
        <v>1</v>
      </c>
      <c r="H59" s="285">
        <v>1</v>
      </c>
      <c r="I59" s="285">
        <v>1</v>
      </c>
      <c r="J59" s="285"/>
      <c r="K59" s="285"/>
      <c r="L59" s="285"/>
      <c r="M59" s="285"/>
    </row>
    <row r="60" spans="2:13" ht="15" customHeight="1">
      <c r="B60" s="282" t="s">
        <v>286</v>
      </c>
      <c r="C60" s="62" t="s">
        <v>79</v>
      </c>
      <c r="D60" s="62" t="s">
        <v>79</v>
      </c>
      <c r="E60" s="62" t="s">
        <v>79</v>
      </c>
      <c r="F60" s="62" t="s">
        <v>248</v>
      </c>
      <c r="G60" s="285"/>
      <c r="H60" s="285"/>
      <c r="I60" s="285"/>
      <c r="J60" s="285"/>
      <c r="K60" s="285"/>
      <c r="L60" s="285"/>
      <c r="M60" s="285"/>
    </row>
    <row r="61" spans="2:13" ht="15" customHeight="1">
      <c r="B61" s="282" t="s">
        <v>287</v>
      </c>
      <c r="C61" s="62">
        <v>124</v>
      </c>
      <c r="D61" s="62">
        <v>156</v>
      </c>
      <c r="E61" s="62">
        <v>17</v>
      </c>
      <c r="F61" s="62">
        <v>177</v>
      </c>
      <c r="G61" s="285">
        <v>305</v>
      </c>
      <c r="H61" s="285">
        <v>301</v>
      </c>
      <c r="I61" s="285">
        <v>164</v>
      </c>
      <c r="J61" s="285">
        <v>137</v>
      </c>
      <c r="K61" s="285">
        <v>4</v>
      </c>
      <c r="L61" s="285"/>
      <c r="M61" s="285">
        <v>4</v>
      </c>
    </row>
    <row r="62" spans="2:13" ht="15" customHeight="1">
      <c r="B62" s="282" t="s">
        <v>288</v>
      </c>
      <c r="C62" s="62">
        <v>6</v>
      </c>
      <c r="D62" s="62">
        <v>14</v>
      </c>
      <c r="E62" s="62" t="s">
        <v>247</v>
      </c>
      <c r="F62" s="62">
        <v>9</v>
      </c>
      <c r="G62" s="285">
        <v>14</v>
      </c>
      <c r="H62" s="285">
        <v>14</v>
      </c>
      <c r="I62" s="285">
        <v>12</v>
      </c>
      <c r="J62" s="285">
        <v>2</v>
      </c>
      <c r="K62" s="285"/>
      <c r="L62" s="285"/>
      <c r="M62" s="285"/>
    </row>
    <row r="63" spans="2:13" ht="15" customHeight="1">
      <c r="B63" s="282" t="s">
        <v>289</v>
      </c>
      <c r="C63" s="62">
        <v>9</v>
      </c>
      <c r="D63" s="62">
        <v>4</v>
      </c>
      <c r="E63" s="62">
        <v>3</v>
      </c>
      <c r="F63" s="62">
        <v>21</v>
      </c>
      <c r="G63" s="285">
        <v>27</v>
      </c>
      <c r="H63" s="285">
        <v>26</v>
      </c>
      <c r="I63" s="285">
        <v>18</v>
      </c>
      <c r="J63" s="285">
        <v>8</v>
      </c>
      <c r="K63" s="285">
        <v>1</v>
      </c>
      <c r="L63" s="285">
        <v>1</v>
      </c>
      <c r="M63" s="285"/>
    </row>
    <row r="64" spans="2:13" ht="15" customHeight="1">
      <c r="B64" s="282" t="s">
        <v>290</v>
      </c>
      <c r="C64" s="62">
        <v>12</v>
      </c>
      <c r="D64" s="62">
        <v>14</v>
      </c>
      <c r="E64" s="62">
        <v>10</v>
      </c>
      <c r="F64" s="62">
        <v>27</v>
      </c>
      <c r="G64" s="285">
        <v>34</v>
      </c>
      <c r="H64" s="285">
        <v>33</v>
      </c>
      <c r="I64" s="285">
        <v>19</v>
      </c>
      <c r="J64" s="285">
        <v>14</v>
      </c>
      <c r="K64" s="285">
        <v>1</v>
      </c>
      <c r="L64" s="285">
        <v>1</v>
      </c>
      <c r="M64" s="285"/>
    </row>
    <row r="65" spans="2:13" ht="15" customHeight="1">
      <c r="B65" s="282" t="s">
        <v>291</v>
      </c>
      <c r="C65" s="62">
        <v>9</v>
      </c>
      <c r="D65" s="62">
        <v>12</v>
      </c>
      <c r="E65" s="62">
        <v>1</v>
      </c>
      <c r="F65" s="62">
        <v>12</v>
      </c>
      <c r="G65" s="285">
        <v>20</v>
      </c>
      <c r="H65" s="285">
        <v>20</v>
      </c>
      <c r="I65" s="285">
        <v>18</v>
      </c>
      <c r="J65" s="285">
        <v>2</v>
      </c>
      <c r="K65" s="285"/>
      <c r="L65" s="285"/>
      <c r="M65" s="285"/>
    </row>
    <row r="66" spans="2:13" ht="15" customHeight="1">
      <c r="B66" s="282" t="s">
        <v>292</v>
      </c>
      <c r="C66" s="62">
        <v>25</v>
      </c>
      <c r="D66" s="62">
        <v>17</v>
      </c>
      <c r="E66" s="62">
        <v>4</v>
      </c>
      <c r="F66" s="62">
        <v>23</v>
      </c>
      <c r="G66" s="285">
        <v>37</v>
      </c>
      <c r="H66" s="285">
        <v>37</v>
      </c>
      <c r="I66" s="285">
        <v>22</v>
      </c>
      <c r="J66" s="285">
        <v>15</v>
      </c>
      <c r="K66" s="285"/>
      <c r="L66" s="285"/>
      <c r="M66" s="285"/>
    </row>
    <row r="67" spans="2:13" ht="15" customHeight="1">
      <c r="B67" s="286" t="s">
        <v>293</v>
      </c>
      <c r="C67" s="72" t="s">
        <v>79</v>
      </c>
      <c r="D67" s="72">
        <v>3</v>
      </c>
      <c r="E67" s="72" t="s">
        <v>247</v>
      </c>
      <c r="F67" s="72">
        <v>2</v>
      </c>
      <c r="G67" s="287">
        <v>2</v>
      </c>
      <c r="H67" s="287">
        <v>2</v>
      </c>
      <c r="I67" s="287"/>
      <c r="J67" s="287">
        <v>2</v>
      </c>
      <c r="K67" s="287"/>
      <c r="L67" s="287"/>
      <c r="M67" s="287"/>
    </row>
    <row r="68" spans="2:13" ht="15" customHeight="1">
      <c r="B68" s="269" t="s">
        <v>294</v>
      </c>
      <c r="C68" s="159"/>
      <c r="D68" s="159"/>
      <c r="E68" s="159"/>
      <c r="F68" s="159"/>
      <c r="G68" s="159"/>
      <c r="H68" s="159"/>
      <c r="I68" s="159"/>
      <c r="J68" s="159"/>
      <c r="K68" s="159"/>
      <c r="L68" s="159"/>
      <c r="M68" s="159"/>
    </row>
    <row r="69" spans="2:13" ht="15" customHeight="1">
      <c r="B69" s="269" t="s">
        <v>295</v>
      </c>
      <c r="C69" s="269"/>
      <c r="D69" s="269"/>
      <c r="E69" s="269"/>
      <c r="F69" s="269"/>
      <c r="G69" s="269"/>
      <c r="H69" s="269"/>
      <c r="I69" s="269"/>
      <c r="J69" s="269"/>
      <c r="K69" s="269"/>
      <c r="L69" s="269"/>
      <c r="M69" s="269"/>
    </row>
    <row r="70" spans="2:13" ht="15" customHeight="1">
      <c r="B70" s="288" t="s">
        <v>296</v>
      </c>
      <c r="C70" s="288"/>
      <c r="D70" s="269"/>
      <c r="E70" s="269"/>
      <c r="F70" s="269"/>
      <c r="G70" s="269"/>
      <c r="H70" s="269"/>
      <c r="I70" s="269"/>
      <c r="J70" s="269"/>
      <c r="K70" s="269"/>
      <c r="L70" s="269"/>
      <c r="M70" s="269"/>
    </row>
    <row r="71" spans="2:13" ht="15" customHeight="1">
      <c r="B71" s="269"/>
      <c r="C71" s="269"/>
      <c r="D71" s="269"/>
      <c r="E71" s="269"/>
      <c r="F71" s="269"/>
      <c r="G71" s="269"/>
      <c r="H71" s="269"/>
      <c r="I71" s="269"/>
      <c r="J71" s="269"/>
      <c r="K71" s="269"/>
      <c r="L71" s="269"/>
      <c r="M71" s="269"/>
    </row>
    <row r="74" spans="1:14" ht="15" customHeight="1">
      <c r="A74" s="36" t="s">
        <v>298</v>
      </c>
      <c r="B74" s="36"/>
      <c r="C74" s="36"/>
      <c r="D74" s="36"/>
      <c r="E74" s="36"/>
      <c r="F74" s="36"/>
      <c r="G74" s="36"/>
      <c r="H74" s="36"/>
      <c r="I74" s="36"/>
      <c r="J74" s="36"/>
      <c r="K74" s="36"/>
      <c r="L74" s="36"/>
      <c r="M74" s="36"/>
      <c r="N74" s="36"/>
    </row>
    <row r="75" spans="1:14" ht="15" customHeight="1">
      <c r="A75" s="1"/>
      <c r="B75" s="1"/>
      <c r="C75" s="1"/>
      <c r="D75" s="1"/>
      <c r="E75" s="1"/>
      <c r="F75" s="1"/>
      <c r="G75" s="1"/>
      <c r="H75" s="1"/>
      <c r="I75" s="1"/>
      <c r="J75" s="1"/>
      <c r="K75" s="1"/>
      <c r="L75" s="1"/>
      <c r="M75" s="1"/>
      <c r="N75" s="1"/>
    </row>
    <row r="76" spans="1:14" ht="15" customHeight="1">
      <c r="A76" s="289" t="s">
        <v>299</v>
      </c>
      <c r="B76" s="290"/>
      <c r="C76" s="291" t="s">
        <v>300</v>
      </c>
      <c r="D76" s="291"/>
      <c r="E76" s="291"/>
      <c r="F76" s="291" t="s">
        <v>301</v>
      </c>
      <c r="G76" s="291"/>
      <c r="H76" s="291"/>
      <c r="I76" s="291" t="s">
        <v>302</v>
      </c>
      <c r="J76" s="291"/>
      <c r="K76" s="291"/>
      <c r="L76" s="291" t="s">
        <v>303</v>
      </c>
      <c r="M76" s="291"/>
      <c r="N76" s="292"/>
    </row>
    <row r="77" spans="1:14" ht="15" customHeight="1">
      <c r="A77" s="293"/>
      <c r="B77" s="294"/>
      <c r="C77" s="176" t="s">
        <v>304</v>
      </c>
      <c r="D77" s="176"/>
      <c r="E77" s="295" t="s">
        <v>305</v>
      </c>
      <c r="F77" s="295" t="s">
        <v>306</v>
      </c>
      <c r="G77" s="295" t="s">
        <v>305</v>
      </c>
      <c r="H77" s="295" t="s">
        <v>307</v>
      </c>
      <c r="I77" s="295" t="s">
        <v>306</v>
      </c>
      <c r="J77" s="295" t="s">
        <v>305</v>
      </c>
      <c r="K77" s="295" t="s">
        <v>307</v>
      </c>
      <c r="L77" s="295" t="s">
        <v>306</v>
      </c>
      <c r="M77" s="295" t="s">
        <v>305</v>
      </c>
      <c r="N77" s="296" t="s">
        <v>307</v>
      </c>
    </row>
    <row r="78" spans="1:14" ht="15" customHeight="1">
      <c r="A78" s="91" t="s">
        <v>75</v>
      </c>
      <c r="B78" s="91" t="s">
        <v>150</v>
      </c>
      <c r="C78" s="297">
        <v>4.7</v>
      </c>
      <c r="D78" s="298">
        <v>319</v>
      </c>
      <c r="E78" s="299" t="s">
        <v>308</v>
      </c>
      <c r="F78" s="300">
        <v>0.62</v>
      </c>
      <c r="G78" s="300">
        <v>0.48</v>
      </c>
      <c r="H78" s="300">
        <v>0.5</v>
      </c>
      <c r="I78" s="300">
        <v>1.08</v>
      </c>
      <c r="J78" s="300">
        <v>0.85</v>
      </c>
      <c r="K78" s="300">
        <v>0.89</v>
      </c>
      <c r="L78" s="299">
        <v>6.2</v>
      </c>
      <c r="M78" s="299">
        <v>6.3</v>
      </c>
      <c r="N78" s="299">
        <v>5.7</v>
      </c>
    </row>
    <row r="79" spans="1:14" ht="15" customHeight="1">
      <c r="A79" s="95"/>
      <c r="B79" s="91" t="s">
        <v>151</v>
      </c>
      <c r="C79" s="297">
        <v>5.2</v>
      </c>
      <c r="D79" s="298">
        <v>348</v>
      </c>
      <c r="E79" s="299" t="s">
        <v>308</v>
      </c>
      <c r="F79" s="300">
        <v>0.56</v>
      </c>
      <c r="G79" s="300">
        <v>0.42</v>
      </c>
      <c r="H79" s="300">
        <v>0.42</v>
      </c>
      <c r="I79" s="300">
        <v>0.96</v>
      </c>
      <c r="J79" s="300">
        <v>0.74</v>
      </c>
      <c r="K79" s="300">
        <v>0.73</v>
      </c>
      <c r="L79" s="299">
        <v>5.9</v>
      </c>
      <c r="M79" s="299">
        <v>6</v>
      </c>
      <c r="N79" s="299">
        <v>5.3</v>
      </c>
    </row>
    <row r="80" spans="1:14" ht="15" customHeight="1">
      <c r="A80" s="95"/>
      <c r="B80" s="91" t="s">
        <v>153</v>
      </c>
      <c r="C80" s="297">
        <v>5.4</v>
      </c>
      <c r="D80" s="298">
        <v>360</v>
      </c>
      <c r="E80" s="299" t="s">
        <v>308</v>
      </c>
      <c r="F80" s="300">
        <v>0.56</v>
      </c>
      <c r="G80" s="300">
        <v>0.43</v>
      </c>
      <c r="H80" s="300">
        <v>0.44</v>
      </c>
      <c r="I80" s="300">
        <v>0.96</v>
      </c>
      <c r="J80" s="300">
        <v>0.76</v>
      </c>
      <c r="K80" s="300">
        <v>0.79</v>
      </c>
      <c r="L80" s="299">
        <v>6.2</v>
      </c>
      <c r="M80" s="299">
        <v>6.5</v>
      </c>
      <c r="N80" s="299">
        <v>5.8</v>
      </c>
    </row>
    <row r="81" spans="1:14" ht="15" customHeight="1">
      <c r="A81" s="95"/>
      <c r="B81" s="91" t="s">
        <v>309</v>
      </c>
      <c r="C81" s="297">
        <v>5.4</v>
      </c>
      <c r="D81" s="298">
        <v>360</v>
      </c>
      <c r="E81" s="299" t="s">
        <v>308</v>
      </c>
      <c r="F81" s="300">
        <v>0.56</v>
      </c>
      <c r="G81" s="300">
        <v>0.52</v>
      </c>
      <c r="H81" s="300">
        <v>0.44</v>
      </c>
      <c r="I81" s="300">
        <v>1.07</v>
      </c>
      <c r="J81" s="300">
        <v>0.86</v>
      </c>
      <c r="K81" s="300">
        <v>0.89</v>
      </c>
      <c r="L81" s="299">
        <v>7.1</v>
      </c>
      <c r="M81" s="299">
        <v>7.3</v>
      </c>
      <c r="N81" s="299">
        <v>6.3</v>
      </c>
    </row>
    <row r="82" spans="1:14" ht="15" customHeight="1">
      <c r="A82" s="95"/>
      <c r="B82" s="97" t="s">
        <v>310</v>
      </c>
      <c r="C82" s="297">
        <v>4.6</v>
      </c>
      <c r="D82" s="298">
        <v>308</v>
      </c>
      <c r="E82" s="299" t="s">
        <v>308</v>
      </c>
      <c r="F82" s="300">
        <v>0.86</v>
      </c>
      <c r="G82" s="300">
        <v>0.61</v>
      </c>
      <c r="H82" s="300">
        <v>0.62</v>
      </c>
      <c r="I82" s="300">
        <v>1.35</v>
      </c>
      <c r="J82" s="300">
        <v>0.97</v>
      </c>
      <c r="K82" s="300">
        <v>1.04</v>
      </c>
      <c r="L82" s="299">
        <v>30.7</v>
      </c>
      <c r="M82" s="299">
        <v>30.7</v>
      </c>
      <c r="N82" s="299">
        <v>28.5</v>
      </c>
    </row>
    <row r="83" spans="1:14" ht="15" customHeight="1">
      <c r="A83" s="95"/>
      <c r="B83" s="95"/>
      <c r="C83" s="297"/>
      <c r="D83" s="298"/>
      <c r="E83" s="299"/>
      <c r="F83" s="300"/>
      <c r="G83" s="300"/>
      <c r="H83" s="300"/>
      <c r="I83" s="300"/>
      <c r="J83" s="300"/>
      <c r="K83" s="300"/>
      <c r="L83" s="299"/>
      <c r="M83" s="299"/>
      <c r="N83" s="299"/>
    </row>
    <row r="84" spans="1:14" ht="15" customHeight="1">
      <c r="A84" s="91" t="s">
        <v>75</v>
      </c>
      <c r="B84" s="113" t="s">
        <v>84</v>
      </c>
      <c r="C84" s="297">
        <v>4.7</v>
      </c>
      <c r="D84" s="298">
        <v>335</v>
      </c>
      <c r="E84" s="301" t="s">
        <v>311</v>
      </c>
      <c r="F84" s="300">
        <v>0.78</v>
      </c>
      <c r="G84" s="300">
        <v>0.57</v>
      </c>
      <c r="H84" s="300">
        <v>0.58</v>
      </c>
      <c r="I84" s="300">
        <v>1.24</v>
      </c>
      <c r="J84" s="300">
        <v>0.92</v>
      </c>
      <c r="K84" s="300">
        <v>0.93</v>
      </c>
      <c r="L84" s="299">
        <v>30.2</v>
      </c>
      <c r="M84" s="299">
        <v>23.5</v>
      </c>
      <c r="N84" s="299">
        <v>20.8</v>
      </c>
    </row>
    <row r="85" spans="1:14" ht="15" customHeight="1">
      <c r="A85" s="95"/>
      <c r="B85" s="115" t="s">
        <v>86</v>
      </c>
      <c r="C85" s="297">
        <v>4.6</v>
      </c>
      <c r="D85" s="298">
        <v>319</v>
      </c>
      <c r="E85" s="301"/>
      <c r="F85" s="300">
        <v>0.79</v>
      </c>
      <c r="G85" s="300">
        <v>0.58</v>
      </c>
      <c r="H85" s="300">
        <v>0.57</v>
      </c>
      <c r="I85" s="300">
        <v>1.27</v>
      </c>
      <c r="J85" s="300">
        <v>0.99</v>
      </c>
      <c r="K85" s="300">
        <v>0.99</v>
      </c>
      <c r="L85" s="299">
        <v>32.7</v>
      </c>
      <c r="M85" s="299">
        <v>30.7</v>
      </c>
      <c r="N85" s="299">
        <v>28.5</v>
      </c>
    </row>
    <row r="86" spans="1:14" ht="15" customHeight="1">
      <c r="A86" s="95"/>
      <c r="B86" s="115" t="s">
        <v>49</v>
      </c>
      <c r="C86" s="297">
        <v>4.6</v>
      </c>
      <c r="D86" s="298">
        <v>309</v>
      </c>
      <c r="E86" s="299"/>
      <c r="F86" s="300">
        <v>0.83</v>
      </c>
      <c r="G86" s="300">
        <v>0.6</v>
      </c>
      <c r="H86" s="300">
        <v>0.61</v>
      </c>
      <c r="I86" s="300">
        <v>1.32</v>
      </c>
      <c r="J86" s="300">
        <v>0.96</v>
      </c>
      <c r="K86" s="300">
        <v>1.05</v>
      </c>
      <c r="L86" s="299">
        <v>31.7</v>
      </c>
      <c r="M86" s="299">
        <v>31.9</v>
      </c>
      <c r="N86" s="299">
        <v>28.9</v>
      </c>
    </row>
    <row r="87" spans="1:14" ht="15" customHeight="1">
      <c r="A87" s="95"/>
      <c r="B87" s="115" t="s">
        <v>50</v>
      </c>
      <c r="C87" s="297">
        <v>4.9</v>
      </c>
      <c r="D87" s="298">
        <v>318</v>
      </c>
      <c r="E87" s="301" t="s">
        <v>312</v>
      </c>
      <c r="F87" s="300">
        <v>0.84</v>
      </c>
      <c r="G87" s="300">
        <v>0.61</v>
      </c>
      <c r="H87" s="300">
        <v>0.63</v>
      </c>
      <c r="I87" s="300">
        <v>1.29</v>
      </c>
      <c r="J87" s="300">
        <v>0.95</v>
      </c>
      <c r="K87" s="300">
        <v>1.04</v>
      </c>
      <c r="L87" s="299">
        <v>31.1</v>
      </c>
      <c r="M87" s="299">
        <v>31.1</v>
      </c>
      <c r="N87" s="299">
        <v>27.2</v>
      </c>
    </row>
    <row r="88" spans="1:14" ht="15" customHeight="1">
      <c r="A88" s="95"/>
      <c r="B88" s="115" t="s">
        <v>51</v>
      </c>
      <c r="C88" s="297">
        <v>4.8</v>
      </c>
      <c r="D88" s="298">
        <v>314</v>
      </c>
      <c r="E88" s="301"/>
      <c r="F88" s="300">
        <v>0.84</v>
      </c>
      <c r="G88" s="300">
        <v>0.61</v>
      </c>
      <c r="H88" s="300">
        <v>0.65</v>
      </c>
      <c r="I88" s="300">
        <v>1.27</v>
      </c>
      <c r="J88" s="300">
        <v>0.93</v>
      </c>
      <c r="K88" s="300">
        <v>1.02</v>
      </c>
      <c r="L88" s="299">
        <v>29.9</v>
      </c>
      <c r="M88" s="299">
        <v>30.5</v>
      </c>
      <c r="N88" s="299">
        <v>27.8</v>
      </c>
    </row>
    <row r="89" spans="1:14" ht="15" customHeight="1">
      <c r="A89" s="95"/>
      <c r="B89" s="115" t="s">
        <v>52</v>
      </c>
      <c r="C89" s="297">
        <v>4.6</v>
      </c>
      <c r="D89" s="298">
        <v>309</v>
      </c>
      <c r="E89" s="299"/>
      <c r="F89" s="300">
        <v>0.86</v>
      </c>
      <c r="G89" s="300">
        <v>0.61</v>
      </c>
      <c r="H89" s="300">
        <v>0.62</v>
      </c>
      <c r="I89" s="300">
        <v>1.33</v>
      </c>
      <c r="J89" s="300">
        <v>0.95</v>
      </c>
      <c r="K89" s="300">
        <v>1.06</v>
      </c>
      <c r="L89" s="299">
        <v>32.2</v>
      </c>
      <c r="M89" s="299">
        <v>32.1</v>
      </c>
      <c r="N89" s="299">
        <v>28.7</v>
      </c>
    </row>
    <row r="90" spans="1:14" ht="15" customHeight="1">
      <c r="A90" s="95"/>
      <c r="B90" s="115"/>
      <c r="C90" s="297"/>
      <c r="D90" s="298"/>
      <c r="E90" s="299"/>
      <c r="F90" s="300"/>
      <c r="G90" s="300"/>
      <c r="H90" s="300"/>
      <c r="I90" s="300"/>
      <c r="J90" s="300"/>
      <c r="K90" s="300"/>
      <c r="L90" s="299"/>
      <c r="M90" s="299"/>
      <c r="N90" s="299"/>
    </row>
    <row r="91" spans="1:14" ht="15" customHeight="1">
      <c r="A91" s="95"/>
      <c r="B91" s="115" t="s">
        <v>87</v>
      </c>
      <c r="C91" s="297">
        <v>4.6</v>
      </c>
      <c r="D91" s="298">
        <v>311</v>
      </c>
      <c r="E91" s="301" t="s">
        <v>313</v>
      </c>
      <c r="F91" s="300">
        <v>0.89</v>
      </c>
      <c r="G91" s="300">
        <v>0.6</v>
      </c>
      <c r="H91" s="300">
        <v>0.59</v>
      </c>
      <c r="I91" s="300">
        <v>1.44</v>
      </c>
      <c r="J91" s="300">
        <v>0.94</v>
      </c>
      <c r="K91" s="300">
        <v>0.93</v>
      </c>
      <c r="L91" s="299">
        <v>32.9</v>
      </c>
      <c r="M91" s="299">
        <v>33.6</v>
      </c>
      <c r="N91" s="299">
        <v>30.4</v>
      </c>
    </row>
    <row r="92" spans="1:14" ht="15" customHeight="1">
      <c r="A92" s="95"/>
      <c r="B92" s="115" t="s">
        <v>54</v>
      </c>
      <c r="C92" s="297">
        <v>4.6</v>
      </c>
      <c r="D92" s="298">
        <v>290</v>
      </c>
      <c r="E92" s="301"/>
      <c r="F92" s="300">
        <v>0.91</v>
      </c>
      <c r="G92" s="300">
        <v>0.62</v>
      </c>
      <c r="H92" s="300">
        <v>0.63</v>
      </c>
      <c r="I92" s="300">
        <v>1.43</v>
      </c>
      <c r="J92" s="300">
        <v>1</v>
      </c>
      <c r="K92" s="300">
        <v>1.09</v>
      </c>
      <c r="L92" s="299">
        <v>33.3</v>
      </c>
      <c r="M92" s="299">
        <v>36.4</v>
      </c>
      <c r="N92" s="299">
        <v>33.4</v>
      </c>
    </row>
    <row r="93" spans="1:14" ht="15" customHeight="1">
      <c r="A93" s="95"/>
      <c r="B93" s="115" t="s">
        <v>55</v>
      </c>
      <c r="C93" s="297">
        <v>4.5</v>
      </c>
      <c r="D93" s="298">
        <v>270</v>
      </c>
      <c r="E93" s="299"/>
      <c r="F93" s="300">
        <v>0.9</v>
      </c>
      <c r="G93" s="300">
        <v>0.63</v>
      </c>
      <c r="H93" s="300">
        <v>0.64</v>
      </c>
      <c r="I93" s="300">
        <v>1.38</v>
      </c>
      <c r="J93" s="300">
        <v>0.97</v>
      </c>
      <c r="K93" s="300">
        <v>1.11</v>
      </c>
      <c r="L93" s="299">
        <v>30.4</v>
      </c>
      <c r="M93" s="299">
        <v>36.9</v>
      </c>
      <c r="N93" s="299">
        <v>36.3</v>
      </c>
    </row>
    <row r="94" spans="1:14" ht="15" customHeight="1">
      <c r="A94" s="91" t="s">
        <v>75</v>
      </c>
      <c r="B94" s="113" t="s">
        <v>88</v>
      </c>
      <c r="C94" s="297">
        <v>4.5</v>
      </c>
      <c r="D94" s="298">
        <v>296</v>
      </c>
      <c r="E94" s="301" t="s">
        <v>314</v>
      </c>
      <c r="F94" s="300">
        <v>0.91</v>
      </c>
      <c r="G94" s="300">
        <v>0.64</v>
      </c>
      <c r="H94" s="300">
        <v>0.65</v>
      </c>
      <c r="I94" s="300">
        <v>1.41</v>
      </c>
      <c r="J94" s="300">
        <v>1.01</v>
      </c>
      <c r="K94" s="300">
        <v>1</v>
      </c>
      <c r="L94" s="299">
        <v>21.7</v>
      </c>
      <c r="M94" s="299">
        <v>25.3</v>
      </c>
      <c r="N94" s="299">
        <v>25.3</v>
      </c>
    </row>
    <row r="95" spans="1:14" ht="15" customHeight="1">
      <c r="A95" s="95"/>
      <c r="B95" s="115" t="s">
        <v>89</v>
      </c>
      <c r="C95" s="297">
        <v>4.7</v>
      </c>
      <c r="D95" s="298">
        <v>308</v>
      </c>
      <c r="E95" s="301"/>
      <c r="F95" s="300">
        <v>0.91</v>
      </c>
      <c r="G95" s="300">
        <v>0.64</v>
      </c>
      <c r="H95" s="300">
        <v>0.67</v>
      </c>
      <c r="I95" s="300">
        <v>1.48</v>
      </c>
      <c r="J95" s="300">
        <v>1.08</v>
      </c>
      <c r="K95" s="300">
        <v>1.22</v>
      </c>
      <c r="L95" s="299">
        <v>29.1</v>
      </c>
      <c r="M95" s="299">
        <v>30.4</v>
      </c>
      <c r="N95" s="299">
        <v>29.9</v>
      </c>
    </row>
    <row r="96" spans="1:14" ht="15" customHeight="1">
      <c r="A96" s="116"/>
      <c r="B96" s="117" t="s">
        <v>58</v>
      </c>
      <c r="C96" s="302">
        <v>4.5</v>
      </c>
      <c r="D96" s="303">
        <v>313</v>
      </c>
      <c r="E96" s="304"/>
      <c r="F96" s="305">
        <v>0.91</v>
      </c>
      <c r="G96" s="305">
        <v>0.64</v>
      </c>
      <c r="H96" s="305">
        <v>0.66</v>
      </c>
      <c r="I96" s="305">
        <v>1.35</v>
      </c>
      <c r="J96" s="305">
        <v>0.99</v>
      </c>
      <c r="K96" s="305">
        <v>1.07</v>
      </c>
      <c r="L96" s="304">
        <v>34.3</v>
      </c>
      <c r="M96" s="304">
        <v>32.5</v>
      </c>
      <c r="N96" s="304">
        <v>32.4</v>
      </c>
    </row>
    <row r="97" spans="1:14" ht="15" customHeight="1">
      <c r="A97" s="1" t="s">
        <v>315</v>
      </c>
      <c r="B97" s="1"/>
      <c r="C97" s="1"/>
      <c r="D97" s="1"/>
      <c r="E97" s="1"/>
      <c r="F97" s="1"/>
      <c r="G97" s="1"/>
      <c r="H97" s="1"/>
      <c r="I97" s="1"/>
      <c r="J97" s="1"/>
      <c r="K97" s="1"/>
      <c r="L97" s="1"/>
      <c r="M97" s="1"/>
      <c r="N97" s="1"/>
    </row>
    <row r="98" spans="1:14" ht="15" customHeight="1">
      <c r="A98" s="1" t="s">
        <v>316</v>
      </c>
      <c r="B98" s="1"/>
      <c r="C98" s="1"/>
      <c r="D98" s="1"/>
      <c r="E98" s="1"/>
      <c r="F98" s="1"/>
      <c r="G98" s="1"/>
      <c r="H98" s="1"/>
      <c r="I98" s="1"/>
      <c r="J98" s="1"/>
      <c r="K98" s="1"/>
      <c r="L98" s="1"/>
      <c r="M98" s="1"/>
      <c r="N98" s="1"/>
    </row>
    <row r="99" spans="1:14" ht="15" customHeight="1">
      <c r="A99" s="1"/>
      <c r="B99" s="1"/>
      <c r="C99" s="1"/>
      <c r="D99" s="1"/>
      <c r="E99" s="1"/>
      <c r="F99" s="1"/>
      <c r="G99" s="1"/>
      <c r="H99" s="1"/>
      <c r="I99" s="1"/>
      <c r="J99" s="1"/>
      <c r="K99" s="1"/>
      <c r="L99" s="1"/>
      <c r="M99" s="1"/>
      <c r="N99" s="1"/>
    </row>
  </sheetData>
  <mergeCells count="24">
    <mergeCell ref="E84:E85"/>
    <mergeCell ref="E87:E88"/>
    <mergeCell ref="E91:E92"/>
    <mergeCell ref="E94:E95"/>
    <mergeCell ref="A74:N74"/>
    <mergeCell ref="A76:B77"/>
    <mergeCell ref="C76:E76"/>
    <mergeCell ref="F76:H76"/>
    <mergeCell ref="I76:K76"/>
    <mergeCell ref="L76:N76"/>
    <mergeCell ref="C77:D77"/>
    <mergeCell ref="B14:M14"/>
    <mergeCell ref="F16:F18"/>
    <mergeCell ref="G16:M16"/>
    <mergeCell ref="G17:G18"/>
    <mergeCell ref="H17:J17"/>
    <mergeCell ref="K17:M17"/>
    <mergeCell ref="B70:C70"/>
    <mergeCell ref="A1:M1"/>
    <mergeCell ref="A4:B4"/>
    <mergeCell ref="B16:B18"/>
    <mergeCell ref="C16:C18"/>
    <mergeCell ref="D16:D18"/>
    <mergeCell ref="E16:E18"/>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US_TOUKEI00</dc:creator>
  <cp:keywords/>
  <dc:description/>
  <cp:lastModifiedBy>熊本市職員</cp:lastModifiedBy>
  <cp:lastPrinted>2005-05-12T04:52:50Z</cp:lastPrinted>
  <dcterms:created xsi:type="dcterms:W3CDTF">2003-08-05T01:29:51Z</dcterms:created>
  <dcterms:modified xsi:type="dcterms:W3CDTF">2006-09-23T06:01:54Z</dcterms:modified>
  <cp:category/>
  <cp:version/>
  <cp:contentType/>
  <cp:contentStatus/>
</cp:coreProperties>
</file>