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c0155002\Desktop\"/>
    </mc:Choice>
  </mc:AlternateContent>
  <xr:revisionPtr revIDLastSave="0" documentId="13_ncr:1_{8C7BFAC5-A9E9-4330-B41F-A1A0496669BF}" xr6:coauthVersionLast="47" xr6:coauthVersionMax="47" xr10:uidLastSave="{00000000-0000-0000-0000-000000000000}"/>
  <bookViews>
    <workbookView xWindow="-110" yWindow="-110" windowWidth="19420" windowHeight="10300" activeTab="1" xr2:uid="{714BBF16-351A-4DF8-A2A4-9C0447A5AD1E}"/>
  </bookViews>
  <sheets>
    <sheet name="様式第1号_交付申込書" sheetId="2" r:id="rId1"/>
    <sheet name="様式第１号_（付属資料）対象労働者の内訳" sheetId="4" r:id="rId2"/>
    <sheet name="非表示" sheetId="5" state="hidden" r:id="rId3"/>
    <sheet name="CSV変換用" sheetId="6" state="hidden" r:id="rId4"/>
  </sheets>
  <definedNames>
    <definedName name="_Hlk130475293" localSheetId="0">様式第1号_交付申込書!#REF!</definedName>
    <definedName name="_Hlk130475311" localSheetId="0">様式第1号_交付申込書!#REF!</definedName>
    <definedName name="_Hlk130476194" localSheetId="0">様式第1号_交付申込書!#REF!</definedName>
    <definedName name="_Hlk175247581" localSheetId="1">'様式第１号_（付属資料）対象労働者の内訳'!$D$3</definedName>
    <definedName name="_Hlk175247602" localSheetId="1">'様式第１号_（付属資料）対象労働者の内訳'!#REF!</definedName>
    <definedName name="_xlnm.Print_Area" localSheetId="1">'様式第１号_（付属資料）対象労働者の内訳'!$A$1:$H$14</definedName>
    <definedName name="_xlnm.Print_Area" localSheetId="0">様式第1号_交付申込書!$A$1:$U$41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 i="6" l="1"/>
  <c r="A2" i="6"/>
  <c r="AI2" i="6" l="1"/>
  <c r="Q2" i="6"/>
  <c r="BM2" i="6" l="1"/>
  <c r="BL2" i="6"/>
  <c r="BK2" i="6"/>
  <c r="BJ2" i="6"/>
  <c r="BI2" i="6"/>
  <c r="BH2" i="6"/>
  <c r="BG2" i="6"/>
  <c r="BF2" i="6"/>
  <c r="BE2" i="6"/>
  <c r="BD2" i="6"/>
  <c r="BC2" i="6"/>
  <c r="BB2" i="6"/>
  <c r="BA2" i="6"/>
  <c r="AZ2" i="6"/>
  <c r="AY2" i="6"/>
  <c r="AX2" i="6"/>
  <c r="AW2" i="6"/>
  <c r="AV2" i="6"/>
  <c r="AU2" i="6"/>
  <c r="AT2" i="6"/>
  <c r="AS2" i="6"/>
  <c r="AR2" i="6"/>
  <c r="AQ2" i="6"/>
  <c r="AO2" i="6"/>
  <c r="AN2" i="6"/>
  <c r="AM2" i="6"/>
  <c r="AL2" i="6"/>
  <c r="AK2" i="6"/>
  <c r="AJ2" i="6"/>
  <c r="AH2" i="6"/>
  <c r="AG2" i="6"/>
  <c r="AF2" i="6"/>
  <c r="AE2" i="6"/>
  <c r="AD2" i="6"/>
  <c r="AC2" i="6"/>
  <c r="AB2" i="6"/>
  <c r="AA2" i="6"/>
  <c r="U2" i="6"/>
  <c r="V2" i="6"/>
  <c r="W2" i="6"/>
  <c r="X2" i="6"/>
  <c r="Y2" i="6"/>
  <c r="Z2" i="6"/>
  <c r="T2" i="6"/>
  <c r="S2" i="6"/>
  <c r="R2" i="6"/>
  <c r="P2" i="6"/>
  <c r="O2" i="6"/>
  <c r="N2" i="6"/>
  <c r="M2" i="6"/>
  <c r="L2" i="6"/>
  <c r="K2" i="6"/>
  <c r="J2" i="6"/>
  <c r="I2" i="6"/>
  <c r="H2" i="6"/>
  <c r="G2" i="6"/>
  <c r="F2" i="6"/>
  <c r="E2" i="6"/>
  <c r="D2" i="6"/>
  <c r="C2" i="6"/>
  <c r="B2" i="6"/>
  <c r="G13" i="4"/>
  <c r="H13" i="4"/>
  <c r="F13" i="4"/>
  <c r="F22" i="2" a="1"/>
  <c r="F22" i="2" s="1"/>
  <c r="F23"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tc={32EDA97A-1492-45B7-BBAD-ADFBB6365299}</author>
  </authors>
  <commentList>
    <comment ref="I2" authorId="0" shapeId="0" xr:uid="{32EDA97A-1492-45B7-BBAD-ADFBB636529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たぶん詳細はあとからいろいろ作業予定だと思うけど・・
K列のリストは別シートにもっていきましょう。（数式くんであって申し訳ないけど）
申込者が行削除などあり得るのと。今回のように選択リストがずれる恐れが</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<sst xmlns="http://schemas.openxmlformats.org/spreadsheetml/2006/main" count="156" uniqueCount="148">
  <si>
    <t>様式第１号</t>
    <phoneticPr fontId="1"/>
  </si>
  <si>
    <t>熊本市特定求職者雇用奨励金交付申込書</t>
    <phoneticPr fontId="1"/>
  </si>
  <si>
    <t>令和</t>
    <rPh sb="0" eb="2">
      <t>レイワ</t>
    </rPh>
    <phoneticPr fontId="1"/>
  </si>
  <si>
    <t>年</t>
    <rPh sb="0" eb="1">
      <t>ネン</t>
    </rPh>
    <phoneticPr fontId="1"/>
  </si>
  <si>
    <t>月</t>
    <rPh sb="0" eb="1">
      <t>ツキ</t>
    </rPh>
    <phoneticPr fontId="1"/>
  </si>
  <si>
    <t>日</t>
    <rPh sb="0" eb="1">
      <t>ニチ</t>
    </rPh>
    <phoneticPr fontId="1"/>
  </si>
  <si>
    <t>熊本市長（宛）</t>
    <phoneticPr fontId="1"/>
  </si>
  <si>
    <t>所在地又は住所</t>
    <phoneticPr fontId="1"/>
  </si>
  <si>
    <t>商号又は名称</t>
    <phoneticPr fontId="1"/>
  </si>
  <si>
    <t>担当者氏名</t>
    <rPh sb="3" eb="5">
      <t>シメイ</t>
    </rPh>
    <phoneticPr fontId="1"/>
  </si>
  <si>
    <t>連絡先電話番号</t>
    <rPh sb="0" eb="2">
      <t>レンラク</t>
    </rPh>
    <rPh sb="2" eb="3">
      <t>サキ</t>
    </rPh>
    <rPh sb="3" eb="5">
      <t>デンワ</t>
    </rPh>
    <rPh sb="5" eb="7">
      <t>バンゴウ</t>
    </rPh>
    <phoneticPr fontId="1"/>
  </si>
  <si>
    <t>メールアドレス</t>
    <phoneticPr fontId="1"/>
  </si>
  <si>
    <t xml:space="preserve"> 熊本市特定求職者雇用奨励金（以下「奨励金」という。）の交付を受けたいので、熊本市特定求職者雇用奨励金交付要綱第８条に基づき申込みます。また、熊本市から交付される奨励金の請求を熊本市雇用対策課長に委任するとともに、下記の金融機関口座に支払われるよう依頼します。</t>
    <rPh sb="15" eb="17">
      <t>イカ</t>
    </rPh>
    <rPh sb="18" eb="21">
      <t>ショウレイキン</t>
    </rPh>
    <phoneticPr fontId="1"/>
  </si>
  <si>
    <t>勤務先 </t>
    <phoneticPr fontId="1"/>
  </si>
  <si>
    <r>
      <t xml:space="preserve">熊本市内
</t>
    </r>
    <r>
      <rPr>
        <sz val="8"/>
        <color theme="1"/>
        <rFont val="ＭＳ 明朝"/>
        <family val="1"/>
        <charset val="128"/>
      </rPr>
      <t>(※該当する場合☑）</t>
    </r>
    <rPh sb="0" eb="3">
      <t>クマモトシ</t>
    </rPh>
    <rPh sb="3" eb="4">
      <t>ナイ</t>
    </rPh>
    <rPh sb="7" eb="9">
      <t>ガイトウ</t>
    </rPh>
    <rPh sb="11" eb="13">
      <t>バアイ</t>
    </rPh>
    <phoneticPr fontId="1"/>
  </si>
  <si>
    <t>※勤務先が熊本市内の場合のみ奨励金の対象となります。</t>
    <rPh sb="1" eb="4">
      <t>キンムサキ</t>
    </rPh>
    <rPh sb="5" eb="8">
      <t>クマモトシ</t>
    </rPh>
    <rPh sb="8" eb="9">
      <t>ナイ</t>
    </rPh>
    <rPh sb="10" eb="12">
      <t>バアイ</t>
    </rPh>
    <rPh sb="14" eb="17">
      <t>ショウレイキン</t>
    </rPh>
    <rPh sb="18" eb="20">
      <t>タイショウ</t>
    </rPh>
    <phoneticPr fontId="1"/>
  </si>
  <si>
    <t>対象労働者数</t>
    <phoneticPr fontId="1"/>
  </si>
  <si>
    <t>名</t>
    <rPh sb="0" eb="1">
      <t>メイ</t>
    </rPh>
    <phoneticPr fontId="1"/>
  </si>
  <si>
    <t>交付申込額</t>
    <rPh sb="0" eb="2">
      <t>コウフ</t>
    </rPh>
    <rPh sb="2" eb="4">
      <t>モウシコミ</t>
    </rPh>
    <rPh sb="4" eb="5">
      <t>ガク</t>
    </rPh>
    <phoneticPr fontId="1"/>
  </si>
  <si>
    <t>円</t>
    <rPh sb="0" eb="1">
      <t>エン</t>
    </rPh>
    <phoneticPr fontId="1"/>
  </si>
  <si>
    <t>添付書類</t>
  </si>
  <si>
    <t>【対象労働者ごと】</t>
    <phoneticPr fontId="1"/>
  </si>
  <si>
    <t>国の特定求職者雇用開発助成金（特定就職困難者コース又は成長分野等人材確保・育成コース）支給決定通知書の写し</t>
    <phoneticPr fontId="1"/>
  </si>
  <si>
    <t>金融機関名</t>
  </si>
  <si>
    <t>□</t>
  </si>
  <si>
    <t>銀　行</t>
    <rPh sb="0" eb="1">
      <t>ギン</t>
    </rPh>
    <rPh sb="2" eb="3">
      <t>ギョウ</t>
    </rPh>
    <phoneticPr fontId="1"/>
  </si>
  <si>
    <t>金　庫</t>
    <rPh sb="0" eb="1">
      <t>キン</t>
    </rPh>
    <rPh sb="2" eb="3">
      <t>コ</t>
    </rPh>
    <phoneticPr fontId="1"/>
  </si>
  <si>
    <t>支　店　名</t>
    <rPh sb="0" eb="1">
      <t>シ</t>
    </rPh>
    <rPh sb="2" eb="3">
      <t>ミセ</t>
    </rPh>
    <rPh sb="4" eb="5">
      <t>ナ</t>
    </rPh>
    <phoneticPr fontId="1"/>
  </si>
  <si>
    <t>支　店</t>
    <rPh sb="0" eb="1">
      <t>シ</t>
    </rPh>
    <rPh sb="2" eb="3">
      <t>ミセ</t>
    </rPh>
    <phoneticPr fontId="1"/>
  </si>
  <si>
    <t>口座の種別</t>
  </si>
  <si>
    <t>当座</t>
    <rPh sb="0" eb="2">
      <t>トウザ</t>
    </rPh>
    <phoneticPr fontId="1"/>
  </si>
  <si>
    <t>普通</t>
    <rPh sb="0" eb="2">
      <t>フツウ</t>
    </rPh>
    <phoneticPr fontId="1"/>
  </si>
  <si>
    <t>口座番号
（右詰め）</t>
    <rPh sb="6" eb="8">
      <t>ミギヅ</t>
    </rPh>
    <phoneticPr fontId="1"/>
  </si>
  <si>
    <t>フリガナ</t>
  </si>
  <si>
    <t>口座名義人</t>
    <rPh sb="4" eb="5">
      <t>ニン</t>
    </rPh>
    <phoneticPr fontId="1"/>
  </si>
  <si>
    <t>【誓約事項】</t>
    <rPh sb="1" eb="3">
      <t>セイヤク</t>
    </rPh>
    <rPh sb="3" eb="5">
      <t>ジコウ</t>
    </rPh>
    <phoneticPr fontId="1"/>
  </si>
  <si>
    <t>　私は、奨励金の交付申込を行うにあたり、下記事項を守ることを誓約します。なお、誓約した内容と事実が相違することが判明した場合には、奨励金の交付を受けられないこと又は奨励金の交付の決定の全部若しくは一部を取り消されることになっても異議はありません。</t>
    <rPh sb="4" eb="7">
      <t>ショウレイキン</t>
    </rPh>
    <rPh sb="10" eb="12">
      <t>モウシコミ</t>
    </rPh>
    <rPh sb="65" eb="68">
      <t>ショウレイキン</t>
    </rPh>
    <rPh sb="82" eb="85">
      <t>ショウレイキン</t>
    </rPh>
    <phoneticPr fontId="1"/>
  </si>
  <si>
    <t>市税の滞納はありません。</t>
    <phoneticPr fontId="1"/>
  </si>
  <si>
    <t>要件審査のため、熊本市市税（延滞金を含む。）の納付状況について照会することを承諾します。</t>
    <phoneticPr fontId="1"/>
  </si>
  <si>
    <t>熊本市暴力団排除条例（平成２３年条例第９４号）第２条第１号から第３号までの規定に該当しない者であることを誓約します。</t>
    <phoneticPr fontId="1"/>
  </si>
  <si>
    <t>虚偽の申請、報告など、本奨励金の交付に関して不正行為を行いません。</t>
    <phoneticPr fontId="1"/>
  </si>
  <si>
    <t>対象労働者の内訳</t>
  </si>
  <si>
    <t>1人目</t>
    <rPh sb="1" eb="3">
      <t>ニンメ</t>
    </rPh>
    <phoneticPr fontId="1"/>
  </si>
  <si>
    <t>2人目</t>
    <rPh sb="2" eb="3">
      <t>メ</t>
    </rPh>
    <phoneticPr fontId="1"/>
  </si>
  <si>
    <t>3人目</t>
    <rPh sb="1" eb="3">
      <t>ニンメ</t>
    </rPh>
    <phoneticPr fontId="1"/>
  </si>
  <si>
    <t>対象労働者情報</t>
    <rPh sb="0" eb="2">
      <t>タイショウ</t>
    </rPh>
    <rPh sb="2" eb="5">
      <t>ロウドウシャ</t>
    </rPh>
    <rPh sb="5" eb="7">
      <t>ジョウホウ</t>
    </rPh>
    <phoneticPr fontId="1"/>
  </si>
  <si>
    <t>①</t>
    <phoneticPr fontId="1"/>
  </si>
  <si>
    <t>氏名</t>
  </si>
  <si>
    <t>②</t>
    <phoneticPr fontId="1"/>
  </si>
  <si>
    <t>氏名（フリガナ）</t>
    <rPh sb="0" eb="2">
      <t>シメイ</t>
    </rPh>
    <phoneticPr fontId="1"/>
  </si>
  <si>
    <t>③</t>
    <phoneticPr fontId="1"/>
  </si>
  <si>
    <t>住所
（※熊本市在住者のみが奨励金の対象となります）</t>
    <rPh sb="14" eb="17">
      <t>ショウレイキン</t>
    </rPh>
    <rPh sb="18" eb="20">
      <t>タイショウ</t>
    </rPh>
    <phoneticPr fontId="1"/>
  </si>
  <si>
    <t>④</t>
    <phoneticPr fontId="1"/>
  </si>
  <si>
    <t>生年月日（西暦）</t>
    <phoneticPr fontId="1"/>
  </si>
  <si>
    <t>特定求職者雇用開発助成金
（特開金）の情報</t>
    <phoneticPr fontId="1"/>
  </si>
  <si>
    <t>⑤</t>
    <phoneticPr fontId="1"/>
  </si>
  <si>
    <t>支給決定年月日（西暦）</t>
    <phoneticPr fontId="1"/>
  </si>
  <si>
    <t>⑥</t>
    <phoneticPr fontId="1"/>
  </si>
  <si>
    <t>期数
〔第１期または第2期〕</t>
    <rPh sb="0" eb="2">
      <t>キスウ</t>
    </rPh>
    <rPh sb="4" eb="5">
      <t>ダイ</t>
    </rPh>
    <rPh sb="6" eb="7">
      <t>キ</t>
    </rPh>
    <rPh sb="10" eb="11">
      <t>ダイ</t>
    </rPh>
    <rPh sb="12" eb="13">
      <t>キ</t>
    </rPh>
    <phoneticPr fontId="1"/>
  </si>
  <si>
    <t>⑦</t>
    <phoneticPr fontId="1"/>
  </si>
  <si>
    <t>助成金支給番号</t>
    <rPh sb="0" eb="3">
      <t>ジョセイキン</t>
    </rPh>
    <phoneticPr fontId="1"/>
  </si>
  <si>
    <t>⑧</t>
    <phoneticPr fontId="1"/>
  </si>
  <si>
    <t>対象労働者の種別</t>
    <rPh sb="0" eb="2">
      <t>タイショウ</t>
    </rPh>
    <rPh sb="2" eb="5">
      <t>ロウドウシャ</t>
    </rPh>
    <rPh sb="6" eb="8">
      <t>シュベツ</t>
    </rPh>
    <phoneticPr fontId="1"/>
  </si>
  <si>
    <t>⑨</t>
    <phoneticPr fontId="1"/>
  </si>
  <si>
    <t>支給対象となる期間
（西暦）</t>
    <phoneticPr fontId="1"/>
  </si>
  <si>
    <t>始</t>
  </si>
  <si>
    <t>至</t>
  </si>
  <si>
    <t>交付
申込額</t>
    <rPh sb="0" eb="2">
      <t>コウフ</t>
    </rPh>
    <rPh sb="3" eb="5">
      <t>モウシコミ</t>
    </rPh>
    <rPh sb="5" eb="6">
      <t>ガク</t>
    </rPh>
    <phoneticPr fontId="1"/>
  </si>
  <si>
    <t>⑩</t>
    <phoneticPr fontId="1"/>
  </si>
  <si>
    <t>重度障がい者　月額5,000円
その他　　　　月額2,500円</t>
    <rPh sb="0" eb="2">
      <t>ジュウド</t>
    </rPh>
    <rPh sb="2" eb="3">
      <t>ショウ</t>
    </rPh>
    <rPh sb="5" eb="6">
      <t>シャ</t>
    </rPh>
    <rPh sb="7" eb="9">
      <t>ゲツガク</t>
    </rPh>
    <rPh sb="14" eb="15">
      <t>エン</t>
    </rPh>
    <rPh sb="18" eb="19">
      <t>タ</t>
    </rPh>
    <rPh sb="23" eb="25">
      <t>ゲツガク</t>
    </rPh>
    <rPh sb="30" eb="31">
      <t>エン</t>
    </rPh>
    <phoneticPr fontId="1"/>
  </si>
  <si>
    <t>（⑦の選択肢）ア.身体障がい者、イ.身体障がい者（重度）、ウ.知的障がい者、エ.知的障がい者（重度）、オ.精神障がい者、カ.母子家庭の母等、キ.父子家庭の父</t>
    <phoneticPr fontId="1"/>
  </si>
  <si>
    <t>種別</t>
    <phoneticPr fontId="1"/>
  </si>
  <si>
    <t>月額</t>
  </si>
  <si>
    <t>ア.身体障がい者</t>
  </si>
  <si>
    <t>イ.身体障がい者（重度）</t>
  </si>
  <si>
    <t>ウ.知的障がい者</t>
  </si>
  <si>
    <t>エ.知的障がい者（重度）</t>
  </si>
  <si>
    <t>オ.精神障がい者</t>
  </si>
  <si>
    <t>カ.母子家庭の母等</t>
  </si>
  <si>
    <t>キ.父子家庭の父</t>
  </si>
  <si>
    <t>代表者役職</t>
    <rPh sb="3" eb="5">
      <t>ヤクショク</t>
    </rPh>
    <phoneticPr fontId="1"/>
  </si>
  <si>
    <t>代表者氏名</t>
    <rPh sb="0" eb="3">
      <t>ダイヒョウシャ</t>
    </rPh>
    <phoneticPr fontId="1"/>
  </si>
  <si>
    <t>申込日（和暦年）</t>
    <rPh sb="0" eb="2">
      <t>モウシコミ</t>
    </rPh>
    <rPh sb="2" eb="3">
      <t>ヒ</t>
    </rPh>
    <rPh sb="4" eb="6">
      <t>ワレキ</t>
    </rPh>
    <rPh sb="6" eb="7">
      <t>ネン</t>
    </rPh>
    <phoneticPr fontId="1"/>
  </si>
  <si>
    <t>申込日（和暦月）</t>
    <rPh sb="0" eb="2">
      <t>モウシコミ</t>
    </rPh>
    <rPh sb="2" eb="3">
      <t>ヒ</t>
    </rPh>
    <rPh sb="4" eb="6">
      <t>ワレキ</t>
    </rPh>
    <rPh sb="6" eb="7">
      <t>ツキ</t>
    </rPh>
    <phoneticPr fontId="1"/>
  </si>
  <si>
    <t>申込日（和暦日）</t>
    <rPh sb="0" eb="2">
      <t>モウシコミ</t>
    </rPh>
    <rPh sb="2" eb="3">
      <t>ヒ</t>
    </rPh>
    <rPh sb="4" eb="6">
      <t>ワレキ</t>
    </rPh>
    <rPh sb="6" eb="7">
      <t>ニチ</t>
    </rPh>
    <phoneticPr fontId="1"/>
  </si>
  <si>
    <t>所在地又は住所</t>
    <phoneticPr fontId="1"/>
  </si>
  <si>
    <t>商号又は名称</t>
    <phoneticPr fontId="1"/>
  </si>
  <si>
    <t>代表者役職</t>
    <phoneticPr fontId="1"/>
  </si>
  <si>
    <t>代表者氏名</t>
    <phoneticPr fontId="1"/>
  </si>
  <si>
    <t>担当者氏名</t>
    <phoneticPr fontId="1"/>
  </si>
  <si>
    <t>連絡先電話番号</t>
    <phoneticPr fontId="1"/>
  </si>
  <si>
    <t>メールアドレス</t>
    <phoneticPr fontId="1"/>
  </si>
  <si>
    <t>勤務先 </t>
    <phoneticPr fontId="1"/>
  </si>
  <si>
    <t>対象労働者数</t>
    <phoneticPr fontId="1"/>
  </si>
  <si>
    <t>交付申込額</t>
    <phoneticPr fontId="1"/>
  </si>
  <si>
    <t>金融機関名</t>
    <phoneticPr fontId="1"/>
  </si>
  <si>
    <t>銀行</t>
    <rPh sb="0" eb="2">
      <t>ギンコウ</t>
    </rPh>
    <phoneticPr fontId="1"/>
  </si>
  <si>
    <t>金庫</t>
    <rPh sb="0" eb="2">
      <t>キンコ</t>
    </rPh>
    <phoneticPr fontId="1"/>
  </si>
  <si>
    <t>支店名</t>
    <rPh sb="0" eb="3">
      <t>シテンメイ</t>
    </rPh>
    <phoneticPr fontId="1"/>
  </si>
  <si>
    <t>口座の種別（当座）</t>
    <rPh sb="0" eb="2">
      <t>コウザ</t>
    </rPh>
    <rPh sb="3" eb="5">
      <t>シュベツ</t>
    </rPh>
    <rPh sb="6" eb="8">
      <t>トウザ</t>
    </rPh>
    <phoneticPr fontId="1"/>
  </si>
  <si>
    <t>口座の種別（普通）</t>
    <rPh sb="0" eb="2">
      <t>コウザ</t>
    </rPh>
    <rPh sb="3" eb="5">
      <t>シュベツ</t>
    </rPh>
    <rPh sb="6" eb="8">
      <t>フツウ</t>
    </rPh>
    <phoneticPr fontId="1"/>
  </si>
  <si>
    <t>口座番号1</t>
    <rPh sb="0" eb="4">
      <t>コウザバンゴウ</t>
    </rPh>
    <phoneticPr fontId="1"/>
  </si>
  <si>
    <t>口座番号2</t>
    <rPh sb="0" eb="4">
      <t>コウザバンゴウ</t>
    </rPh>
    <phoneticPr fontId="1"/>
  </si>
  <si>
    <t>口座番号3</t>
    <rPh sb="0" eb="4">
      <t>コウザバンゴウ</t>
    </rPh>
    <phoneticPr fontId="1"/>
  </si>
  <si>
    <t>口座番号4</t>
    <rPh sb="0" eb="4">
      <t>コウザバンゴウ</t>
    </rPh>
    <phoneticPr fontId="1"/>
  </si>
  <si>
    <t>口座番号5</t>
    <rPh sb="0" eb="4">
      <t>コウザバンゴウ</t>
    </rPh>
    <phoneticPr fontId="1"/>
  </si>
  <si>
    <t>口座番号6</t>
    <rPh sb="0" eb="4">
      <t>コウザバンゴウ</t>
    </rPh>
    <phoneticPr fontId="1"/>
  </si>
  <si>
    <t>口座番号7</t>
    <rPh sb="0" eb="4">
      <t>コウザバンゴウ</t>
    </rPh>
    <phoneticPr fontId="1"/>
  </si>
  <si>
    <t>口座名義フリガナ</t>
    <rPh sb="0" eb="4">
      <t>コウザメイギ</t>
    </rPh>
    <phoneticPr fontId="1"/>
  </si>
  <si>
    <t>口座名義人</t>
    <rPh sb="0" eb="2">
      <t>コウザ</t>
    </rPh>
    <rPh sb="2" eb="5">
      <t>メイギニン</t>
    </rPh>
    <phoneticPr fontId="1"/>
  </si>
  <si>
    <t>誓約事項１</t>
    <rPh sb="0" eb="2">
      <t>セイヤク</t>
    </rPh>
    <rPh sb="2" eb="4">
      <t>ジコウ</t>
    </rPh>
    <phoneticPr fontId="1"/>
  </si>
  <si>
    <t>誓約事項２</t>
    <rPh sb="0" eb="2">
      <t>セイヤク</t>
    </rPh>
    <rPh sb="2" eb="4">
      <t>ジコウ</t>
    </rPh>
    <phoneticPr fontId="1"/>
  </si>
  <si>
    <t>誓約事項３</t>
    <rPh sb="0" eb="2">
      <t>セイヤク</t>
    </rPh>
    <rPh sb="2" eb="4">
      <t>ジコウ</t>
    </rPh>
    <phoneticPr fontId="1"/>
  </si>
  <si>
    <t>誓約事項４</t>
    <rPh sb="0" eb="2">
      <t>セイヤク</t>
    </rPh>
    <rPh sb="2" eb="4">
      <t>ジコウ</t>
    </rPh>
    <phoneticPr fontId="1"/>
  </si>
  <si>
    <t>対象労働者１人目（氏名）</t>
    <rPh sb="0" eb="2">
      <t>タイショウ</t>
    </rPh>
    <rPh sb="2" eb="5">
      <t>ロウドウシャ</t>
    </rPh>
    <rPh sb="6" eb="8">
      <t>ニンメ</t>
    </rPh>
    <rPh sb="9" eb="11">
      <t>シメイ</t>
    </rPh>
    <phoneticPr fontId="1"/>
  </si>
  <si>
    <t>対象労働者１人目（氏名フリガナ）</t>
    <rPh sb="0" eb="2">
      <t>タイショウ</t>
    </rPh>
    <rPh sb="2" eb="5">
      <t>ロウドウシャ</t>
    </rPh>
    <rPh sb="6" eb="8">
      <t>ニンメ</t>
    </rPh>
    <rPh sb="9" eb="11">
      <t>シメイ</t>
    </rPh>
    <phoneticPr fontId="1"/>
  </si>
  <si>
    <t>対象労働者１人目住所</t>
    <rPh sb="0" eb="2">
      <t>タイショウ</t>
    </rPh>
    <rPh sb="2" eb="5">
      <t>ロウドウシャ</t>
    </rPh>
    <rPh sb="6" eb="8">
      <t>ニンメ</t>
    </rPh>
    <phoneticPr fontId="1"/>
  </si>
  <si>
    <t>対象労働者１人目生年月日</t>
    <rPh sb="0" eb="2">
      <t>タイショウ</t>
    </rPh>
    <rPh sb="2" eb="5">
      <t>ロウドウシャ</t>
    </rPh>
    <rPh sb="6" eb="8">
      <t>ニンメ</t>
    </rPh>
    <rPh sb="8" eb="12">
      <t>セイネンガッピ</t>
    </rPh>
    <phoneticPr fontId="1"/>
  </si>
  <si>
    <t>対象労働者１人目支給決定年月日（西暦）</t>
    <rPh sb="0" eb="2">
      <t>タイショウ</t>
    </rPh>
    <rPh sb="2" eb="5">
      <t>ロウドウシャ</t>
    </rPh>
    <rPh sb="6" eb="8">
      <t>ニンメ</t>
    </rPh>
    <phoneticPr fontId="1"/>
  </si>
  <si>
    <t>対象労働者１人目期数</t>
    <rPh sb="0" eb="2">
      <t>タイショウ</t>
    </rPh>
    <rPh sb="2" eb="5">
      <t>ロウドウシャ</t>
    </rPh>
    <rPh sb="6" eb="8">
      <t>ニンメ</t>
    </rPh>
    <rPh sb="8" eb="10">
      <t>キスウ</t>
    </rPh>
    <phoneticPr fontId="1"/>
  </si>
  <si>
    <t>対象労働者１人目助成金支給番号</t>
    <rPh sb="0" eb="2">
      <t>タイショウ</t>
    </rPh>
    <rPh sb="2" eb="5">
      <t>ロウドウシャ</t>
    </rPh>
    <rPh sb="6" eb="8">
      <t>ニンメ</t>
    </rPh>
    <phoneticPr fontId="1"/>
  </si>
  <si>
    <t>対象労働者2人目期数</t>
    <rPh sb="0" eb="2">
      <t>タイショウ</t>
    </rPh>
    <rPh sb="2" eb="5">
      <t>ロウドウシャ</t>
    </rPh>
    <rPh sb="6" eb="8">
      <t>ニンメ</t>
    </rPh>
    <rPh sb="8" eb="10">
      <t>キスウ</t>
    </rPh>
    <phoneticPr fontId="1"/>
  </si>
  <si>
    <t>対象労働者1人目対象労働者の種別</t>
    <rPh sb="0" eb="2">
      <t>タイショウ</t>
    </rPh>
    <rPh sb="2" eb="5">
      <t>ロウドウシャ</t>
    </rPh>
    <rPh sb="6" eb="8">
      <t>ニンメ</t>
    </rPh>
    <rPh sb="8" eb="10">
      <t>タイショウ</t>
    </rPh>
    <rPh sb="10" eb="13">
      <t>ロウドウシャ</t>
    </rPh>
    <rPh sb="14" eb="16">
      <t>シュベツ</t>
    </rPh>
    <phoneticPr fontId="1"/>
  </si>
  <si>
    <t>対象労働者1人目支給対象となる期間（始）</t>
    <rPh sb="0" eb="2">
      <t>タイショウ</t>
    </rPh>
    <rPh sb="2" eb="5">
      <t>ロウドウシャ</t>
    </rPh>
    <rPh sb="6" eb="8">
      <t>ニンメ</t>
    </rPh>
    <rPh sb="8" eb="10">
      <t>シキュウ</t>
    </rPh>
    <rPh sb="10" eb="12">
      <t>タイショウ</t>
    </rPh>
    <rPh sb="15" eb="17">
      <t>キカン</t>
    </rPh>
    <rPh sb="18" eb="19">
      <t>ハジ</t>
    </rPh>
    <phoneticPr fontId="1"/>
  </si>
  <si>
    <t>対象労働者2人目支給対象となる期間（始）</t>
    <rPh sb="0" eb="2">
      <t>タイショウ</t>
    </rPh>
    <rPh sb="2" eb="5">
      <t>ロウドウシャ</t>
    </rPh>
    <rPh sb="6" eb="8">
      <t>ニンメ</t>
    </rPh>
    <rPh sb="8" eb="10">
      <t>シキュウ</t>
    </rPh>
    <rPh sb="10" eb="12">
      <t>タイショウ</t>
    </rPh>
    <rPh sb="15" eb="17">
      <t>キカン</t>
    </rPh>
    <rPh sb="18" eb="19">
      <t>ハジ</t>
    </rPh>
    <phoneticPr fontId="1"/>
  </si>
  <si>
    <t>対象労働者１人目交付申込額</t>
    <rPh sb="0" eb="2">
      <t>タイショウ</t>
    </rPh>
    <rPh sb="2" eb="5">
      <t>ロウドウシャ</t>
    </rPh>
    <rPh sb="6" eb="8">
      <t>ニンメ</t>
    </rPh>
    <rPh sb="8" eb="10">
      <t>コウフ</t>
    </rPh>
    <rPh sb="10" eb="13">
      <t>モウシコミガク</t>
    </rPh>
    <phoneticPr fontId="1"/>
  </si>
  <si>
    <t>対象労働者2人目（氏名）</t>
    <rPh sb="0" eb="2">
      <t>タイショウ</t>
    </rPh>
    <rPh sb="2" eb="5">
      <t>ロウドウシャ</t>
    </rPh>
    <rPh sb="6" eb="8">
      <t>ニンメ</t>
    </rPh>
    <rPh sb="9" eb="11">
      <t>シメイ</t>
    </rPh>
    <phoneticPr fontId="1"/>
  </si>
  <si>
    <t>対象労働者2人目（氏名フリガナ）</t>
    <rPh sb="0" eb="2">
      <t>タイショウ</t>
    </rPh>
    <rPh sb="2" eb="5">
      <t>ロウドウシャ</t>
    </rPh>
    <rPh sb="6" eb="8">
      <t>ニンメ</t>
    </rPh>
    <rPh sb="9" eb="11">
      <t>シメイ</t>
    </rPh>
    <phoneticPr fontId="1"/>
  </si>
  <si>
    <t>対象労働者2人目住所</t>
    <rPh sb="0" eb="2">
      <t>タイショウ</t>
    </rPh>
    <rPh sb="2" eb="5">
      <t>ロウドウシャ</t>
    </rPh>
    <rPh sb="6" eb="8">
      <t>ニンメ</t>
    </rPh>
    <phoneticPr fontId="1"/>
  </si>
  <si>
    <t>対象労働者2人目生年月日</t>
    <rPh sb="0" eb="2">
      <t>タイショウ</t>
    </rPh>
    <rPh sb="2" eb="5">
      <t>ロウドウシャ</t>
    </rPh>
    <rPh sb="6" eb="8">
      <t>ニンメ</t>
    </rPh>
    <rPh sb="8" eb="12">
      <t>セイネンガッピ</t>
    </rPh>
    <phoneticPr fontId="1"/>
  </si>
  <si>
    <t>対象労働者2人目支給決定年月日（西暦）</t>
    <rPh sb="0" eb="2">
      <t>タイショウ</t>
    </rPh>
    <rPh sb="2" eb="5">
      <t>ロウドウシャ</t>
    </rPh>
    <rPh sb="6" eb="8">
      <t>ニンメ</t>
    </rPh>
    <phoneticPr fontId="1"/>
  </si>
  <si>
    <t>対象労働者2人目助成金支給番号</t>
    <rPh sb="0" eb="2">
      <t>タイショウ</t>
    </rPh>
    <rPh sb="2" eb="5">
      <t>ロウドウシャ</t>
    </rPh>
    <rPh sb="6" eb="8">
      <t>ニンメ</t>
    </rPh>
    <phoneticPr fontId="1"/>
  </si>
  <si>
    <t>対象労働者2人目対象労働者の種別</t>
    <rPh sb="0" eb="2">
      <t>タイショウ</t>
    </rPh>
    <rPh sb="2" eb="5">
      <t>ロウドウシャ</t>
    </rPh>
    <rPh sb="6" eb="8">
      <t>ニンメ</t>
    </rPh>
    <rPh sb="8" eb="10">
      <t>タイショウ</t>
    </rPh>
    <rPh sb="10" eb="13">
      <t>ロウドウシャ</t>
    </rPh>
    <rPh sb="14" eb="16">
      <t>シュベツ</t>
    </rPh>
    <phoneticPr fontId="1"/>
  </si>
  <si>
    <t>対象労働者2人目交付申込額</t>
    <rPh sb="0" eb="2">
      <t>タイショウ</t>
    </rPh>
    <rPh sb="2" eb="5">
      <t>ロウドウシャ</t>
    </rPh>
    <rPh sb="6" eb="8">
      <t>ニンメ</t>
    </rPh>
    <rPh sb="8" eb="10">
      <t>コウフ</t>
    </rPh>
    <rPh sb="10" eb="13">
      <t>モウシコミガク</t>
    </rPh>
    <phoneticPr fontId="1"/>
  </si>
  <si>
    <t>対象労働者3人目（氏名）</t>
    <rPh sb="0" eb="2">
      <t>タイショウ</t>
    </rPh>
    <rPh sb="2" eb="5">
      <t>ロウドウシャ</t>
    </rPh>
    <rPh sb="6" eb="8">
      <t>ニンメ</t>
    </rPh>
    <rPh sb="9" eb="11">
      <t>シメイ</t>
    </rPh>
    <phoneticPr fontId="1"/>
  </si>
  <si>
    <t>対象労働者3人目（氏名フリガナ）</t>
    <rPh sb="0" eb="2">
      <t>タイショウ</t>
    </rPh>
    <rPh sb="2" eb="5">
      <t>ロウドウシャ</t>
    </rPh>
    <rPh sb="6" eb="8">
      <t>ニンメ</t>
    </rPh>
    <rPh sb="9" eb="11">
      <t>シメイ</t>
    </rPh>
    <phoneticPr fontId="1"/>
  </si>
  <si>
    <t>対象労働者3人目住所</t>
    <rPh sb="0" eb="2">
      <t>タイショウ</t>
    </rPh>
    <rPh sb="2" eb="5">
      <t>ロウドウシャ</t>
    </rPh>
    <rPh sb="6" eb="8">
      <t>ニンメ</t>
    </rPh>
    <phoneticPr fontId="1"/>
  </si>
  <si>
    <t>対象労働者3人目生年月日</t>
    <rPh sb="0" eb="2">
      <t>タイショウ</t>
    </rPh>
    <rPh sb="2" eb="5">
      <t>ロウドウシャ</t>
    </rPh>
    <rPh sb="6" eb="8">
      <t>ニンメ</t>
    </rPh>
    <rPh sb="8" eb="12">
      <t>セイネンガッピ</t>
    </rPh>
    <phoneticPr fontId="1"/>
  </si>
  <si>
    <t>対象労働者3人目支給決定年月日（西暦）</t>
    <rPh sb="0" eb="2">
      <t>タイショウ</t>
    </rPh>
    <rPh sb="2" eb="5">
      <t>ロウドウシャ</t>
    </rPh>
    <rPh sb="6" eb="8">
      <t>ニンメ</t>
    </rPh>
    <phoneticPr fontId="1"/>
  </si>
  <si>
    <t>対象労働者3人目期数</t>
    <rPh sb="0" eb="2">
      <t>タイショウ</t>
    </rPh>
    <rPh sb="2" eb="5">
      <t>ロウドウシャ</t>
    </rPh>
    <rPh sb="6" eb="8">
      <t>ニンメ</t>
    </rPh>
    <rPh sb="8" eb="10">
      <t>キスウ</t>
    </rPh>
    <phoneticPr fontId="1"/>
  </si>
  <si>
    <t>対象労働者3人目助成金支給番号</t>
    <rPh sb="0" eb="2">
      <t>タイショウ</t>
    </rPh>
    <rPh sb="2" eb="5">
      <t>ロウドウシャ</t>
    </rPh>
    <rPh sb="6" eb="8">
      <t>ニンメ</t>
    </rPh>
    <phoneticPr fontId="1"/>
  </si>
  <si>
    <t>対象労働者3人目対象労働者の種別</t>
    <rPh sb="0" eb="2">
      <t>タイショウ</t>
    </rPh>
    <rPh sb="2" eb="5">
      <t>ロウドウシャ</t>
    </rPh>
    <rPh sb="6" eb="8">
      <t>ニンメ</t>
    </rPh>
    <rPh sb="8" eb="10">
      <t>タイショウ</t>
    </rPh>
    <rPh sb="10" eb="13">
      <t>ロウドウシャ</t>
    </rPh>
    <rPh sb="14" eb="16">
      <t>シュベツ</t>
    </rPh>
    <phoneticPr fontId="1"/>
  </si>
  <si>
    <t>対象労働者3人目支給対象となる期間（始）</t>
    <rPh sb="0" eb="2">
      <t>タイショウ</t>
    </rPh>
    <rPh sb="2" eb="5">
      <t>ロウドウシャ</t>
    </rPh>
    <rPh sb="6" eb="8">
      <t>ニンメ</t>
    </rPh>
    <rPh sb="8" eb="10">
      <t>シキュウ</t>
    </rPh>
    <rPh sb="10" eb="12">
      <t>タイショウ</t>
    </rPh>
    <rPh sb="15" eb="17">
      <t>キカン</t>
    </rPh>
    <rPh sb="18" eb="19">
      <t>ハジ</t>
    </rPh>
    <phoneticPr fontId="1"/>
  </si>
  <si>
    <t>対象労働者3人目交付申込額</t>
    <rPh sb="0" eb="2">
      <t>タイショウ</t>
    </rPh>
    <rPh sb="2" eb="5">
      <t>ロウドウシャ</t>
    </rPh>
    <rPh sb="6" eb="8">
      <t>ニンメ</t>
    </rPh>
    <rPh sb="8" eb="10">
      <t>コウフ</t>
    </rPh>
    <rPh sb="10" eb="13">
      <t>モウシコミガク</t>
    </rPh>
    <phoneticPr fontId="1"/>
  </si>
  <si>
    <t>対象労働者1人目支給対象となる期間（至）</t>
    <rPh sb="0" eb="2">
      <t>タイショウ</t>
    </rPh>
    <rPh sb="2" eb="5">
      <t>ロウドウシャ</t>
    </rPh>
    <rPh sb="6" eb="8">
      <t>ニンメ</t>
    </rPh>
    <rPh sb="8" eb="10">
      <t>シキュウ</t>
    </rPh>
    <rPh sb="10" eb="12">
      <t>タイショウ</t>
    </rPh>
    <rPh sb="15" eb="17">
      <t>キカン</t>
    </rPh>
    <rPh sb="18" eb="19">
      <t>イタル</t>
    </rPh>
    <phoneticPr fontId="1"/>
  </si>
  <si>
    <t>対象労働者2人目支給対象となる期間（至）</t>
    <rPh sb="0" eb="2">
      <t>タイショウ</t>
    </rPh>
    <rPh sb="2" eb="5">
      <t>ロウドウシャ</t>
    </rPh>
    <rPh sb="6" eb="8">
      <t>ニンメ</t>
    </rPh>
    <rPh sb="8" eb="10">
      <t>シキュウ</t>
    </rPh>
    <rPh sb="10" eb="12">
      <t>タイショウ</t>
    </rPh>
    <rPh sb="15" eb="17">
      <t>キカン</t>
    </rPh>
    <rPh sb="18" eb="19">
      <t>イタル</t>
    </rPh>
    <phoneticPr fontId="1"/>
  </si>
  <si>
    <t>対象労働者3人目支給対象となる期間（至）</t>
    <rPh sb="0" eb="2">
      <t>タイショウ</t>
    </rPh>
    <rPh sb="2" eb="5">
      <t>ロウドウシャ</t>
    </rPh>
    <rPh sb="6" eb="8">
      <t>ニンメ</t>
    </rPh>
    <rPh sb="8" eb="10">
      <t>シキュウ</t>
    </rPh>
    <rPh sb="10" eb="12">
      <t>タイショウ</t>
    </rPh>
    <rPh sb="15" eb="17">
      <t>キカン</t>
    </rPh>
    <rPh sb="18" eb="19">
      <t>イタル</t>
    </rPh>
    <phoneticPr fontId="1"/>
  </si>
  <si>
    <t>※対象労働者については、付属資料「対象労働者の内訳」に記入ください。(付属資料上に入力いただくと数字が反映されます。）</t>
    <rPh sb="12" eb="14">
      <t>フゾク</t>
    </rPh>
    <rPh sb="14" eb="16">
      <t>シリョウ</t>
    </rPh>
    <rPh sb="27" eb="29">
      <t>キニュウ</t>
    </rPh>
    <rPh sb="35" eb="37">
      <t>フゾク</t>
    </rPh>
    <rPh sb="37" eb="39">
      <t>シリョウ</t>
    </rPh>
    <rPh sb="39" eb="40">
      <t>ジョウ</t>
    </rPh>
    <rPh sb="41" eb="43">
      <t>ニュウリョク</t>
    </rPh>
    <rPh sb="48" eb="50">
      <t>スウジ</t>
    </rPh>
    <rPh sb="51" eb="53">
      <t>ハンエイ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</si>
</sst>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yyyy/mm/dd\ "/>
    <numFmt numFmtId="177" formatCode="#,##0&quot;円&quot;"/>
    <numFmt numFmtId="178" formatCode="yyyy&quot;年&quot;m&quot;月&quot;d&quot;日&quot;;@"/>
    <numFmt numFmtId="179" formatCode="&quot;第&quot;0&quot;期&quot;"/>
    <numFmt numFmtId="180" formatCode="0000\-0000000\-0"/>
    <numFmt numFmtId="181" formatCode="[$-F800]dddd\,\ mmmm\ dd\,\ yyyy"/>
    <numFmt numFmtId="182" formatCode="[&lt;=999]000;[&lt;=9999]000\-00;000\-0000"/>
  </numFmts>
  <fonts count="21" x14ac:knownFonts="1">
    <font>
      <sz val="11"/>
      <color theme="1"/>
      <name val="游ゴシック"/>
      <family val="2"/>
      <charset val="128"/>
      <scheme val="minor"/>
    </font>
    <font>
      <sz val="6"/>
      <name val="游ゴシック"/>
      <family val="2"/>
      <charset val="128"/>
      <scheme val="minor"/>
    </font>
    <font>
      <sz val="14"/>
      <color theme="1"/>
      <name val="ＭＳ 明朝"/>
      <family val="1"/>
      <charset val="128"/>
    </font>
    <font>
      <sz val="11"/>
      <color theme="1"/>
      <name val="ＭＳ 明朝"/>
      <family val="1"/>
      <charset val="128"/>
    </font>
    <font>
      <sz val="12"/>
      <color theme="1"/>
      <name val="ＭＳ 明朝"/>
      <family val="1"/>
      <charset val="128"/>
    </font>
    <font>
      <sz val="10.5"/>
      <color theme="1"/>
      <name val="ＭＳ 明朝"/>
      <family val="1"/>
      <charset val="128"/>
    </font>
    <font>
      <sz val="10"/>
      <color theme="1"/>
      <name val="ＭＳ 明朝"/>
      <family val="1"/>
      <charset val="128"/>
    </font>
    <font>
      <b/>
      <sz val="12"/>
      <color theme="1"/>
      <name val="游ゴシック"/>
      <family val="3"/>
      <charset val="128"/>
      <scheme val="minor"/>
    </font>
    <font>
      <sz val="12"/>
      <color theme="1"/>
      <name val="游ゴシック"/>
      <family val="2"/>
      <charset val="128"/>
      <scheme val="minor"/>
    </font>
    <font>
      <sz val="11"/>
      <color theme="1"/>
      <name val="游ゴシック"/>
      <family val="2"/>
      <charset val="128"/>
      <scheme val="minor"/>
    </font>
    <font>
      <sz val="12"/>
      <color theme="1"/>
      <name val="游ゴシック"/>
      <family val="3"/>
      <charset val="128"/>
      <scheme val="minor"/>
    </font>
    <font>
      <sz val="12"/>
      <color theme="1"/>
      <name val="ＭＳ ゴシック"/>
      <family val="3"/>
      <charset val="128"/>
    </font>
    <font>
      <sz val="12"/>
      <color theme="1"/>
      <name val="Segoe UI"/>
      <family val="2"/>
    </font>
    <font>
      <sz val="12"/>
      <color theme="1"/>
      <name val="游ゴシック"/>
      <family val="3"/>
      <charset val="128"/>
    </font>
    <font>
      <sz val="10"/>
      <color theme="1"/>
      <name val="游ゴシック"/>
      <family val="3"/>
      <charset val="128"/>
      <scheme val="minor"/>
    </font>
    <font>
      <sz val="10.5"/>
      <name val="ＭＳ 明朝"/>
      <family val="1"/>
      <charset val="128"/>
    </font>
    <font>
      <sz val="14"/>
      <name val="ＭＳ 明朝"/>
      <family val="1"/>
      <charset val="128"/>
    </font>
    <font>
      <sz val="11"/>
      <name val="ＭＳ 明朝"/>
      <family val="1"/>
      <charset val="128"/>
    </font>
    <font>
      <sz val="10"/>
      <name val="ＭＳ 明朝"/>
      <family val="1"/>
      <charset val="128"/>
    </font>
    <font>
      <sz val="8"/>
      <color theme="1"/>
      <name val="ＭＳ 明朝"/>
      <family val="1"/>
      <charset val="128"/>
    </font>
    <font>
      <sz val="14"/>
      <color theme="1"/>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0" tint="-4.9989318521683403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rgb="FF000000"/>
      </left>
      <right style="thin">
        <color rgb="FF000000"/>
      </right>
      <top style="thin">
        <color rgb="FF000000"/>
      </top>
      <bottom style="thin">
        <color rgb="FF000000"/>
      </bottom>
      <diagonal/>
    </border>
    <border>
      <left/>
      <right style="hair">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thin">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alignment vertical="center"/>
    </xf>
    <xf numFmtId="38" fontId="9" fillId="0" borderId="0" applyFont="0" applyFill="0" applyBorder="0" applyAlignment="0" applyProtection="0">
      <alignment vertical="center"/>
    </xf>
  </cellStyleXfs>
  <cellXfs count="152">
    <xf numFmtId="0" fontId="0" fillId="0" borderId="0" xfId="0">
      <alignment vertical="center"/>
    </xf>
    <xf numFmtId="0" fontId="3" fillId="0" borderId="0" xfId="0" applyFont="1" applyAlignment="1">
      <alignment horizontal="justify" vertical="center"/>
    </xf>
    <xf numFmtId="0" fontId="3" fillId="0" borderId="0" xfId="0" applyFont="1" applyAlignment="1">
      <alignment horizontal="left" vertical="center"/>
    </xf>
    <xf numFmtId="0" fontId="3" fillId="0" borderId="0" xfId="0" applyFont="1">
      <alignment vertical="center"/>
    </xf>
    <xf numFmtId="0" fontId="3"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vertical="center" wrapText="1"/>
    </xf>
    <xf numFmtId="0" fontId="6" fillId="0" borderId="0" xfId="0" applyFont="1" applyAlignment="1">
      <alignment vertical="center" wrapText="1"/>
    </xf>
    <xf numFmtId="0" fontId="8" fillId="0" borderId="0" xfId="0" applyFont="1">
      <alignment vertical="center"/>
    </xf>
    <xf numFmtId="49" fontId="7" fillId="2"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10" fillId="0" borderId="1" xfId="0" applyFont="1" applyBorder="1" applyAlignment="1">
      <alignment horizontal="center" vertical="center"/>
    </xf>
    <xf numFmtId="0" fontId="8" fillId="0" borderId="1" xfId="0" applyFont="1" applyBorder="1">
      <alignment vertical="center"/>
    </xf>
    <xf numFmtId="38" fontId="8" fillId="0" borderId="1" xfId="1" applyFont="1" applyBorder="1">
      <alignment vertical="center"/>
    </xf>
    <xf numFmtId="0" fontId="13" fillId="0" borderId="21" xfId="0" applyFont="1" applyBorder="1" applyAlignment="1">
      <alignment horizontal="center" vertical="center" wrapText="1"/>
    </xf>
    <xf numFmtId="0" fontId="13" fillId="0" borderId="25" xfId="0" applyFont="1" applyBorder="1" applyAlignment="1">
      <alignment horizontal="center" vertical="center" wrapText="1"/>
    </xf>
    <xf numFmtId="0" fontId="10" fillId="2" borderId="1" xfId="0" applyFont="1" applyFill="1" applyBorder="1" applyAlignment="1">
      <alignment horizontal="center" vertical="center"/>
    </xf>
    <xf numFmtId="0" fontId="8" fillId="0" borderId="0" xfId="0" applyFont="1" applyAlignment="1">
      <alignment horizontal="center" vertical="center"/>
    </xf>
    <xf numFmtId="0" fontId="8" fillId="0" borderId="0" xfId="0" applyFont="1" applyAlignment="1">
      <alignment vertical="center" wrapText="1"/>
    </xf>
    <xf numFmtId="0" fontId="3" fillId="0" borderId="0" xfId="0" applyFont="1" applyAlignment="1">
      <alignment horizontal="righ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7" xfId="0" applyFont="1" applyBorder="1" applyAlignment="1">
      <alignment horizontal="center" vertical="center"/>
    </xf>
    <xf numFmtId="0" fontId="2" fillId="0" borderId="0" xfId="0" applyFont="1" applyAlignment="1">
      <alignment horizontal="center" vertical="center"/>
    </xf>
    <xf numFmtId="0" fontId="8" fillId="0" borderId="0" xfId="0" applyFont="1" applyAlignment="1">
      <alignment horizontal="center" vertical="center" wrapText="1"/>
    </xf>
    <xf numFmtId="0" fontId="0" fillId="3" borderId="0" xfId="0" applyFill="1" applyAlignment="1">
      <alignment horizontal="center" vertical="center"/>
    </xf>
    <xf numFmtId="0" fontId="0" fillId="3" borderId="11" xfId="0" applyFill="1" applyBorder="1" applyAlignment="1">
      <alignment horizontal="center" vertical="center"/>
    </xf>
    <xf numFmtId="0" fontId="16" fillId="3" borderId="1" xfId="0" applyFont="1" applyFill="1" applyBorder="1" applyAlignment="1">
      <alignment horizontal="center" vertical="center" wrapText="1"/>
    </xf>
    <xf numFmtId="0" fontId="16" fillId="3" borderId="32" xfId="0" applyFont="1" applyFill="1" applyBorder="1" applyAlignment="1">
      <alignment horizontal="center" vertical="center" wrapText="1"/>
    </xf>
    <xf numFmtId="0" fontId="3" fillId="3" borderId="7" xfId="0" applyFont="1" applyFill="1" applyBorder="1" applyAlignment="1">
      <alignment horizontal="center" vertical="center"/>
    </xf>
    <xf numFmtId="177" fontId="8" fillId="0" borderId="1" xfId="1" applyNumberFormat="1" applyFont="1" applyFill="1" applyBorder="1" applyAlignment="1">
      <alignment horizontal="center" vertical="center"/>
    </xf>
    <xf numFmtId="0" fontId="4" fillId="0" borderId="0" xfId="0" applyFont="1">
      <alignment vertical="center"/>
    </xf>
    <xf numFmtId="0" fontId="3" fillId="0" borderId="3" xfId="0" applyFont="1" applyBorder="1" applyAlignment="1">
      <alignment horizontal="center" vertical="center" wrapText="1"/>
    </xf>
    <xf numFmtId="0" fontId="3" fillId="3" borderId="7" xfId="0" applyFont="1" applyFill="1" applyBorder="1">
      <alignment vertical="center"/>
    </xf>
    <xf numFmtId="0" fontId="10" fillId="3" borderId="1" xfId="0" applyFont="1" applyFill="1" applyBorder="1" applyAlignment="1" applyProtection="1">
      <alignment horizontal="center" vertical="center"/>
      <protection locked="0"/>
    </xf>
    <xf numFmtId="31" fontId="10" fillId="3" borderId="1" xfId="0" applyNumberFormat="1" applyFont="1" applyFill="1" applyBorder="1" applyAlignment="1" applyProtection="1">
      <alignment horizontal="left" vertical="center" wrapText="1"/>
      <protection locked="0"/>
    </xf>
    <xf numFmtId="178" fontId="10" fillId="3" borderId="1" xfId="0" applyNumberFormat="1" applyFont="1" applyFill="1" applyBorder="1" applyAlignment="1" applyProtection="1">
      <alignment horizontal="center" vertical="center" wrapText="1"/>
      <protection locked="0"/>
    </xf>
    <xf numFmtId="178" fontId="10" fillId="3" borderId="1" xfId="0" applyNumberFormat="1" applyFont="1" applyFill="1" applyBorder="1" applyAlignment="1" applyProtection="1">
      <alignment horizontal="center" vertical="center"/>
      <protection locked="0"/>
    </xf>
    <xf numFmtId="178" fontId="10" fillId="3" borderId="19" xfId="0" applyNumberFormat="1" applyFont="1" applyFill="1" applyBorder="1" applyAlignment="1" applyProtection="1">
      <alignment horizontal="center" vertical="center"/>
      <protection locked="0"/>
    </xf>
    <xf numFmtId="179" fontId="8" fillId="3" borderId="27" xfId="0" applyNumberFormat="1" applyFont="1" applyFill="1" applyBorder="1" applyAlignment="1">
      <alignment horizontal="center" vertical="center"/>
    </xf>
    <xf numFmtId="180" fontId="20" fillId="3" borderId="1" xfId="0" applyNumberFormat="1" applyFont="1" applyFill="1" applyBorder="1" applyAlignment="1" applyProtection="1">
      <alignment horizontal="center" vertical="center"/>
      <protection locked="0"/>
    </xf>
    <xf numFmtId="176" fontId="10" fillId="3" borderId="1" xfId="0" applyNumberFormat="1" applyFont="1" applyFill="1" applyBorder="1" applyAlignment="1" applyProtection="1">
      <alignment horizontal="center" vertical="center"/>
      <protection locked="0"/>
    </xf>
    <xf numFmtId="178" fontId="10" fillId="3" borderId="22" xfId="0" applyNumberFormat="1" applyFont="1" applyFill="1" applyBorder="1" applyAlignment="1" applyProtection="1">
      <alignment horizontal="center" vertical="center"/>
      <protection locked="0"/>
    </xf>
    <xf numFmtId="178" fontId="10" fillId="3" borderId="26" xfId="0" applyNumberFormat="1" applyFont="1" applyFill="1" applyBorder="1" applyAlignment="1" applyProtection="1">
      <alignment horizontal="center" vertical="center"/>
      <protection locked="0"/>
    </xf>
    <xf numFmtId="0" fontId="0" fillId="0" borderId="0" xfId="0" applyNumberFormat="1">
      <alignment vertical="center"/>
    </xf>
    <xf numFmtId="14" fontId="0" fillId="0" borderId="0" xfId="0" applyNumberFormat="1">
      <alignment vertical="center"/>
    </xf>
    <xf numFmtId="181" fontId="0" fillId="0" borderId="0" xfId="0" applyNumberFormat="1">
      <alignment vertical="center"/>
    </xf>
    <xf numFmtId="182" fontId="0" fillId="0" borderId="0" xfId="0" applyNumberFormat="1" applyAlignment="1">
      <alignment vertical="center" shrinkToFit="1"/>
    </xf>
    <xf numFmtId="14" fontId="0" fillId="0" borderId="0" xfId="0" applyNumberFormat="1" applyAlignment="1">
      <alignment vertical="center" shrinkToFit="1"/>
    </xf>
    <xf numFmtId="181" fontId="0" fillId="0" borderId="0" xfId="0" applyNumberFormat="1" applyAlignment="1">
      <alignment vertical="center" shrinkToFit="1"/>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3" fillId="0" borderId="0" xfId="0" applyFont="1" applyAlignment="1">
      <alignment horizontal="center" vertical="center"/>
    </xf>
    <xf numFmtId="0" fontId="3" fillId="3" borderId="8" xfId="0" applyFont="1" applyFill="1" applyBorder="1" applyAlignment="1">
      <alignment horizontal="center" vertical="center"/>
    </xf>
    <xf numFmtId="0" fontId="15" fillId="0" borderId="42"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41" xfId="0" applyFont="1" applyBorder="1" applyAlignment="1">
      <alignment horizontal="center" vertical="center" wrapText="1"/>
    </xf>
    <xf numFmtId="0" fontId="16" fillId="3" borderId="4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15" fillId="0" borderId="33"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47" xfId="0" applyFont="1" applyBorder="1" applyAlignment="1">
      <alignment horizontal="center" vertical="center" wrapText="1"/>
    </xf>
    <xf numFmtId="0" fontId="15" fillId="0" borderId="22" xfId="0" applyFont="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5" fillId="0" borderId="15"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7" fillId="3" borderId="39" xfId="0" applyFont="1" applyFill="1" applyBorder="1" applyAlignment="1">
      <alignment horizontal="center" vertical="center"/>
    </xf>
    <xf numFmtId="0" fontId="17" fillId="3" borderId="11" xfId="0" applyFont="1" applyFill="1" applyBorder="1" applyAlignment="1">
      <alignment horizontal="center" vertical="center"/>
    </xf>
    <xf numFmtId="0" fontId="17" fillId="3" borderId="6" xfId="0" applyFont="1" applyFill="1" applyBorder="1" applyAlignment="1">
      <alignment horizontal="center" vertical="center"/>
    </xf>
    <xf numFmtId="0" fontId="17" fillId="3" borderId="7" xfId="0" applyFont="1" applyFill="1" applyBorder="1" applyAlignment="1">
      <alignment horizontal="center" vertical="center"/>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7" fillId="0" borderId="7" xfId="0" applyFont="1" applyBorder="1" applyAlignment="1">
      <alignment horizontal="center" vertical="center"/>
    </xf>
    <xf numFmtId="0" fontId="17" fillId="0" borderId="40" xfId="0" applyFont="1" applyBorder="1" applyAlignment="1">
      <alignment horizontal="center" vertical="center"/>
    </xf>
    <xf numFmtId="0" fontId="3" fillId="0" borderId="4" xfId="0" applyFont="1" applyBorder="1" applyAlignment="1">
      <alignment horizontal="left" vertical="center" wrapText="1"/>
    </xf>
    <xf numFmtId="0" fontId="3" fillId="0" borderId="10" xfId="0" applyFont="1" applyBorder="1" applyAlignment="1">
      <alignment horizontal="left" vertical="center" wrapText="1"/>
    </xf>
    <xf numFmtId="0" fontId="3" fillId="0" borderId="36" xfId="0" applyFont="1" applyBorder="1" applyAlignment="1">
      <alignment horizontal="left" vertical="center" wrapText="1"/>
    </xf>
    <xf numFmtId="0" fontId="15" fillId="0" borderId="2" xfId="0" applyFont="1" applyBorder="1" applyAlignment="1">
      <alignment horizontal="center" vertical="center" wrapText="1"/>
    </xf>
    <xf numFmtId="0" fontId="15"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37" xfId="0" applyFont="1" applyBorder="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shrinkToFit="1"/>
    </xf>
    <xf numFmtId="0" fontId="3" fillId="3" borderId="7" xfId="0" applyFont="1" applyFill="1" applyBorder="1" applyAlignment="1">
      <alignment horizontal="center" vertical="center"/>
    </xf>
    <xf numFmtId="0" fontId="3" fillId="0" borderId="38"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4" borderId="2" xfId="0" applyFont="1" applyFill="1" applyBorder="1" applyAlignment="1">
      <alignment horizontal="right" vertical="center" wrapText="1"/>
    </xf>
    <xf numFmtId="0" fontId="3" fillId="4" borderId="8" xfId="0" applyFont="1" applyFill="1" applyBorder="1" applyAlignment="1">
      <alignment horizontal="right" vertical="center" wrapText="1"/>
    </xf>
    <xf numFmtId="0" fontId="3" fillId="4" borderId="28" xfId="0" applyFont="1" applyFill="1" applyBorder="1" applyAlignment="1">
      <alignment horizontal="right" vertical="center" wrapText="1"/>
    </xf>
    <xf numFmtId="38" fontId="3" fillId="4" borderId="2" xfId="1" applyFont="1" applyFill="1" applyBorder="1" applyAlignment="1">
      <alignment horizontal="right" vertical="center" wrapText="1"/>
    </xf>
    <xf numFmtId="38" fontId="3" fillId="4" borderId="8" xfId="1" applyFont="1" applyFill="1" applyBorder="1" applyAlignment="1">
      <alignment horizontal="right" vertical="center" wrapText="1"/>
    </xf>
    <xf numFmtId="38" fontId="3" fillId="4" borderId="28" xfId="1" applyFont="1" applyFill="1" applyBorder="1" applyAlignment="1">
      <alignment horizontal="right" vertical="center" wrapText="1"/>
    </xf>
    <xf numFmtId="0" fontId="3" fillId="0" borderId="3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6" fillId="0" borderId="4" xfId="0" applyFont="1" applyBorder="1" applyAlignment="1">
      <alignment horizontal="left" vertical="center" wrapText="1"/>
    </xf>
    <xf numFmtId="0" fontId="6" fillId="0" borderId="10" xfId="0" applyFont="1" applyBorder="1" applyAlignment="1">
      <alignment horizontal="left" vertical="center" wrapText="1"/>
    </xf>
    <xf numFmtId="0" fontId="6" fillId="0" borderId="36"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40" xfId="0" applyFont="1" applyBorder="1" applyAlignment="1">
      <alignment horizontal="left" vertical="center" wrapText="1"/>
    </xf>
    <xf numFmtId="0" fontId="3" fillId="0" borderId="15"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0" xfId="0" applyFont="1" applyBorder="1" applyAlignment="1">
      <alignment horizontal="left" vertical="center" wrapText="1"/>
    </xf>
    <xf numFmtId="0" fontId="6" fillId="0" borderId="30" xfId="0" applyFont="1" applyBorder="1" applyAlignment="1">
      <alignment horizontal="left" vertical="center" wrapText="1"/>
    </xf>
    <xf numFmtId="0" fontId="6" fillId="0" borderId="50" xfId="0" applyFont="1" applyBorder="1" applyAlignment="1">
      <alignment horizontal="left" vertical="center" wrapText="1"/>
    </xf>
    <xf numFmtId="0" fontId="6" fillId="0" borderId="51" xfId="0" applyFont="1" applyBorder="1" applyAlignment="1">
      <alignment horizontal="left" vertical="center" wrapText="1"/>
    </xf>
    <xf numFmtId="0" fontId="8" fillId="2" borderId="10" xfId="0" applyFont="1" applyFill="1" applyBorder="1" applyAlignment="1">
      <alignment horizontal="left" vertical="center" wrapText="1"/>
    </xf>
    <xf numFmtId="0" fontId="14" fillId="2" borderId="1" xfId="0" applyFont="1" applyFill="1" applyBorder="1" applyAlignment="1">
      <alignment horizontal="center" vertical="center" textRotation="255" wrapText="1"/>
    </xf>
    <xf numFmtId="0" fontId="14" fillId="2" borderId="1" xfId="0" applyFont="1" applyFill="1" applyBorder="1" applyAlignment="1">
      <alignment horizontal="center" vertical="center" textRotation="255"/>
    </xf>
    <xf numFmtId="0" fontId="10" fillId="2" borderId="1" xfId="0" applyFont="1" applyFill="1" applyBorder="1" applyAlignment="1">
      <alignment horizontal="left" vertical="center" wrapText="1"/>
    </xf>
    <xf numFmtId="0" fontId="10" fillId="2" borderId="2"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3" xfId="0" applyFont="1" applyFill="1" applyBorder="1" applyAlignment="1">
      <alignment horizontal="center" vertical="center"/>
    </xf>
    <xf numFmtId="0" fontId="14" fillId="0" borderId="1" xfId="0" applyFont="1" applyBorder="1" applyAlignment="1">
      <alignment horizontal="center" vertical="center" textRotation="255"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4" fillId="0" borderId="4" xfId="0" applyFont="1" applyBorder="1" applyAlignment="1">
      <alignment horizontal="center" vertical="center" textRotation="255" wrapText="1" shrinkToFit="1"/>
    </xf>
    <xf numFmtId="0" fontId="14" fillId="0" borderId="5" xfId="0" applyFont="1" applyBorder="1" applyAlignment="1">
      <alignment horizontal="center" vertical="center" textRotation="255" wrapText="1" shrinkToFit="1"/>
    </xf>
    <xf numFmtId="0" fontId="14" fillId="0" borderId="17" xfId="0" applyFont="1" applyBorder="1" applyAlignment="1">
      <alignment horizontal="center" vertical="center" textRotation="255" wrapText="1" shrinkToFit="1"/>
    </xf>
    <xf numFmtId="0" fontId="14" fillId="0" borderId="18" xfId="0" applyFont="1" applyBorder="1" applyAlignment="1">
      <alignment horizontal="center" vertical="center" textRotation="255" wrapText="1" shrinkToFit="1"/>
    </xf>
    <xf numFmtId="0" fontId="14" fillId="0" borderId="6" xfId="0" applyFont="1" applyBorder="1" applyAlignment="1">
      <alignment horizontal="center" vertical="center" textRotation="255" wrapText="1" shrinkToFit="1"/>
    </xf>
    <xf numFmtId="0" fontId="14" fillId="0" borderId="9" xfId="0" applyFont="1" applyBorder="1" applyAlignment="1">
      <alignment horizontal="center" vertical="center" textRotation="255" wrapText="1" shrinkToFit="1"/>
    </xf>
    <xf numFmtId="0" fontId="10" fillId="0" borderId="5" xfId="0" applyFont="1" applyBorder="1" applyAlignment="1">
      <alignment horizontal="left" vertical="center" wrapText="1"/>
    </xf>
    <xf numFmtId="0" fontId="10" fillId="0" borderId="19" xfId="0" applyFont="1" applyBorder="1" applyAlignment="1">
      <alignment horizontal="center" vertical="center"/>
    </xf>
    <xf numFmtId="0" fontId="10" fillId="0" borderId="23" xfId="0" applyFont="1" applyBorder="1" applyAlignment="1">
      <alignment horizontal="center" vertical="center"/>
    </xf>
    <xf numFmtId="0" fontId="10" fillId="0" borderId="20" xfId="0" applyFont="1" applyBorder="1" applyAlignment="1">
      <alignment horizontal="left" vertical="center" wrapText="1"/>
    </xf>
    <xf numFmtId="0" fontId="10" fillId="0" borderId="24" xfId="0" applyFont="1" applyBorder="1" applyAlignment="1">
      <alignment horizontal="left" vertical="center" wrapText="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7" fillId="2" borderId="7" xfId="0" applyFont="1" applyFill="1" applyBorder="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山城　浩史" id="{BC29C229-998A-4F9E-878D-04022879DC5D}" userId="S::c0150234@cnet.city.kumamoto.kumamoto.jp::455c6912-b4c2-473b-9297-49ec167f18b4" providerId="AD"/>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2" dT="2026-02-19T03:14:35.09" personId="{BC29C229-998A-4F9E-878D-04022879DC5D}" id="{32EDA97A-1492-45B7-BBAD-ADFBB6365299}" done="1">
    <text>たぶん詳細はあとからいろいろ作業予定だと思うけど・・
K列のリストは別シートにもっていきましょう。（数式くんであって申し訳ないけど）
申込者が行削除などあり得るのと。今回のように選択リストがずれる恐れが</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826A-4947-4DAB-A927-7AD36D0A619B}">
  <sheetPr>
    <pageSetUpPr fitToPage="1"/>
  </sheetPr>
  <dimension ref="B1:W42"/>
  <sheetViews>
    <sheetView view="pageBreakPreview" zoomScaleNormal="100" zoomScaleSheetLayoutView="100" workbookViewId="0">
      <selection activeCell="L13" sqref="L13:T13"/>
    </sheetView>
  </sheetViews>
  <sheetFormatPr defaultColWidth="10.5" defaultRowHeight="13" x14ac:dyDescent="0.55000000000000004"/>
  <cols>
    <col min="1" max="1" width="1.08203125" style="3" customWidth="1"/>
    <col min="2" max="12" width="4.83203125" style="3" customWidth="1"/>
    <col min="13" max="13" width="4.58203125" style="3" customWidth="1"/>
    <col min="14" max="20" width="4.83203125" style="3" customWidth="1"/>
    <col min="21" max="21" width="0.83203125" style="3" customWidth="1"/>
    <col min="22" max="16384" width="10.5" style="3"/>
  </cols>
  <sheetData>
    <row r="1" spans="2:21" ht="15" customHeight="1" x14ac:dyDescent="0.55000000000000004">
      <c r="B1" s="54" t="s">
        <v>0</v>
      </c>
      <c r="C1" s="54"/>
      <c r="D1" s="54"/>
      <c r="E1" s="54"/>
    </row>
    <row r="2" spans="2:21" ht="20.149999999999999" customHeight="1" x14ac:dyDescent="0.55000000000000004">
      <c r="B2" s="100" t="s">
        <v>1</v>
      </c>
      <c r="C2" s="100"/>
      <c r="D2" s="100"/>
      <c r="E2" s="100"/>
      <c r="F2" s="100"/>
      <c r="G2" s="100"/>
      <c r="H2" s="100"/>
      <c r="I2" s="100"/>
      <c r="J2" s="100"/>
      <c r="K2" s="100"/>
      <c r="L2" s="100"/>
      <c r="M2" s="100"/>
      <c r="N2" s="100"/>
      <c r="O2" s="100"/>
      <c r="P2" s="100"/>
      <c r="Q2" s="100"/>
      <c r="R2" s="100"/>
      <c r="S2" s="100"/>
      <c r="T2" s="100"/>
      <c r="U2" s="21"/>
    </row>
    <row r="3" spans="2:21" ht="15" customHeight="1" x14ac:dyDescent="0.55000000000000004">
      <c r="B3" s="24"/>
      <c r="C3" s="24"/>
      <c r="D3" s="24"/>
      <c r="E3" s="24"/>
      <c r="F3" s="24"/>
      <c r="G3" s="24"/>
      <c r="H3" s="24"/>
      <c r="I3" s="24"/>
      <c r="J3" s="24"/>
      <c r="K3" s="24"/>
      <c r="L3" s="24"/>
      <c r="M3" s="24"/>
      <c r="N3" s="24"/>
      <c r="O3" s="24"/>
      <c r="P3" s="24"/>
      <c r="Q3" s="24"/>
      <c r="R3" s="24"/>
      <c r="S3" s="24"/>
      <c r="T3" s="24"/>
      <c r="U3" s="21"/>
    </row>
    <row r="4" spans="2:21" ht="15" customHeight="1" x14ac:dyDescent="0.55000000000000004">
      <c r="B4" s="20"/>
      <c r="C4" s="20"/>
      <c r="D4" s="20"/>
      <c r="E4" s="20"/>
      <c r="F4" s="20"/>
      <c r="G4" s="20"/>
      <c r="H4" s="20"/>
      <c r="I4" s="20"/>
      <c r="J4" s="20"/>
      <c r="K4" s="20"/>
      <c r="L4" s="20"/>
      <c r="M4" s="20"/>
      <c r="N4" s="23" t="s">
        <v>2</v>
      </c>
      <c r="O4" s="34"/>
      <c r="P4" s="23" t="s">
        <v>3</v>
      </c>
      <c r="Q4" s="30"/>
      <c r="R4" s="23" t="s">
        <v>4</v>
      </c>
      <c r="S4" s="30"/>
      <c r="T4" s="23" t="s">
        <v>5</v>
      </c>
      <c r="U4" s="20"/>
    </row>
    <row r="5" spans="2:21" ht="15" customHeight="1" x14ac:dyDescent="0.55000000000000004">
      <c r="B5" s="54" t="s">
        <v>6</v>
      </c>
      <c r="C5" s="54"/>
      <c r="D5" s="54"/>
      <c r="E5" s="54"/>
      <c r="F5" s="32"/>
      <c r="G5" s="21"/>
    </row>
    <row r="6" spans="2:21" x14ac:dyDescent="0.55000000000000004">
      <c r="B6" s="1"/>
      <c r="C6" s="1"/>
      <c r="D6" s="1"/>
      <c r="E6" s="1"/>
    </row>
    <row r="7" spans="2:21" ht="20.149999999999999" customHeight="1" x14ac:dyDescent="0.55000000000000004">
      <c r="B7" s="1"/>
      <c r="C7" s="1"/>
      <c r="D7" s="1"/>
      <c r="E7" s="1"/>
      <c r="I7" s="54" t="s">
        <v>7</v>
      </c>
      <c r="J7" s="54"/>
      <c r="K7" s="54"/>
      <c r="L7" s="102"/>
      <c r="M7" s="102"/>
      <c r="N7" s="102"/>
      <c r="O7" s="102"/>
      <c r="P7" s="102"/>
      <c r="Q7" s="102"/>
      <c r="R7" s="102"/>
      <c r="S7" s="102"/>
      <c r="T7" s="102"/>
    </row>
    <row r="8" spans="2:21" ht="20.149999999999999" customHeight="1" x14ac:dyDescent="0.55000000000000004">
      <c r="B8" s="1"/>
      <c r="C8" s="1"/>
      <c r="D8" s="1"/>
      <c r="E8" s="1"/>
      <c r="I8" s="54" t="s">
        <v>8</v>
      </c>
      <c r="J8" s="54"/>
      <c r="K8" s="54"/>
      <c r="L8" s="55"/>
      <c r="M8" s="55"/>
      <c r="N8" s="55"/>
      <c r="O8" s="55"/>
      <c r="P8" s="55"/>
      <c r="Q8" s="55"/>
      <c r="R8" s="55"/>
      <c r="S8" s="55"/>
      <c r="T8" s="55"/>
    </row>
    <row r="9" spans="2:21" ht="20.149999999999999" customHeight="1" x14ac:dyDescent="0.55000000000000004">
      <c r="B9" s="1"/>
      <c r="C9" s="1"/>
      <c r="D9" s="1"/>
      <c r="E9" s="1"/>
      <c r="I9" s="101" t="s">
        <v>80</v>
      </c>
      <c r="J9" s="101"/>
      <c r="K9" s="101"/>
      <c r="L9" s="55"/>
      <c r="M9" s="55"/>
      <c r="N9" s="55"/>
      <c r="O9" s="55"/>
      <c r="P9" s="55"/>
      <c r="Q9" s="55"/>
      <c r="R9" s="55"/>
      <c r="S9" s="55"/>
      <c r="T9" s="55"/>
    </row>
    <row r="10" spans="2:21" ht="20.149999999999999" customHeight="1" x14ac:dyDescent="0.55000000000000004">
      <c r="B10" s="1"/>
      <c r="C10" s="1"/>
      <c r="D10" s="1"/>
      <c r="E10" s="1"/>
      <c r="I10" s="101" t="s">
        <v>81</v>
      </c>
      <c r="J10" s="101"/>
      <c r="K10" s="101"/>
      <c r="L10" s="55"/>
      <c r="M10" s="55"/>
      <c r="N10" s="55"/>
      <c r="O10" s="55"/>
      <c r="P10" s="55"/>
      <c r="Q10" s="55"/>
      <c r="R10" s="55"/>
      <c r="S10" s="55"/>
      <c r="T10" s="55"/>
    </row>
    <row r="11" spans="2:21" x14ac:dyDescent="0.55000000000000004">
      <c r="B11" s="1"/>
      <c r="C11" s="1"/>
      <c r="D11" s="1"/>
      <c r="E11" s="1"/>
      <c r="I11" s="21"/>
      <c r="J11" s="21"/>
      <c r="K11" s="21"/>
      <c r="L11" s="21"/>
      <c r="M11" s="21"/>
      <c r="N11" s="21"/>
      <c r="O11" s="21"/>
      <c r="P11" s="21"/>
      <c r="Q11" s="21"/>
      <c r="R11" s="21"/>
      <c r="S11" s="21"/>
      <c r="T11" s="21"/>
    </row>
    <row r="12" spans="2:21" ht="20.149999999999999" customHeight="1" x14ac:dyDescent="0.55000000000000004">
      <c r="B12" s="2"/>
      <c r="C12" s="2"/>
      <c r="D12" s="2"/>
      <c r="E12" s="2"/>
      <c r="I12" s="101" t="s">
        <v>9</v>
      </c>
      <c r="J12" s="101"/>
      <c r="K12" s="101"/>
      <c r="L12" s="102"/>
      <c r="M12" s="102"/>
      <c r="N12" s="102"/>
      <c r="O12" s="102"/>
      <c r="P12" s="102"/>
      <c r="Q12" s="102"/>
      <c r="R12" s="102"/>
      <c r="S12" s="102"/>
      <c r="T12" s="102"/>
    </row>
    <row r="13" spans="2:21" ht="20.149999999999999" customHeight="1" x14ac:dyDescent="0.55000000000000004">
      <c r="B13" s="1"/>
      <c r="C13" s="1"/>
      <c r="D13" s="1"/>
      <c r="E13" s="1"/>
      <c r="I13" s="54" t="s">
        <v>10</v>
      </c>
      <c r="J13" s="54"/>
      <c r="K13" s="54"/>
      <c r="L13" s="102"/>
      <c r="M13" s="102"/>
      <c r="N13" s="102"/>
      <c r="O13" s="102"/>
      <c r="P13" s="102"/>
      <c r="Q13" s="102"/>
      <c r="R13" s="102"/>
      <c r="S13" s="102"/>
      <c r="T13" s="102"/>
    </row>
    <row r="14" spans="2:21" ht="20.149999999999999" customHeight="1" x14ac:dyDescent="0.55000000000000004">
      <c r="B14" s="1"/>
      <c r="C14" s="1"/>
      <c r="D14" s="1"/>
      <c r="E14" s="1"/>
      <c r="I14" s="54" t="s">
        <v>11</v>
      </c>
      <c r="J14" s="54"/>
      <c r="K14" s="54"/>
      <c r="L14" s="102"/>
      <c r="M14" s="102"/>
      <c r="N14" s="102"/>
      <c r="O14" s="102"/>
      <c r="P14" s="102"/>
      <c r="Q14" s="102"/>
      <c r="R14" s="102"/>
      <c r="S14" s="102"/>
      <c r="T14" s="102"/>
    </row>
    <row r="15" spans="2:21" x14ac:dyDescent="0.55000000000000004">
      <c r="B15" s="1"/>
      <c r="C15" s="1"/>
      <c r="D15" s="1"/>
      <c r="E15" s="1"/>
    </row>
    <row r="16" spans="2:21" x14ac:dyDescent="0.55000000000000004">
      <c r="B16" s="62" t="s">
        <v>12</v>
      </c>
      <c r="C16" s="62"/>
      <c r="D16" s="62"/>
      <c r="E16" s="62"/>
      <c r="F16" s="62"/>
      <c r="G16" s="62"/>
      <c r="H16" s="62"/>
      <c r="I16" s="62"/>
      <c r="J16" s="62"/>
      <c r="K16" s="62"/>
      <c r="L16" s="62"/>
      <c r="M16" s="62"/>
      <c r="N16" s="62"/>
      <c r="O16" s="62"/>
      <c r="P16" s="62"/>
      <c r="Q16" s="62"/>
      <c r="R16" s="62"/>
      <c r="S16" s="62"/>
      <c r="T16" s="62"/>
      <c r="U16" s="22"/>
    </row>
    <row r="17" spans="2:21" x14ac:dyDescent="0.55000000000000004">
      <c r="B17" s="62"/>
      <c r="C17" s="62"/>
      <c r="D17" s="62"/>
      <c r="E17" s="62"/>
      <c r="F17" s="62"/>
      <c r="G17" s="62"/>
      <c r="H17" s="62"/>
      <c r="I17" s="62"/>
      <c r="J17" s="62"/>
      <c r="K17" s="62"/>
      <c r="L17" s="62"/>
      <c r="M17" s="62"/>
      <c r="N17" s="62"/>
      <c r="O17" s="62"/>
      <c r="P17" s="62"/>
      <c r="Q17" s="62"/>
      <c r="R17" s="62"/>
      <c r="S17" s="62"/>
      <c r="T17" s="62"/>
      <c r="U17" s="22"/>
    </row>
    <row r="18" spans="2:21" x14ac:dyDescent="0.55000000000000004">
      <c r="B18" s="62"/>
      <c r="C18" s="62"/>
      <c r="D18" s="62"/>
      <c r="E18" s="62"/>
      <c r="F18" s="62"/>
      <c r="G18" s="62"/>
      <c r="H18" s="62"/>
      <c r="I18" s="62"/>
      <c r="J18" s="62"/>
      <c r="K18" s="62"/>
      <c r="L18" s="62"/>
      <c r="M18" s="62"/>
      <c r="N18" s="62"/>
      <c r="O18" s="62"/>
      <c r="P18" s="62"/>
      <c r="Q18" s="62"/>
      <c r="R18" s="62"/>
      <c r="S18" s="62"/>
      <c r="T18" s="62"/>
      <c r="U18" s="22"/>
    </row>
    <row r="19" spans="2:21" x14ac:dyDescent="0.55000000000000004">
      <c r="B19" s="62"/>
      <c r="C19" s="62"/>
      <c r="D19" s="62"/>
      <c r="E19" s="62"/>
      <c r="F19" s="62"/>
      <c r="G19" s="62"/>
      <c r="H19" s="62"/>
      <c r="I19" s="62"/>
      <c r="J19" s="62"/>
      <c r="K19" s="62"/>
      <c r="L19" s="62"/>
      <c r="M19" s="62"/>
      <c r="N19" s="62"/>
      <c r="O19" s="62"/>
      <c r="P19" s="62"/>
      <c r="Q19" s="62"/>
      <c r="R19" s="62"/>
      <c r="S19" s="62"/>
      <c r="T19" s="62"/>
      <c r="U19" s="22"/>
    </row>
    <row r="20" spans="2:21" ht="13.5" thickBot="1" x14ac:dyDescent="0.6">
      <c r="B20" s="1"/>
      <c r="C20" s="1"/>
      <c r="D20" s="1"/>
      <c r="E20" s="1"/>
    </row>
    <row r="21" spans="2:21" ht="23.5" customHeight="1" x14ac:dyDescent="0.55000000000000004">
      <c r="B21" s="121" t="s">
        <v>13</v>
      </c>
      <c r="C21" s="122"/>
      <c r="D21" s="122"/>
      <c r="E21" s="123"/>
      <c r="F21" s="27" t="s">
        <v>24</v>
      </c>
      <c r="G21" s="124" t="s">
        <v>14</v>
      </c>
      <c r="H21" s="124"/>
      <c r="I21" s="124"/>
      <c r="J21" s="125" t="s">
        <v>15</v>
      </c>
      <c r="K21" s="126"/>
      <c r="L21" s="126"/>
      <c r="M21" s="126"/>
      <c r="N21" s="126"/>
      <c r="O21" s="126"/>
      <c r="P21" s="126"/>
      <c r="Q21" s="126"/>
      <c r="R21" s="126"/>
      <c r="S21" s="126"/>
      <c r="T21" s="127"/>
    </row>
    <row r="22" spans="2:21" ht="25" customHeight="1" x14ac:dyDescent="0.55000000000000004">
      <c r="B22" s="112" t="s">
        <v>16</v>
      </c>
      <c r="C22" s="113"/>
      <c r="D22" s="113"/>
      <c r="E22" s="114"/>
      <c r="F22" s="106" cm="1">
        <f t="array" ref="F22">SUMPRODUCT(--(ISTEXT('様式第１号_（付属資料）対象労働者の内訳'!F3:H3)),
            --(LEN(TRIM('様式第１号_（付属資料）対象労働者の内訳'!F3:H3))&gt;0))</f>
        <v>0</v>
      </c>
      <c r="G22" s="107"/>
      <c r="H22" s="108"/>
      <c r="I22" s="33" t="s">
        <v>17</v>
      </c>
      <c r="J22" s="115" t="s">
        <v>147</v>
      </c>
      <c r="K22" s="116"/>
      <c r="L22" s="116"/>
      <c r="M22" s="116"/>
      <c r="N22" s="116"/>
      <c r="O22" s="116"/>
      <c r="P22" s="116"/>
      <c r="Q22" s="116"/>
      <c r="R22" s="116"/>
      <c r="S22" s="116"/>
      <c r="T22" s="117"/>
    </row>
    <row r="23" spans="2:21" ht="25" customHeight="1" x14ac:dyDescent="0.55000000000000004">
      <c r="B23" s="112" t="s">
        <v>18</v>
      </c>
      <c r="C23" s="113"/>
      <c r="D23" s="113"/>
      <c r="E23" s="114"/>
      <c r="F23" s="109">
        <f>SUM('様式第１号_（付属資料）対象労働者の内訳'!F13:H13)</f>
        <v>0</v>
      </c>
      <c r="G23" s="110"/>
      <c r="H23" s="111"/>
      <c r="I23" s="33" t="s">
        <v>19</v>
      </c>
      <c r="J23" s="118"/>
      <c r="K23" s="119"/>
      <c r="L23" s="119"/>
      <c r="M23" s="119"/>
      <c r="N23" s="119"/>
      <c r="O23" s="119"/>
      <c r="P23" s="119"/>
      <c r="Q23" s="119"/>
      <c r="R23" s="119"/>
      <c r="S23" s="119"/>
      <c r="T23" s="120"/>
    </row>
    <row r="24" spans="2:21" x14ac:dyDescent="0.55000000000000004">
      <c r="B24" s="94" t="s">
        <v>20</v>
      </c>
      <c r="C24" s="95"/>
      <c r="D24" s="95"/>
      <c r="E24" s="96"/>
      <c r="F24" s="89" t="s">
        <v>21</v>
      </c>
      <c r="G24" s="90"/>
      <c r="H24" s="90"/>
      <c r="I24" s="90"/>
      <c r="J24" s="90"/>
      <c r="K24" s="90"/>
      <c r="L24" s="90"/>
      <c r="M24" s="90"/>
      <c r="N24" s="90"/>
      <c r="O24" s="90"/>
      <c r="P24" s="90"/>
      <c r="Q24" s="90"/>
      <c r="R24" s="90"/>
      <c r="S24" s="90"/>
      <c r="T24" s="91"/>
    </row>
    <row r="25" spans="2:21" ht="29.15" customHeight="1" thickBot="1" x14ac:dyDescent="0.6">
      <c r="B25" s="97"/>
      <c r="C25" s="98"/>
      <c r="D25" s="98"/>
      <c r="E25" s="99"/>
      <c r="F25" s="103" t="s">
        <v>22</v>
      </c>
      <c r="G25" s="104"/>
      <c r="H25" s="104"/>
      <c r="I25" s="104"/>
      <c r="J25" s="104"/>
      <c r="K25" s="104"/>
      <c r="L25" s="104"/>
      <c r="M25" s="104"/>
      <c r="N25" s="104"/>
      <c r="O25" s="104"/>
      <c r="P25" s="104"/>
      <c r="Q25" s="104"/>
      <c r="R25" s="104"/>
      <c r="S25" s="104"/>
      <c r="T25" s="105"/>
    </row>
    <row r="26" spans="2:21" ht="18.649999999999999" customHeight="1" thickBot="1" x14ac:dyDescent="0.6">
      <c r="B26" s="5"/>
      <c r="C26" s="6"/>
      <c r="D26" s="6"/>
      <c r="E26" s="6"/>
      <c r="F26" s="7"/>
      <c r="G26" s="7"/>
      <c r="H26" s="7"/>
      <c r="I26" s="5"/>
      <c r="J26" s="5"/>
      <c r="K26" s="5"/>
      <c r="L26" s="5"/>
      <c r="M26" s="5"/>
      <c r="N26" s="5"/>
      <c r="O26" s="5"/>
      <c r="P26" s="4"/>
      <c r="Q26" s="4"/>
      <c r="R26" s="4"/>
      <c r="S26" s="4"/>
      <c r="T26" s="4"/>
    </row>
    <row r="27" spans="2:21" ht="25" customHeight="1" x14ac:dyDescent="0.55000000000000004">
      <c r="B27" s="75" t="s">
        <v>23</v>
      </c>
      <c r="C27" s="76"/>
      <c r="D27" s="76"/>
      <c r="E27" s="77"/>
      <c r="F27" s="81"/>
      <c r="G27" s="82"/>
      <c r="H27" s="82"/>
      <c r="I27" s="82"/>
      <c r="J27" s="82"/>
      <c r="K27" s="82"/>
      <c r="L27" s="82"/>
      <c r="M27" s="82"/>
      <c r="N27" s="82"/>
      <c r="O27" s="82"/>
      <c r="P27" s="82"/>
      <c r="Q27" s="82"/>
      <c r="R27" s="27" t="s">
        <v>24</v>
      </c>
      <c r="S27" s="85" t="s">
        <v>25</v>
      </c>
      <c r="T27" s="86"/>
    </row>
    <row r="28" spans="2:21" ht="25" customHeight="1" x14ac:dyDescent="0.55000000000000004">
      <c r="B28" s="78"/>
      <c r="C28" s="79"/>
      <c r="D28" s="79"/>
      <c r="E28" s="80"/>
      <c r="F28" s="83"/>
      <c r="G28" s="84"/>
      <c r="H28" s="84"/>
      <c r="I28" s="84"/>
      <c r="J28" s="84"/>
      <c r="K28" s="84"/>
      <c r="L28" s="84"/>
      <c r="M28" s="84"/>
      <c r="N28" s="84"/>
      <c r="O28" s="84"/>
      <c r="P28" s="84"/>
      <c r="Q28" s="84"/>
      <c r="R28" s="26" t="s">
        <v>24</v>
      </c>
      <c r="S28" s="87" t="s">
        <v>26</v>
      </c>
      <c r="T28" s="88"/>
    </row>
    <row r="29" spans="2:21" ht="25" customHeight="1" x14ac:dyDescent="0.55000000000000004">
      <c r="B29" s="64" t="s">
        <v>27</v>
      </c>
      <c r="C29" s="65"/>
      <c r="D29" s="65"/>
      <c r="E29" s="66"/>
      <c r="F29" s="51"/>
      <c r="G29" s="52"/>
      <c r="H29" s="52"/>
      <c r="I29" s="52"/>
      <c r="J29" s="52"/>
      <c r="K29" s="52"/>
      <c r="L29" s="52"/>
      <c r="M29" s="52"/>
      <c r="N29" s="52"/>
      <c r="O29" s="52"/>
      <c r="P29" s="52"/>
      <c r="Q29" s="53"/>
      <c r="R29" s="92" t="s">
        <v>28</v>
      </c>
      <c r="S29" s="65"/>
      <c r="T29" s="93"/>
    </row>
    <row r="30" spans="2:21" ht="25" customHeight="1" x14ac:dyDescent="0.55000000000000004">
      <c r="B30" s="64" t="s">
        <v>29</v>
      </c>
      <c r="C30" s="65"/>
      <c r="D30" s="65"/>
      <c r="E30" s="66"/>
      <c r="F30" s="26" t="s">
        <v>24</v>
      </c>
      <c r="G30" s="65" t="s">
        <v>30</v>
      </c>
      <c r="H30" s="66"/>
      <c r="I30" s="26" t="s">
        <v>24</v>
      </c>
      <c r="J30" s="65" t="s">
        <v>31</v>
      </c>
      <c r="K30" s="66"/>
      <c r="L30" s="67" t="s">
        <v>32</v>
      </c>
      <c r="M30" s="68"/>
      <c r="N30" s="28"/>
      <c r="O30" s="28"/>
      <c r="P30" s="28"/>
      <c r="Q30" s="28"/>
      <c r="R30" s="28"/>
      <c r="S30" s="28"/>
      <c r="T30" s="29"/>
    </row>
    <row r="31" spans="2:21" ht="25" customHeight="1" x14ac:dyDescent="0.55000000000000004">
      <c r="B31" s="69" t="s">
        <v>33</v>
      </c>
      <c r="C31" s="70"/>
      <c r="D31" s="70"/>
      <c r="E31" s="71"/>
      <c r="F31" s="72"/>
      <c r="G31" s="73"/>
      <c r="H31" s="73"/>
      <c r="I31" s="73"/>
      <c r="J31" s="73"/>
      <c r="K31" s="73"/>
      <c r="L31" s="73"/>
      <c r="M31" s="73"/>
      <c r="N31" s="73"/>
      <c r="O31" s="73"/>
      <c r="P31" s="73"/>
      <c r="Q31" s="73"/>
      <c r="R31" s="73"/>
      <c r="S31" s="73"/>
      <c r="T31" s="74"/>
    </row>
    <row r="32" spans="2:21" ht="30" customHeight="1" thickBot="1" x14ac:dyDescent="0.6">
      <c r="B32" s="56" t="s">
        <v>34</v>
      </c>
      <c r="C32" s="57"/>
      <c r="D32" s="57"/>
      <c r="E32" s="58"/>
      <c r="F32" s="59"/>
      <c r="G32" s="60"/>
      <c r="H32" s="60"/>
      <c r="I32" s="60"/>
      <c r="J32" s="60"/>
      <c r="K32" s="60"/>
      <c r="L32" s="60"/>
      <c r="M32" s="60"/>
      <c r="N32" s="60"/>
      <c r="O32" s="60"/>
      <c r="P32" s="60"/>
      <c r="Q32" s="60"/>
      <c r="R32" s="60"/>
      <c r="S32" s="60"/>
      <c r="T32" s="61"/>
    </row>
    <row r="34" spans="2:23" ht="15" customHeight="1" x14ac:dyDescent="0.55000000000000004">
      <c r="B34" s="3" t="s">
        <v>35</v>
      </c>
    </row>
    <row r="35" spans="2:23" ht="15" customHeight="1" x14ac:dyDescent="0.55000000000000004">
      <c r="B35" s="62" t="s">
        <v>36</v>
      </c>
      <c r="C35" s="63"/>
      <c r="D35" s="63"/>
      <c r="E35" s="63"/>
      <c r="F35" s="63"/>
      <c r="G35" s="63"/>
      <c r="H35" s="63"/>
      <c r="I35" s="63"/>
      <c r="J35" s="63"/>
      <c r="K35" s="63"/>
      <c r="L35" s="63"/>
      <c r="M35" s="63"/>
      <c r="N35" s="63"/>
      <c r="O35" s="63"/>
      <c r="P35" s="63"/>
      <c r="Q35" s="63"/>
      <c r="R35" s="63"/>
      <c r="S35" s="63"/>
      <c r="T35" s="63"/>
    </row>
    <row r="36" spans="2:23" ht="15" customHeight="1" x14ac:dyDescent="0.55000000000000004">
      <c r="B36" s="63"/>
      <c r="C36" s="63"/>
      <c r="D36" s="63"/>
      <c r="E36" s="63"/>
      <c r="F36" s="63"/>
      <c r="G36" s="63"/>
      <c r="H36" s="63"/>
      <c r="I36" s="63"/>
      <c r="J36" s="63"/>
      <c r="K36" s="63"/>
      <c r="L36" s="63"/>
      <c r="M36" s="63"/>
      <c r="N36" s="63"/>
      <c r="O36" s="63"/>
      <c r="P36" s="63"/>
      <c r="Q36" s="63"/>
      <c r="R36" s="63"/>
      <c r="S36" s="63"/>
      <c r="T36" s="63"/>
    </row>
    <row r="37" spans="2:23" ht="15" customHeight="1" x14ac:dyDescent="0.55000000000000004">
      <c r="B37" s="63"/>
      <c r="C37" s="63"/>
      <c r="D37" s="63"/>
      <c r="E37" s="63"/>
      <c r="F37" s="63"/>
      <c r="G37" s="63"/>
      <c r="H37" s="63"/>
      <c r="I37" s="63"/>
      <c r="J37" s="63"/>
      <c r="K37" s="63"/>
      <c r="L37" s="63"/>
      <c r="M37" s="63"/>
      <c r="N37" s="63"/>
      <c r="O37" s="63"/>
      <c r="P37" s="63"/>
      <c r="Q37" s="63"/>
      <c r="R37" s="63"/>
      <c r="S37" s="63"/>
      <c r="T37" s="63"/>
    </row>
    <row r="38" spans="2:23" ht="28" customHeight="1" x14ac:dyDescent="0.55000000000000004">
      <c r="B38" s="26" t="s">
        <v>24</v>
      </c>
      <c r="C38" s="62" t="s">
        <v>37</v>
      </c>
      <c r="D38" s="62"/>
      <c r="E38" s="62"/>
      <c r="F38" s="62"/>
      <c r="G38" s="62"/>
      <c r="H38" s="62"/>
      <c r="I38" s="62"/>
      <c r="J38" s="62"/>
      <c r="K38" s="62"/>
      <c r="L38" s="62"/>
      <c r="M38" s="62"/>
      <c r="N38" s="62"/>
      <c r="O38" s="62"/>
      <c r="P38" s="62"/>
      <c r="Q38" s="62"/>
      <c r="R38" s="62"/>
      <c r="S38" s="62"/>
      <c r="T38" s="62"/>
    </row>
    <row r="39" spans="2:23" ht="28" customHeight="1" x14ac:dyDescent="0.55000000000000004">
      <c r="B39" s="26" t="s">
        <v>24</v>
      </c>
      <c r="C39" s="62" t="s">
        <v>38</v>
      </c>
      <c r="D39" s="62"/>
      <c r="E39" s="62"/>
      <c r="F39" s="62"/>
      <c r="G39" s="62"/>
      <c r="H39" s="62"/>
      <c r="I39" s="62"/>
      <c r="J39" s="62"/>
      <c r="K39" s="62"/>
      <c r="L39" s="62"/>
      <c r="M39" s="62"/>
      <c r="N39" s="62"/>
      <c r="O39" s="62"/>
      <c r="P39" s="62"/>
      <c r="Q39" s="62"/>
      <c r="R39" s="62"/>
      <c r="S39" s="62"/>
      <c r="T39" s="62"/>
    </row>
    <row r="40" spans="2:23" ht="28" customHeight="1" x14ac:dyDescent="0.55000000000000004">
      <c r="B40" s="26" t="s">
        <v>24</v>
      </c>
      <c r="C40" s="62" t="s">
        <v>39</v>
      </c>
      <c r="D40" s="62"/>
      <c r="E40" s="62"/>
      <c r="F40" s="62"/>
      <c r="G40" s="62"/>
      <c r="H40" s="62"/>
      <c r="I40" s="62"/>
      <c r="J40" s="62"/>
      <c r="K40" s="62"/>
      <c r="L40" s="62"/>
      <c r="M40" s="62"/>
      <c r="N40" s="62"/>
      <c r="O40" s="62"/>
      <c r="P40" s="62"/>
      <c r="Q40" s="62"/>
      <c r="R40" s="62"/>
      <c r="S40" s="62"/>
      <c r="T40" s="62"/>
    </row>
    <row r="41" spans="2:23" ht="28" customHeight="1" x14ac:dyDescent="0.55000000000000004">
      <c r="B41" s="26" t="s">
        <v>24</v>
      </c>
      <c r="C41" s="62" t="s">
        <v>40</v>
      </c>
      <c r="D41" s="62"/>
      <c r="E41" s="62"/>
      <c r="F41" s="62"/>
      <c r="G41" s="62"/>
      <c r="H41" s="62"/>
      <c r="I41" s="62"/>
      <c r="J41" s="62"/>
      <c r="K41" s="62"/>
      <c r="L41" s="62"/>
      <c r="M41" s="62"/>
      <c r="N41" s="62"/>
      <c r="O41" s="62"/>
      <c r="P41" s="62"/>
      <c r="Q41" s="62"/>
      <c r="R41" s="62"/>
      <c r="S41" s="62"/>
      <c r="T41" s="62"/>
      <c r="W41" s="4"/>
    </row>
    <row r="42" spans="2:23" x14ac:dyDescent="0.55000000000000004">
      <c r="B42" s="1"/>
      <c r="C42" s="1"/>
      <c r="D42" s="1"/>
      <c r="E42" s="1"/>
    </row>
  </sheetData>
  <mergeCells count="49">
    <mergeCell ref="C38:T38"/>
    <mergeCell ref="C41:T41"/>
    <mergeCell ref="L14:T14"/>
    <mergeCell ref="I14:K14"/>
    <mergeCell ref="F22:H22"/>
    <mergeCell ref="F23:H23"/>
    <mergeCell ref="B23:E23"/>
    <mergeCell ref="B22:E22"/>
    <mergeCell ref="J22:T23"/>
    <mergeCell ref="B21:E21"/>
    <mergeCell ref="G21:I21"/>
    <mergeCell ref="J21:T21"/>
    <mergeCell ref="C39:T39"/>
    <mergeCell ref="C40:T40"/>
    <mergeCell ref="B1:E1"/>
    <mergeCell ref="B16:T19"/>
    <mergeCell ref="B2:T2"/>
    <mergeCell ref="I10:K10"/>
    <mergeCell ref="I8:K8"/>
    <mergeCell ref="I7:K7"/>
    <mergeCell ref="L7:T7"/>
    <mergeCell ref="L8:T8"/>
    <mergeCell ref="L10:T10"/>
    <mergeCell ref="I12:K12"/>
    <mergeCell ref="L12:T12"/>
    <mergeCell ref="I13:K13"/>
    <mergeCell ref="L13:T13"/>
    <mergeCell ref="I9:K9"/>
    <mergeCell ref="B35:T37"/>
    <mergeCell ref="B30:E30"/>
    <mergeCell ref="G30:H30"/>
    <mergeCell ref="J30:K30"/>
    <mergeCell ref="L30:M30"/>
    <mergeCell ref="B31:E31"/>
    <mergeCell ref="F31:T31"/>
    <mergeCell ref="F29:Q29"/>
    <mergeCell ref="B5:E5"/>
    <mergeCell ref="L9:T9"/>
    <mergeCell ref="B32:E32"/>
    <mergeCell ref="F32:T32"/>
    <mergeCell ref="B27:E28"/>
    <mergeCell ref="F27:Q28"/>
    <mergeCell ref="S27:T27"/>
    <mergeCell ref="S28:T28"/>
    <mergeCell ref="B29:E29"/>
    <mergeCell ref="F24:T24"/>
    <mergeCell ref="R29:T29"/>
    <mergeCell ref="B24:E25"/>
    <mergeCell ref="F25:T25"/>
  </mergeCells>
  <phoneticPr fontId="1"/>
  <dataValidations count="1">
    <dataValidation type="list" allowBlank="1" showInputMessage="1" showErrorMessage="1" sqref="F21 B38:B41 I30 F30 R27:R28" xr:uid="{E0EF520F-0468-47C6-93FE-9E0B2519768E}">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35144-8F26-4DF1-AC55-0BA924931153}">
  <sheetPr>
    <pageSetUpPr fitToPage="1"/>
  </sheetPr>
  <dimension ref="A1:I16"/>
  <sheetViews>
    <sheetView tabSelected="1" view="pageBreakPreview" zoomScale="70" zoomScaleNormal="70" zoomScaleSheetLayoutView="70" workbookViewId="0">
      <selection activeCell="F8" sqref="F8"/>
    </sheetView>
  </sheetViews>
  <sheetFormatPr defaultColWidth="8.58203125" defaultRowHeight="20" x14ac:dyDescent="0.55000000000000004"/>
  <cols>
    <col min="1" max="1" width="4.08203125" style="8" customWidth="1"/>
    <col min="2" max="2" width="5.25" style="8" customWidth="1"/>
    <col min="3" max="3" width="6.83203125" style="18" customWidth="1"/>
    <col min="4" max="4" width="25.33203125" style="8" customWidth="1"/>
    <col min="5" max="5" width="6.58203125" style="8" customWidth="1"/>
    <col min="6" max="8" width="40.58203125" style="18" customWidth="1"/>
    <col min="9" max="16384" width="8.58203125" style="8"/>
  </cols>
  <sheetData>
    <row r="1" spans="1:9" ht="26.5" customHeight="1" x14ac:dyDescent="0.55000000000000004">
      <c r="A1" s="151" t="s">
        <v>41</v>
      </c>
      <c r="B1" s="151"/>
      <c r="C1" s="151"/>
      <c r="D1" s="151"/>
      <c r="E1" s="151"/>
      <c r="F1" s="151"/>
      <c r="G1" s="151"/>
      <c r="H1" s="151"/>
    </row>
    <row r="2" spans="1:9" ht="32.15" customHeight="1" x14ac:dyDescent="0.55000000000000004">
      <c r="A2" s="132"/>
      <c r="B2" s="133"/>
      <c r="C2" s="133"/>
      <c r="D2" s="133"/>
      <c r="E2" s="134"/>
      <c r="F2" s="9" t="s">
        <v>42</v>
      </c>
      <c r="G2" s="9" t="s">
        <v>43</v>
      </c>
      <c r="H2" s="9" t="s">
        <v>44</v>
      </c>
    </row>
    <row r="3" spans="1:9" ht="40" customHeight="1" x14ac:dyDescent="0.55000000000000004">
      <c r="A3" s="135" t="s">
        <v>45</v>
      </c>
      <c r="B3" s="135"/>
      <c r="C3" s="12" t="s">
        <v>46</v>
      </c>
      <c r="D3" s="136" t="s">
        <v>47</v>
      </c>
      <c r="E3" s="137"/>
      <c r="F3" s="35"/>
      <c r="G3" s="35"/>
      <c r="H3" s="35"/>
    </row>
    <row r="4" spans="1:9" ht="40" customHeight="1" x14ac:dyDescent="0.55000000000000004">
      <c r="A4" s="135"/>
      <c r="B4" s="135"/>
      <c r="C4" s="12" t="s">
        <v>48</v>
      </c>
      <c r="D4" s="136" t="s">
        <v>49</v>
      </c>
      <c r="E4" s="137"/>
      <c r="F4" s="35"/>
      <c r="G4" s="35"/>
      <c r="H4" s="35"/>
    </row>
    <row r="5" spans="1:9" ht="71.5" customHeight="1" x14ac:dyDescent="0.55000000000000004">
      <c r="A5" s="135"/>
      <c r="B5" s="135"/>
      <c r="C5" s="12" t="s">
        <v>50</v>
      </c>
      <c r="D5" s="136" t="s">
        <v>51</v>
      </c>
      <c r="E5" s="137"/>
      <c r="F5" s="36"/>
      <c r="G5" s="36"/>
      <c r="H5" s="36"/>
    </row>
    <row r="6" spans="1:9" ht="40" customHeight="1" x14ac:dyDescent="0.55000000000000004">
      <c r="A6" s="135"/>
      <c r="B6" s="135"/>
      <c r="C6" s="12" t="s">
        <v>52</v>
      </c>
      <c r="D6" s="136" t="s">
        <v>53</v>
      </c>
      <c r="E6" s="137"/>
      <c r="F6" s="37"/>
      <c r="G6" s="38"/>
      <c r="H6" s="38"/>
    </row>
    <row r="7" spans="1:9" ht="40" customHeight="1" x14ac:dyDescent="0.55000000000000004">
      <c r="A7" s="138" t="s">
        <v>54</v>
      </c>
      <c r="B7" s="139"/>
      <c r="C7" s="12" t="s">
        <v>55</v>
      </c>
      <c r="D7" s="136" t="s">
        <v>56</v>
      </c>
      <c r="E7" s="137"/>
      <c r="F7" s="39"/>
      <c r="G7" s="39"/>
      <c r="H7" s="39"/>
    </row>
    <row r="8" spans="1:9" ht="40" customHeight="1" x14ac:dyDescent="0.55000000000000004">
      <c r="A8" s="140"/>
      <c r="B8" s="141"/>
      <c r="C8" s="12" t="s">
        <v>57</v>
      </c>
      <c r="D8" s="136" t="s">
        <v>58</v>
      </c>
      <c r="E8" s="149"/>
      <c r="F8" s="40"/>
      <c r="G8" s="40"/>
      <c r="H8" s="40"/>
    </row>
    <row r="9" spans="1:9" ht="40" customHeight="1" x14ac:dyDescent="0.55000000000000004">
      <c r="A9" s="140"/>
      <c r="B9" s="141"/>
      <c r="C9" s="12" t="s">
        <v>59</v>
      </c>
      <c r="D9" s="136" t="s">
        <v>60</v>
      </c>
      <c r="E9" s="150"/>
      <c r="F9" s="41"/>
      <c r="G9" s="41"/>
      <c r="H9" s="41"/>
    </row>
    <row r="10" spans="1:9" ht="40" customHeight="1" x14ac:dyDescent="0.55000000000000004">
      <c r="A10" s="140"/>
      <c r="B10" s="141"/>
      <c r="C10" s="12" t="s">
        <v>61</v>
      </c>
      <c r="D10" s="136" t="s">
        <v>62</v>
      </c>
      <c r="E10" s="144"/>
      <c r="F10" s="42"/>
      <c r="G10" s="42"/>
      <c r="H10" s="42"/>
    </row>
    <row r="11" spans="1:9" ht="40" customHeight="1" x14ac:dyDescent="0.55000000000000004">
      <c r="A11" s="140"/>
      <c r="B11" s="141"/>
      <c r="C11" s="145" t="s">
        <v>63</v>
      </c>
      <c r="D11" s="147" t="s">
        <v>64</v>
      </c>
      <c r="E11" s="15" t="s">
        <v>65</v>
      </c>
      <c r="F11" s="43"/>
      <c r="G11" s="43"/>
      <c r="H11" s="43"/>
    </row>
    <row r="12" spans="1:9" ht="40" customHeight="1" x14ac:dyDescent="0.55000000000000004">
      <c r="A12" s="142"/>
      <c r="B12" s="143"/>
      <c r="C12" s="146"/>
      <c r="D12" s="148"/>
      <c r="E12" s="16" t="s">
        <v>66</v>
      </c>
      <c r="F12" s="44"/>
      <c r="G12" s="44"/>
      <c r="H12" s="44"/>
    </row>
    <row r="13" spans="1:9" ht="55.5" customHeight="1" x14ac:dyDescent="0.55000000000000004">
      <c r="A13" s="129" t="s">
        <v>67</v>
      </c>
      <c r="B13" s="130"/>
      <c r="C13" s="17" t="s">
        <v>68</v>
      </c>
      <c r="D13" s="131" t="s">
        <v>69</v>
      </c>
      <c r="E13" s="131"/>
      <c r="F13" s="31">
        <f>IF(OR(F12="",F11="",F12&lt;F11),0,(DATEDIF(F11,F12,"m")+1) * _xlfn.XLOOKUP(F10,非表示!$A$2:$A$8,非表示!$B$2:$B$8,0))</f>
        <v>0</v>
      </c>
      <c r="G13" s="31">
        <f>IF(OR(G12="",G11="",G12&lt;G11),0,(DATEDIF(G11,G12,"m")+1) * _xlfn.XLOOKUP(G10,非表示!$A$2:$A$8,非表示!$B$2:$B$8,0))</f>
        <v>0</v>
      </c>
      <c r="H13" s="31">
        <f>IF(OR(H12="",H11="",H12&lt;H11),0,(DATEDIF(H11,H12,"m")+1) * _xlfn.XLOOKUP(H10,非表示!$A$2:$A$8,非表示!$B$2:$B$8,0))</f>
        <v>0</v>
      </c>
    </row>
    <row r="14" spans="1:9" x14ac:dyDescent="0.55000000000000004">
      <c r="A14" s="128" t="s">
        <v>70</v>
      </c>
      <c r="B14" s="128"/>
      <c r="C14" s="128"/>
      <c r="D14" s="128"/>
      <c r="E14" s="128"/>
      <c r="F14" s="128"/>
      <c r="G14" s="128"/>
      <c r="H14" s="128"/>
    </row>
    <row r="15" spans="1:9" x14ac:dyDescent="0.55000000000000004">
      <c r="D15" s="19"/>
      <c r="E15" s="19"/>
      <c r="H15" s="25"/>
    </row>
    <row r="16" spans="1:9" x14ac:dyDescent="0.55000000000000004">
      <c r="D16" s="19"/>
      <c r="E16" s="19"/>
    </row>
  </sheetData>
  <mergeCells count="17">
    <mergeCell ref="A1:H1"/>
    <mergeCell ref="A14:H14"/>
    <mergeCell ref="A13:B13"/>
    <mergeCell ref="D13:E13"/>
    <mergeCell ref="A2:E2"/>
    <mergeCell ref="A3:B6"/>
    <mergeCell ref="D3:E3"/>
    <mergeCell ref="D5:E5"/>
    <mergeCell ref="D6:E6"/>
    <mergeCell ref="A7:B12"/>
    <mergeCell ref="D7:E7"/>
    <mergeCell ref="D10:E10"/>
    <mergeCell ref="C11:C12"/>
    <mergeCell ref="D11:D12"/>
    <mergeCell ref="D8:E8"/>
    <mergeCell ref="D9:E9"/>
    <mergeCell ref="D4:E4"/>
  </mergeCells>
  <phoneticPr fontId="1"/>
  <dataValidations count="3">
    <dataValidation type="custom" imeMode="fullKatakana" allowBlank="1" showInputMessage="1" showErrorMessage="1" sqref="F4:H4" xr:uid="{56F2DAA0-65FC-4E86-BA24-2D64705F369C}">
      <formula1>F4=PHONETIC(F4)</formula1>
    </dataValidation>
    <dataValidation type="list" allowBlank="1" showInputMessage="1" showErrorMessage="1" sqref="F8:H8" xr:uid="{6B1FF12F-31E2-4FA5-A9BF-88D0ABFBBF72}">
      <formula1>"1,2"</formula1>
    </dataValidation>
    <dataValidation type="textLength" operator="lessThanOrEqual" allowBlank="1" showInputMessage="1" showErrorMessage="1" sqref="F9:H9" xr:uid="{9011FA92-13E1-4273-A4F0-1F1A199B54DA}">
      <formula1>12</formula1>
    </dataValidation>
  </dataValidations>
  <pageMargins left="0.25" right="0.25" top="0.75" bottom="0.75" header="0.3" footer="0.3"/>
  <pageSetup paperSize="9" scale="77" orientation="landscape"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3F40898A-F305-411F-AF5F-1F62BE2AF02D}">
          <x14:formula1>
            <xm:f>非表示!$A$2:$A$8</xm:f>
          </x14:formula1>
          <xm:sqref>F10:H10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5112D-A050-4108-A461-01701DB43342}">
  <dimension ref="A1:B8"/>
  <sheetViews>
    <sheetView workbookViewId="0">
      <selection activeCell="E14" sqref="E14"/>
    </sheetView>
  </sheetViews>
  <sheetFormatPr defaultRowHeight="18" x14ac:dyDescent="0.55000000000000004"/>
  <cols>
    <col min="1" max="1" width="23.33203125" customWidth="1"/>
    <col min="2" max="2" width="12.58203125" customWidth="1"/>
  </cols>
  <sheetData>
    <row r="1" spans="1:2" x14ac:dyDescent="0.55000000000000004">
      <c r="A1" s="10" t="s">
        <v>71</v>
      </c>
      <c r="B1" s="11" t="s">
        <v>72</v>
      </c>
    </row>
    <row r="2" spans="1:2" ht="20" x14ac:dyDescent="0.55000000000000004">
      <c r="A2" s="13" t="s">
        <v>73</v>
      </c>
      <c r="B2" s="14">
        <v>2500</v>
      </c>
    </row>
    <row r="3" spans="1:2" ht="20" x14ac:dyDescent="0.55000000000000004">
      <c r="A3" s="13" t="s">
        <v>74</v>
      </c>
      <c r="B3" s="14">
        <v>5000</v>
      </c>
    </row>
    <row r="4" spans="1:2" ht="20" x14ac:dyDescent="0.55000000000000004">
      <c r="A4" s="13" t="s">
        <v>75</v>
      </c>
      <c r="B4" s="14">
        <v>2500</v>
      </c>
    </row>
    <row r="5" spans="1:2" ht="20" x14ac:dyDescent="0.55000000000000004">
      <c r="A5" s="13" t="s">
        <v>76</v>
      </c>
      <c r="B5" s="14">
        <v>5000</v>
      </c>
    </row>
    <row r="6" spans="1:2" ht="20" x14ac:dyDescent="0.55000000000000004">
      <c r="A6" s="13" t="s">
        <v>77</v>
      </c>
      <c r="B6" s="14">
        <v>2500</v>
      </c>
    </row>
    <row r="7" spans="1:2" ht="20" x14ac:dyDescent="0.55000000000000004">
      <c r="A7" s="13" t="s">
        <v>78</v>
      </c>
      <c r="B7" s="14">
        <v>2500</v>
      </c>
    </row>
    <row r="8" spans="1:2" ht="20" x14ac:dyDescent="0.55000000000000004">
      <c r="A8" s="13" t="s">
        <v>79</v>
      </c>
      <c r="B8" s="14">
        <v>2500</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30BF8-302C-411B-8FDB-C1B12A760FA9}">
  <dimension ref="A1:BM2"/>
  <sheetViews>
    <sheetView zoomScale="136" zoomScaleNormal="136" workbookViewId="0">
      <selection activeCell="E14" sqref="E14"/>
    </sheetView>
  </sheetViews>
  <sheetFormatPr defaultRowHeight="18" x14ac:dyDescent="0.55000000000000004"/>
  <cols>
    <col min="1" max="32" width="8.6640625" style="45"/>
    <col min="33" max="33" width="12.9140625" style="45" bestFit="1" customWidth="1"/>
    <col min="34" max="34" width="12.83203125" style="45" customWidth="1"/>
    <col min="35" max="35" width="12.9140625" style="45" bestFit="1" customWidth="1"/>
    <col min="36" max="36" width="9" style="45" bestFit="1" customWidth="1"/>
    <col min="37" max="37" width="12.9140625" style="45" bestFit="1" customWidth="1"/>
    <col min="38" max="46" width="8.6640625" style="45"/>
    <col min="47" max="48" width="13" style="47" bestFit="1" customWidth="1"/>
    <col min="49" max="51" width="8.6640625" style="45"/>
    <col min="52" max="53" width="13" style="47" bestFit="1" customWidth="1"/>
    <col min="54" max="57" width="8.6640625" style="45"/>
    <col min="58" max="59" width="13" style="46" bestFit="1" customWidth="1"/>
    <col min="60" max="62" width="8.6640625" style="45"/>
    <col min="63" max="64" width="9.25" style="46" bestFit="1" customWidth="1"/>
    <col min="65" max="16384" width="8.6640625" style="45"/>
  </cols>
  <sheetData>
    <row r="1" spans="1:65" s="48" customFormat="1" x14ac:dyDescent="0.55000000000000004">
      <c r="A1" s="48" t="s">
        <v>82</v>
      </c>
      <c r="B1" s="48" t="s">
        <v>83</v>
      </c>
      <c r="C1" s="48" t="s">
        <v>84</v>
      </c>
      <c r="D1" s="48" t="s">
        <v>85</v>
      </c>
      <c r="E1" s="48" t="s">
        <v>86</v>
      </c>
      <c r="F1" s="48" t="s">
        <v>87</v>
      </c>
      <c r="G1" s="48" t="s">
        <v>88</v>
      </c>
      <c r="H1" s="48" t="s">
        <v>89</v>
      </c>
      <c r="I1" s="48" t="s">
        <v>90</v>
      </c>
      <c r="J1" s="48" t="s">
        <v>91</v>
      </c>
      <c r="K1" s="48" t="s">
        <v>92</v>
      </c>
      <c r="L1" s="48" t="s">
        <v>93</v>
      </c>
      <c r="M1" s="48" t="s">
        <v>94</v>
      </c>
      <c r="N1" s="48" t="s">
        <v>95</v>
      </c>
      <c r="O1" s="48" t="s">
        <v>96</v>
      </c>
      <c r="P1" s="48" t="s">
        <v>97</v>
      </c>
      <c r="Q1" s="48" t="s">
        <v>98</v>
      </c>
      <c r="R1" s="48" t="s">
        <v>99</v>
      </c>
      <c r="S1" s="48" t="s">
        <v>100</v>
      </c>
      <c r="T1" s="48" t="s">
        <v>101</v>
      </c>
      <c r="U1" s="48" t="s">
        <v>102</v>
      </c>
      <c r="V1" s="48" t="s">
        <v>103</v>
      </c>
      <c r="W1" s="48" t="s">
        <v>104</v>
      </c>
      <c r="X1" s="48" t="s">
        <v>105</v>
      </c>
      <c r="Y1" s="48" t="s">
        <v>106</v>
      </c>
      <c r="Z1" s="48" t="s">
        <v>107</v>
      </c>
      <c r="AA1" s="48" t="s">
        <v>108</v>
      </c>
      <c r="AB1" s="48" t="s">
        <v>109</v>
      </c>
      <c r="AC1" s="48" t="s">
        <v>110</v>
      </c>
      <c r="AD1" s="48" t="s">
        <v>111</v>
      </c>
      <c r="AE1" s="48" t="s">
        <v>112</v>
      </c>
      <c r="AF1" s="48" t="s">
        <v>113</v>
      </c>
      <c r="AG1" s="48" t="s">
        <v>114</v>
      </c>
      <c r="AH1" s="48" t="s">
        <v>115</v>
      </c>
      <c r="AI1" s="48" t="s">
        <v>116</v>
      </c>
      <c r="AJ1" s="48" t="s">
        <v>117</v>
      </c>
      <c r="AK1" s="48" t="s">
        <v>118</v>
      </c>
      <c r="AL1" s="48" t="s">
        <v>119</v>
      </c>
      <c r="AM1" s="48" t="s">
        <v>120</v>
      </c>
      <c r="AN1" s="48" t="s">
        <v>122</v>
      </c>
      <c r="AO1" s="48" t="s">
        <v>123</v>
      </c>
      <c r="AP1" s="48" t="s">
        <v>144</v>
      </c>
      <c r="AQ1" s="48" t="s">
        <v>125</v>
      </c>
      <c r="AR1" s="48" t="s">
        <v>126</v>
      </c>
      <c r="AS1" s="48" t="s">
        <v>127</v>
      </c>
      <c r="AT1" s="48" t="s">
        <v>128</v>
      </c>
      <c r="AU1" s="50" t="s">
        <v>129</v>
      </c>
      <c r="AV1" s="50" t="s">
        <v>130</v>
      </c>
      <c r="AW1" s="48" t="s">
        <v>121</v>
      </c>
      <c r="AX1" s="48" t="s">
        <v>131</v>
      </c>
      <c r="AY1" s="48" t="s">
        <v>132</v>
      </c>
      <c r="AZ1" s="50" t="s">
        <v>124</v>
      </c>
      <c r="BA1" s="50" t="s">
        <v>145</v>
      </c>
      <c r="BB1" s="48" t="s">
        <v>133</v>
      </c>
      <c r="BC1" s="48" t="s">
        <v>134</v>
      </c>
      <c r="BD1" s="48" t="s">
        <v>135</v>
      </c>
      <c r="BE1" s="48" t="s">
        <v>136</v>
      </c>
      <c r="BF1" s="49" t="s">
        <v>137</v>
      </c>
      <c r="BG1" s="49" t="s">
        <v>138</v>
      </c>
      <c r="BH1" s="48" t="s">
        <v>139</v>
      </c>
      <c r="BI1" s="48" t="s">
        <v>140</v>
      </c>
      <c r="BJ1" s="48" t="s">
        <v>141</v>
      </c>
      <c r="BK1" s="49" t="s">
        <v>142</v>
      </c>
      <c r="BL1" s="49" t="s">
        <v>146</v>
      </c>
      <c r="BM1" s="48" t="s">
        <v>143</v>
      </c>
    </row>
    <row r="2" spans="1:65" x14ac:dyDescent="0.55000000000000004">
      <c r="A2" s="45">
        <f>様式第1号_交付申込書!O4</f>
        <v>0</v>
      </c>
      <c r="B2" s="45">
        <f>様式第1号_交付申込書!Q4</f>
        <v>0</v>
      </c>
      <c r="C2" s="45">
        <f>様式第1号_交付申込書!S4</f>
        <v>0</v>
      </c>
      <c r="D2" s="45">
        <f>様式第1号_交付申込書!L7</f>
        <v>0</v>
      </c>
      <c r="E2" s="45">
        <f>様式第1号_交付申込書!L8</f>
        <v>0</v>
      </c>
      <c r="F2" s="45">
        <f>様式第1号_交付申込書!L9</f>
        <v>0</v>
      </c>
      <c r="G2" s="45">
        <f>様式第1号_交付申込書!L10</f>
        <v>0</v>
      </c>
      <c r="H2" s="45">
        <f>様式第1号_交付申込書!L12</f>
        <v>0</v>
      </c>
      <c r="I2" s="45">
        <f>様式第1号_交付申込書!L13</f>
        <v>0</v>
      </c>
      <c r="J2" s="45">
        <f>様式第1号_交付申込書!L14</f>
        <v>0</v>
      </c>
      <c r="K2" s="45" t="str">
        <f>様式第1号_交付申込書!F21</f>
        <v>□</v>
      </c>
      <c r="L2" s="45">
        <f>様式第1号_交付申込書!F22</f>
        <v>0</v>
      </c>
      <c r="M2" s="45">
        <f>様式第1号_交付申込書!F23</f>
        <v>0</v>
      </c>
      <c r="N2" s="45">
        <f>様式第1号_交付申込書!F27</f>
        <v>0</v>
      </c>
      <c r="O2" s="45" t="str">
        <f>様式第1号_交付申込書!R27</f>
        <v>□</v>
      </c>
      <c r="P2" s="45" t="str">
        <f>様式第1号_交付申込書!R28</f>
        <v>□</v>
      </c>
      <c r="Q2" s="45">
        <f>様式第1号_交付申込書!F29</f>
        <v>0</v>
      </c>
      <c r="R2" s="45" t="str">
        <f>様式第1号_交付申込書!F30</f>
        <v>□</v>
      </c>
      <c r="S2" s="45" t="str">
        <f>様式第1号_交付申込書!I30</f>
        <v>□</v>
      </c>
      <c r="T2" s="45">
        <f>様式第1号_交付申込書!N30</f>
        <v>0</v>
      </c>
      <c r="U2" s="45">
        <f>様式第1号_交付申込書!O30</f>
        <v>0</v>
      </c>
      <c r="V2" s="45">
        <f>様式第1号_交付申込書!P30</f>
        <v>0</v>
      </c>
      <c r="W2" s="45">
        <f>様式第1号_交付申込書!Q30</f>
        <v>0</v>
      </c>
      <c r="X2" s="45">
        <f>様式第1号_交付申込書!R30</f>
        <v>0</v>
      </c>
      <c r="Y2" s="45">
        <f>様式第1号_交付申込書!S30</f>
        <v>0</v>
      </c>
      <c r="Z2" s="45">
        <f>様式第1号_交付申込書!T30</f>
        <v>0</v>
      </c>
      <c r="AA2" s="45">
        <f>様式第1号_交付申込書!F31</f>
        <v>0</v>
      </c>
      <c r="AB2" s="45">
        <f>様式第1号_交付申込書!F32</f>
        <v>0</v>
      </c>
      <c r="AC2" s="45" t="str">
        <f>様式第1号_交付申込書!B38</f>
        <v>□</v>
      </c>
      <c r="AD2" s="45" t="str">
        <f>様式第1号_交付申込書!B39</f>
        <v>□</v>
      </c>
      <c r="AE2" s="45" t="str">
        <f>様式第1号_交付申込書!B40</f>
        <v>□</v>
      </c>
      <c r="AF2" s="45" t="str">
        <f>様式第1号_交付申込書!B41</f>
        <v>□</v>
      </c>
      <c r="AG2" s="45">
        <f>'様式第１号_（付属資料）対象労働者の内訳'!F3</f>
        <v>0</v>
      </c>
      <c r="AH2" s="45">
        <f>'様式第１号_（付属資料）対象労働者の内訳'!F4</f>
        <v>0</v>
      </c>
      <c r="AI2" s="45">
        <f>'様式第１号_（付属資料）対象労働者の内訳'!F5</f>
        <v>0</v>
      </c>
      <c r="AJ2" s="46">
        <f>'様式第１号_（付属資料）対象労働者の内訳'!F6</f>
        <v>0</v>
      </c>
      <c r="AK2" s="47">
        <f>'様式第１号_（付属資料）対象労働者の内訳'!F7</f>
        <v>0</v>
      </c>
      <c r="AL2" s="45">
        <f>'様式第１号_（付属資料）対象労働者の内訳'!F8</f>
        <v>0</v>
      </c>
      <c r="AM2" s="45">
        <f>'様式第１号_（付属資料）対象労働者の内訳'!F9</f>
        <v>0</v>
      </c>
      <c r="AN2" s="45">
        <f>'様式第１号_（付属資料）対象労働者の内訳'!F10</f>
        <v>0</v>
      </c>
      <c r="AO2" s="45">
        <f>'様式第１号_（付属資料）対象労働者の内訳'!F11</f>
        <v>0</v>
      </c>
      <c r="AP2" s="45">
        <f>'様式第１号_（付属資料）対象労働者の内訳'!F12</f>
        <v>0</v>
      </c>
      <c r="AQ2" s="45">
        <f>'様式第１号_（付属資料）対象労働者の内訳'!F13</f>
        <v>0</v>
      </c>
      <c r="AR2" s="45">
        <f>'様式第１号_（付属資料）対象労働者の内訳'!G3</f>
        <v>0</v>
      </c>
      <c r="AS2" s="45">
        <f>'様式第１号_（付属資料）対象労働者の内訳'!G4</f>
        <v>0</v>
      </c>
      <c r="AT2" s="45">
        <f>'様式第１号_（付属資料）対象労働者の内訳'!G5</f>
        <v>0</v>
      </c>
      <c r="AU2" s="47">
        <f>'様式第１号_（付属資料）対象労働者の内訳'!G6</f>
        <v>0</v>
      </c>
      <c r="AV2" s="47">
        <f>'様式第１号_（付属資料）対象労働者の内訳'!G7</f>
        <v>0</v>
      </c>
      <c r="AW2" s="45">
        <f>'様式第１号_（付属資料）対象労働者の内訳'!G8</f>
        <v>0</v>
      </c>
      <c r="AX2" s="45">
        <f>'様式第１号_（付属資料）対象労働者の内訳'!G9</f>
        <v>0</v>
      </c>
      <c r="AY2" s="45">
        <f>'様式第１号_（付属資料）対象労働者の内訳'!G10</f>
        <v>0</v>
      </c>
      <c r="AZ2" s="47">
        <f>'様式第１号_（付属資料）対象労働者の内訳'!G11</f>
        <v>0</v>
      </c>
      <c r="BA2" s="47">
        <f>'様式第１号_（付属資料）対象労働者の内訳'!G12</f>
        <v>0</v>
      </c>
      <c r="BB2" s="45">
        <f>'様式第１号_（付属資料）対象労働者の内訳'!G13</f>
        <v>0</v>
      </c>
      <c r="BC2" s="45">
        <f>'様式第１号_（付属資料）対象労働者の内訳'!H3</f>
        <v>0</v>
      </c>
      <c r="BD2" s="45">
        <f>'様式第１号_（付属資料）対象労働者の内訳'!H4</f>
        <v>0</v>
      </c>
      <c r="BE2" s="45">
        <f>'様式第１号_（付属資料）対象労働者の内訳'!H5</f>
        <v>0</v>
      </c>
      <c r="BF2" s="46">
        <f>'様式第１号_（付属資料）対象労働者の内訳'!H6</f>
        <v>0</v>
      </c>
      <c r="BG2" s="46">
        <f>'様式第１号_（付属資料）対象労働者の内訳'!H7</f>
        <v>0</v>
      </c>
      <c r="BH2" s="45">
        <f>'様式第１号_（付属資料）対象労働者の内訳'!H8</f>
        <v>0</v>
      </c>
      <c r="BI2" s="45">
        <f>'様式第１号_（付属資料）対象労働者の内訳'!H9</f>
        <v>0</v>
      </c>
      <c r="BJ2" s="45">
        <f>'様式第１号_（付属資料）対象労働者の内訳'!H10</f>
        <v>0</v>
      </c>
      <c r="BK2" s="46">
        <f>'様式第１号_（付属資料）対象労働者の内訳'!H11</f>
        <v>0</v>
      </c>
      <c r="BL2" s="46">
        <f>'様式第１号_（付属資料）対象労働者の内訳'!H12</f>
        <v>0</v>
      </c>
      <c r="BM2" s="45">
        <f>'様式第１号_（付属資料）対象労働者の内訳'!H13</f>
        <v>0</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099130B3BC07D44A7B850699956B05A" ma:contentTypeVersion="15" ma:contentTypeDescription="新しいドキュメントを作成します。" ma:contentTypeScope="" ma:versionID="92f1dc9536880046ee2024f0d2ef0756">
  <xsd:schema xmlns:xsd="http://www.w3.org/2001/XMLSchema" xmlns:xs="http://www.w3.org/2001/XMLSchema" xmlns:p="http://schemas.microsoft.com/office/2006/metadata/properties" xmlns:ns2="fd7bcf95-d284-4711-a969-8d4190971b4a" xmlns:ns3="886d3b65-74fc-4f9b-aa99-2ba354f47dad" targetNamespace="http://schemas.microsoft.com/office/2006/metadata/properties" ma:root="true" ma:fieldsID="22a989fabe75cadf93fee2ca7f848f9d" ns2:_="" ns3:_="">
    <xsd:import namespace="fd7bcf95-d284-4711-a969-8d4190971b4a"/>
    <xsd:import namespace="886d3b65-74fc-4f9b-aa99-2ba354f47da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7bcf95-d284-4711-a969-8d4190971b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2b26c3b2-8f9c-41a3-9938-63a048efebbe"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6d3b65-74fc-4f9b-aa99-2ba354f47da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64ced98-0b15-4406-93be-e6e8ca7df82a}" ma:internalName="TaxCatchAll" ma:showField="CatchAllData" ma:web="886d3b65-74fc-4f9b-aa99-2ba354f47da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86d3b65-74fc-4f9b-aa99-2ba354f47dad" xsi:nil="true"/>
    <lcf76f155ced4ddcb4097134ff3c332f xmlns="fd7bcf95-d284-4711-a969-8d4190971b4a">
      <Terms xmlns="http://schemas.microsoft.com/office/infopath/2007/PartnerControls"/>
    </lcf76f155ced4ddcb4097134ff3c332f>
    <_Flow_SignoffStatus xmlns="fd7bcf95-d284-4711-a969-8d4190971b4a" xsi:nil="true"/>
  </documentManagement>
</p:properties>
</file>

<file path=customXml/itemProps1.xml><?xml version="1.0" encoding="utf-8"?>
<ds:datastoreItem xmlns:ds="http://schemas.openxmlformats.org/officeDocument/2006/customXml" ds:itemID="{38FD2DEC-9871-4BAF-B087-3D2FECFB882B}">
  <ds:schemaRefs>
    <ds:schemaRef ds:uri="http://schemas.microsoft.com/sharepoint/v3/contenttype/forms"/>
  </ds:schemaRefs>
</ds:datastoreItem>
</file>

<file path=customXml/itemProps2.xml><?xml version="1.0" encoding="utf-8"?>
<ds:datastoreItem xmlns:ds="http://schemas.openxmlformats.org/officeDocument/2006/customXml" ds:itemID="{F5522790-F9BD-46B9-AFD3-DB5BB8DC6E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7bcf95-d284-4711-a969-8d4190971b4a"/>
    <ds:schemaRef ds:uri="886d3b65-74fc-4f9b-aa99-2ba354f47d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54FDB3-0402-4B37-A281-4F0FA3CE57B1}">
  <ds:schemaRefs>
    <ds:schemaRef ds:uri="886d3b65-74fc-4f9b-aa99-2ba354f47dad"/>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fd7bcf95-d284-4711-a969-8d4190971b4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様式第1号_交付申込書</vt:lpstr>
      <vt:lpstr>様式第１号_（付属資料）対象労働者の内訳</vt:lpstr>
      <vt:lpstr>非表示</vt:lpstr>
      <vt:lpstr>CSV変換用</vt:lpstr>
      <vt:lpstr>'様式第１号_（付属資料）対象労働者の内訳'!_Hlk175247581</vt:lpstr>
      <vt:lpstr>'様式第１号_（付属資料）対象労働者の内訳'!Print_Area</vt:lpstr>
      <vt:lpstr>様式第1号_交付申込書!Print_Area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山城　浩史</dc:creator>
  <cp:keywords/>
  <dc:description/>
  <cp:lastModifiedBy>山田　明日香</cp:lastModifiedBy>
  <cp:revision/>
  <dcterms:created xsi:type="dcterms:W3CDTF">2025-03-10T05:58:33Z</dcterms:created>
  <dcterms:modified xsi:type="dcterms:W3CDTF">2026-03-27T08:57:49Z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0x0101008099130B3BC07D44A7B850699956B05A</vt:lpwstr>
  </property>
  <property fmtid="{D5CDD505-2E9C-101B-9397-08002B2CF9AE}" pid="3" name="MediaServiceImageTags">
    <vt:lpwstr/>
  </property>
</Properties>
</file>