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Z:\2026年度\04 感染症対策班\002₋結核事業\006₋接触者健診\000_基本事項・様式\003_対象者リストアップ時施設用資料\接触者健診対象リスト20260409\"/>
    </mc:Choice>
  </mc:AlternateContent>
  <xr:revisionPtr revIDLastSave="0" documentId="13_ncr:1_{07E4E568-8928-40A5-8229-1CE6AC80686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入所者利用者（原本)" sheetId="6" r:id="rId1"/>
    <sheet name="職員（原本)" sheetId="8" r:id="rId2"/>
    <sheet name="入所者利用者（見本)" sheetId="5" r:id="rId3"/>
    <sheet name="職員（見本)" sheetId="4" r:id="rId4"/>
  </sheets>
  <definedNames>
    <definedName name="_xlnm._FilterDatabase" localSheetId="3" hidden="1">'職員（見本)'!$R$1:$R$9</definedName>
    <definedName name="_xlnm._FilterDatabase" localSheetId="1" hidden="1">'職員（原本)'!$V$1:$V$9</definedName>
    <definedName name="_xlnm.Print_Area" localSheetId="1">'職員（原本)'!$A$1:$Z$45</definedName>
    <definedName name="_xlnm.Print_Area" localSheetId="0">'入所者利用者（原本)'!$A$1:$S$45</definedName>
    <definedName name="_xlnm.Print_Titles" localSheetId="1">'職員（原本)'!$1:$5</definedName>
    <definedName name="_xlnm.Print_Titles" localSheetId="0">'入所者利用者（原本)'!$1:$5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1" i="8" l="1"/>
  <c r="T115" i="8"/>
  <c r="T118" i="8"/>
  <c r="U118" i="8" s="1"/>
  <c r="U122" i="8"/>
  <c r="U6" i="8"/>
  <c r="U94" i="8"/>
  <c r="U98" i="8"/>
  <c r="U102" i="8"/>
  <c r="U106" i="8"/>
  <c r="U110" i="8"/>
  <c r="U114" i="8"/>
  <c r="U82" i="8"/>
  <c r="U86" i="8"/>
  <c r="U90" i="8"/>
  <c r="U62" i="8"/>
  <c r="U66" i="8"/>
  <c r="U70" i="8"/>
  <c r="U74" i="8"/>
  <c r="U78" i="8"/>
  <c r="U42" i="8"/>
  <c r="U46" i="8"/>
  <c r="U50" i="8"/>
  <c r="U54" i="8"/>
  <c r="U58" i="8"/>
  <c r="U18" i="8"/>
  <c r="U22" i="8"/>
  <c r="U26" i="8"/>
  <c r="U30" i="8"/>
  <c r="U34" i="8"/>
  <c r="U38" i="8"/>
  <c r="U10" i="8"/>
  <c r="U14" i="8"/>
  <c r="T6" i="8"/>
  <c r="M7" i="6"/>
  <c r="M6" i="6"/>
  <c r="N6" i="6" s="1"/>
  <c r="N22" i="6"/>
  <c r="N18" i="6"/>
  <c r="N14" i="6"/>
  <c r="N10" i="6"/>
  <c r="N202" i="6"/>
  <c r="N198" i="6"/>
  <c r="N182" i="6"/>
  <c r="N186" i="6"/>
  <c r="N190" i="6"/>
  <c r="N194" i="6"/>
  <c r="N174" i="6"/>
  <c r="N178" i="6"/>
  <c r="N162" i="6"/>
  <c r="N166" i="6"/>
  <c r="N170" i="6"/>
  <c r="N146" i="6"/>
  <c r="N150" i="6"/>
  <c r="N154" i="6"/>
  <c r="N158" i="6"/>
  <c r="N130" i="6"/>
  <c r="N134" i="6"/>
  <c r="N138" i="6"/>
  <c r="N142" i="6"/>
  <c r="N118" i="6"/>
  <c r="N122" i="6"/>
  <c r="N126" i="6"/>
  <c r="N106" i="6"/>
  <c r="N110" i="6"/>
  <c r="N114" i="6"/>
  <c r="N90" i="6"/>
  <c r="N94" i="6"/>
  <c r="N98" i="6"/>
  <c r="N102" i="6"/>
  <c r="N78" i="6"/>
  <c r="N82" i="6"/>
  <c r="N86" i="6"/>
  <c r="N62" i="6"/>
  <c r="N66" i="6"/>
  <c r="N70" i="6"/>
  <c r="N74" i="6"/>
  <c r="N54" i="6"/>
  <c r="N58" i="6"/>
  <c r="N38" i="6"/>
  <c r="N42" i="6"/>
  <c r="N46" i="6"/>
  <c r="N50" i="6"/>
  <c r="N26" i="6"/>
  <c r="N30" i="6"/>
  <c r="N34" i="6"/>
  <c r="G126" i="6" l="1"/>
  <c r="M126" i="6"/>
  <c r="M127" i="6"/>
  <c r="M128" i="6"/>
  <c r="M129" i="6"/>
  <c r="G130" i="6"/>
  <c r="M130" i="6"/>
  <c r="M131" i="6"/>
  <c r="M132" i="6"/>
  <c r="M133" i="6"/>
  <c r="G134" i="6"/>
  <c r="M134" i="6"/>
  <c r="M135" i="6"/>
  <c r="M136" i="6"/>
  <c r="M137" i="6"/>
  <c r="G138" i="6"/>
  <c r="M138" i="6"/>
  <c r="M139" i="6"/>
  <c r="M140" i="6"/>
  <c r="M141" i="6"/>
  <c r="G142" i="6"/>
  <c r="M142" i="6"/>
  <c r="M143" i="6"/>
  <c r="M144" i="6"/>
  <c r="M145" i="6"/>
  <c r="G146" i="6"/>
  <c r="M146" i="6"/>
  <c r="M147" i="6"/>
  <c r="M148" i="6"/>
  <c r="M149" i="6"/>
  <c r="G150" i="6"/>
  <c r="M150" i="6"/>
  <c r="M151" i="6"/>
  <c r="M152" i="6"/>
  <c r="M153" i="6"/>
  <c r="G154" i="6"/>
  <c r="M154" i="6"/>
  <c r="M155" i="6"/>
  <c r="M156" i="6"/>
  <c r="M157" i="6"/>
  <c r="G158" i="6"/>
  <c r="M158" i="6"/>
  <c r="M159" i="6"/>
  <c r="M160" i="6"/>
  <c r="M161" i="6"/>
  <c r="G162" i="6"/>
  <c r="M162" i="6"/>
  <c r="M163" i="6"/>
  <c r="M164" i="6"/>
  <c r="M165" i="6"/>
  <c r="G166" i="6"/>
  <c r="M166" i="6"/>
  <c r="M167" i="6"/>
  <c r="M168" i="6"/>
  <c r="M169" i="6"/>
  <c r="G170" i="6"/>
  <c r="M170" i="6"/>
  <c r="M171" i="6"/>
  <c r="M172" i="6"/>
  <c r="M173" i="6"/>
  <c r="G174" i="6"/>
  <c r="M174" i="6"/>
  <c r="M175" i="6"/>
  <c r="M176" i="6"/>
  <c r="M177" i="6"/>
  <c r="G178" i="6"/>
  <c r="M178" i="6"/>
  <c r="M179" i="6"/>
  <c r="M180" i="6"/>
  <c r="M181" i="6"/>
  <c r="G182" i="6"/>
  <c r="M182" i="6"/>
  <c r="M183" i="6"/>
  <c r="M184" i="6"/>
  <c r="M185" i="6"/>
  <c r="G186" i="6"/>
  <c r="M186" i="6"/>
  <c r="M187" i="6"/>
  <c r="M188" i="6"/>
  <c r="M189" i="6"/>
  <c r="G190" i="6"/>
  <c r="M190" i="6"/>
  <c r="M191" i="6"/>
  <c r="M192" i="6"/>
  <c r="M193" i="6"/>
  <c r="G194" i="6"/>
  <c r="M194" i="6"/>
  <c r="M195" i="6"/>
  <c r="M196" i="6"/>
  <c r="M197" i="6"/>
  <c r="G198" i="6"/>
  <c r="M198" i="6"/>
  <c r="M199" i="6"/>
  <c r="M200" i="6"/>
  <c r="M201" i="6"/>
  <c r="G202" i="6"/>
  <c r="M202" i="6"/>
  <c r="M203" i="6"/>
  <c r="M204" i="6"/>
  <c r="M205" i="6"/>
  <c r="M125" i="6"/>
  <c r="M124" i="6"/>
  <c r="M123" i="6"/>
  <c r="M122" i="6"/>
  <c r="G122" i="6"/>
  <c r="M121" i="6"/>
  <c r="M120" i="6"/>
  <c r="M119" i="6"/>
  <c r="M118" i="6"/>
  <c r="G118" i="6"/>
  <c r="M117" i="6"/>
  <c r="M116" i="6"/>
  <c r="M115" i="6"/>
  <c r="M114" i="6"/>
  <c r="G114" i="6"/>
  <c r="M113" i="6"/>
  <c r="M112" i="6"/>
  <c r="M111" i="6"/>
  <c r="M110" i="6"/>
  <c r="G110" i="6"/>
  <c r="M109" i="6"/>
  <c r="M108" i="6"/>
  <c r="M107" i="6"/>
  <c r="M106" i="6"/>
  <c r="G106" i="6"/>
  <c r="M105" i="6"/>
  <c r="M104" i="6"/>
  <c r="M103" i="6"/>
  <c r="M102" i="6"/>
  <c r="G102" i="6"/>
  <c r="M101" i="6"/>
  <c r="M100" i="6"/>
  <c r="M99" i="6"/>
  <c r="M98" i="6"/>
  <c r="G98" i="6"/>
  <c r="M97" i="6"/>
  <c r="M96" i="6"/>
  <c r="M95" i="6"/>
  <c r="M94" i="6"/>
  <c r="G94" i="6"/>
  <c r="M93" i="6"/>
  <c r="M92" i="6"/>
  <c r="M91" i="6"/>
  <c r="M90" i="6"/>
  <c r="G90" i="6"/>
  <c r="M89" i="6"/>
  <c r="M88" i="6"/>
  <c r="M87" i="6"/>
  <c r="M86" i="6"/>
  <c r="G86" i="6"/>
  <c r="M85" i="6"/>
  <c r="M84" i="6"/>
  <c r="M83" i="6"/>
  <c r="M82" i="6"/>
  <c r="G82" i="6"/>
  <c r="M81" i="6"/>
  <c r="M80" i="6"/>
  <c r="M79" i="6"/>
  <c r="M78" i="6"/>
  <c r="M77" i="6"/>
  <c r="M76" i="6"/>
  <c r="M75" i="6"/>
  <c r="M74" i="6"/>
  <c r="G74" i="6"/>
  <c r="M73" i="6"/>
  <c r="M72" i="6"/>
  <c r="M71" i="6"/>
  <c r="M70" i="6"/>
  <c r="G70" i="6"/>
  <c r="M69" i="6"/>
  <c r="M68" i="6"/>
  <c r="M67" i="6"/>
  <c r="M66" i="6"/>
  <c r="G66" i="6"/>
  <c r="M65" i="6"/>
  <c r="M64" i="6"/>
  <c r="M63" i="6"/>
  <c r="M62" i="6"/>
  <c r="G62" i="6"/>
  <c r="M61" i="6"/>
  <c r="M60" i="6"/>
  <c r="M59" i="6"/>
  <c r="M58" i="6"/>
  <c r="G58" i="6"/>
  <c r="M57" i="6"/>
  <c r="M56" i="6"/>
  <c r="M55" i="6"/>
  <c r="M54" i="6"/>
  <c r="G54" i="6"/>
  <c r="M53" i="6"/>
  <c r="M52" i="6"/>
  <c r="M51" i="6"/>
  <c r="M50" i="6"/>
  <c r="G50" i="6"/>
  <c r="M49" i="6"/>
  <c r="M48" i="6"/>
  <c r="M47" i="6"/>
  <c r="M46" i="6"/>
  <c r="G46" i="6"/>
  <c r="M45" i="6"/>
  <c r="M44" i="6"/>
  <c r="M43" i="6"/>
  <c r="M42" i="6"/>
  <c r="T125" i="8"/>
  <c r="T124" i="8"/>
  <c r="T123" i="8"/>
  <c r="T122" i="8"/>
  <c r="G122" i="8"/>
  <c r="T120" i="8"/>
  <c r="T119" i="8"/>
  <c r="G118" i="8"/>
  <c r="T117" i="8"/>
  <c r="T116" i="8"/>
  <c r="T114" i="8"/>
  <c r="G114" i="8"/>
  <c r="T113" i="8"/>
  <c r="T112" i="8"/>
  <c r="T111" i="8"/>
  <c r="T110" i="8"/>
  <c r="G110" i="8"/>
  <c r="T109" i="8"/>
  <c r="T108" i="8"/>
  <c r="T107" i="8"/>
  <c r="T106" i="8"/>
  <c r="G106" i="8"/>
  <c r="T105" i="8"/>
  <c r="T104" i="8"/>
  <c r="T103" i="8"/>
  <c r="T102" i="8"/>
  <c r="G102" i="8"/>
  <c r="T101" i="8"/>
  <c r="T100" i="8"/>
  <c r="T99" i="8"/>
  <c r="T98" i="8"/>
  <c r="G98" i="8"/>
  <c r="T97" i="8"/>
  <c r="T96" i="8"/>
  <c r="T95" i="8"/>
  <c r="T94" i="8"/>
  <c r="G94" i="8"/>
  <c r="T93" i="8"/>
  <c r="T92" i="8"/>
  <c r="T91" i="8"/>
  <c r="T90" i="8"/>
  <c r="G90" i="8"/>
  <c r="T89" i="8"/>
  <c r="T88" i="8"/>
  <c r="T87" i="8"/>
  <c r="T86" i="8"/>
  <c r="G86" i="8"/>
  <c r="T85" i="8"/>
  <c r="T84" i="8"/>
  <c r="T83" i="8"/>
  <c r="T82" i="8"/>
  <c r="G82" i="8"/>
  <c r="T81" i="8"/>
  <c r="T80" i="8"/>
  <c r="T79" i="8"/>
  <c r="T78" i="8"/>
  <c r="G78" i="8"/>
  <c r="T77" i="8"/>
  <c r="T76" i="8"/>
  <c r="T75" i="8"/>
  <c r="T74" i="8"/>
  <c r="G74" i="8"/>
  <c r="T73" i="8"/>
  <c r="T72" i="8"/>
  <c r="T71" i="8"/>
  <c r="T70" i="8"/>
  <c r="G70" i="8"/>
  <c r="T69" i="8"/>
  <c r="T68" i="8"/>
  <c r="T67" i="8"/>
  <c r="T66" i="8"/>
  <c r="G66" i="8"/>
  <c r="T65" i="8"/>
  <c r="T64" i="8"/>
  <c r="T63" i="8"/>
  <c r="T62" i="8"/>
  <c r="G62" i="8"/>
  <c r="T61" i="8"/>
  <c r="T60" i="8"/>
  <c r="T59" i="8"/>
  <c r="T58" i="8"/>
  <c r="G58" i="8"/>
  <c r="T57" i="8"/>
  <c r="T56" i="8"/>
  <c r="T55" i="8"/>
  <c r="T54" i="8"/>
  <c r="G54" i="8"/>
  <c r="T53" i="8"/>
  <c r="T52" i="8"/>
  <c r="T51" i="8"/>
  <c r="T50" i="8"/>
  <c r="G50" i="8"/>
  <c r="T49" i="8"/>
  <c r="T48" i="8"/>
  <c r="T47" i="8"/>
  <c r="T46" i="8"/>
  <c r="G46" i="8"/>
  <c r="T45" i="8"/>
  <c r="T44" i="8"/>
  <c r="T43" i="8"/>
  <c r="T42" i="8"/>
  <c r="G42" i="8"/>
  <c r="T41" i="8"/>
  <c r="T40" i="8"/>
  <c r="T39" i="8"/>
  <c r="T38" i="8"/>
  <c r="G38" i="8"/>
  <c r="T37" i="8"/>
  <c r="T36" i="8"/>
  <c r="T35" i="8"/>
  <c r="T34" i="8"/>
  <c r="G34" i="8"/>
  <c r="T33" i="8"/>
  <c r="T32" i="8"/>
  <c r="T31" i="8"/>
  <c r="T30" i="8"/>
  <c r="G30" i="8"/>
  <c r="T29" i="8"/>
  <c r="T28" i="8"/>
  <c r="T27" i="8"/>
  <c r="T26" i="8"/>
  <c r="G26" i="8"/>
  <c r="T25" i="8"/>
  <c r="T24" i="8"/>
  <c r="T23" i="8"/>
  <c r="T22" i="8"/>
  <c r="G22" i="8"/>
  <c r="T21" i="8"/>
  <c r="T20" i="8"/>
  <c r="T19" i="8"/>
  <c r="T18" i="8"/>
  <c r="G18" i="8"/>
  <c r="T17" i="8"/>
  <c r="T16" i="8"/>
  <c r="T15" i="8"/>
  <c r="T14" i="8"/>
  <c r="G14" i="8"/>
  <c r="T13" i="8"/>
  <c r="T12" i="8"/>
  <c r="T11" i="8"/>
  <c r="T10" i="8"/>
  <c r="G10" i="8"/>
  <c r="T9" i="8"/>
  <c r="T8" i="8"/>
  <c r="T7" i="8"/>
  <c r="G6" i="8"/>
  <c r="P45" i="4"/>
  <c r="P44" i="4"/>
  <c r="P43" i="4"/>
  <c r="Q42" i="4"/>
  <c r="P42" i="4"/>
  <c r="G42" i="4"/>
  <c r="P41" i="4"/>
  <c r="P40" i="4"/>
  <c r="P39" i="4"/>
  <c r="Q38" i="4"/>
  <c r="P38" i="4"/>
  <c r="G38" i="4"/>
  <c r="P37" i="4"/>
  <c r="P36" i="4"/>
  <c r="P35" i="4"/>
  <c r="Q34" i="4"/>
  <c r="P34" i="4"/>
  <c r="G34" i="4"/>
  <c r="P33" i="4"/>
  <c r="P32" i="4"/>
  <c r="P31" i="4"/>
  <c r="Q30" i="4"/>
  <c r="P30" i="4"/>
  <c r="G30" i="4"/>
  <c r="P29" i="4"/>
  <c r="P28" i="4"/>
  <c r="P27" i="4"/>
  <c r="Q26" i="4"/>
  <c r="P26" i="4"/>
  <c r="G26" i="4"/>
  <c r="P25" i="4"/>
  <c r="P24" i="4"/>
  <c r="P23" i="4"/>
  <c r="Q22" i="4"/>
  <c r="P22" i="4"/>
  <c r="G22" i="4"/>
  <c r="P21" i="4"/>
  <c r="P20" i="4"/>
  <c r="P19" i="4"/>
  <c r="P18" i="4"/>
  <c r="Q18" i="4" s="1"/>
  <c r="G18" i="4"/>
  <c r="P17" i="4"/>
  <c r="P16" i="4"/>
  <c r="P15" i="4"/>
  <c r="P14" i="4"/>
  <c r="Q14" i="4" s="1"/>
  <c r="G14" i="4"/>
  <c r="P13" i="4"/>
  <c r="P12" i="4"/>
  <c r="P11" i="4"/>
  <c r="P10" i="4"/>
  <c r="Q10" i="4" s="1"/>
  <c r="G10" i="4"/>
  <c r="P7" i="4"/>
  <c r="P8" i="4"/>
  <c r="P9" i="4"/>
  <c r="P6" i="4"/>
  <c r="Q6" i="4" s="1"/>
  <c r="N6" i="5"/>
  <c r="M6" i="5"/>
  <c r="M22" i="5"/>
  <c r="N22" i="5" s="1"/>
  <c r="M41" i="6"/>
  <c r="M40" i="6"/>
  <c r="M39" i="6"/>
  <c r="M38" i="6"/>
  <c r="G38" i="6"/>
  <c r="M37" i="6"/>
  <c r="M36" i="6"/>
  <c r="M35" i="6"/>
  <c r="M34" i="6"/>
  <c r="G34" i="6"/>
  <c r="M33" i="6"/>
  <c r="M32" i="6"/>
  <c r="M31" i="6"/>
  <c r="M30" i="6"/>
  <c r="G30" i="6"/>
  <c r="M29" i="6"/>
  <c r="M28" i="6"/>
  <c r="M27" i="6"/>
  <c r="M26" i="6"/>
  <c r="G26" i="6"/>
  <c r="M25" i="6"/>
  <c r="M24" i="6"/>
  <c r="M23" i="6"/>
  <c r="M22" i="6"/>
  <c r="G22" i="6"/>
  <c r="M21" i="6"/>
  <c r="M20" i="6"/>
  <c r="M19" i="6"/>
  <c r="M18" i="6"/>
  <c r="G18" i="6"/>
  <c r="M17" i="6"/>
  <c r="M16" i="6"/>
  <c r="M15" i="6"/>
  <c r="M14" i="6"/>
  <c r="G14" i="6"/>
  <c r="M13" i="6"/>
  <c r="M12" i="6"/>
  <c r="M11" i="6"/>
  <c r="M10" i="6"/>
  <c r="G10" i="6"/>
  <c r="M9" i="6"/>
  <c r="M8" i="6"/>
  <c r="M41" i="5"/>
  <c r="M40" i="5"/>
  <c r="M39" i="5"/>
  <c r="M38" i="5"/>
  <c r="N38" i="5" s="1"/>
  <c r="M37" i="5"/>
  <c r="M36" i="5"/>
  <c r="M35" i="5"/>
  <c r="M34" i="5"/>
  <c r="N34" i="5" s="1"/>
  <c r="M33" i="5"/>
  <c r="M32" i="5"/>
  <c r="M31" i="5"/>
  <c r="M30" i="5"/>
  <c r="N30" i="5" s="1"/>
  <c r="M29" i="5"/>
  <c r="M28" i="5"/>
  <c r="M27" i="5"/>
  <c r="M26" i="5"/>
  <c r="N26" i="5" s="1"/>
  <c r="M25" i="5"/>
  <c r="M24" i="5"/>
  <c r="M23" i="5"/>
  <c r="M21" i="5"/>
  <c r="M20" i="5"/>
  <c r="M19" i="5"/>
  <c r="M18" i="5"/>
  <c r="N18" i="5" s="1"/>
  <c r="M17" i="5"/>
  <c r="M16" i="5"/>
  <c r="M15" i="5"/>
  <c r="M14" i="5"/>
  <c r="N14" i="5" s="1"/>
  <c r="N10" i="5"/>
  <c r="M10" i="5"/>
  <c r="M13" i="5"/>
  <c r="M12" i="5"/>
  <c r="M11" i="5"/>
  <c r="M9" i="5"/>
  <c r="M8" i="5"/>
  <c r="M7" i="5"/>
  <c r="G38" i="5"/>
  <c r="G34" i="5"/>
  <c r="G30" i="5"/>
  <c r="G26" i="5"/>
  <c r="G22" i="5"/>
  <c r="G18" i="5"/>
  <c r="G14" i="5"/>
  <c r="G10" i="5"/>
  <c r="G6" i="5"/>
  <c r="G6" i="4"/>
</calcChain>
</file>

<file path=xl/sharedStrings.xml><?xml version="1.0" encoding="utf-8"?>
<sst xmlns="http://schemas.openxmlformats.org/spreadsheetml/2006/main" count="397" uniqueCount="85">
  <si>
    <t>番号</t>
    <rPh sb="0" eb="2">
      <t>バンゴウ</t>
    </rPh>
    <phoneticPr fontId="1"/>
  </si>
  <si>
    <t>職種</t>
    <rPh sb="0" eb="2">
      <t>ショクシュ</t>
    </rPh>
    <phoneticPr fontId="1"/>
  </si>
  <si>
    <t>性別</t>
    <rPh sb="0" eb="2">
      <t>セイベツ</t>
    </rPh>
    <phoneticPr fontId="1"/>
  </si>
  <si>
    <t>名称</t>
    <rPh sb="0" eb="2">
      <t>メイショウ</t>
    </rPh>
    <phoneticPr fontId="1"/>
  </si>
  <si>
    <t>男</t>
    <rPh sb="0" eb="1">
      <t>オトコ</t>
    </rPh>
    <phoneticPr fontId="1"/>
  </si>
  <si>
    <t>窓口となる方　　</t>
    <rPh sb="0" eb="1">
      <t>マド</t>
    </rPh>
    <rPh sb="1" eb="2">
      <t>クチ</t>
    </rPh>
    <rPh sb="5" eb="6">
      <t>カタ</t>
    </rPh>
    <phoneticPr fontId="1"/>
  </si>
  <si>
    <t>施設等</t>
    <rPh sb="0" eb="1">
      <t>シ</t>
    </rPh>
    <rPh sb="1" eb="2">
      <t>セツ</t>
    </rPh>
    <rPh sb="2" eb="3">
      <t>トウ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</si>
  <si>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</si>
  <si>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</si>
  <si>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サージカル</t>
  </si>
  <si>
    <t>接触状況</t>
    <rPh sb="0" eb="2">
      <t>セッショク</t>
    </rPh>
    <rPh sb="2" eb="4">
      <t>ジョウキョウ</t>
    </rPh>
    <phoneticPr fontId="1"/>
  </si>
  <si>
    <t>接触時間</t>
    <rPh sb="0" eb="4">
      <t>セッショクジカン</t>
    </rPh>
    <phoneticPr fontId="1"/>
  </si>
  <si>
    <t>最終
接触日</t>
    <rPh sb="0" eb="2">
      <t>サイシュウ</t>
    </rPh>
    <rPh sb="3" eb="5">
      <t>セッショク</t>
    </rPh>
    <rPh sb="5" eb="6">
      <t>ビ</t>
    </rPh>
    <phoneticPr fontId="1"/>
  </si>
  <si>
    <t>　過去のIGRA検査
（QFT、T-SPOT等）
結核接触歴等</t>
    <rPh sb="1" eb="3">
      <t>カコ</t>
    </rPh>
    <rPh sb="8" eb="10">
      <t>ケンサ</t>
    </rPh>
    <rPh sb="22" eb="23">
      <t>トウ</t>
    </rPh>
    <rPh sb="25" eb="27">
      <t>ケッカク</t>
    </rPh>
    <rPh sb="30" eb="31">
      <t>トウ</t>
    </rPh>
    <phoneticPr fontId="1"/>
  </si>
  <si>
    <t>ふりがな
接触者氏名</t>
    <rPh sb="5" eb="8">
      <t>セッショクシャ</t>
    </rPh>
    <rPh sb="8" eb="10">
      <t>シメイ</t>
    </rPh>
    <phoneticPr fontId="1"/>
  </si>
  <si>
    <t>マスク着用有無
（マスク種類）</t>
    <rPh sb="3" eb="5">
      <t>チャクヨウ</t>
    </rPh>
    <rPh sb="5" eb="7">
      <t>ウム</t>
    </rPh>
    <phoneticPr fontId="1"/>
  </si>
  <si>
    <t>吸引の有無</t>
    <phoneticPr fontId="1"/>
  </si>
  <si>
    <t>医療・看護・介護行為等の内容</t>
    <phoneticPr fontId="1"/>
  </si>
  <si>
    <t>回数
（日数）</t>
    <rPh sb="0" eb="2">
      <t>カイスウ</t>
    </rPh>
    <rPh sb="4" eb="6">
      <t>ニッスウ</t>
    </rPh>
    <phoneticPr fontId="1"/>
  </si>
  <si>
    <t>備考
補足</t>
    <rPh sb="0" eb="2">
      <t>ビコウ</t>
    </rPh>
    <rPh sb="3" eb="5">
      <t>ホソク</t>
    </rPh>
    <phoneticPr fontId="1"/>
  </si>
  <si>
    <t>みなみ　さくら</t>
    <phoneticPr fontId="1"/>
  </si>
  <si>
    <t>南　桜</t>
    <rPh sb="0" eb="1">
      <t>ミナミ</t>
    </rPh>
    <rPh sb="2" eb="3">
      <t>サクラ</t>
    </rPh>
    <phoneticPr fontId="1"/>
  </si>
  <si>
    <t>にし　たろう</t>
    <phoneticPr fontId="1"/>
  </si>
  <si>
    <t>西　太郎</t>
    <rPh sb="0" eb="1">
      <t>ニシ</t>
    </rPh>
    <rPh sb="2" eb="4">
      <t>タロウ</t>
    </rPh>
    <phoneticPr fontId="1"/>
  </si>
  <si>
    <t>女</t>
  </si>
  <si>
    <t>男</t>
  </si>
  <si>
    <t>看護師</t>
    <rPh sb="0" eb="3">
      <t>カンゴシ</t>
    </rPh>
    <phoneticPr fontId="1"/>
  </si>
  <si>
    <t>介護福祉士</t>
    <rPh sb="0" eb="5">
      <t>カイゴフクシシ</t>
    </rPh>
    <phoneticPr fontId="1"/>
  </si>
  <si>
    <t>H10.1.1QFT(-)
接触歴あり</t>
    <rPh sb="14" eb="17">
      <t>セッショクレキ</t>
    </rPh>
    <phoneticPr fontId="1"/>
  </si>
  <si>
    <t>なし</t>
    <phoneticPr fontId="1"/>
  </si>
  <si>
    <t>1日あたり
（分）</t>
    <rPh sb="1" eb="2">
      <t>ニチ</t>
    </rPh>
    <rPh sb="7" eb="8">
      <t>フン</t>
    </rPh>
    <phoneticPr fontId="1"/>
  </si>
  <si>
    <t>1回あたり
（分）</t>
    <rPh sb="1" eb="2">
      <t>カイ</t>
    </rPh>
    <rPh sb="7" eb="8">
      <t>フン</t>
    </rPh>
    <phoneticPr fontId="1"/>
  </si>
  <si>
    <t>熊本○○苑</t>
    <rPh sb="0" eb="2">
      <t>クマモト</t>
    </rPh>
    <rPh sb="4" eb="5">
      <t>エン</t>
    </rPh>
    <phoneticPr fontId="1"/>
  </si>
  <si>
    <t>東　みどり</t>
    <rPh sb="0" eb="1">
      <t>ヒガシ</t>
    </rPh>
    <phoneticPr fontId="1"/>
  </si>
  <si>
    <t>熊本太郎</t>
    <rPh sb="0" eb="4">
      <t>クマモトタロウ</t>
    </rPh>
    <phoneticPr fontId="1"/>
  </si>
  <si>
    <t>初発患者氏名：</t>
    <phoneticPr fontId="1"/>
  </si>
  <si>
    <t>R5/1/1～R5/3/1</t>
    <phoneticPr fontId="1"/>
  </si>
  <si>
    <t>接触時間</t>
    <rPh sb="0" eb="2">
      <t>セッショク</t>
    </rPh>
    <rPh sb="2" eb="4">
      <t>ジカン</t>
    </rPh>
    <phoneticPr fontId="1"/>
  </si>
  <si>
    <t>現病歴</t>
    <rPh sb="0" eb="3">
      <t>ゲンビョウレキ</t>
    </rPh>
    <phoneticPr fontId="1"/>
  </si>
  <si>
    <t>備考</t>
    <rPh sb="0" eb="2">
      <t>びこう</t>
    </rPh>
    <phoneticPr fontId="1" type="Hiragana"/>
  </si>
  <si>
    <t>〒</t>
    <phoneticPr fontId="1" type="Hiragana"/>
  </si>
  <si>
    <r>
      <t xml:space="preserve">接触状況
</t>
    </r>
    <r>
      <rPr>
        <sz val="9"/>
        <rFont val="Meiryo UI"/>
        <family val="3"/>
        <charset val="128"/>
      </rPr>
      <t>（同室者・利用者・入居者の
日中活動時の内容・会話の有無等）</t>
    </r>
    <rPh sb="0" eb="2">
      <t>セッショク</t>
    </rPh>
    <rPh sb="2" eb="4">
      <t>ジョウキョウ</t>
    </rPh>
    <rPh sb="6" eb="9">
      <t>ドウシツシャ</t>
    </rPh>
    <rPh sb="10" eb="13">
      <t>リヨウシャ</t>
    </rPh>
    <rPh sb="14" eb="17">
      <t>ニュウキョシャ</t>
    </rPh>
    <rPh sb="19" eb="21">
      <t>ニッチュウ</t>
    </rPh>
    <rPh sb="21" eb="23">
      <t>カツドウ</t>
    </rPh>
    <rPh sb="23" eb="24">
      <t>ジ</t>
    </rPh>
    <rPh sb="25" eb="27">
      <t>ナイヨウ</t>
    </rPh>
    <rPh sb="28" eb="30">
      <t>カイワ</t>
    </rPh>
    <rPh sb="31" eb="33">
      <t>ウム</t>
    </rPh>
    <rPh sb="33" eb="34">
      <t>トウ</t>
    </rPh>
    <phoneticPr fontId="1"/>
  </si>
  <si>
    <t>結核
既往歴</t>
    <rPh sb="0" eb="2">
      <t>けっかく</t>
    </rPh>
    <rPh sb="3" eb="6">
      <t>きおうれき</t>
    </rPh>
    <phoneticPr fontId="1" type="Hiragana"/>
  </si>
  <si>
    <t>施設等名称</t>
    <rPh sb="0" eb="1">
      <t>シ</t>
    </rPh>
    <rPh sb="1" eb="2">
      <t>セツ</t>
    </rPh>
    <rPh sb="2" eb="3">
      <t>トウ</t>
    </rPh>
    <phoneticPr fontId="1"/>
  </si>
  <si>
    <t>窓口となる方</t>
    <rPh sb="0" eb="1">
      <t>マド</t>
    </rPh>
    <rPh sb="1" eb="2">
      <t>クチ</t>
    </rPh>
    <rPh sb="5" eb="6">
      <t>カタ</t>
    </rPh>
    <phoneticPr fontId="1"/>
  </si>
  <si>
    <t>ちゅうおう　たろう</t>
    <phoneticPr fontId="1"/>
  </si>
  <si>
    <t>中央　太郎</t>
    <rPh sb="0" eb="2">
      <t>チュウオウ</t>
    </rPh>
    <rPh sb="3" eb="5">
      <t>タロウ</t>
    </rPh>
    <phoneticPr fontId="1"/>
  </si>
  <si>
    <t>熊本市中央区○○</t>
    <rPh sb="0" eb="3">
      <t>クマモトシ</t>
    </rPh>
    <rPh sb="3" eb="6">
      <t>チュウオウク</t>
    </rPh>
    <phoneticPr fontId="1"/>
  </si>
  <si>
    <t>アルツハイマー認知症、糖尿病</t>
    <rPh sb="7" eb="10">
      <t>ニンチショウ</t>
    </rPh>
    <rPh sb="11" eb="14">
      <t>トウニョウビョウ</t>
    </rPh>
    <phoneticPr fontId="1"/>
  </si>
  <si>
    <t>○○病院入院中</t>
    <rPh sb="2" eb="4">
      <t>ビョウイン</t>
    </rPh>
    <rPh sb="4" eb="7">
      <t>ニュウインチュウ</t>
    </rPh>
    <phoneticPr fontId="1"/>
  </si>
  <si>
    <t>TEL</t>
    <phoneticPr fontId="1" type="Hiragana"/>
  </si>
  <si>
    <t>キーパーソン</t>
    <phoneticPr fontId="1" type="Hiragana"/>
  </si>
  <si>
    <t>住所</t>
    <rPh sb="0" eb="2">
      <t>じゅうしょ</t>
    </rPh>
    <phoneticPr fontId="1" type="Hiragana"/>
  </si>
  <si>
    <t>住所</t>
    <rPh sb="0" eb="2">
      <t>ジュウショ</t>
    </rPh>
    <phoneticPr fontId="1"/>
  </si>
  <si>
    <t>小計
（時間）</t>
    <rPh sb="0" eb="1">
      <t>ショウ</t>
    </rPh>
    <phoneticPr fontId="1"/>
  </si>
  <si>
    <t>合計
（時間）</t>
    <rPh sb="0" eb="2">
      <t>ゴウケイ</t>
    </rPh>
    <phoneticPr fontId="1"/>
  </si>
  <si>
    <t>食事同席（会話なし）</t>
    <rPh sb="0" eb="2">
      <t>ショクジ</t>
    </rPh>
    <rPh sb="2" eb="4">
      <t>ドウセキ</t>
    </rPh>
    <rPh sb="5" eb="7">
      <t>カイワ</t>
    </rPh>
    <phoneticPr fontId="1"/>
  </si>
  <si>
    <t>デイルーム隣席、交流（会話あり）</t>
    <rPh sb="5" eb="7">
      <t>リンセキ</t>
    </rPh>
    <rPh sb="8" eb="10">
      <t>コウリュウ</t>
    </rPh>
    <phoneticPr fontId="1"/>
  </si>
  <si>
    <r>
      <t xml:space="preserve">接触状況
</t>
    </r>
    <r>
      <rPr>
        <sz val="9"/>
        <color theme="1"/>
        <rFont val="Meiryo UI"/>
        <family val="3"/>
        <charset val="128"/>
      </rPr>
      <t>（同室者・利用者・入居者の
日中活動時の内容・会話の有無等）</t>
    </r>
    <rPh sb="0" eb="2">
      <t>セッショク</t>
    </rPh>
    <rPh sb="2" eb="4">
      <t>ジョウキョウ</t>
    </rPh>
    <rPh sb="6" eb="9">
      <t>ドウシツシャ</t>
    </rPh>
    <rPh sb="10" eb="13">
      <t>リヨウシャ</t>
    </rPh>
    <rPh sb="14" eb="17">
      <t>ニュウキョシャ</t>
    </rPh>
    <rPh sb="19" eb="21">
      <t>ニッチュウ</t>
    </rPh>
    <rPh sb="21" eb="23">
      <t>カツドウ</t>
    </rPh>
    <rPh sb="23" eb="24">
      <t>ジ</t>
    </rPh>
    <rPh sb="25" eb="27">
      <t>ナイヨウ</t>
    </rPh>
    <rPh sb="28" eb="30">
      <t>カイワ</t>
    </rPh>
    <rPh sb="31" eb="33">
      <t>ウム</t>
    </rPh>
    <rPh sb="33" eb="34">
      <t>トウ</t>
    </rPh>
    <phoneticPr fontId="1"/>
  </si>
  <si>
    <t>○○(娘)　090-1111-1111</t>
    <rPh sb="3" eb="4">
      <t>ムスメ</t>
    </rPh>
    <phoneticPr fontId="1"/>
  </si>
  <si>
    <t>090-0000-0000</t>
    <phoneticPr fontId="1"/>
  </si>
  <si>
    <t>860-0000</t>
    <phoneticPr fontId="1" type="Hiragana"/>
  </si>
  <si>
    <t>バイタル測定</t>
    <rPh sb="4" eb="6">
      <t>ソクテイ</t>
    </rPh>
    <phoneticPr fontId="1"/>
  </si>
  <si>
    <t>食事介助</t>
  </si>
  <si>
    <t>送迎</t>
    <rPh sb="0" eb="2">
      <t>ソウゲイ</t>
    </rPh>
    <phoneticPr fontId="1"/>
  </si>
  <si>
    <t>介助（入浴・排泄）</t>
    <rPh sb="0" eb="2">
      <t>カイジョ</t>
    </rPh>
    <rPh sb="3" eb="5">
      <t>ニュウヨク</t>
    </rPh>
    <rPh sb="6" eb="8">
      <t>ハイセツ</t>
    </rPh>
    <phoneticPr fontId="1"/>
  </si>
  <si>
    <t>4/1退職</t>
    <rPh sb="3" eb="5">
      <t>タイショク</t>
    </rPh>
    <phoneticPr fontId="1"/>
  </si>
  <si>
    <t>【施設用】接触者健診依頼リスト　（入所者・利用者用）</t>
    <rPh sb="17" eb="20">
      <t>ニュウショシャ</t>
    </rPh>
    <rPh sb="21" eb="24">
      <t>リヨウシャ</t>
    </rPh>
    <phoneticPr fontId="1"/>
  </si>
  <si>
    <t>患者の入所等施設利用期間：</t>
    <phoneticPr fontId="1"/>
  </si>
  <si>
    <r>
      <t>　</t>
    </r>
    <r>
      <rPr>
        <b/>
        <sz val="16"/>
        <rFont val="Meiryo UI"/>
        <family val="3"/>
        <charset val="128"/>
      </rPr>
      <t>【施設用】接触者健診依頼リスト　（職員用）</t>
    </r>
    <phoneticPr fontId="1"/>
  </si>
  <si>
    <r>
      <t>　</t>
    </r>
    <r>
      <rPr>
        <b/>
        <sz val="16"/>
        <rFont val="Meiryo UI"/>
        <family val="3"/>
        <charset val="128"/>
      </rPr>
      <t>【施設用】接触者健診依頼リストト　（職員用）</t>
    </r>
    <phoneticPr fontId="1"/>
  </si>
  <si>
    <t>TEL</t>
    <phoneticPr fontId="1"/>
  </si>
  <si>
    <t>０９６－△△ー○○</t>
    <phoneticPr fontId="1"/>
  </si>
  <si>
    <t>無</t>
    <rPh sb="0" eb="1">
      <t>ナ</t>
    </rPh>
    <phoneticPr fontId="1"/>
  </si>
  <si>
    <t>有</t>
    <rPh sb="0" eb="1">
      <t>アリ</t>
    </rPh>
    <phoneticPr fontId="1"/>
  </si>
  <si>
    <t>N95</t>
  </si>
  <si>
    <t>自宅住所・連絡先等・キーパーソン等※１</t>
    <rPh sb="0" eb="2">
      <t>ジタク</t>
    </rPh>
    <rPh sb="2" eb="4">
      <t>ジュウショ</t>
    </rPh>
    <rPh sb="5" eb="9">
      <t>レンラクサキトウ</t>
    </rPh>
    <rPh sb="16" eb="17">
      <t>トウ</t>
    </rPh>
    <phoneticPr fontId="1"/>
  </si>
  <si>
    <t>小計※２
（時間）</t>
    <rPh sb="0" eb="1">
      <t>ショウ</t>
    </rPh>
    <phoneticPr fontId="1"/>
  </si>
  <si>
    <t>合計※２
（時間）</t>
    <rPh sb="0" eb="2">
      <t>ゴウケイ</t>
    </rPh>
    <phoneticPr fontId="1"/>
  </si>
  <si>
    <t>最終
接触日※３</t>
    <rPh sb="0" eb="2">
      <t>サイシュウ</t>
    </rPh>
    <rPh sb="3" eb="5">
      <t>セッショク</t>
    </rPh>
    <rPh sb="5" eb="6">
      <t>ビ</t>
    </rPh>
    <phoneticPr fontId="1"/>
  </si>
  <si>
    <t>結核
既往歴※４</t>
    <rPh sb="0" eb="2">
      <t>けっかく</t>
    </rPh>
    <rPh sb="3" eb="6">
      <t>きおうれき</t>
    </rPh>
    <phoneticPr fontId="1" type="Hiragana"/>
  </si>
  <si>
    <t>小計※１
（時間）</t>
    <rPh sb="0" eb="1">
      <t>ショウ</t>
    </rPh>
    <phoneticPr fontId="1"/>
  </si>
  <si>
    <t>合計※１
（時間）</t>
    <rPh sb="0" eb="2">
      <t>ゴウケイ</t>
    </rPh>
    <phoneticPr fontId="1"/>
  </si>
  <si>
    <t>最終
接触日※２</t>
    <rPh sb="0" eb="2">
      <t>サイシュウ</t>
    </rPh>
    <rPh sb="3" eb="5">
      <t>セッショク</t>
    </rPh>
    <rPh sb="5" eb="6">
      <t>ビ</t>
    </rPh>
    <phoneticPr fontId="1"/>
  </si>
  <si>
    <t>結核
既往歴※３</t>
    <rPh sb="0" eb="2">
      <t>ケッカク</t>
    </rPh>
    <rPh sb="3" eb="5">
      <t>キオウ</t>
    </rPh>
    <rPh sb="5" eb="6">
      <t>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</si>
</sst>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m/d;@"/>
    <numFmt numFmtId="178" formatCode="[h]&quot;時間&quot;mm&quot;分&quot;"/>
    <numFmt numFmtId="179" formatCode="[h]:mm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13"/>
      <name val="Meiryo UI"/>
      <family val="3"/>
      <charset val="128"/>
    </font>
    <font>
      <b/>
      <sz val="14"/>
      <name val="Meiryo UI"/>
      <family val="3"/>
      <charset val="128"/>
    </font>
    <font>
      <sz val="13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3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5" fillId="0" borderId="0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77" fontId="7" fillId="0" borderId="0" xfId="0" applyNumberFormat="1" applyFont="1" applyBorder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0" fontId="6" fillId="0" borderId="0" xfId="0" applyFont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78" fontId="7" fillId="0" borderId="0" xfId="0" applyNumberFormat="1" applyFont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 wrapText="1" shrinkToFit="1"/>
    </xf>
    <xf numFmtId="178" fontId="2" fillId="0" borderId="0" xfId="0" applyNumberFormat="1" applyFo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13" fillId="0" borderId="11" xfId="0" applyFont="1" applyBorder="1" applyAlignment="1">
      <alignment horizontal="right" vertical="center" shrinkToFit="1"/>
    </xf>
    <xf numFmtId="0" fontId="13" fillId="0" borderId="20" xfId="0" applyFont="1" applyBorder="1" applyAlignment="1">
      <alignment horizontal="right" vertical="center" shrinkToFit="1"/>
    </xf>
    <xf numFmtId="0" fontId="13" fillId="0" borderId="9" xfId="0" applyFont="1" applyBorder="1" applyAlignment="1">
      <alignment horizontal="right" vertical="center" shrinkToFi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78" fontId="24" fillId="0" borderId="1" xfId="0" applyNumberFormat="1" applyFont="1" applyFill="1" applyBorder="1" applyAlignment="1">
      <alignment horizontal="center" vertical="center" wrapText="1" shrinkToFit="1"/>
    </xf>
    <xf numFmtId="0" fontId="23" fillId="0" borderId="11" xfId="0" applyFont="1" applyBorder="1" applyAlignment="1">
      <alignment horizontal="right" vertical="center" shrinkToFit="1"/>
    </xf>
    <xf numFmtId="0" fontId="23" fillId="0" borderId="20" xfId="0" applyFont="1" applyBorder="1" applyAlignment="1">
      <alignment horizontal="right" vertical="center" shrinkToFit="1"/>
    </xf>
    <xf numFmtId="0" fontId="23" fillId="0" borderId="9" xfId="0" applyFont="1" applyBorder="1" applyAlignment="1">
      <alignment horizontal="right" vertical="center" shrinkToFit="1"/>
    </xf>
    <xf numFmtId="0" fontId="23" fillId="0" borderId="12" xfId="0" applyFont="1" applyFill="1" applyBorder="1" applyAlignment="1">
      <alignment horizontal="left" vertical="center" shrinkToFit="1"/>
    </xf>
    <xf numFmtId="0" fontId="23" fillId="0" borderId="5" xfId="0" applyFont="1" applyFill="1" applyBorder="1" applyAlignment="1">
      <alignment vertical="center" shrinkToFit="1"/>
    </xf>
    <xf numFmtId="178" fontId="23" fillId="0" borderId="5" xfId="0" applyNumberFormat="1" applyFont="1" applyFill="1" applyBorder="1" applyAlignment="1">
      <alignment vertical="center" shrinkToFit="1"/>
    </xf>
    <xf numFmtId="0" fontId="23" fillId="0" borderId="21" xfId="0" applyFont="1" applyFill="1" applyBorder="1" applyAlignment="1">
      <alignment horizontal="left" vertical="center" shrinkToFit="1"/>
    </xf>
    <xf numFmtId="0" fontId="23" fillId="0" borderId="23" xfId="0" applyFont="1" applyFill="1" applyBorder="1" applyAlignment="1">
      <alignment vertical="center" shrinkToFit="1"/>
    </xf>
    <xf numFmtId="178" fontId="23" fillId="0" borderId="23" xfId="0" applyNumberFormat="1" applyFont="1" applyFill="1" applyBorder="1" applyAlignment="1">
      <alignment vertical="center" shrinkToFit="1"/>
    </xf>
    <xf numFmtId="0" fontId="23" fillId="0" borderId="10" xfId="0" applyFont="1" applyFill="1" applyBorder="1" applyAlignment="1">
      <alignment horizontal="left" vertical="center" shrinkToFit="1"/>
    </xf>
    <xf numFmtId="0" fontId="23" fillId="0" borderId="6" xfId="0" applyFont="1" applyFill="1" applyBorder="1" applyAlignment="1">
      <alignment vertical="center" shrinkToFit="1"/>
    </xf>
    <xf numFmtId="178" fontId="23" fillId="0" borderId="6" xfId="0" applyNumberFormat="1" applyFont="1" applyFill="1" applyBorder="1" applyAlignment="1">
      <alignment vertical="center" shrinkToFit="1"/>
    </xf>
    <xf numFmtId="0" fontId="25" fillId="0" borderId="12" xfId="0" applyFont="1" applyBorder="1" applyAlignment="1">
      <alignment horizontal="left" vertical="center" shrinkToFit="1"/>
    </xf>
    <xf numFmtId="0" fontId="25" fillId="0" borderId="21" xfId="0" applyFont="1" applyBorder="1" applyAlignment="1">
      <alignment horizontal="left" vertical="center" shrinkToFit="1"/>
    </xf>
    <xf numFmtId="0" fontId="25" fillId="0" borderId="10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17" fillId="0" borderId="12" xfId="0" applyFont="1" applyFill="1" applyBorder="1" applyAlignment="1">
      <alignment horizontal="left" vertical="center" shrinkToFit="1"/>
    </xf>
    <xf numFmtId="0" fontId="17" fillId="0" borderId="5" xfId="0" applyFont="1" applyFill="1" applyBorder="1" applyAlignment="1">
      <alignment vertical="center" shrinkToFit="1"/>
    </xf>
    <xf numFmtId="178" fontId="17" fillId="0" borderId="5" xfId="0" applyNumberFormat="1" applyFont="1" applyFill="1" applyBorder="1" applyAlignment="1">
      <alignment vertical="center" shrinkToFit="1"/>
    </xf>
    <xf numFmtId="0" fontId="17" fillId="0" borderId="21" xfId="0" applyFont="1" applyFill="1" applyBorder="1" applyAlignment="1">
      <alignment horizontal="left" vertical="center" shrinkToFit="1"/>
    </xf>
    <xf numFmtId="0" fontId="17" fillId="0" borderId="23" xfId="0" applyFont="1" applyFill="1" applyBorder="1" applyAlignment="1">
      <alignment vertical="center" shrinkToFit="1"/>
    </xf>
    <xf numFmtId="178" fontId="17" fillId="0" borderId="23" xfId="0" applyNumberFormat="1" applyFont="1" applyFill="1" applyBorder="1" applyAlignment="1">
      <alignment vertical="center" shrinkToFit="1"/>
    </xf>
    <xf numFmtId="0" fontId="17" fillId="0" borderId="10" xfId="0" applyFont="1" applyFill="1" applyBorder="1" applyAlignment="1">
      <alignment horizontal="left" vertical="center" shrinkToFit="1"/>
    </xf>
    <xf numFmtId="0" fontId="17" fillId="0" borderId="6" xfId="0" applyFont="1" applyFill="1" applyBorder="1" applyAlignment="1">
      <alignment vertical="center" shrinkToFit="1"/>
    </xf>
    <xf numFmtId="178" fontId="17" fillId="0" borderId="6" xfId="0" applyNumberFormat="1" applyFont="1" applyFill="1" applyBorder="1" applyAlignment="1">
      <alignment vertical="center" shrinkToFit="1"/>
    </xf>
    <xf numFmtId="0" fontId="11" fillId="0" borderId="12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shrinkToFit="1"/>
    </xf>
    <xf numFmtId="0" fontId="16" fillId="0" borderId="5" xfId="0" applyFont="1" applyFill="1" applyBorder="1" applyAlignment="1">
      <alignment vertical="center" shrinkToFit="1"/>
    </xf>
    <xf numFmtId="0" fontId="16" fillId="0" borderId="23" xfId="0" applyFont="1" applyFill="1" applyBorder="1" applyAlignment="1">
      <alignment vertical="center" shrinkToFit="1"/>
    </xf>
    <xf numFmtId="0" fontId="16" fillId="0" borderId="6" xfId="0" applyFont="1" applyFill="1" applyBorder="1" applyAlignment="1">
      <alignment vertical="center" shrinkToFit="1"/>
    </xf>
    <xf numFmtId="178" fontId="16" fillId="0" borderId="5" xfId="0" applyNumberFormat="1" applyFont="1" applyFill="1" applyBorder="1" applyAlignment="1">
      <alignment vertical="center" shrinkToFit="1"/>
    </xf>
    <xf numFmtId="178" fontId="16" fillId="0" borderId="23" xfId="0" applyNumberFormat="1" applyFont="1" applyFill="1" applyBorder="1" applyAlignment="1">
      <alignment vertical="center" shrinkToFit="1"/>
    </xf>
    <xf numFmtId="178" fontId="16" fillId="0" borderId="6" xfId="0" applyNumberFormat="1" applyFont="1" applyFill="1" applyBorder="1" applyAlignment="1">
      <alignment vertical="center" shrinkToFit="1"/>
    </xf>
    <xf numFmtId="0" fontId="1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shrinkToFit="1"/>
    </xf>
    <xf numFmtId="178" fontId="3" fillId="0" borderId="5" xfId="0" applyNumberFormat="1" applyFont="1" applyFill="1" applyBorder="1" applyAlignment="1">
      <alignment vertical="center" shrinkToFit="1"/>
    </xf>
    <xf numFmtId="0" fontId="3" fillId="0" borderId="23" xfId="0" applyFont="1" applyFill="1" applyBorder="1" applyAlignment="1">
      <alignment vertical="center" shrinkToFit="1"/>
    </xf>
    <xf numFmtId="178" fontId="3" fillId="0" borderId="23" xfId="0" applyNumberFormat="1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178" fontId="3" fillId="0" borderId="6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right" vertical="center" shrinkToFit="1"/>
    </xf>
    <xf numFmtId="0" fontId="8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79" fontId="7" fillId="0" borderId="0" xfId="0" applyNumberFormat="1" applyFont="1" applyBorder="1" applyAlignment="1">
      <alignment horizontal="center" vertical="center"/>
    </xf>
    <xf numFmtId="179" fontId="2" fillId="0" borderId="0" xfId="0" applyNumberFormat="1" applyFont="1">
      <alignment vertical="center"/>
    </xf>
    <xf numFmtId="179" fontId="15" fillId="0" borderId="1" xfId="0" applyNumberFormat="1" applyFont="1" applyFill="1" applyBorder="1" applyAlignment="1">
      <alignment horizontal="center" vertical="center" wrapText="1" shrinkToFit="1"/>
    </xf>
    <xf numFmtId="179" fontId="7" fillId="0" borderId="0" xfId="0" applyNumberFormat="1" applyFont="1" applyBorder="1" applyAlignment="1">
      <alignment vertical="center" shrinkToFit="1"/>
    </xf>
    <xf numFmtId="179" fontId="3" fillId="0" borderId="0" xfId="0" applyNumberFormat="1" applyFont="1" applyAlignment="1">
      <alignment vertical="center" shrinkToFit="1"/>
    </xf>
    <xf numFmtId="0" fontId="28" fillId="0" borderId="2" xfId="0" applyFont="1" applyBorder="1">
      <alignment vertical="center"/>
    </xf>
    <xf numFmtId="179" fontId="7" fillId="0" borderId="0" xfId="0" applyNumberFormat="1" applyFont="1" applyBorder="1" applyAlignment="1">
      <alignment vertical="center"/>
    </xf>
    <xf numFmtId="179" fontId="3" fillId="0" borderId="0" xfId="0" applyNumberFormat="1" applyFont="1">
      <alignment vertical="center"/>
    </xf>
    <xf numFmtId="0" fontId="27" fillId="0" borderId="11" xfId="0" applyFont="1" applyFill="1" applyBorder="1" applyAlignment="1">
      <alignment horizontal="center" vertical="center" shrinkToFit="1"/>
    </xf>
    <xf numFmtId="0" fontId="27" fillId="0" borderId="12" xfId="0" applyFont="1" applyFill="1" applyBorder="1" applyAlignment="1">
      <alignment horizontal="center" vertical="center" shrinkToFit="1"/>
    </xf>
    <xf numFmtId="0" fontId="27" fillId="0" borderId="20" xfId="0" applyFont="1" applyFill="1" applyBorder="1" applyAlignment="1">
      <alignment horizontal="center" vertical="center" shrinkToFit="1"/>
    </xf>
    <xf numFmtId="0" fontId="27" fillId="0" borderId="21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27" fillId="0" borderId="10" xfId="0" applyFont="1" applyFill="1" applyBorder="1" applyAlignment="1">
      <alignment horizontal="center" vertical="center" shrinkToFit="1"/>
    </xf>
    <xf numFmtId="179" fontId="23" fillId="0" borderId="11" xfId="0" applyNumberFormat="1" applyFont="1" applyFill="1" applyBorder="1" applyAlignment="1">
      <alignment horizontal="center" vertical="center" shrinkToFit="1"/>
    </xf>
    <xf numFmtId="179" fontId="23" fillId="0" borderId="20" xfId="0" applyNumberFormat="1" applyFont="1" applyFill="1" applyBorder="1" applyAlignment="1">
      <alignment horizontal="center" vertical="center" shrinkToFit="1"/>
    </xf>
    <xf numFmtId="179" fontId="23" fillId="0" borderId="9" xfId="0" applyNumberFormat="1" applyFont="1" applyFill="1" applyBorder="1" applyAlignment="1">
      <alignment horizontal="center" vertical="center" shrinkToFit="1"/>
    </xf>
    <xf numFmtId="179" fontId="23" fillId="0" borderId="0" xfId="0" applyNumberFormat="1" applyFont="1" applyFill="1" applyBorder="1" applyAlignment="1">
      <alignment horizontal="center" vertical="center" shrinkToFit="1"/>
    </xf>
    <xf numFmtId="177" fontId="25" fillId="0" borderId="1" xfId="0" applyNumberFormat="1" applyFont="1" applyFill="1" applyBorder="1" applyAlignment="1">
      <alignment horizontal="center" vertical="center" wrapText="1" shrinkToFit="1"/>
    </xf>
    <xf numFmtId="0" fontId="26" fillId="0" borderId="20" xfId="0" applyFont="1" applyFill="1" applyBorder="1" applyAlignment="1">
      <alignment horizontal="center" vertical="top" shrinkToFit="1"/>
    </xf>
    <xf numFmtId="0" fontId="26" fillId="0" borderId="0" xfId="0" applyFont="1" applyFill="1" applyBorder="1" applyAlignment="1">
      <alignment horizontal="center" vertical="top" shrinkToFit="1"/>
    </xf>
    <xf numFmtId="0" fontId="26" fillId="0" borderId="21" xfId="0" applyFont="1" applyFill="1" applyBorder="1" applyAlignment="1">
      <alignment horizontal="center" vertical="top" shrinkToFit="1"/>
    </xf>
    <xf numFmtId="0" fontId="26" fillId="0" borderId="9" xfId="0" applyFont="1" applyFill="1" applyBorder="1" applyAlignment="1">
      <alignment horizontal="center" vertical="top" shrinkToFit="1"/>
    </xf>
    <xf numFmtId="0" fontId="26" fillId="0" borderId="2" xfId="0" applyFont="1" applyFill="1" applyBorder="1" applyAlignment="1">
      <alignment horizontal="center" vertical="top" shrinkToFit="1"/>
    </xf>
    <xf numFmtId="0" fontId="26" fillId="0" borderId="10" xfId="0" applyFont="1" applyFill="1" applyBorder="1" applyAlignment="1">
      <alignment horizontal="center" vertical="top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19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5" fillId="0" borderId="11" xfId="0" applyFont="1" applyFill="1" applyBorder="1" applyAlignment="1">
      <alignment horizontal="center" shrinkToFit="1"/>
    </xf>
    <xf numFmtId="0" fontId="25" fillId="0" borderId="13" xfId="0" applyFont="1" applyFill="1" applyBorder="1" applyAlignment="1">
      <alignment horizontal="center" shrinkToFit="1"/>
    </xf>
    <xf numFmtId="0" fontId="25" fillId="0" borderId="12" xfId="0" applyFont="1" applyFill="1" applyBorder="1" applyAlignment="1">
      <alignment horizontal="center" shrinkToFit="1"/>
    </xf>
    <xf numFmtId="0" fontId="25" fillId="0" borderId="20" xfId="0" applyFont="1" applyFill="1" applyBorder="1" applyAlignment="1">
      <alignment horizontal="center" shrinkToFit="1"/>
    </xf>
    <xf numFmtId="0" fontId="25" fillId="0" borderId="0" xfId="0" applyFont="1" applyFill="1" applyBorder="1" applyAlignment="1">
      <alignment horizontal="center" shrinkToFit="1"/>
    </xf>
    <xf numFmtId="0" fontId="25" fillId="0" borderId="21" xfId="0" applyFont="1" applyFill="1" applyBorder="1" applyAlignment="1">
      <alignment horizontal="center" shrinkToFit="1"/>
    </xf>
    <xf numFmtId="176" fontId="22" fillId="0" borderId="7" xfId="0" applyNumberFormat="1" applyFont="1" applyFill="1" applyBorder="1" applyAlignment="1">
      <alignment horizontal="center" vertical="center" shrinkToFit="1"/>
    </xf>
    <xf numFmtId="176" fontId="22" fillId="0" borderId="19" xfId="0" applyNumberFormat="1" applyFont="1" applyFill="1" applyBorder="1" applyAlignment="1">
      <alignment horizontal="center" vertical="center" shrinkToFit="1"/>
    </xf>
    <xf numFmtId="176" fontId="22" fillId="0" borderId="8" xfId="0" applyNumberFormat="1" applyFont="1" applyFill="1" applyBorder="1" applyAlignment="1">
      <alignment horizontal="center" vertical="center" shrinkToFit="1"/>
    </xf>
    <xf numFmtId="177" fontId="25" fillId="0" borderId="7" xfId="0" applyNumberFormat="1" applyFont="1" applyFill="1" applyBorder="1" applyAlignment="1">
      <alignment horizontal="center" vertical="center" shrinkToFit="1"/>
    </xf>
    <xf numFmtId="177" fontId="25" fillId="0" borderId="19" xfId="0" applyNumberFormat="1" applyFont="1" applyFill="1" applyBorder="1" applyAlignment="1">
      <alignment horizontal="center" vertical="center" shrinkToFit="1"/>
    </xf>
    <xf numFmtId="177" fontId="25" fillId="0" borderId="8" xfId="0" applyNumberFormat="1" applyFont="1" applyFill="1" applyBorder="1" applyAlignment="1">
      <alignment horizontal="center" vertical="center" shrinkToFit="1"/>
    </xf>
    <xf numFmtId="0" fontId="22" fillId="0" borderId="13" xfId="0" applyFont="1" applyFill="1" applyBorder="1" applyAlignment="1">
      <alignment horizontal="center" vertical="center" wrapText="1" shrinkToFit="1"/>
    </xf>
    <xf numFmtId="0" fontId="22" fillId="0" borderId="0" xfId="0" applyFont="1" applyFill="1" applyBorder="1" applyAlignment="1">
      <alignment horizontal="center" vertical="center" wrapText="1" shrinkToFit="1"/>
    </xf>
    <xf numFmtId="0" fontId="22" fillId="0" borderId="2" xfId="0" applyFont="1" applyFill="1" applyBorder="1" applyAlignment="1">
      <alignment horizontal="center" vertical="center" wrapText="1" shrinkToFit="1"/>
    </xf>
    <xf numFmtId="177" fontId="23" fillId="0" borderId="1" xfId="0" applyNumberFormat="1" applyFont="1" applyFill="1" applyBorder="1" applyAlignment="1">
      <alignment horizontal="center" vertical="center" wrapText="1" shrinkToFit="1"/>
    </xf>
    <xf numFmtId="177" fontId="23" fillId="0" borderId="7" xfId="0" applyNumberFormat="1" applyFont="1" applyFill="1" applyBorder="1" applyAlignment="1">
      <alignment horizontal="center" vertical="center" shrinkToFit="1"/>
    </xf>
    <xf numFmtId="177" fontId="23" fillId="0" borderId="19" xfId="0" applyNumberFormat="1" applyFont="1" applyFill="1" applyBorder="1" applyAlignment="1">
      <alignment horizontal="center" vertical="center" shrinkToFit="1"/>
    </xf>
    <xf numFmtId="177" fontId="23" fillId="0" borderId="8" xfId="0" applyNumberFormat="1" applyFont="1" applyFill="1" applyBorder="1" applyAlignment="1">
      <alignment horizontal="center" vertical="center" shrinkToFit="1"/>
    </xf>
    <xf numFmtId="0" fontId="23" fillId="0" borderId="13" xfId="0" applyFont="1" applyFill="1" applyBorder="1" applyAlignment="1">
      <alignment horizontal="center" vertical="center" wrapText="1" shrinkToFit="1"/>
    </xf>
    <xf numFmtId="0" fontId="23" fillId="0" borderId="0" xfId="0" applyFont="1" applyFill="1" applyBorder="1" applyAlignment="1">
      <alignment horizontal="center" vertical="center" wrapText="1" shrinkToFit="1"/>
    </xf>
    <xf numFmtId="0" fontId="2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20" fillId="0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 shrinkToFit="1"/>
    </xf>
    <xf numFmtId="0" fontId="21" fillId="0" borderId="4" xfId="0" applyFont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177" fontId="22" fillId="0" borderId="5" xfId="0" applyNumberFormat="1" applyFont="1" applyFill="1" applyBorder="1" applyAlignment="1">
      <alignment horizontal="center" vertical="center" wrapText="1" shrinkToFit="1"/>
    </xf>
    <xf numFmtId="177" fontId="22" fillId="0" borderId="22" xfId="0" applyNumberFormat="1" applyFont="1" applyFill="1" applyBorder="1" applyAlignment="1">
      <alignment horizontal="center" vertical="center" wrapText="1" shrinkToFi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176" fontId="22" fillId="0" borderId="5" xfId="0" applyNumberFormat="1" applyFont="1" applyFill="1" applyBorder="1" applyAlignment="1">
      <alignment horizontal="center" vertical="center" wrapText="1"/>
    </xf>
    <xf numFmtId="176" fontId="22" fillId="0" borderId="6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shrinkToFit="1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20" xfId="0" applyFont="1" applyFill="1" applyBorder="1" applyAlignment="1">
      <alignment horizontal="center" vertical="center" shrinkToFit="1"/>
    </xf>
    <xf numFmtId="0" fontId="23" fillId="0" borderId="21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23" fillId="0" borderId="10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center" vertical="center" shrinkToFit="1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26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177" fontId="11" fillId="0" borderId="5" xfId="0" applyNumberFormat="1" applyFont="1" applyFill="1" applyBorder="1" applyAlignment="1">
      <alignment horizontal="center" vertical="center" shrinkToFit="1"/>
    </xf>
    <xf numFmtId="177" fontId="11" fillId="0" borderId="23" xfId="0" applyNumberFormat="1" applyFont="1" applyFill="1" applyBorder="1" applyAlignment="1">
      <alignment horizontal="center" vertical="center" shrinkToFit="1"/>
    </xf>
    <xf numFmtId="177" fontId="11" fillId="0" borderId="6" xfId="0" applyNumberFormat="1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3" fillId="0" borderId="32" xfId="0" applyFont="1" applyFill="1" applyBorder="1" applyAlignment="1">
      <alignment horizontal="center" vertical="center" shrinkToFit="1"/>
    </xf>
    <xf numFmtId="0" fontId="13" fillId="0" borderId="33" xfId="0" applyFont="1" applyFill="1" applyBorder="1" applyAlignment="1">
      <alignment horizontal="center" vertical="center" shrinkToFit="1"/>
    </xf>
    <xf numFmtId="179" fontId="3" fillId="0" borderId="11" xfId="0" applyNumberFormat="1" applyFont="1" applyFill="1" applyBorder="1" applyAlignment="1">
      <alignment horizontal="center" vertical="center" shrinkToFit="1"/>
    </xf>
    <xf numFmtId="179" fontId="3" fillId="0" borderId="20" xfId="0" applyNumberFormat="1" applyFont="1" applyFill="1" applyBorder="1" applyAlignment="1">
      <alignment horizontal="center" vertical="center" shrinkToFit="1"/>
    </xf>
    <xf numFmtId="179" fontId="3" fillId="0" borderId="9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23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176" fontId="3" fillId="0" borderId="5" xfId="0" applyNumberFormat="1" applyFont="1" applyFill="1" applyBorder="1" applyAlignment="1">
      <alignment horizontal="center" vertical="center" shrinkToFit="1"/>
    </xf>
    <xf numFmtId="176" fontId="3" fillId="0" borderId="23" xfId="0" applyNumberFormat="1" applyFont="1" applyFill="1" applyBorder="1" applyAlignment="1">
      <alignment horizontal="center" vertical="center" shrinkToFit="1"/>
    </xf>
    <xf numFmtId="176" fontId="3" fillId="0" borderId="6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179" fontId="9" fillId="0" borderId="2" xfId="0" applyNumberFormat="1" applyFont="1" applyBorder="1" applyAlignment="1">
      <alignment horizontal="right" vertical="center" shrinkToFit="1"/>
    </xf>
    <xf numFmtId="0" fontId="9" fillId="0" borderId="4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 shrinkToFit="1"/>
    </xf>
    <xf numFmtId="177" fontId="3" fillId="0" borderId="6" xfId="0" applyNumberFormat="1" applyFont="1" applyFill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177" fontId="11" fillId="0" borderId="1" xfId="0" applyNumberFormat="1" applyFont="1" applyFill="1" applyBorder="1" applyAlignment="1">
      <alignment horizontal="center" vertical="center" wrapText="1" shrinkToFit="1"/>
    </xf>
    <xf numFmtId="0" fontId="10" fillId="0" borderId="20" xfId="0" applyFont="1" applyFill="1" applyBorder="1" applyAlignment="1">
      <alignment horizontal="center" vertical="top" shrinkToFit="1"/>
    </xf>
    <xf numFmtId="0" fontId="10" fillId="0" borderId="0" xfId="0" applyFont="1" applyFill="1" applyBorder="1" applyAlignment="1">
      <alignment horizontal="center" vertical="top" shrinkToFit="1"/>
    </xf>
    <xf numFmtId="0" fontId="10" fillId="0" borderId="21" xfId="0" applyFont="1" applyFill="1" applyBorder="1" applyAlignment="1">
      <alignment horizontal="center" vertical="top" shrinkToFit="1"/>
    </xf>
    <xf numFmtId="0" fontId="10" fillId="0" borderId="9" xfId="0" applyFont="1" applyFill="1" applyBorder="1" applyAlignment="1">
      <alignment horizontal="center" vertical="top" shrinkToFit="1"/>
    </xf>
    <xf numFmtId="0" fontId="10" fillId="0" borderId="2" xfId="0" applyFont="1" applyFill="1" applyBorder="1" applyAlignment="1">
      <alignment horizontal="center" vertical="top" shrinkToFit="1"/>
    </xf>
    <xf numFmtId="0" fontId="10" fillId="0" borderId="10" xfId="0" applyFont="1" applyFill="1" applyBorder="1" applyAlignment="1">
      <alignment horizontal="center" vertical="top" shrinkToFit="1"/>
    </xf>
    <xf numFmtId="0" fontId="3" fillId="0" borderId="8" xfId="0" applyFont="1" applyFill="1" applyBorder="1" applyAlignment="1">
      <alignment horizontal="center" vertical="center" shrinkToFit="1"/>
    </xf>
    <xf numFmtId="177" fontId="12" fillId="0" borderId="7" xfId="0" applyNumberFormat="1" applyFont="1" applyFill="1" applyBorder="1" applyAlignment="1">
      <alignment horizontal="center" vertical="center" shrinkToFit="1"/>
    </xf>
    <xf numFmtId="177" fontId="12" fillId="0" borderId="19" xfId="0" applyNumberFormat="1" applyFont="1" applyFill="1" applyBorder="1" applyAlignment="1">
      <alignment horizontal="center" vertical="center" shrinkToFit="1"/>
    </xf>
    <xf numFmtId="177" fontId="12" fillId="0" borderId="8" xfId="0" applyNumberFormat="1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179" fontId="17" fillId="0" borderId="7" xfId="0" applyNumberFormat="1" applyFont="1" applyFill="1" applyBorder="1" applyAlignment="1">
      <alignment horizontal="center" vertical="center" wrapText="1" shrinkToFit="1"/>
    </xf>
    <xf numFmtId="179" fontId="17" fillId="0" borderId="19" xfId="0" applyNumberFormat="1" applyFont="1" applyFill="1" applyBorder="1" applyAlignment="1">
      <alignment horizontal="center" vertical="center" wrapText="1" shrinkToFit="1"/>
    </xf>
    <xf numFmtId="179" fontId="17" fillId="0" borderId="8" xfId="0" applyNumberFormat="1" applyFont="1" applyFill="1" applyBorder="1" applyAlignment="1">
      <alignment horizontal="center" vertical="center" wrapText="1" shrinkToFit="1"/>
    </xf>
    <xf numFmtId="0" fontId="3" fillId="0" borderId="19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shrinkToFit="1"/>
    </xf>
    <xf numFmtId="0" fontId="11" fillId="0" borderId="13" xfId="0" applyFont="1" applyFill="1" applyBorder="1" applyAlignment="1">
      <alignment horizontal="center" shrinkToFit="1"/>
    </xf>
    <xf numFmtId="0" fontId="11" fillId="0" borderId="12" xfId="0" applyFont="1" applyFill="1" applyBorder="1" applyAlignment="1">
      <alignment horizontal="center" shrinkToFit="1"/>
    </xf>
    <xf numFmtId="0" fontId="11" fillId="0" borderId="20" xfId="0" applyFont="1" applyFill="1" applyBorder="1" applyAlignment="1">
      <alignment horizontal="center" shrinkToFit="1"/>
    </xf>
    <xf numFmtId="0" fontId="11" fillId="0" borderId="0" xfId="0" applyFont="1" applyFill="1" applyBorder="1" applyAlignment="1">
      <alignment horizontal="center" shrinkToFit="1"/>
    </xf>
    <xf numFmtId="0" fontId="11" fillId="0" borderId="21" xfId="0" applyFont="1" applyFill="1" applyBorder="1" applyAlignment="1">
      <alignment horizontal="center" shrinkToFit="1"/>
    </xf>
    <xf numFmtId="176" fontId="3" fillId="0" borderId="7" xfId="0" applyNumberFormat="1" applyFont="1" applyFill="1" applyBorder="1" applyAlignment="1">
      <alignment horizontal="center" vertical="center" shrinkToFit="1"/>
    </xf>
    <xf numFmtId="176" fontId="3" fillId="0" borderId="19" xfId="0" applyNumberFormat="1" applyFont="1" applyFill="1" applyBorder="1" applyAlignment="1">
      <alignment horizontal="center" vertical="center" shrinkToFit="1"/>
    </xf>
    <xf numFmtId="176" fontId="3" fillId="0" borderId="8" xfId="0" applyNumberFormat="1" applyFont="1" applyFill="1" applyBorder="1" applyAlignment="1">
      <alignment horizontal="center" vertical="center" shrinkToFit="1"/>
    </xf>
    <xf numFmtId="0" fontId="18" fillId="0" borderId="20" xfId="0" applyFont="1" applyFill="1" applyBorder="1" applyAlignment="1">
      <alignment horizontal="center" vertical="top" shrinkToFit="1"/>
    </xf>
    <xf numFmtId="0" fontId="18" fillId="0" borderId="0" xfId="0" applyFont="1" applyFill="1" applyBorder="1" applyAlignment="1">
      <alignment horizontal="center" vertical="top" shrinkToFit="1"/>
    </xf>
    <xf numFmtId="0" fontId="18" fillId="0" borderId="21" xfId="0" applyFont="1" applyFill="1" applyBorder="1" applyAlignment="1">
      <alignment horizontal="center" vertical="top" shrinkToFit="1"/>
    </xf>
    <xf numFmtId="0" fontId="18" fillId="0" borderId="9" xfId="0" applyFont="1" applyFill="1" applyBorder="1" applyAlignment="1">
      <alignment horizontal="center" vertical="top" shrinkToFit="1"/>
    </xf>
    <xf numFmtId="0" fontId="18" fillId="0" borderId="2" xfId="0" applyFont="1" applyFill="1" applyBorder="1" applyAlignment="1">
      <alignment horizontal="center" vertical="top" shrinkToFit="1"/>
    </xf>
    <xf numFmtId="0" fontId="18" fillId="0" borderId="10" xfId="0" applyFont="1" applyFill="1" applyBorder="1" applyAlignment="1">
      <alignment horizontal="center" vertical="top" shrinkToFit="1"/>
    </xf>
    <xf numFmtId="0" fontId="16" fillId="0" borderId="19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13" xfId="0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 wrapText="1" shrinkToFit="1"/>
    </xf>
    <xf numFmtId="0" fontId="16" fillId="0" borderId="7" xfId="0" applyFont="1" applyFill="1" applyBorder="1" applyAlignment="1">
      <alignment horizontal="center" vertical="center" shrinkToFit="1"/>
    </xf>
    <xf numFmtId="177" fontId="12" fillId="0" borderId="1" xfId="0" applyNumberFormat="1" applyFont="1" applyFill="1" applyBorder="1" applyAlignment="1">
      <alignment horizontal="center" vertical="center" wrapText="1" shrinkToFit="1"/>
    </xf>
    <xf numFmtId="177" fontId="17" fillId="0" borderId="1" xfId="0" applyNumberFormat="1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shrinkToFit="1"/>
    </xf>
    <xf numFmtId="0" fontId="12" fillId="0" borderId="13" xfId="0" applyFont="1" applyFill="1" applyBorder="1" applyAlignment="1">
      <alignment horizontal="center" shrinkToFit="1"/>
    </xf>
    <xf numFmtId="0" fontId="12" fillId="0" borderId="12" xfId="0" applyFont="1" applyFill="1" applyBorder="1" applyAlignment="1">
      <alignment horizontal="center" shrinkToFit="1"/>
    </xf>
    <xf numFmtId="0" fontId="12" fillId="0" borderId="20" xfId="0" applyFont="1" applyFill="1" applyBorder="1" applyAlignment="1">
      <alignment horizontal="center" shrinkToFit="1"/>
    </xf>
    <xf numFmtId="0" fontId="12" fillId="0" borderId="0" xfId="0" applyFont="1" applyFill="1" applyBorder="1" applyAlignment="1">
      <alignment horizontal="center" shrinkToFit="1"/>
    </xf>
    <xf numFmtId="0" fontId="12" fillId="0" borderId="21" xfId="0" applyFont="1" applyFill="1" applyBorder="1" applyAlignment="1">
      <alignment horizontal="center" shrinkToFit="1"/>
    </xf>
    <xf numFmtId="176" fontId="16" fillId="0" borderId="7" xfId="0" applyNumberFormat="1" applyFont="1" applyFill="1" applyBorder="1" applyAlignment="1">
      <alignment horizontal="center" vertical="center" shrinkToFit="1"/>
    </xf>
    <xf numFmtId="176" fontId="16" fillId="0" borderId="19" xfId="0" applyNumberFormat="1" applyFont="1" applyFill="1" applyBorder="1" applyAlignment="1">
      <alignment horizontal="center" vertical="center" shrinkToFit="1"/>
    </xf>
    <xf numFmtId="176" fontId="16" fillId="0" borderId="8" xfId="0" applyNumberFormat="1" applyFont="1" applyFill="1" applyBorder="1" applyAlignment="1">
      <alignment horizontal="center" vertical="center" shrinkToFit="1"/>
    </xf>
    <xf numFmtId="177" fontId="17" fillId="0" borderId="7" xfId="0" applyNumberFormat="1" applyFont="1" applyFill="1" applyBorder="1" applyAlignment="1">
      <alignment horizontal="center" vertical="center" shrinkToFit="1"/>
    </xf>
    <xf numFmtId="177" fontId="17" fillId="0" borderId="19" xfId="0" applyNumberFormat="1" applyFont="1" applyFill="1" applyBorder="1" applyAlignment="1">
      <alignment horizontal="center" vertical="center" shrinkToFit="1"/>
    </xf>
    <xf numFmtId="177" fontId="17" fillId="0" borderId="8" xfId="0" applyNumberFormat="1" applyFont="1" applyFill="1" applyBorder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horizontal="center" vertical="center" wrapText="1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19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7" fontId="3" fillId="0" borderId="22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center"/>
    </xf>
    <xf numFmtId="177" fontId="12" fillId="0" borderId="5" xfId="0" applyNumberFormat="1" applyFont="1" applyFill="1" applyBorder="1" applyAlignment="1">
      <alignment horizontal="center" vertical="center" shrinkToFit="1"/>
    </xf>
    <xf numFmtId="177" fontId="12" fillId="0" borderId="23" xfId="0" applyNumberFormat="1" applyFont="1" applyFill="1" applyBorder="1" applyAlignment="1">
      <alignment horizontal="center" vertical="center" shrinkToFit="1"/>
    </xf>
    <xf numFmtId="177" fontId="12" fillId="0" borderId="6" xfId="0" applyNumberFormat="1" applyFont="1" applyFill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wrapText="1" shrinkToFit="1"/>
    </xf>
    <xf numFmtId="0" fontId="16" fillId="0" borderId="23" xfId="0" applyFont="1" applyBorder="1" applyAlignment="1">
      <alignment horizontal="center" vertical="center" wrapText="1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8" fillId="0" borderId="23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6" fillId="0" borderId="24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0" fontId="16" fillId="0" borderId="17" xfId="0" applyFont="1" applyFill="1" applyBorder="1" applyAlignment="1">
      <alignment horizontal="center" vertical="center" shrinkToFit="1"/>
    </xf>
    <xf numFmtId="0" fontId="17" fillId="0" borderId="25" xfId="0" applyFont="1" applyFill="1" applyBorder="1" applyAlignment="1">
      <alignment horizontal="center" vertical="center" shrinkToFit="1"/>
    </xf>
    <xf numFmtId="0" fontId="17" fillId="0" borderId="26" xfId="0" applyFont="1" applyFill="1" applyBorder="1" applyAlignment="1">
      <alignment horizontal="center" vertical="center" shrinkToFit="1"/>
    </xf>
    <xf numFmtId="0" fontId="17" fillId="0" borderId="17" xfId="0" applyFont="1" applyFill="1" applyBorder="1" applyAlignment="1">
      <alignment horizontal="center" vertical="center" shrinkToFit="1"/>
    </xf>
    <xf numFmtId="0" fontId="17" fillId="0" borderId="18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19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2" fillId="0" borderId="23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 shrinkToFit="1"/>
    </xf>
    <xf numFmtId="176" fontId="16" fillId="0" borderId="5" xfId="0" applyNumberFormat="1" applyFont="1" applyFill="1" applyBorder="1" applyAlignment="1">
      <alignment horizontal="center" vertical="center" shrinkToFit="1"/>
    </xf>
    <xf numFmtId="176" fontId="16" fillId="0" borderId="23" xfId="0" applyNumberFormat="1" applyFont="1" applyFill="1" applyBorder="1" applyAlignment="1">
      <alignment horizontal="center" vertical="center" shrinkToFit="1"/>
    </xf>
    <xf numFmtId="176" fontId="16" fillId="0" borderId="6" xfId="0" applyNumberFormat="1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34" xfId="0" applyFont="1" applyFill="1" applyBorder="1" applyAlignment="1">
      <alignment horizontal="center" vertical="center" shrinkToFit="1"/>
    </xf>
    <xf numFmtId="0" fontId="16" fillId="0" borderId="31" xfId="0" applyFont="1" applyFill="1" applyBorder="1" applyAlignment="1">
      <alignment horizontal="center" vertical="center" shrinkToFit="1"/>
    </xf>
    <xf numFmtId="0" fontId="16" fillId="0" borderId="35" xfId="0" applyFont="1" applyFill="1" applyBorder="1" applyAlignment="1">
      <alignment horizontal="center" vertical="center" shrinkToFit="1"/>
    </xf>
    <xf numFmtId="0" fontId="17" fillId="0" borderId="36" xfId="0" applyFont="1" applyFill="1" applyBorder="1" applyAlignment="1">
      <alignment horizontal="center" vertical="center" shrinkToFit="1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37" xfId="0" applyFont="1" applyFill="1" applyBorder="1" applyAlignment="1">
      <alignment horizontal="center" vertical="center" shrinkToFit="1"/>
    </xf>
    <xf numFmtId="0" fontId="17" fillId="0" borderId="33" xfId="0" applyFont="1" applyFill="1" applyBorder="1" applyAlignment="1">
      <alignment horizontal="center" vertical="center" shrinkToFit="1"/>
    </xf>
    <xf numFmtId="179" fontId="16" fillId="0" borderId="5" xfId="0" applyNumberFormat="1" applyFont="1" applyFill="1" applyBorder="1" applyAlignment="1">
      <alignment horizontal="center" vertical="center" shrinkToFit="1"/>
    </xf>
    <xf numFmtId="179" fontId="16" fillId="0" borderId="23" xfId="0" applyNumberFormat="1" applyFont="1" applyFill="1" applyBorder="1" applyAlignment="1">
      <alignment horizontal="center" vertical="center" shrinkToFit="1"/>
    </xf>
    <xf numFmtId="179" fontId="16" fillId="0" borderId="6" xfId="0" applyNumberFormat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115455</xdr:colOff>
      <xdr:row>13</xdr:row>
      <xdr:rowOff>57727</xdr:rowOff>
    </xdr:from>
    <xdr:to>
      <xdr:col>15</xdr:col>
      <xdr:colOff>532534</xdr:colOff>
      <xdr:row>40</xdr:row>
      <xdr:rowOff>126006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EFE6D0B-A998-4359-906A-8D4A4222C615}"/>
            </a:ext>
          </a:extLst>
        </xdr:cNvPr>
        <xdr:cNvSpPr/>
      </xdr:nvSpPr>
      <xdr:spPr>
        <a:xfrm>
          <a:off x="1778000" y="3001818"/>
          <a:ext cx="9445625" cy="4432461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エクセルでのリスト提出にご協力ください。</a:t>
          </a:r>
          <a:endParaRPr kumimoji="1" lang="en-US" altLang="ja-JP" sz="28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8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　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接触者健診該当時、キーパーソンにご連絡することがあります。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　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計算式が入っているので、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エクセル入力の場合入力不要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>
              <a:effectLst/>
            </a:rPr>
            <a:t>※</a:t>
          </a:r>
          <a:r>
            <a:rPr lang="ja-JP" altLang="en-US" sz="1400">
              <a:effectLst/>
            </a:rPr>
            <a:t>３　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接触者健診時期判断に必要です。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最終接触から３か月後が目安となります。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>
              <a:effectLst/>
            </a:rPr>
            <a:t>※</a:t>
          </a:r>
          <a:r>
            <a:rPr lang="ja-JP" altLang="en-US" sz="1400">
              <a:effectLst/>
            </a:rPr>
            <a:t>４　接触者健診方法判断に必要です。結核既往歴がある方は、６か月に１回、２年間の</a:t>
          </a:r>
          <a:r>
            <a:rPr lang="en-US" altLang="ja-JP" sz="1400">
              <a:effectLst/>
            </a:rPr>
            <a:t>XP</a:t>
          </a:r>
          <a:r>
            <a:rPr lang="ja-JP" altLang="en-US" sz="1400">
              <a:effectLst/>
            </a:rPr>
            <a:t>フォローになります。</a:t>
          </a:r>
          <a:endParaRPr lang="en-US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kern="12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kern="1200"/>
            <a:t>接触者健診該当者がいると判断した場合、勧告文をお送りします。</a:t>
          </a: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kern="1200"/>
            <a:t>今後の流れについては、熊本市ホームページをご覧ください。</a:t>
          </a: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kern="1200"/>
            <a:t>（</a:t>
          </a:r>
          <a:r>
            <a:rPr lang="en-US" altLang="ja-JP" sz="1400">
              <a:hlinkClick xmlns:r="http://schemas.openxmlformats.org/officeDocument/2006/relationships" r:id=""/>
            </a:rPr>
            <a:t>3_24154_up_t6lxrd0y.pdf</a:t>
          </a:r>
          <a:r>
            <a:rPr lang="ja-JP" altLang="en-US" sz="1400"/>
            <a:t>）</a:t>
          </a:r>
          <a:r>
            <a:rPr kumimoji="1" lang="ja-JP" altLang="en-US" sz="1400" kern="1200"/>
            <a:t>（左記</a:t>
          </a:r>
          <a:r>
            <a:rPr kumimoji="1" lang="en-US" altLang="ja-JP" sz="1400" kern="1200"/>
            <a:t>QR</a:t>
          </a:r>
          <a:r>
            <a:rPr kumimoji="1" lang="ja-JP" altLang="en-US" sz="1400" kern="1200"/>
            <a:t>コードもご活用ください。）</a:t>
          </a: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400" kern="1200"/>
        </a:p>
      </xdr:txBody>
    </xdr:sp>
    <xdr:clientData/>
  </xdr:twoCellAnchor>
  <xdr:twoCellAnchor editAs="oneCell">
    <xdr:from>
      <xdr:col>10</xdr:col>
      <xdr:colOff>277091</xdr:colOff>
      <xdr:row>30</xdr:row>
      <xdr:rowOff>115454</xdr:rowOff>
    </xdr:from>
    <xdr:to>
      <xdr:col>12</xdr:col>
      <xdr:colOff>401663</xdr:colOff>
      <xdr:row>37</xdr:row>
      <xdr:rowOff>47624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B33FDC0-AA26-49C8-BBA0-643B749F2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3364" y="5807363"/>
          <a:ext cx="1163663" cy="1063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265546</xdr:colOff>
      <xdr:row>15</xdr:row>
      <xdr:rowOff>115455</xdr:rowOff>
    </xdr:from>
    <xdr:to>
      <xdr:col>19</xdr:col>
      <xdr:colOff>1005898</xdr:colOff>
      <xdr:row>43</xdr:row>
      <xdr:rowOff>22098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4EED622-96FF-4D2B-A001-B1B5CE61D647}"/>
            </a:ext>
          </a:extLst>
        </xdr:cNvPr>
        <xdr:cNvSpPr/>
      </xdr:nvSpPr>
      <xdr:spPr>
        <a:xfrm>
          <a:off x="1789546" y="3313546"/>
          <a:ext cx="9445625" cy="4432461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エクセルでのリスト提出にご協力ください。</a:t>
          </a:r>
          <a:endParaRPr kumimoji="1" lang="en-US" altLang="ja-JP" sz="28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8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　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計算式が入っているので、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エクセル入力の場合入力不要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>
              <a:effectLst/>
            </a:rPr>
            <a:t>※</a:t>
          </a:r>
          <a:r>
            <a:rPr lang="ja-JP" altLang="en-US" sz="1400">
              <a:effectLst/>
            </a:rPr>
            <a:t>２　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接触者健診時期判断に必要です。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最終接触から３か月後が目安となります。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>
              <a:effectLst/>
            </a:rPr>
            <a:t>※</a:t>
          </a:r>
          <a:r>
            <a:rPr lang="ja-JP" altLang="en-US" sz="1400">
              <a:effectLst/>
            </a:rPr>
            <a:t>３　接触者健診方法判断に必要です。結核既往歴がある方は、６か月に１回、２年間の</a:t>
          </a:r>
          <a:r>
            <a:rPr lang="en-US" altLang="ja-JP" sz="1400">
              <a:effectLst/>
            </a:rPr>
            <a:t>XP</a:t>
          </a:r>
          <a:r>
            <a:rPr lang="ja-JP" altLang="en-US" sz="1400">
              <a:effectLst/>
            </a:rPr>
            <a:t>フォローになります。</a:t>
          </a:r>
          <a:endParaRPr lang="en-US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kern="12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kern="1200"/>
            <a:t>接触者健診該当者がいると判断した場合、勧告文をお送りします。</a:t>
          </a: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kern="1200"/>
            <a:t>今後の流れについては、熊本市ホームページをご覧ください。</a:t>
          </a: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kern="1200"/>
            <a:t>（</a:t>
          </a:r>
          <a:r>
            <a:rPr lang="en-US" altLang="ja-JP" sz="1400">
              <a:hlinkClick xmlns:r="http://schemas.openxmlformats.org/officeDocument/2006/relationships" r:id=""/>
            </a:rPr>
            <a:t>3_24154_up_t6lxrd0y.pdf</a:t>
          </a:r>
          <a:r>
            <a:rPr lang="ja-JP" altLang="en-US" sz="1400"/>
            <a:t>）</a:t>
          </a:r>
          <a:r>
            <a:rPr kumimoji="1" lang="ja-JP" altLang="en-US" sz="1400" kern="1200"/>
            <a:t>（左記</a:t>
          </a:r>
          <a:r>
            <a:rPr kumimoji="1" lang="en-US" altLang="ja-JP" sz="1400" kern="1200"/>
            <a:t>QR</a:t>
          </a:r>
          <a:r>
            <a:rPr kumimoji="1" lang="ja-JP" altLang="en-US" sz="1400" kern="1200"/>
            <a:t>コードもご活用ください。）</a:t>
          </a: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400" kern="1200"/>
        </a:p>
      </xdr:txBody>
    </xdr:sp>
    <xdr:clientData/>
  </xdr:twoCellAnchor>
  <xdr:twoCellAnchor editAs="oneCell">
    <xdr:from>
      <xdr:col>14</xdr:col>
      <xdr:colOff>69273</xdr:colOff>
      <xdr:row>34</xdr:row>
      <xdr:rowOff>57727</xdr:rowOff>
    </xdr:from>
    <xdr:to>
      <xdr:col>16</xdr:col>
      <xdr:colOff>113027</xdr:colOff>
      <xdr:row>40</xdr:row>
      <xdr:rowOff>151534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7AFB821-5A9D-4F7C-A4FE-7390D5E75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54637" y="6326909"/>
          <a:ext cx="1163663" cy="1063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859E8-9099-4C55-8F60-8181ED79DE33}">
  <sheetPr codeName="Sheet1">
    <tabColor rgb="FFFFFF00"/>
    <pageSetUpPr fitToPage="1"/>
  </sheetPr>
  <dimension ref="A1:S209"/>
  <sheetViews>
    <sheetView zoomScale="85" zoomScaleNormal="85" zoomScaleSheetLayoutView="40" zoomScalePageLayoutView="55" workbookViewId="0">
      <selection activeCell="I8" sqref="I8"/>
    </sheetView>
  </sheetViews>
  <sheetFormatPr defaultColWidth="13" defaultRowHeight="13" x14ac:dyDescent="0.2"/>
  <cols>
    <col min="1" max="3" width="4.90625" style="2" customWidth="1"/>
    <col min="4" max="4" width="8.90625" style="2" customWidth="1"/>
    <col min="5" max="5" width="5.453125" style="2" customWidth="1"/>
    <col min="6" max="6" width="10.36328125" style="20" customWidth="1"/>
    <col min="7" max="8" width="5.6328125" style="2" customWidth="1"/>
    <col min="9" max="9" width="34.453125" style="2" customWidth="1"/>
    <col min="10" max="10" width="26.54296875" style="2" customWidth="1"/>
    <col min="11" max="11" width="7.36328125" style="2" customWidth="1"/>
    <col min="12" max="12" width="7.36328125" style="1" customWidth="1"/>
    <col min="13" max="13" width="10.36328125" style="29" customWidth="1"/>
    <col min="14" max="14" width="10.36328125" style="86" customWidth="1"/>
    <col min="15" max="15" width="8.1796875" style="1" customWidth="1"/>
    <col min="16" max="16" width="15.08984375" style="1" customWidth="1"/>
    <col min="17" max="17" width="3.08984375" style="1" customWidth="1"/>
    <col min="18" max="18" width="4.81640625" style="1" customWidth="1"/>
    <col min="19" max="16384" width="13" style="1"/>
  </cols>
  <sheetData>
    <row r="1" spans="1:19" ht="33.75" customHeight="1" x14ac:dyDescent="0.2">
      <c r="A1" s="135" t="s">
        <v>43</v>
      </c>
      <c r="B1" s="135"/>
      <c r="C1" s="135"/>
      <c r="D1" s="136"/>
      <c r="E1" s="136"/>
      <c r="F1" s="136"/>
      <c r="G1" s="15"/>
      <c r="H1" s="31"/>
      <c r="I1" s="24" t="s">
        <v>67</v>
      </c>
      <c r="J1" s="24"/>
      <c r="K1" s="30"/>
      <c r="L1" s="137" t="s">
        <v>35</v>
      </c>
      <c r="M1" s="137"/>
      <c r="N1" s="137"/>
      <c r="O1" s="137"/>
      <c r="P1" s="137"/>
      <c r="Q1" s="138"/>
      <c r="R1" s="138"/>
      <c r="S1" s="138"/>
    </row>
    <row r="2" spans="1:19" ht="27.75" customHeight="1" x14ac:dyDescent="0.2">
      <c r="A2" s="139" t="s">
        <v>44</v>
      </c>
      <c r="B2" s="139"/>
      <c r="C2" s="139"/>
      <c r="D2" s="140"/>
      <c r="E2" s="140"/>
      <c r="F2" s="140"/>
      <c r="G2" s="90" t="s">
        <v>71</v>
      </c>
      <c r="H2" s="354"/>
      <c r="I2" s="354"/>
      <c r="J2" s="354"/>
      <c r="K2" s="10"/>
      <c r="L2" s="141" t="s">
        <v>68</v>
      </c>
      <c r="M2" s="141"/>
      <c r="N2" s="141"/>
      <c r="O2" s="141"/>
      <c r="P2" s="141"/>
      <c r="Q2" s="142"/>
      <c r="R2" s="142"/>
      <c r="S2" s="142"/>
    </row>
    <row r="3" spans="1:19" ht="12.75" customHeight="1" x14ac:dyDescent="0.2">
      <c r="A3" s="3"/>
      <c r="B3" s="3"/>
      <c r="C3" s="3"/>
      <c r="D3" s="4"/>
      <c r="E3" s="4"/>
      <c r="F3" s="19"/>
      <c r="G3" s="4"/>
      <c r="H3" s="5"/>
      <c r="I3" s="5"/>
      <c r="J3" s="4"/>
      <c r="K3" s="7"/>
      <c r="L3" s="7"/>
      <c r="M3" s="27"/>
      <c r="N3" s="85"/>
      <c r="O3" s="5"/>
      <c r="P3" s="5"/>
    </row>
    <row r="4" spans="1:19" s="21" customFormat="1" ht="27" customHeight="1" x14ac:dyDescent="0.2">
      <c r="A4" s="151" t="s">
        <v>0</v>
      </c>
      <c r="B4" s="145" t="s">
        <v>14</v>
      </c>
      <c r="C4" s="146"/>
      <c r="D4" s="153"/>
      <c r="E4" s="156" t="s">
        <v>2</v>
      </c>
      <c r="F4" s="158" t="s">
        <v>7</v>
      </c>
      <c r="G4" s="160" t="s">
        <v>8</v>
      </c>
      <c r="H4" s="162" t="s">
        <v>53</v>
      </c>
      <c r="I4" s="163"/>
      <c r="J4" s="143" t="s">
        <v>58</v>
      </c>
      <c r="K4" s="145" t="s">
        <v>37</v>
      </c>
      <c r="L4" s="146"/>
      <c r="M4" s="146"/>
      <c r="N4" s="146"/>
      <c r="O4" s="147" t="s">
        <v>12</v>
      </c>
      <c r="P4" s="145" t="s">
        <v>38</v>
      </c>
      <c r="Q4" s="166" t="s">
        <v>42</v>
      </c>
      <c r="R4" s="167"/>
      <c r="S4" s="150" t="s">
        <v>39</v>
      </c>
    </row>
    <row r="5" spans="1:19" s="21" customFormat="1" ht="29.5" customHeight="1" x14ac:dyDescent="0.2">
      <c r="A5" s="152"/>
      <c r="B5" s="149"/>
      <c r="C5" s="154"/>
      <c r="D5" s="155"/>
      <c r="E5" s="157"/>
      <c r="F5" s="159"/>
      <c r="G5" s="161"/>
      <c r="H5" s="164"/>
      <c r="I5" s="165"/>
      <c r="J5" s="144"/>
      <c r="K5" s="35" t="s">
        <v>31</v>
      </c>
      <c r="L5" s="36" t="s">
        <v>18</v>
      </c>
      <c r="M5" s="37" t="s">
        <v>54</v>
      </c>
      <c r="N5" s="87" t="s">
        <v>55</v>
      </c>
      <c r="O5" s="148"/>
      <c r="P5" s="149"/>
      <c r="Q5" s="168"/>
      <c r="R5" s="169"/>
      <c r="S5" s="150"/>
    </row>
    <row r="6" spans="1:19" s="53" customFormat="1" ht="13" customHeight="1" x14ac:dyDescent="0.2">
      <c r="A6" s="110">
        <v>1</v>
      </c>
      <c r="B6" s="113"/>
      <c r="C6" s="114"/>
      <c r="D6" s="115"/>
      <c r="E6" s="110"/>
      <c r="F6" s="119"/>
      <c r="G6" s="110"/>
      <c r="H6" s="38" t="s">
        <v>40</v>
      </c>
      <c r="I6" s="41"/>
      <c r="J6" s="42"/>
      <c r="K6" s="42"/>
      <c r="L6" s="42"/>
      <c r="M6" s="43" t="str">
        <f>IF(K6="","",K6*L6/1440)</f>
        <v/>
      </c>
      <c r="N6" s="99" t="str">
        <f>IF(M6="","",SUM(M6:M9))</f>
        <v/>
      </c>
      <c r="O6" s="129"/>
      <c r="P6" s="132"/>
      <c r="Q6" s="93"/>
      <c r="R6" s="94"/>
      <c r="S6" s="128"/>
    </row>
    <row r="7" spans="1:19" s="53" customFormat="1" ht="13" customHeight="1" x14ac:dyDescent="0.2">
      <c r="A7" s="111"/>
      <c r="B7" s="116"/>
      <c r="C7" s="117"/>
      <c r="D7" s="118"/>
      <c r="E7" s="111"/>
      <c r="F7" s="120"/>
      <c r="G7" s="111"/>
      <c r="H7" s="39" t="s">
        <v>52</v>
      </c>
      <c r="I7" s="44"/>
      <c r="J7" s="45"/>
      <c r="K7" s="45"/>
      <c r="L7" s="45"/>
      <c r="M7" s="46" t="str">
        <f>IF(K7="","",K7*L7/1440)</f>
        <v/>
      </c>
      <c r="N7" s="100"/>
      <c r="O7" s="130"/>
      <c r="P7" s="133"/>
      <c r="Q7" s="95"/>
      <c r="R7" s="96"/>
      <c r="S7" s="128"/>
    </row>
    <row r="8" spans="1:19" s="53" customFormat="1" ht="13" customHeight="1" x14ac:dyDescent="0.2">
      <c r="A8" s="111"/>
      <c r="B8" s="104"/>
      <c r="C8" s="105"/>
      <c r="D8" s="106"/>
      <c r="E8" s="111"/>
      <c r="F8" s="120"/>
      <c r="G8" s="111"/>
      <c r="H8" s="39" t="s">
        <v>50</v>
      </c>
      <c r="I8" s="44"/>
      <c r="J8" s="45"/>
      <c r="K8" s="45"/>
      <c r="L8" s="45"/>
      <c r="M8" s="46" t="str">
        <f t="shared" ref="M8:M9" si="0">IF(K8="","",K8*L8/1440)</f>
        <v/>
      </c>
      <c r="N8" s="100"/>
      <c r="O8" s="130"/>
      <c r="P8" s="133"/>
      <c r="Q8" s="95"/>
      <c r="R8" s="96"/>
      <c r="S8" s="128"/>
    </row>
    <row r="9" spans="1:19" s="53" customFormat="1" ht="13" customHeight="1" x14ac:dyDescent="0.2">
      <c r="A9" s="112"/>
      <c r="B9" s="107"/>
      <c r="C9" s="108"/>
      <c r="D9" s="109"/>
      <c r="E9" s="112"/>
      <c r="F9" s="121"/>
      <c r="G9" s="112"/>
      <c r="H9" s="40" t="s">
        <v>51</v>
      </c>
      <c r="I9" s="47"/>
      <c r="J9" s="48"/>
      <c r="K9" s="48"/>
      <c r="L9" s="48"/>
      <c r="M9" s="49" t="str">
        <f t="shared" si="0"/>
        <v/>
      </c>
      <c r="N9" s="101"/>
      <c r="O9" s="131"/>
      <c r="P9" s="134"/>
      <c r="Q9" s="97"/>
      <c r="R9" s="98"/>
      <c r="S9" s="128"/>
    </row>
    <row r="10" spans="1:19" s="53" customFormat="1" ht="13" customHeight="1" x14ac:dyDescent="0.2">
      <c r="A10" s="110">
        <v>2</v>
      </c>
      <c r="B10" s="113"/>
      <c r="C10" s="114"/>
      <c r="D10" s="115"/>
      <c r="E10" s="110"/>
      <c r="F10" s="119"/>
      <c r="G10" s="110" t="str">
        <f ca="1">IF(F10="","",DATEDIF(F10, TODAY(), "Y"))</f>
        <v/>
      </c>
      <c r="H10" s="38" t="s">
        <v>40</v>
      </c>
      <c r="I10" s="50"/>
      <c r="J10" s="42"/>
      <c r="K10" s="42"/>
      <c r="L10" s="42"/>
      <c r="M10" s="43" t="str">
        <f>IF(K10="","",K10*L10/1440)</f>
        <v/>
      </c>
      <c r="N10" s="99" t="str">
        <f>IF(M10="","",SUM(M10:M13))</f>
        <v/>
      </c>
      <c r="O10" s="122"/>
      <c r="P10" s="125"/>
      <c r="Q10" s="93"/>
      <c r="R10" s="94"/>
      <c r="S10" s="103"/>
    </row>
    <row r="11" spans="1:19" s="53" customFormat="1" ht="13" customHeight="1" x14ac:dyDescent="0.2">
      <c r="A11" s="111"/>
      <c r="B11" s="116"/>
      <c r="C11" s="117"/>
      <c r="D11" s="118"/>
      <c r="E11" s="111"/>
      <c r="F11" s="120"/>
      <c r="G11" s="111"/>
      <c r="H11" s="39" t="s">
        <v>52</v>
      </c>
      <c r="I11" s="51"/>
      <c r="J11" s="45"/>
      <c r="K11" s="45"/>
      <c r="L11" s="45"/>
      <c r="M11" s="46" t="str">
        <f t="shared" ref="M11:M13" si="1">IF(K11="","",K11*L11/1440)</f>
        <v/>
      </c>
      <c r="N11" s="100"/>
      <c r="O11" s="123"/>
      <c r="P11" s="126"/>
      <c r="Q11" s="95"/>
      <c r="R11" s="96"/>
      <c r="S11" s="103"/>
    </row>
    <row r="12" spans="1:19" s="53" customFormat="1" ht="13" customHeight="1" x14ac:dyDescent="0.2">
      <c r="A12" s="111"/>
      <c r="B12" s="104"/>
      <c r="C12" s="105"/>
      <c r="D12" s="106"/>
      <c r="E12" s="111"/>
      <c r="F12" s="120"/>
      <c r="G12" s="111"/>
      <c r="H12" s="39" t="s">
        <v>50</v>
      </c>
      <c r="I12" s="51"/>
      <c r="J12" s="45"/>
      <c r="K12" s="45"/>
      <c r="L12" s="45"/>
      <c r="M12" s="46" t="str">
        <f t="shared" si="1"/>
        <v/>
      </c>
      <c r="N12" s="100"/>
      <c r="O12" s="123"/>
      <c r="P12" s="126"/>
      <c r="Q12" s="95"/>
      <c r="R12" s="96"/>
      <c r="S12" s="103"/>
    </row>
    <row r="13" spans="1:19" s="53" customFormat="1" ht="13" customHeight="1" x14ac:dyDescent="0.2">
      <c r="A13" s="112"/>
      <c r="B13" s="107"/>
      <c r="C13" s="108"/>
      <c r="D13" s="109"/>
      <c r="E13" s="112"/>
      <c r="F13" s="121"/>
      <c r="G13" s="112"/>
      <c r="H13" s="40" t="s">
        <v>51</v>
      </c>
      <c r="I13" s="52"/>
      <c r="J13" s="48"/>
      <c r="K13" s="48"/>
      <c r="L13" s="48"/>
      <c r="M13" s="49" t="str">
        <f t="shared" si="1"/>
        <v/>
      </c>
      <c r="N13" s="101"/>
      <c r="O13" s="124"/>
      <c r="P13" s="127"/>
      <c r="Q13" s="97"/>
      <c r="R13" s="98"/>
      <c r="S13" s="103"/>
    </row>
    <row r="14" spans="1:19" s="53" customFormat="1" ht="13" customHeight="1" x14ac:dyDescent="0.2">
      <c r="A14" s="110">
        <v>3</v>
      </c>
      <c r="B14" s="113"/>
      <c r="C14" s="114"/>
      <c r="D14" s="115"/>
      <c r="E14" s="110"/>
      <c r="F14" s="119"/>
      <c r="G14" s="110" t="str">
        <f ca="1">IF(F14="","",DATEDIF(F14, TODAY(), "Y"))</f>
        <v/>
      </c>
      <c r="H14" s="38" t="s">
        <v>40</v>
      </c>
      <c r="I14" s="50"/>
      <c r="J14" s="42"/>
      <c r="K14" s="42"/>
      <c r="L14" s="42"/>
      <c r="M14" s="43" t="str">
        <f>IF(K14="","",K14*L14/1440)</f>
        <v/>
      </c>
      <c r="N14" s="99" t="str">
        <f>IF(M14="","",SUM(M14:M17))</f>
        <v/>
      </c>
      <c r="O14" s="122"/>
      <c r="P14" s="125"/>
      <c r="Q14" s="93"/>
      <c r="R14" s="94"/>
      <c r="S14" s="103"/>
    </row>
    <row r="15" spans="1:19" s="53" customFormat="1" ht="13" customHeight="1" x14ac:dyDescent="0.2">
      <c r="A15" s="111"/>
      <c r="B15" s="116"/>
      <c r="C15" s="117"/>
      <c r="D15" s="118"/>
      <c r="E15" s="111"/>
      <c r="F15" s="120"/>
      <c r="G15" s="111"/>
      <c r="H15" s="39" t="s">
        <v>52</v>
      </c>
      <c r="I15" s="51"/>
      <c r="J15" s="45"/>
      <c r="K15" s="45"/>
      <c r="L15" s="45"/>
      <c r="M15" s="46" t="str">
        <f t="shared" ref="M15:M17" si="2">IF(K15="","",K15*L15/1440)</f>
        <v/>
      </c>
      <c r="N15" s="100"/>
      <c r="O15" s="123"/>
      <c r="P15" s="126"/>
      <c r="Q15" s="95"/>
      <c r="R15" s="96"/>
      <c r="S15" s="103"/>
    </row>
    <row r="16" spans="1:19" s="53" customFormat="1" ht="13" customHeight="1" x14ac:dyDescent="0.2">
      <c r="A16" s="111"/>
      <c r="B16" s="104"/>
      <c r="C16" s="105"/>
      <c r="D16" s="106"/>
      <c r="E16" s="111"/>
      <c r="F16" s="120"/>
      <c r="G16" s="111"/>
      <c r="H16" s="39" t="s">
        <v>50</v>
      </c>
      <c r="I16" s="51"/>
      <c r="J16" s="45"/>
      <c r="K16" s="45"/>
      <c r="L16" s="45"/>
      <c r="M16" s="46" t="str">
        <f t="shared" si="2"/>
        <v/>
      </c>
      <c r="N16" s="100"/>
      <c r="O16" s="123"/>
      <c r="P16" s="126"/>
      <c r="Q16" s="95"/>
      <c r="R16" s="96"/>
      <c r="S16" s="103"/>
    </row>
    <row r="17" spans="1:19" s="53" customFormat="1" ht="13" customHeight="1" x14ac:dyDescent="0.2">
      <c r="A17" s="112"/>
      <c r="B17" s="107"/>
      <c r="C17" s="108"/>
      <c r="D17" s="109"/>
      <c r="E17" s="112"/>
      <c r="F17" s="121"/>
      <c r="G17" s="112"/>
      <c r="H17" s="40" t="s">
        <v>51</v>
      </c>
      <c r="I17" s="52"/>
      <c r="J17" s="48"/>
      <c r="K17" s="48"/>
      <c r="L17" s="48"/>
      <c r="M17" s="49" t="str">
        <f t="shared" si="2"/>
        <v/>
      </c>
      <c r="N17" s="101"/>
      <c r="O17" s="124"/>
      <c r="P17" s="127"/>
      <c r="Q17" s="97"/>
      <c r="R17" s="98"/>
      <c r="S17" s="103"/>
    </row>
    <row r="18" spans="1:19" s="53" customFormat="1" ht="13" customHeight="1" x14ac:dyDescent="0.2">
      <c r="A18" s="110">
        <v>4</v>
      </c>
      <c r="B18" s="113"/>
      <c r="C18" s="114"/>
      <c r="D18" s="115"/>
      <c r="E18" s="110"/>
      <c r="F18" s="119"/>
      <c r="G18" s="110" t="str">
        <f ca="1">IF(F18="","",DATEDIF(F18, TODAY(), "Y"))</f>
        <v/>
      </c>
      <c r="H18" s="38" t="s">
        <v>40</v>
      </c>
      <c r="I18" s="50"/>
      <c r="J18" s="42"/>
      <c r="K18" s="42"/>
      <c r="L18" s="42"/>
      <c r="M18" s="43" t="str">
        <f>IF(K18="","",K18*L18/1440)</f>
        <v/>
      </c>
      <c r="N18" s="99" t="str">
        <f>IF(M18="","",SUM(M18:M21))</f>
        <v/>
      </c>
      <c r="O18" s="122"/>
      <c r="P18" s="125"/>
      <c r="Q18" s="93"/>
      <c r="R18" s="94"/>
      <c r="S18" s="103"/>
    </row>
    <row r="19" spans="1:19" s="53" customFormat="1" ht="13" customHeight="1" x14ac:dyDescent="0.2">
      <c r="A19" s="111"/>
      <c r="B19" s="116"/>
      <c r="C19" s="117"/>
      <c r="D19" s="118"/>
      <c r="E19" s="111"/>
      <c r="F19" s="120"/>
      <c r="G19" s="111"/>
      <c r="H19" s="39" t="s">
        <v>52</v>
      </c>
      <c r="I19" s="51"/>
      <c r="J19" s="45"/>
      <c r="K19" s="45"/>
      <c r="L19" s="45"/>
      <c r="M19" s="46" t="str">
        <f t="shared" ref="M19:M21" si="3">IF(K19="","",K19*L19/1440)</f>
        <v/>
      </c>
      <c r="N19" s="100"/>
      <c r="O19" s="123"/>
      <c r="P19" s="126"/>
      <c r="Q19" s="95"/>
      <c r="R19" s="96"/>
      <c r="S19" s="103"/>
    </row>
    <row r="20" spans="1:19" s="53" customFormat="1" ht="13" customHeight="1" x14ac:dyDescent="0.2">
      <c r="A20" s="111"/>
      <c r="B20" s="104"/>
      <c r="C20" s="105"/>
      <c r="D20" s="106"/>
      <c r="E20" s="111"/>
      <c r="F20" s="120"/>
      <c r="G20" s="111"/>
      <c r="H20" s="39" t="s">
        <v>50</v>
      </c>
      <c r="I20" s="51"/>
      <c r="J20" s="45"/>
      <c r="K20" s="45"/>
      <c r="L20" s="45"/>
      <c r="M20" s="46" t="str">
        <f t="shared" si="3"/>
        <v/>
      </c>
      <c r="N20" s="100"/>
      <c r="O20" s="123"/>
      <c r="P20" s="126"/>
      <c r="Q20" s="95"/>
      <c r="R20" s="96"/>
      <c r="S20" s="103"/>
    </row>
    <row r="21" spans="1:19" s="53" customFormat="1" ht="13" customHeight="1" x14ac:dyDescent="0.2">
      <c r="A21" s="112"/>
      <c r="B21" s="107"/>
      <c r="C21" s="108"/>
      <c r="D21" s="109"/>
      <c r="E21" s="112"/>
      <c r="F21" s="121"/>
      <c r="G21" s="112"/>
      <c r="H21" s="40" t="s">
        <v>51</v>
      </c>
      <c r="I21" s="52"/>
      <c r="J21" s="48"/>
      <c r="K21" s="48"/>
      <c r="L21" s="48"/>
      <c r="M21" s="49" t="str">
        <f t="shared" si="3"/>
        <v/>
      </c>
      <c r="N21" s="101"/>
      <c r="O21" s="124"/>
      <c r="P21" s="127"/>
      <c r="Q21" s="97"/>
      <c r="R21" s="98"/>
      <c r="S21" s="103"/>
    </row>
    <row r="22" spans="1:19" s="53" customFormat="1" ht="13" customHeight="1" x14ac:dyDescent="0.2">
      <c r="A22" s="110">
        <v>5</v>
      </c>
      <c r="B22" s="113"/>
      <c r="C22" s="114"/>
      <c r="D22" s="115"/>
      <c r="E22" s="110"/>
      <c r="F22" s="119"/>
      <c r="G22" s="110" t="str">
        <f ca="1">IF(F22="","",DATEDIF(F22, TODAY(), "Y"))</f>
        <v/>
      </c>
      <c r="H22" s="38" t="s">
        <v>40</v>
      </c>
      <c r="I22" s="50"/>
      <c r="J22" s="42"/>
      <c r="K22" s="42"/>
      <c r="L22" s="42"/>
      <c r="M22" s="43" t="str">
        <f>IF(K22="","",K22*L22/1440)</f>
        <v/>
      </c>
      <c r="N22" s="99" t="str">
        <f>IF(M22="","",SUM(M22:M25))</f>
        <v/>
      </c>
      <c r="O22" s="122"/>
      <c r="P22" s="125"/>
      <c r="Q22" s="93"/>
      <c r="R22" s="94"/>
      <c r="S22" s="103"/>
    </row>
    <row r="23" spans="1:19" s="53" customFormat="1" ht="13" customHeight="1" x14ac:dyDescent="0.2">
      <c r="A23" s="111"/>
      <c r="B23" s="116"/>
      <c r="C23" s="117"/>
      <c r="D23" s="118"/>
      <c r="E23" s="111"/>
      <c r="F23" s="120"/>
      <c r="G23" s="111"/>
      <c r="H23" s="39" t="s">
        <v>52</v>
      </c>
      <c r="I23" s="51"/>
      <c r="J23" s="45"/>
      <c r="K23" s="45"/>
      <c r="L23" s="45"/>
      <c r="M23" s="46" t="str">
        <f t="shared" ref="M23:M25" si="4">IF(K23="","",K23*L23/1440)</f>
        <v/>
      </c>
      <c r="N23" s="100"/>
      <c r="O23" s="123"/>
      <c r="P23" s="126"/>
      <c r="Q23" s="95"/>
      <c r="R23" s="96"/>
      <c r="S23" s="103"/>
    </row>
    <row r="24" spans="1:19" s="53" customFormat="1" ht="13" customHeight="1" x14ac:dyDescent="0.2">
      <c r="A24" s="111"/>
      <c r="B24" s="104"/>
      <c r="C24" s="105"/>
      <c r="D24" s="106"/>
      <c r="E24" s="111"/>
      <c r="F24" s="120"/>
      <c r="G24" s="111"/>
      <c r="H24" s="39" t="s">
        <v>50</v>
      </c>
      <c r="I24" s="51"/>
      <c r="J24" s="45"/>
      <c r="K24" s="45"/>
      <c r="L24" s="45"/>
      <c r="M24" s="46" t="str">
        <f t="shared" si="4"/>
        <v/>
      </c>
      <c r="N24" s="100"/>
      <c r="O24" s="123"/>
      <c r="P24" s="126"/>
      <c r="Q24" s="95"/>
      <c r="R24" s="96"/>
      <c r="S24" s="103"/>
    </row>
    <row r="25" spans="1:19" s="53" customFormat="1" ht="13" customHeight="1" x14ac:dyDescent="0.2">
      <c r="A25" s="112"/>
      <c r="B25" s="107"/>
      <c r="C25" s="108"/>
      <c r="D25" s="109"/>
      <c r="E25" s="112"/>
      <c r="F25" s="121"/>
      <c r="G25" s="112"/>
      <c r="H25" s="40" t="s">
        <v>51</v>
      </c>
      <c r="I25" s="52"/>
      <c r="J25" s="48"/>
      <c r="K25" s="48"/>
      <c r="L25" s="48"/>
      <c r="M25" s="49" t="str">
        <f t="shared" si="4"/>
        <v/>
      </c>
      <c r="N25" s="101"/>
      <c r="O25" s="124"/>
      <c r="P25" s="127"/>
      <c r="Q25" s="97"/>
      <c r="R25" s="98"/>
      <c r="S25" s="103"/>
    </row>
    <row r="26" spans="1:19" s="53" customFormat="1" ht="13" customHeight="1" x14ac:dyDescent="0.2">
      <c r="A26" s="110">
        <v>6</v>
      </c>
      <c r="B26" s="113"/>
      <c r="C26" s="114"/>
      <c r="D26" s="115"/>
      <c r="E26" s="110"/>
      <c r="F26" s="119"/>
      <c r="G26" s="110" t="str">
        <f ca="1">IF(F26="","",DATEDIF(F26, TODAY(), "Y"))</f>
        <v/>
      </c>
      <c r="H26" s="38" t="s">
        <v>40</v>
      </c>
      <c r="I26" s="50"/>
      <c r="J26" s="42"/>
      <c r="K26" s="42"/>
      <c r="L26" s="42"/>
      <c r="M26" s="43" t="str">
        <f>IF(K26="","",K26*L26/1440)</f>
        <v/>
      </c>
      <c r="N26" s="99" t="str">
        <f t="shared" ref="N26:N34" si="5">IF(M26="","",SUM(M26:M29))</f>
        <v/>
      </c>
      <c r="O26" s="122"/>
      <c r="P26" s="125"/>
      <c r="Q26" s="93"/>
      <c r="R26" s="94"/>
      <c r="S26" s="103"/>
    </row>
    <row r="27" spans="1:19" s="53" customFormat="1" ht="13" customHeight="1" x14ac:dyDescent="0.2">
      <c r="A27" s="111"/>
      <c r="B27" s="116"/>
      <c r="C27" s="117"/>
      <c r="D27" s="118"/>
      <c r="E27" s="111"/>
      <c r="F27" s="120"/>
      <c r="G27" s="111"/>
      <c r="H27" s="39" t="s">
        <v>52</v>
      </c>
      <c r="I27" s="51"/>
      <c r="J27" s="45"/>
      <c r="K27" s="45"/>
      <c r="L27" s="45"/>
      <c r="M27" s="46" t="str">
        <f t="shared" ref="M27:M29" si="6">IF(K27="","",K27*L27/1440)</f>
        <v/>
      </c>
      <c r="N27" s="100"/>
      <c r="O27" s="123"/>
      <c r="P27" s="126"/>
      <c r="Q27" s="95"/>
      <c r="R27" s="96"/>
      <c r="S27" s="103"/>
    </row>
    <row r="28" spans="1:19" s="53" customFormat="1" ht="13" customHeight="1" x14ac:dyDescent="0.2">
      <c r="A28" s="111"/>
      <c r="B28" s="104"/>
      <c r="C28" s="105"/>
      <c r="D28" s="106"/>
      <c r="E28" s="111"/>
      <c r="F28" s="120"/>
      <c r="G28" s="111"/>
      <c r="H28" s="39" t="s">
        <v>50</v>
      </c>
      <c r="I28" s="51"/>
      <c r="J28" s="45"/>
      <c r="K28" s="45"/>
      <c r="L28" s="45"/>
      <c r="M28" s="46" t="str">
        <f t="shared" si="6"/>
        <v/>
      </c>
      <c r="N28" s="100"/>
      <c r="O28" s="123"/>
      <c r="P28" s="126"/>
      <c r="Q28" s="95"/>
      <c r="R28" s="96"/>
      <c r="S28" s="103"/>
    </row>
    <row r="29" spans="1:19" s="53" customFormat="1" ht="13" customHeight="1" x14ac:dyDescent="0.2">
      <c r="A29" s="112"/>
      <c r="B29" s="107"/>
      <c r="C29" s="108"/>
      <c r="D29" s="109"/>
      <c r="E29" s="112"/>
      <c r="F29" s="121"/>
      <c r="G29" s="112"/>
      <c r="H29" s="40" t="s">
        <v>51</v>
      </c>
      <c r="I29" s="52"/>
      <c r="J29" s="48"/>
      <c r="K29" s="48"/>
      <c r="L29" s="48"/>
      <c r="M29" s="49" t="str">
        <f t="shared" si="6"/>
        <v/>
      </c>
      <c r="N29" s="101"/>
      <c r="O29" s="124"/>
      <c r="P29" s="127"/>
      <c r="Q29" s="97"/>
      <c r="R29" s="98"/>
      <c r="S29" s="103"/>
    </row>
    <row r="30" spans="1:19" s="53" customFormat="1" ht="13" customHeight="1" x14ac:dyDescent="0.2">
      <c r="A30" s="110">
        <v>7</v>
      </c>
      <c r="B30" s="113"/>
      <c r="C30" s="114"/>
      <c r="D30" s="115"/>
      <c r="E30" s="110"/>
      <c r="F30" s="119"/>
      <c r="G30" s="110" t="str">
        <f ca="1">IF(F30="","",DATEDIF(F30, TODAY(), "Y"))</f>
        <v/>
      </c>
      <c r="H30" s="38" t="s">
        <v>40</v>
      </c>
      <c r="I30" s="50"/>
      <c r="J30" s="42"/>
      <c r="K30" s="42"/>
      <c r="L30" s="42"/>
      <c r="M30" s="43" t="str">
        <f>IF(K30="","",K30*L30/1440)</f>
        <v/>
      </c>
      <c r="N30" s="99" t="str">
        <f t="shared" si="5"/>
        <v/>
      </c>
      <c r="O30" s="122"/>
      <c r="P30" s="125"/>
      <c r="Q30" s="93"/>
      <c r="R30" s="94"/>
      <c r="S30" s="103"/>
    </row>
    <row r="31" spans="1:19" s="53" customFormat="1" ht="13" customHeight="1" x14ac:dyDescent="0.2">
      <c r="A31" s="111"/>
      <c r="B31" s="116"/>
      <c r="C31" s="117"/>
      <c r="D31" s="118"/>
      <c r="E31" s="111"/>
      <c r="F31" s="120"/>
      <c r="G31" s="111"/>
      <c r="H31" s="39" t="s">
        <v>52</v>
      </c>
      <c r="I31" s="51"/>
      <c r="J31" s="45"/>
      <c r="K31" s="45"/>
      <c r="L31" s="45"/>
      <c r="M31" s="46" t="str">
        <f t="shared" ref="M31:M33" si="7">IF(K31="","",K31*L31/1440)</f>
        <v/>
      </c>
      <c r="N31" s="100"/>
      <c r="O31" s="123"/>
      <c r="P31" s="126"/>
      <c r="Q31" s="95"/>
      <c r="R31" s="96"/>
      <c r="S31" s="103"/>
    </row>
    <row r="32" spans="1:19" s="53" customFormat="1" ht="13" customHeight="1" x14ac:dyDescent="0.2">
      <c r="A32" s="111"/>
      <c r="B32" s="104"/>
      <c r="C32" s="105"/>
      <c r="D32" s="106"/>
      <c r="E32" s="111"/>
      <c r="F32" s="120"/>
      <c r="G32" s="111"/>
      <c r="H32" s="39" t="s">
        <v>50</v>
      </c>
      <c r="I32" s="51"/>
      <c r="J32" s="45"/>
      <c r="K32" s="45"/>
      <c r="L32" s="45"/>
      <c r="M32" s="46" t="str">
        <f t="shared" si="7"/>
        <v/>
      </c>
      <c r="N32" s="100"/>
      <c r="O32" s="123"/>
      <c r="P32" s="126"/>
      <c r="Q32" s="95"/>
      <c r="R32" s="96"/>
      <c r="S32" s="103"/>
    </row>
    <row r="33" spans="1:19" s="53" customFormat="1" ht="13" customHeight="1" x14ac:dyDescent="0.2">
      <c r="A33" s="112"/>
      <c r="B33" s="107"/>
      <c r="C33" s="108"/>
      <c r="D33" s="109"/>
      <c r="E33" s="112"/>
      <c r="F33" s="121"/>
      <c r="G33" s="112"/>
      <c r="H33" s="40" t="s">
        <v>51</v>
      </c>
      <c r="I33" s="52"/>
      <c r="J33" s="48"/>
      <c r="K33" s="48"/>
      <c r="L33" s="48"/>
      <c r="M33" s="49" t="str">
        <f t="shared" si="7"/>
        <v/>
      </c>
      <c r="N33" s="101"/>
      <c r="O33" s="124"/>
      <c r="P33" s="127"/>
      <c r="Q33" s="97"/>
      <c r="R33" s="98"/>
      <c r="S33" s="103"/>
    </row>
    <row r="34" spans="1:19" s="53" customFormat="1" ht="13" customHeight="1" x14ac:dyDescent="0.2">
      <c r="A34" s="110">
        <v>8</v>
      </c>
      <c r="B34" s="113"/>
      <c r="C34" s="114"/>
      <c r="D34" s="115"/>
      <c r="E34" s="110"/>
      <c r="F34" s="119"/>
      <c r="G34" s="110" t="str">
        <f ca="1">IF(F34="","",DATEDIF(F34, TODAY(), "Y"))</f>
        <v/>
      </c>
      <c r="H34" s="38" t="s">
        <v>40</v>
      </c>
      <c r="I34" s="50"/>
      <c r="J34" s="42"/>
      <c r="K34" s="42"/>
      <c r="L34" s="42"/>
      <c r="M34" s="43" t="str">
        <f>IF(K34="","",K34*L34/1440)</f>
        <v/>
      </c>
      <c r="N34" s="99" t="str">
        <f t="shared" si="5"/>
        <v/>
      </c>
      <c r="O34" s="122"/>
      <c r="P34" s="125"/>
      <c r="Q34" s="93"/>
      <c r="R34" s="94"/>
      <c r="S34" s="103"/>
    </row>
    <row r="35" spans="1:19" s="53" customFormat="1" ht="13" customHeight="1" x14ac:dyDescent="0.2">
      <c r="A35" s="111"/>
      <c r="B35" s="116"/>
      <c r="C35" s="117"/>
      <c r="D35" s="118"/>
      <c r="E35" s="111"/>
      <c r="F35" s="120"/>
      <c r="G35" s="111"/>
      <c r="H35" s="39" t="s">
        <v>52</v>
      </c>
      <c r="I35" s="51"/>
      <c r="J35" s="45"/>
      <c r="K35" s="45"/>
      <c r="L35" s="45"/>
      <c r="M35" s="46" t="str">
        <f t="shared" ref="M35:M37" si="8">IF(K35="","",K35*L35/1440)</f>
        <v/>
      </c>
      <c r="N35" s="100"/>
      <c r="O35" s="123"/>
      <c r="P35" s="126"/>
      <c r="Q35" s="95"/>
      <c r="R35" s="96"/>
      <c r="S35" s="103"/>
    </row>
    <row r="36" spans="1:19" s="53" customFormat="1" ht="13" customHeight="1" x14ac:dyDescent="0.2">
      <c r="A36" s="111"/>
      <c r="B36" s="104"/>
      <c r="C36" s="105"/>
      <c r="D36" s="106"/>
      <c r="E36" s="111"/>
      <c r="F36" s="120"/>
      <c r="G36" s="111"/>
      <c r="H36" s="39" t="s">
        <v>50</v>
      </c>
      <c r="I36" s="51"/>
      <c r="J36" s="45"/>
      <c r="K36" s="45"/>
      <c r="L36" s="45"/>
      <c r="M36" s="46" t="str">
        <f t="shared" si="8"/>
        <v/>
      </c>
      <c r="N36" s="100"/>
      <c r="O36" s="123"/>
      <c r="P36" s="126"/>
      <c r="Q36" s="95"/>
      <c r="R36" s="96"/>
      <c r="S36" s="103"/>
    </row>
    <row r="37" spans="1:19" s="53" customFormat="1" ht="13" customHeight="1" x14ac:dyDescent="0.2">
      <c r="A37" s="112"/>
      <c r="B37" s="107"/>
      <c r="C37" s="108"/>
      <c r="D37" s="109"/>
      <c r="E37" s="112"/>
      <c r="F37" s="121"/>
      <c r="G37" s="112"/>
      <c r="H37" s="40" t="s">
        <v>51</v>
      </c>
      <c r="I37" s="52"/>
      <c r="J37" s="48"/>
      <c r="K37" s="48"/>
      <c r="L37" s="48"/>
      <c r="M37" s="49" t="str">
        <f t="shared" si="8"/>
        <v/>
      </c>
      <c r="N37" s="101"/>
      <c r="O37" s="124"/>
      <c r="P37" s="127"/>
      <c r="Q37" s="97"/>
      <c r="R37" s="98"/>
      <c r="S37" s="103"/>
    </row>
    <row r="38" spans="1:19" s="53" customFormat="1" ht="13" customHeight="1" x14ac:dyDescent="0.2">
      <c r="A38" s="110">
        <v>9</v>
      </c>
      <c r="B38" s="113"/>
      <c r="C38" s="114"/>
      <c r="D38" s="115"/>
      <c r="E38" s="110"/>
      <c r="F38" s="119"/>
      <c r="G38" s="110" t="str">
        <f ca="1">IF(F38="","",DATEDIF(F38, TODAY(), "Y"))</f>
        <v/>
      </c>
      <c r="H38" s="38" t="s">
        <v>40</v>
      </c>
      <c r="I38" s="50"/>
      <c r="J38" s="42"/>
      <c r="K38" s="42"/>
      <c r="L38" s="42"/>
      <c r="M38" s="43" t="str">
        <f>IF(K38="","",K38*L38/1440)</f>
        <v/>
      </c>
      <c r="N38" s="99" t="str">
        <f t="shared" ref="N38:N50" si="9">IF(M38="","",SUM(M38:M41))</f>
        <v/>
      </c>
      <c r="O38" s="122"/>
      <c r="P38" s="125"/>
      <c r="Q38" s="93"/>
      <c r="R38" s="94"/>
      <c r="S38" s="103"/>
    </row>
    <row r="39" spans="1:19" s="53" customFormat="1" ht="13" customHeight="1" x14ac:dyDescent="0.2">
      <c r="A39" s="111"/>
      <c r="B39" s="116"/>
      <c r="C39" s="117"/>
      <c r="D39" s="118"/>
      <c r="E39" s="111"/>
      <c r="F39" s="120"/>
      <c r="G39" s="111"/>
      <c r="H39" s="39" t="s">
        <v>52</v>
      </c>
      <c r="I39" s="51"/>
      <c r="J39" s="45"/>
      <c r="K39" s="45"/>
      <c r="L39" s="45"/>
      <c r="M39" s="46" t="str">
        <f t="shared" ref="M39:M41" si="10">IF(K39="","",K39*L39/1440)</f>
        <v/>
      </c>
      <c r="N39" s="100"/>
      <c r="O39" s="123"/>
      <c r="P39" s="126"/>
      <c r="Q39" s="95"/>
      <c r="R39" s="96"/>
      <c r="S39" s="103"/>
    </row>
    <row r="40" spans="1:19" s="53" customFormat="1" ht="13" customHeight="1" x14ac:dyDescent="0.2">
      <c r="A40" s="111"/>
      <c r="B40" s="104"/>
      <c r="C40" s="105"/>
      <c r="D40" s="106"/>
      <c r="E40" s="111"/>
      <c r="F40" s="120"/>
      <c r="G40" s="111"/>
      <c r="H40" s="39" t="s">
        <v>50</v>
      </c>
      <c r="I40" s="51"/>
      <c r="J40" s="45"/>
      <c r="K40" s="45"/>
      <c r="L40" s="45"/>
      <c r="M40" s="46" t="str">
        <f t="shared" si="10"/>
        <v/>
      </c>
      <c r="N40" s="100"/>
      <c r="O40" s="123"/>
      <c r="P40" s="126"/>
      <c r="Q40" s="95"/>
      <c r="R40" s="96"/>
      <c r="S40" s="103"/>
    </row>
    <row r="41" spans="1:19" s="53" customFormat="1" ht="13" customHeight="1" x14ac:dyDescent="0.2">
      <c r="A41" s="112"/>
      <c r="B41" s="107"/>
      <c r="C41" s="108"/>
      <c r="D41" s="109"/>
      <c r="E41" s="112"/>
      <c r="F41" s="121"/>
      <c r="G41" s="112"/>
      <c r="H41" s="40" t="s">
        <v>51</v>
      </c>
      <c r="I41" s="52"/>
      <c r="J41" s="48"/>
      <c r="K41" s="48"/>
      <c r="L41" s="48"/>
      <c r="M41" s="49" t="str">
        <f t="shared" si="10"/>
        <v/>
      </c>
      <c r="N41" s="101"/>
      <c r="O41" s="124"/>
      <c r="P41" s="127"/>
      <c r="Q41" s="97"/>
      <c r="R41" s="98"/>
      <c r="S41" s="103"/>
    </row>
    <row r="42" spans="1:19" ht="13" customHeight="1" x14ac:dyDescent="0.2">
      <c r="A42" s="110">
        <v>10</v>
      </c>
      <c r="B42" s="113"/>
      <c r="C42" s="114"/>
      <c r="D42" s="115"/>
      <c r="E42" s="110"/>
      <c r="F42" s="119"/>
      <c r="G42" s="110"/>
      <c r="H42" s="38" t="s">
        <v>40</v>
      </c>
      <c r="I42" s="41"/>
      <c r="J42" s="42"/>
      <c r="K42" s="42"/>
      <c r="L42" s="42"/>
      <c r="M42" s="43" t="str">
        <f>IF(K42="","",K42*L42/1440)</f>
        <v/>
      </c>
      <c r="N42" s="99" t="str">
        <f t="shared" si="9"/>
        <v/>
      </c>
      <c r="O42" s="129"/>
      <c r="P42" s="132"/>
      <c r="Q42" s="93"/>
      <c r="R42" s="94"/>
      <c r="S42" s="128"/>
    </row>
    <row r="43" spans="1:19" ht="13" customHeight="1" x14ac:dyDescent="0.2">
      <c r="A43" s="111"/>
      <c r="B43" s="116"/>
      <c r="C43" s="117"/>
      <c r="D43" s="118"/>
      <c r="E43" s="111"/>
      <c r="F43" s="120"/>
      <c r="G43" s="111"/>
      <c r="H43" s="39" t="s">
        <v>52</v>
      </c>
      <c r="I43" s="44"/>
      <c r="J43" s="45"/>
      <c r="K43" s="45"/>
      <c r="L43" s="45"/>
      <c r="M43" s="46" t="str">
        <f t="shared" ref="M43:M45" si="11">IF(K43="","",K43*L43/1440)</f>
        <v/>
      </c>
      <c r="N43" s="100"/>
      <c r="O43" s="130"/>
      <c r="P43" s="133"/>
      <c r="Q43" s="95"/>
      <c r="R43" s="96"/>
      <c r="S43" s="128"/>
    </row>
    <row r="44" spans="1:19" ht="13" customHeight="1" x14ac:dyDescent="0.2">
      <c r="A44" s="111"/>
      <c r="B44" s="104"/>
      <c r="C44" s="105"/>
      <c r="D44" s="106"/>
      <c r="E44" s="111"/>
      <c r="F44" s="120"/>
      <c r="G44" s="111"/>
      <c r="H44" s="39" t="s">
        <v>50</v>
      </c>
      <c r="I44" s="44"/>
      <c r="J44" s="45"/>
      <c r="K44" s="45"/>
      <c r="L44" s="45"/>
      <c r="M44" s="46" t="str">
        <f t="shared" si="11"/>
        <v/>
      </c>
      <c r="N44" s="100"/>
      <c r="O44" s="130"/>
      <c r="P44" s="133"/>
      <c r="Q44" s="95"/>
      <c r="R44" s="96"/>
      <c r="S44" s="128"/>
    </row>
    <row r="45" spans="1:19" ht="13" customHeight="1" x14ac:dyDescent="0.2">
      <c r="A45" s="112"/>
      <c r="B45" s="107"/>
      <c r="C45" s="108"/>
      <c r="D45" s="109"/>
      <c r="E45" s="112"/>
      <c r="F45" s="121"/>
      <c r="G45" s="112"/>
      <c r="H45" s="40" t="s">
        <v>51</v>
      </c>
      <c r="I45" s="47"/>
      <c r="J45" s="48"/>
      <c r="K45" s="48"/>
      <c r="L45" s="48"/>
      <c r="M45" s="49" t="str">
        <f t="shared" si="11"/>
        <v/>
      </c>
      <c r="N45" s="101"/>
      <c r="O45" s="131"/>
      <c r="P45" s="134"/>
      <c r="Q45" s="97"/>
      <c r="R45" s="98"/>
      <c r="S45" s="128"/>
    </row>
    <row r="46" spans="1:19" ht="13.5" customHeight="1" x14ac:dyDescent="0.2">
      <c r="A46" s="110">
        <v>11</v>
      </c>
      <c r="B46" s="113"/>
      <c r="C46" s="114"/>
      <c r="D46" s="115"/>
      <c r="E46" s="110"/>
      <c r="F46" s="119"/>
      <c r="G46" s="110" t="str">
        <f ca="1">IF(F46="","",DATEDIF(F46, TODAY(), "Y"))</f>
        <v/>
      </c>
      <c r="H46" s="38" t="s">
        <v>40</v>
      </c>
      <c r="I46" s="50"/>
      <c r="J46" s="42"/>
      <c r="K46" s="42"/>
      <c r="L46" s="42"/>
      <c r="M46" s="43" t="str">
        <f>IF(K46="","",K46*L46/1440)</f>
        <v/>
      </c>
      <c r="N46" s="99" t="str">
        <f t="shared" si="9"/>
        <v/>
      </c>
      <c r="O46" s="122"/>
      <c r="P46" s="125"/>
      <c r="Q46" s="93"/>
      <c r="R46" s="94"/>
      <c r="S46" s="103"/>
    </row>
    <row r="47" spans="1:19" ht="13.5" customHeight="1" x14ac:dyDescent="0.2">
      <c r="A47" s="111"/>
      <c r="B47" s="116"/>
      <c r="C47" s="117"/>
      <c r="D47" s="118"/>
      <c r="E47" s="111"/>
      <c r="F47" s="120"/>
      <c r="G47" s="111"/>
      <c r="H47" s="39" t="s">
        <v>52</v>
      </c>
      <c r="I47" s="51"/>
      <c r="J47" s="45"/>
      <c r="K47" s="45"/>
      <c r="L47" s="45"/>
      <c r="M47" s="46" t="str">
        <f t="shared" ref="M47:M49" si="12">IF(K47="","",K47*L47/1440)</f>
        <v/>
      </c>
      <c r="N47" s="100"/>
      <c r="O47" s="123"/>
      <c r="P47" s="126"/>
      <c r="Q47" s="95"/>
      <c r="R47" s="96"/>
      <c r="S47" s="103"/>
    </row>
    <row r="48" spans="1:19" ht="13.5" customHeight="1" x14ac:dyDescent="0.2">
      <c r="A48" s="111"/>
      <c r="B48" s="104"/>
      <c r="C48" s="105"/>
      <c r="D48" s="106"/>
      <c r="E48" s="111"/>
      <c r="F48" s="120"/>
      <c r="G48" s="111"/>
      <c r="H48" s="39" t="s">
        <v>50</v>
      </c>
      <c r="I48" s="51"/>
      <c r="J48" s="45"/>
      <c r="K48" s="45"/>
      <c r="L48" s="45"/>
      <c r="M48" s="46" t="str">
        <f t="shared" si="12"/>
        <v/>
      </c>
      <c r="N48" s="100"/>
      <c r="O48" s="123"/>
      <c r="P48" s="126"/>
      <c r="Q48" s="95"/>
      <c r="R48" s="96"/>
      <c r="S48" s="103"/>
    </row>
    <row r="49" spans="1:19" ht="13.5" customHeight="1" x14ac:dyDescent="0.2">
      <c r="A49" s="112"/>
      <c r="B49" s="107"/>
      <c r="C49" s="108"/>
      <c r="D49" s="109"/>
      <c r="E49" s="112"/>
      <c r="F49" s="121"/>
      <c r="G49" s="112"/>
      <c r="H49" s="40" t="s">
        <v>51</v>
      </c>
      <c r="I49" s="52"/>
      <c r="J49" s="48"/>
      <c r="K49" s="48"/>
      <c r="L49" s="48"/>
      <c r="M49" s="49" t="str">
        <f t="shared" si="12"/>
        <v/>
      </c>
      <c r="N49" s="101"/>
      <c r="O49" s="124"/>
      <c r="P49" s="127"/>
      <c r="Q49" s="97"/>
      <c r="R49" s="98"/>
      <c r="S49" s="103"/>
    </row>
    <row r="50" spans="1:19" ht="13.5" customHeight="1" x14ac:dyDescent="0.2">
      <c r="A50" s="110">
        <v>12</v>
      </c>
      <c r="B50" s="113"/>
      <c r="C50" s="114"/>
      <c r="D50" s="115"/>
      <c r="E50" s="110"/>
      <c r="F50" s="119"/>
      <c r="G50" s="110" t="str">
        <f ca="1">IF(F50="","",DATEDIF(F50, TODAY(), "Y"))</f>
        <v/>
      </c>
      <c r="H50" s="38" t="s">
        <v>40</v>
      </c>
      <c r="I50" s="50"/>
      <c r="J50" s="42"/>
      <c r="K50" s="42"/>
      <c r="L50" s="42"/>
      <c r="M50" s="43" t="str">
        <f>IF(K50="","",K50*L50/1440)</f>
        <v/>
      </c>
      <c r="N50" s="99" t="str">
        <f t="shared" si="9"/>
        <v/>
      </c>
      <c r="O50" s="122"/>
      <c r="P50" s="125"/>
      <c r="Q50" s="93"/>
      <c r="R50" s="94"/>
      <c r="S50" s="103"/>
    </row>
    <row r="51" spans="1:19" ht="13.5" customHeight="1" x14ac:dyDescent="0.2">
      <c r="A51" s="111"/>
      <c r="B51" s="116"/>
      <c r="C51" s="117"/>
      <c r="D51" s="118"/>
      <c r="E51" s="111"/>
      <c r="F51" s="120"/>
      <c r="G51" s="111"/>
      <c r="H51" s="39" t="s">
        <v>52</v>
      </c>
      <c r="I51" s="51"/>
      <c r="J51" s="45"/>
      <c r="K51" s="45"/>
      <c r="L51" s="45"/>
      <c r="M51" s="46" t="str">
        <f t="shared" ref="M51:M53" si="13">IF(K51="","",K51*L51/1440)</f>
        <v/>
      </c>
      <c r="N51" s="100"/>
      <c r="O51" s="123"/>
      <c r="P51" s="126"/>
      <c r="Q51" s="95"/>
      <c r="R51" s="96"/>
      <c r="S51" s="103"/>
    </row>
    <row r="52" spans="1:19" ht="13.5" customHeight="1" x14ac:dyDescent="0.2">
      <c r="A52" s="111"/>
      <c r="B52" s="104"/>
      <c r="C52" s="105"/>
      <c r="D52" s="106"/>
      <c r="E52" s="111"/>
      <c r="F52" s="120"/>
      <c r="G52" s="111"/>
      <c r="H52" s="39" t="s">
        <v>50</v>
      </c>
      <c r="I52" s="51"/>
      <c r="J52" s="45"/>
      <c r="K52" s="45"/>
      <c r="L52" s="45"/>
      <c r="M52" s="46" t="str">
        <f t="shared" si="13"/>
        <v/>
      </c>
      <c r="N52" s="100"/>
      <c r="O52" s="123"/>
      <c r="P52" s="126"/>
      <c r="Q52" s="95"/>
      <c r="R52" s="96"/>
      <c r="S52" s="103"/>
    </row>
    <row r="53" spans="1:19" ht="13.5" customHeight="1" x14ac:dyDescent="0.2">
      <c r="A53" s="112"/>
      <c r="B53" s="107"/>
      <c r="C53" s="108"/>
      <c r="D53" s="109"/>
      <c r="E53" s="112"/>
      <c r="F53" s="121"/>
      <c r="G53" s="112"/>
      <c r="H53" s="40" t="s">
        <v>51</v>
      </c>
      <c r="I53" s="52"/>
      <c r="J53" s="48"/>
      <c r="K53" s="48"/>
      <c r="L53" s="48"/>
      <c r="M53" s="49" t="str">
        <f t="shared" si="13"/>
        <v/>
      </c>
      <c r="N53" s="101"/>
      <c r="O53" s="124"/>
      <c r="P53" s="127"/>
      <c r="Q53" s="97"/>
      <c r="R53" s="98"/>
      <c r="S53" s="103"/>
    </row>
    <row r="54" spans="1:19" ht="13.5" customHeight="1" x14ac:dyDescent="0.2">
      <c r="A54" s="110">
        <v>13</v>
      </c>
      <c r="B54" s="113"/>
      <c r="C54" s="114"/>
      <c r="D54" s="115"/>
      <c r="E54" s="110"/>
      <c r="F54" s="119"/>
      <c r="G54" s="110" t="str">
        <f ca="1">IF(F54="","",DATEDIF(F54, TODAY(), "Y"))</f>
        <v/>
      </c>
      <c r="H54" s="38" t="s">
        <v>40</v>
      </c>
      <c r="I54" s="50"/>
      <c r="J54" s="42"/>
      <c r="K54" s="42"/>
      <c r="L54" s="42"/>
      <c r="M54" s="43" t="str">
        <f>IF(K54="","",K54*L54/1440)</f>
        <v/>
      </c>
      <c r="N54" s="99" t="str">
        <f t="shared" ref="N54:N58" si="14">IF(M54="","",SUM(M54:M57))</f>
        <v/>
      </c>
      <c r="O54" s="122"/>
      <c r="P54" s="125"/>
      <c r="Q54" s="93"/>
      <c r="R54" s="94"/>
      <c r="S54" s="103"/>
    </row>
    <row r="55" spans="1:19" ht="13.5" customHeight="1" x14ac:dyDescent="0.2">
      <c r="A55" s="111"/>
      <c r="B55" s="116"/>
      <c r="C55" s="117"/>
      <c r="D55" s="118"/>
      <c r="E55" s="111"/>
      <c r="F55" s="120"/>
      <c r="G55" s="111"/>
      <c r="H55" s="39" t="s">
        <v>52</v>
      </c>
      <c r="I55" s="51"/>
      <c r="J55" s="45"/>
      <c r="K55" s="45"/>
      <c r="L55" s="45"/>
      <c r="M55" s="46" t="str">
        <f t="shared" ref="M55:M57" si="15">IF(K55="","",K55*L55/1440)</f>
        <v/>
      </c>
      <c r="N55" s="100"/>
      <c r="O55" s="123"/>
      <c r="P55" s="126"/>
      <c r="Q55" s="95"/>
      <c r="R55" s="96"/>
      <c r="S55" s="103"/>
    </row>
    <row r="56" spans="1:19" ht="13.5" customHeight="1" x14ac:dyDescent="0.2">
      <c r="A56" s="111"/>
      <c r="B56" s="104"/>
      <c r="C56" s="105"/>
      <c r="D56" s="106"/>
      <c r="E56" s="111"/>
      <c r="F56" s="120"/>
      <c r="G56" s="111"/>
      <c r="H56" s="39" t="s">
        <v>50</v>
      </c>
      <c r="I56" s="51"/>
      <c r="J56" s="45"/>
      <c r="K56" s="45"/>
      <c r="L56" s="45"/>
      <c r="M56" s="46" t="str">
        <f t="shared" si="15"/>
        <v/>
      </c>
      <c r="N56" s="100"/>
      <c r="O56" s="123"/>
      <c r="P56" s="126"/>
      <c r="Q56" s="95"/>
      <c r="R56" s="96"/>
      <c r="S56" s="103"/>
    </row>
    <row r="57" spans="1:19" ht="13.5" customHeight="1" x14ac:dyDescent="0.2">
      <c r="A57" s="112"/>
      <c r="B57" s="107"/>
      <c r="C57" s="108"/>
      <c r="D57" s="109"/>
      <c r="E57" s="112"/>
      <c r="F57" s="121"/>
      <c r="G57" s="112"/>
      <c r="H57" s="40" t="s">
        <v>51</v>
      </c>
      <c r="I57" s="52"/>
      <c r="J57" s="48"/>
      <c r="K57" s="48"/>
      <c r="L57" s="48"/>
      <c r="M57" s="49" t="str">
        <f t="shared" si="15"/>
        <v/>
      </c>
      <c r="N57" s="101"/>
      <c r="O57" s="124"/>
      <c r="P57" s="127"/>
      <c r="Q57" s="97"/>
      <c r="R57" s="98"/>
      <c r="S57" s="103"/>
    </row>
    <row r="58" spans="1:19" ht="13.5" customHeight="1" x14ac:dyDescent="0.2">
      <c r="A58" s="110">
        <v>14</v>
      </c>
      <c r="B58" s="113"/>
      <c r="C58" s="114"/>
      <c r="D58" s="115"/>
      <c r="E58" s="110"/>
      <c r="F58" s="119"/>
      <c r="G58" s="110" t="str">
        <f ca="1">IF(F58="","",DATEDIF(F58, TODAY(), "Y"))</f>
        <v/>
      </c>
      <c r="H58" s="38" t="s">
        <v>40</v>
      </c>
      <c r="I58" s="50"/>
      <c r="J58" s="42"/>
      <c r="K58" s="42"/>
      <c r="L58" s="42"/>
      <c r="M58" s="43" t="str">
        <f>IF(K58="","",K58*L58/1440)</f>
        <v/>
      </c>
      <c r="N58" s="99" t="str">
        <f t="shared" si="14"/>
        <v/>
      </c>
      <c r="O58" s="122"/>
      <c r="P58" s="125"/>
      <c r="Q58" s="93"/>
      <c r="R58" s="94"/>
      <c r="S58" s="103"/>
    </row>
    <row r="59" spans="1:19" ht="13.5" customHeight="1" x14ac:dyDescent="0.2">
      <c r="A59" s="111"/>
      <c r="B59" s="116"/>
      <c r="C59" s="117"/>
      <c r="D59" s="118"/>
      <c r="E59" s="111"/>
      <c r="F59" s="120"/>
      <c r="G59" s="111"/>
      <c r="H59" s="39" t="s">
        <v>52</v>
      </c>
      <c r="I59" s="51"/>
      <c r="J59" s="45"/>
      <c r="K59" s="45"/>
      <c r="L59" s="45"/>
      <c r="M59" s="46" t="str">
        <f t="shared" ref="M59:M61" si="16">IF(K59="","",K59*L59/1440)</f>
        <v/>
      </c>
      <c r="N59" s="100"/>
      <c r="O59" s="123"/>
      <c r="P59" s="126"/>
      <c r="Q59" s="95"/>
      <c r="R59" s="96"/>
      <c r="S59" s="103"/>
    </row>
    <row r="60" spans="1:19" ht="13.5" customHeight="1" x14ac:dyDescent="0.2">
      <c r="A60" s="111"/>
      <c r="B60" s="104"/>
      <c r="C60" s="105"/>
      <c r="D60" s="106"/>
      <c r="E60" s="111"/>
      <c r="F60" s="120"/>
      <c r="G60" s="111"/>
      <c r="H60" s="39" t="s">
        <v>50</v>
      </c>
      <c r="I60" s="51"/>
      <c r="J60" s="45"/>
      <c r="K60" s="45"/>
      <c r="L60" s="45"/>
      <c r="M60" s="46" t="str">
        <f t="shared" si="16"/>
        <v/>
      </c>
      <c r="N60" s="100"/>
      <c r="O60" s="123"/>
      <c r="P60" s="126"/>
      <c r="Q60" s="95"/>
      <c r="R60" s="96"/>
      <c r="S60" s="103"/>
    </row>
    <row r="61" spans="1:19" ht="13.5" customHeight="1" x14ac:dyDescent="0.2">
      <c r="A61" s="112"/>
      <c r="B61" s="107"/>
      <c r="C61" s="108"/>
      <c r="D61" s="109"/>
      <c r="E61" s="112"/>
      <c r="F61" s="121"/>
      <c r="G61" s="112"/>
      <c r="H61" s="40" t="s">
        <v>51</v>
      </c>
      <c r="I61" s="52"/>
      <c r="J61" s="48"/>
      <c r="K61" s="48"/>
      <c r="L61" s="48"/>
      <c r="M61" s="49" t="str">
        <f t="shared" si="16"/>
        <v/>
      </c>
      <c r="N61" s="101"/>
      <c r="O61" s="124"/>
      <c r="P61" s="127"/>
      <c r="Q61" s="97"/>
      <c r="R61" s="98"/>
      <c r="S61" s="103"/>
    </row>
    <row r="62" spans="1:19" ht="13.5" customHeight="1" x14ac:dyDescent="0.2">
      <c r="A62" s="110">
        <v>15</v>
      </c>
      <c r="B62" s="113"/>
      <c r="C62" s="114"/>
      <c r="D62" s="115"/>
      <c r="E62" s="110"/>
      <c r="F62" s="119"/>
      <c r="G62" s="110" t="str">
        <f ca="1">IF(F62="","",DATEDIF(F62, TODAY(), "Y"))</f>
        <v/>
      </c>
      <c r="H62" s="38" t="s">
        <v>40</v>
      </c>
      <c r="I62" s="50"/>
      <c r="J62" s="42"/>
      <c r="K62" s="42"/>
      <c r="L62" s="42"/>
      <c r="M62" s="43" t="str">
        <f>IF(K62="","",K62*L62/1440)</f>
        <v/>
      </c>
      <c r="N62" s="99" t="str">
        <f t="shared" ref="N62:N74" si="17">IF(M62="","",SUM(M62:M65))</f>
        <v/>
      </c>
      <c r="O62" s="122"/>
      <c r="P62" s="125"/>
      <c r="Q62" s="93"/>
      <c r="R62" s="94"/>
      <c r="S62" s="103"/>
    </row>
    <row r="63" spans="1:19" ht="13.5" customHeight="1" x14ac:dyDescent="0.2">
      <c r="A63" s="111"/>
      <c r="B63" s="116"/>
      <c r="C63" s="117"/>
      <c r="D63" s="118"/>
      <c r="E63" s="111"/>
      <c r="F63" s="120"/>
      <c r="G63" s="111"/>
      <c r="H63" s="39" t="s">
        <v>52</v>
      </c>
      <c r="I63" s="51"/>
      <c r="J63" s="45"/>
      <c r="K63" s="45"/>
      <c r="L63" s="45"/>
      <c r="M63" s="46" t="str">
        <f t="shared" ref="M63:M65" si="18">IF(K63="","",K63*L63/1440)</f>
        <v/>
      </c>
      <c r="N63" s="100"/>
      <c r="O63" s="123"/>
      <c r="P63" s="126"/>
      <c r="Q63" s="95"/>
      <c r="R63" s="96"/>
      <c r="S63" s="103"/>
    </row>
    <row r="64" spans="1:19" ht="13.5" customHeight="1" x14ac:dyDescent="0.2">
      <c r="A64" s="111"/>
      <c r="B64" s="104"/>
      <c r="C64" s="105"/>
      <c r="D64" s="106"/>
      <c r="E64" s="111"/>
      <c r="F64" s="120"/>
      <c r="G64" s="111"/>
      <c r="H64" s="39" t="s">
        <v>50</v>
      </c>
      <c r="I64" s="51"/>
      <c r="J64" s="45"/>
      <c r="K64" s="45"/>
      <c r="L64" s="45"/>
      <c r="M64" s="46" t="str">
        <f t="shared" si="18"/>
        <v/>
      </c>
      <c r="N64" s="100"/>
      <c r="O64" s="123"/>
      <c r="P64" s="126"/>
      <c r="Q64" s="95"/>
      <c r="R64" s="96"/>
      <c r="S64" s="103"/>
    </row>
    <row r="65" spans="1:19" ht="13.5" customHeight="1" x14ac:dyDescent="0.2">
      <c r="A65" s="112"/>
      <c r="B65" s="107"/>
      <c r="C65" s="108"/>
      <c r="D65" s="109"/>
      <c r="E65" s="112"/>
      <c r="F65" s="121"/>
      <c r="G65" s="112"/>
      <c r="H65" s="40" t="s">
        <v>51</v>
      </c>
      <c r="I65" s="52"/>
      <c r="J65" s="48"/>
      <c r="K65" s="48"/>
      <c r="L65" s="48"/>
      <c r="M65" s="49" t="str">
        <f t="shared" si="18"/>
        <v/>
      </c>
      <c r="N65" s="101"/>
      <c r="O65" s="124"/>
      <c r="P65" s="127"/>
      <c r="Q65" s="97"/>
      <c r="R65" s="98"/>
      <c r="S65" s="103"/>
    </row>
    <row r="66" spans="1:19" ht="13.5" customHeight="1" x14ac:dyDescent="0.2">
      <c r="A66" s="110">
        <v>16</v>
      </c>
      <c r="B66" s="113"/>
      <c r="C66" s="114"/>
      <c r="D66" s="115"/>
      <c r="E66" s="110"/>
      <c r="F66" s="119"/>
      <c r="G66" s="110" t="str">
        <f ca="1">IF(F66="","",DATEDIF(F66, TODAY(), "Y"))</f>
        <v/>
      </c>
      <c r="H66" s="38" t="s">
        <v>40</v>
      </c>
      <c r="I66" s="50"/>
      <c r="J66" s="42"/>
      <c r="K66" s="42"/>
      <c r="L66" s="42"/>
      <c r="M66" s="43" t="str">
        <f>IF(K66="","",K66*L66/1440)</f>
        <v/>
      </c>
      <c r="N66" s="99" t="str">
        <f t="shared" si="17"/>
        <v/>
      </c>
      <c r="O66" s="122"/>
      <c r="P66" s="125"/>
      <c r="Q66" s="93"/>
      <c r="R66" s="94"/>
      <c r="S66" s="103"/>
    </row>
    <row r="67" spans="1:19" ht="13.5" customHeight="1" x14ac:dyDescent="0.2">
      <c r="A67" s="111"/>
      <c r="B67" s="116"/>
      <c r="C67" s="117"/>
      <c r="D67" s="118"/>
      <c r="E67" s="111"/>
      <c r="F67" s="120"/>
      <c r="G67" s="111"/>
      <c r="H67" s="39" t="s">
        <v>52</v>
      </c>
      <c r="I67" s="51"/>
      <c r="J67" s="45"/>
      <c r="K67" s="45"/>
      <c r="L67" s="45"/>
      <c r="M67" s="46" t="str">
        <f t="shared" ref="M67:M69" si="19">IF(K67="","",K67*L67/1440)</f>
        <v/>
      </c>
      <c r="N67" s="100"/>
      <c r="O67" s="123"/>
      <c r="P67" s="126"/>
      <c r="Q67" s="95"/>
      <c r="R67" s="96"/>
      <c r="S67" s="103"/>
    </row>
    <row r="68" spans="1:19" ht="13.5" customHeight="1" x14ac:dyDescent="0.2">
      <c r="A68" s="111"/>
      <c r="B68" s="104"/>
      <c r="C68" s="105"/>
      <c r="D68" s="106"/>
      <c r="E68" s="111"/>
      <c r="F68" s="120"/>
      <c r="G68" s="111"/>
      <c r="H68" s="39" t="s">
        <v>50</v>
      </c>
      <c r="I68" s="51"/>
      <c r="J68" s="45"/>
      <c r="K68" s="45"/>
      <c r="L68" s="45"/>
      <c r="M68" s="46" t="str">
        <f t="shared" si="19"/>
        <v/>
      </c>
      <c r="N68" s="100"/>
      <c r="O68" s="123"/>
      <c r="P68" s="126"/>
      <c r="Q68" s="95"/>
      <c r="R68" s="96"/>
      <c r="S68" s="103"/>
    </row>
    <row r="69" spans="1:19" ht="13.5" customHeight="1" x14ac:dyDescent="0.2">
      <c r="A69" s="112"/>
      <c r="B69" s="107"/>
      <c r="C69" s="108"/>
      <c r="D69" s="109"/>
      <c r="E69" s="112"/>
      <c r="F69" s="121"/>
      <c r="G69" s="112"/>
      <c r="H69" s="40" t="s">
        <v>51</v>
      </c>
      <c r="I69" s="52"/>
      <c r="J69" s="48"/>
      <c r="K69" s="48"/>
      <c r="L69" s="48"/>
      <c r="M69" s="49" t="str">
        <f t="shared" si="19"/>
        <v/>
      </c>
      <c r="N69" s="101"/>
      <c r="O69" s="124"/>
      <c r="P69" s="127"/>
      <c r="Q69" s="97"/>
      <c r="R69" s="98"/>
      <c r="S69" s="103"/>
    </row>
    <row r="70" spans="1:19" ht="13.5" customHeight="1" x14ac:dyDescent="0.2">
      <c r="A70" s="110">
        <v>17</v>
      </c>
      <c r="B70" s="113"/>
      <c r="C70" s="114"/>
      <c r="D70" s="115"/>
      <c r="E70" s="110"/>
      <c r="F70" s="119"/>
      <c r="G70" s="110" t="str">
        <f ca="1">IF(F70="","",DATEDIF(F70, TODAY(), "Y"))</f>
        <v/>
      </c>
      <c r="H70" s="38" t="s">
        <v>40</v>
      </c>
      <c r="I70" s="50"/>
      <c r="J70" s="42"/>
      <c r="K70" s="42"/>
      <c r="L70" s="42"/>
      <c r="M70" s="43" t="str">
        <f>IF(K70="","",K70*L70/1440)</f>
        <v/>
      </c>
      <c r="N70" s="99" t="str">
        <f t="shared" si="17"/>
        <v/>
      </c>
      <c r="O70" s="122"/>
      <c r="P70" s="125"/>
      <c r="Q70" s="93"/>
      <c r="R70" s="94"/>
      <c r="S70" s="103"/>
    </row>
    <row r="71" spans="1:19" ht="13.5" customHeight="1" x14ac:dyDescent="0.2">
      <c r="A71" s="111"/>
      <c r="B71" s="116"/>
      <c r="C71" s="117"/>
      <c r="D71" s="118"/>
      <c r="E71" s="111"/>
      <c r="F71" s="120"/>
      <c r="G71" s="111"/>
      <c r="H71" s="39" t="s">
        <v>52</v>
      </c>
      <c r="I71" s="51"/>
      <c r="J71" s="45"/>
      <c r="K71" s="45"/>
      <c r="L71" s="45"/>
      <c r="M71" s="46" t="str">
        <f t="shared" ref="M71:M73" si="20">IF(K71="","",K71*L71/1440)</f>
        <v/>
      </c>
      <c r="N71" s="100"/>
      <c r="O71" s="123"/>
      <c r="P71" s="126"/>
      <c r="Q71" s="95"/>
      <c r="R71" s="96"/>
      <c r="S71" s="103"/>
    </row>
    <row r="72" spans="1:19" ht="13.5" customHeight="1" x14ac:dyDescent="0.2">
      <c r="A72" s="111"/>
      <c r="B72" s="104"/>
      <c r="C72" s="105"/>
      <c r="D72" s="106"/>
      <c r="E72" s="111"/>
      <c r="F72" s="120"/>
      <c r="G72" s="111"/>
      <c r="H72" s="39" t="s">
        <v>50</v>
      </c>
      <c r="I72" s="51"/>
      <c r="J72" s="45"/>
      <c r="K72" s="45"/>
      <c r="L72" s="45"/>
      <c r="M72" s="46" t="str">
        <f t="shared" si="20"/>
        <v/>
      </c>
      <c r="N72" s="100"/>
      <c r="O72" s="123"/>
      <c r="P72" s="126"/>
      <c r="Q72" s="95"/>
      <c r="R72" s="96"/>
      <c r="S72" s="103"/>
    </row>
    <row r="73" spans="1:19" ht="13.5" customHeight="1" x14ac:dyDescent="0.2">
      <c r="A73" s="112"/>
      <c r="B73" s="107"/>
      <c r="C73" s="108"/>
      <c r="D73" s="109"/>
      <c r="E73" s="112"/>
      <c r="F73" s="121"/>
      <c r="G73" s="112"/>
      <c r="H73" s="40" t="s">
        <v>51</v>
      </c>
      <c r="I73" s="52"/>
      <c r="J73" s="48"/>
      <c r="K73" s="48"/>
      <c r="L73" s="48"/>
      <c r="M73" s="49" t="str">
        <f t="shared" si="20"/>
        <v/>
      </c>
      <c r="N73" s="101"/>
      <c r="O73" s="124"/>
      <c r="P73" s="127"/>
      <c r="Q73" s="97"/>
      <c r="R73" s="98"/>
      <c r="S73" s="103"/>
    </row>
    <row r="74" spans="1:19" ht="13.5" customHeight="1" x14ac:dyDescent="0.2">
      <c r="A74" s="110">
        <v>18</v>
      </c>
      <c r="B74" s="113"/>
      <c r="C74" s="114"/>
      <c r="D74" s="115"/>
      <c r="E74" s="110"/>
      <c r="F74" s="119"/>
      <c r="G74" s="110" t="str">
        <f ca="1">IF(F74="","",DATEDIF(F74, TODAY(), "Y"))</f>
        <v/>
      </c>
      <c r="H74" s="38" t="s">
        <v>40</v>
      </c>
      <c r="I74" s="50"/>
      <c r="J74" s="42"/>
      <c r="K74" s="42"/>
      <c r="L74" s="42"/>
      <c r="M74" s="43" t="str">
        <f>IF(K74="","",K74*L74/1440)</f>
        <v/>
      </c>
      <c r="N74" s="99" t="str">
        <f t="shared" si="17"/>
        <v/>
      </c>
      <c r="O74" s="122"/>
      <c r="P74" s="125"/>
      <c r="Q74" s="93"/>
      <c r="R74" s="94"/>
      <c r="S74" s="103"/>
    </row>
    <row r="75" spans="1:19" ht="13.5" customHeight="1" x14ac:dyDescent="0.2">
      <c r="A75" s="111"/>
      <c r="B75" s="116"/>
      <c r="C75" s="117"/>
      <c r="D75" s="118"/>
      <c r="E75" s="111"/>
      <c r="F75" s="120"/>
      <c r="G75" s="111"/>
      <c r="H75" s="39" t="s">
        <v>52</v>
      </c>
      <c r="I75" s="51"/>
      <c r="J75" s="45"/>
      <c r="K75" s="45"/>
      <c r="L75" s="45"/>
      <c r="M75" s="46" t="str">
        <f t="shared" ref="M75:M77" si="21">IF(K75="","",K75*L75/1440)</f>
        <v/>
      </c>
      <c r="N75" s="100"/>
      <c r="O75" s="123"/>
      <c r="P75" s="126"/>
      <c r="Q75" s="95"/>
      <c r="R75" s="96"/>
      <c r="S75" s="103"/>
    </row>
    <row r="76" spans="1:19" ht="13.5" customHeight="1" x14ac:dyDescent="0.2">
      <c r="A76" s="111"/>
      <c r="B76" s="104"/>
      <c r="C76" s="105"/>
      <c r="D76" s="106"/>
      <c r="E76" s="111"/>
      <c r="F76" s="120"/>
      <c r="G76" s="111"/>
      <c r="H76" s="39" t="s">
        <v>50</v>
      </c>
      <c r="I76" s="51"/>
      <c r="J76" s="45"/>
      <c r="K76" s="45"/>
      <c r="L76" s="45"/>
      <c r="M76" s="46" t="str">
        <f t="shared" si="21"/>
        <v/>
      </c>
      <c r="N76" s="100"/>
      <c r="O76" s="123"/>
      <c r="P76" s="126"/>
      <c r="Q76" s="95"/>
      <c r="R76" s="96"/>
      <c r="S76" s="103"/>
    </row>
    <row r="77" spans="1:19" ht="13.5" customHeight="1" x14ac:dyDescent="0.2">
      <c r="A77" s="112"/>
      <c r="B77" s="107"/>
      <c r="C77" s="108"/>
      <c r="D77" s="109"/>
      <c r="E77" s="112"/>
      <c r="F77" s="121"/>
      <c r="G77" s="112"/>
      <c r="H77" s="40" t="s">
        <v>51</v>
      </c>
      <c r="I77" s="52"/>
      <c r="J77" s="48"/>
      <c r="K77" s="48"/>
      <c r="L77" s="48"/>
      <c r="M77" s="49" t="str">
        <f t="shared" si="21"/>
        <v/>
      </c>
      <c r="N77" s="101"/>
      <c r="O77" s="124"/>
      <c r="P77" s="127"/>
      <c r="Q77" s="97"/>
      <c r="R77" s="98"/>
      <c r="S77" s="103"/>
    </row>
    <row r="78" spans="1:19" ht="13" customHeight="1" x14ac:dyDescent="0.2">
      <c r="A78" s="110">
        <v>19</v>
      </c>
      <c r="B78" s="113"/>
      <c r="C78" s="114"/>
      <c r="D78" s="115"/>
      <c r="E78" s="110"/>
      <c r="F78" s="119"/>
      <c r="G78" s="110"/>
      <c r="H78" s="38" t="s">
        <v>40</v>
      </c>
      <c r="I78" s="41"/>
      <c r="J78" s="42"/>
      <c r="K78" s="42"/>
      <c r="L78" s="42"/>
      <c r="M78" s="43" t="str">
        <f>IF(K78="","",K78*L78/1440)</f>
        <v/>
      </c>
      <c r="N78" s="99" t="str">
        <f t="shared" ref="N78:N86" si="22">IF(M78="","",SUM(M78:M81))</f>
        <v/>
      </c>
      <c r="O78" s="129"/>
      <c r="P78" s="132"/>
      <c r="Q78" s="93"/>
      <c r="R78" s="94"/>
      <c r="S78" s="128"/>
    </row>
    <row r="79" spans="1:19" ht="13" customHeight="1" x14ac:dyDescent="0.2">
      <c r="A79" s="111"/>
      <c r="B79" s="116"/>
      <c r="C79" s="117"/>
      <c r="D79" s="118"/>
      <c r="E79" s="111"/>
      <c r="F79" s="120"/>
      <c r="G79" s="111"/>
      <c r="H79" s="39" t="s">
        <v>52</v>
      </c>
      <c r="I79" s="44"/>
      <c r="J79" s="45"/>
      <c r="K79" s="45"/>
      <c r="L79" s="45"/>
      <c r="M79" s="46" t="str">
        <f t="shared" ref="M79:M81" si="23">IF(K79="","",K79*L79/1440)</f>
        <v/>
      </c>
      <c r="N79" s="100"/>
      <c r="O79" s="130"/>
      <c r="P79" s="133"/>
      <c r="Q79" s="95"/>
      <c r="R79" s="96"/>
      <c r="S79" s="128"/>
    </row>
    <row r="80" spans="1:19" ht="13" customHeight="1" x14ac:dyDescent="0.2">
      <c r="A80" s="111"/>
      <c r="B80" s="104"/>
      <c r="C80" s="105"/>
      <c r="D80" s="106"/>
      <c r="E80" s="111"/>
      <c r="F80" s="120"/>
      <c r="G80" s="111"/>
      <c r="H80" s="39" t="s">
        <v>50</v>
      </c>
      <c r="I80" s="44"/>
      <c r="J80" s="45"/>
      <c r="K80" s="45"/>
      <c r="L80" s="45"/>
      <c r="M80" s="46" t="str">
        <f t="shared" si="23"/>
        <v/>
      </c>
      <c r="N80" s="100"/>
      <c r="O80" s="130"/>
      <c r="P80" s="133"/>
      <c r="Q80" s="95"/>
      <c r="R80" s="96"/>
      <c r="S80" s="128"/>
    </row>
    <row r="81" spans="1:19" ht="13" customHeight="1" x14ac:dyDescent="0.2">
      <c r="A81" s="112"/>
      <c r="B81" s="107"/>
      <c r="C81" s="108"/>
      <c r="D81" s="109"/>
      <c r="E81" s="112"/>
      <c r="F81" s="121"/>
      <c r="G81" s="112"/>
      <c r="H81" s="40" t="s">
        <v>51</v>
      </c>
      <c r="I81" s="47"/>
      <c r="J81" s="48"/>
      <c r="K81" s="48"/>
      <c r="L81" s="48"/>
      <c r="M81" s="49" t="str">
        <f t="shared" si="23"/>
        <v/>
      </c>
      <c r="N81" s="101"/>
      <c r="O81" s="131"/>
      <c r="P81" s="134"/>
      <c r="Q81" s="97"/>
      <c r="R81" s="98"/>
      <c r="S81" s="128"/>
    </row>
    <row r="82" spans="1:19" ht="13.5" customHeight="1" x14ac:dyDescent="0.2">
      <c r="A82" s="110">
        <v>20</v>
      </c>
      <c r="B82" s="113"/>
      <c r="C82" s="114"/>
      <c r="D82" s="115"/>
      <c r="E82" s="110"/>
      <c r="F82" s="119"/>
      <c r="G82" s="110" t="str">
        <f ca="1">IF(F82="","",DATEDIF(F82, TODAY(), "Y"))</f>
        <v/>
      </c>
      <c r="H82" s="38" t="s">
        <v>40</v>
      </c>
      <c r="I82" s="50"/>
      <c r="J82" s="42"/>
      <c r="K82" s="42"/>
      <c r="L82" s="42"/>
      <c r="M82" s="43" t="str">
        <f>IF(K82="","",K82*L82/1440)</f>
        <v/>
      </c>
      <c r="N82" s="99" t="str">
        <f t="shared" si="22"/>
        <v/>
      </c>
      <c r="O82" s="122"/>
      <c r="P82" s="125"/>
      <c r="Q82" s="93"/>
      <c r="R82" s="94"/>
      <c r="S82" s="103"/>
    </row>
    <row r="83" spans="1:19" ht="13.5" customHeight="1" x14ac:dyDescent="0.2">
      <c r="A83" s="111"/>
      <c r="B83" s="116"/>
      <c r="C83" s="117"/>
      <c r="D83" s="118"/>
      <c r="E83" s="111"/>
      <c r="F83" s="120"/>
      <c r="G83" s="111"/>
      <c r="H83" s="39" t="s">
        <v>52</v>
      </c>
      <c r="I83" s="51"/>
      <c r="J83" s="45"/>
      <c r="K83" s="45"/>
      <c r="L83" s="45"/>
      <c r="M83" s="46" t="str">
        <f t="shared" ref="M83:M85" si="24">IF(K83="","",K83*L83/1440)</f>
        <v/>
      </c>
      <c r="N83" s="100"/>
      <c r="O83" s="123"/>
      <c r="P83" s="126"/>
      <c r="Q83" s="95"/>
      <c r="R83" s="96"/>
      <c r="S83" s="103"/>
    </row>
    <row r="84" spans="1:19" ht="13.5" customHeight="1" x14ac:dyDescent="0.2">
      <c r="A84" s="111"/>
      <c r="B84" s="104"/>
      <c r="C84" s="105"/>
      <c r="D84" s="106"/>
      <c r="E84" s="111"/>
      <c r="F84" s="120"/>
      <c r="G84" s="111"/>
      <c r="H84" s="39" t="s">
        <v>50</v>
      </c>
      <c r="I84" s="51"/>
      <c r="J84" s="45"/>
      <c r="K84" s="45"/>
      <c r="L84" s="45"/>
      <c r="M84" s="46" t="str">
        <f t="shared" si="24"/>
        <v/>
      </c>
      <c r="N84" s="100"/>
      <c r="O84" s="123"/>
      <c r="P84" s="126"/>
      <c r="Q84" s="95"/>
      <c r="R84" s="96"/>
      <c r="S84" s="103"/>
    </row>
    <row r="85" spans="1:19" ht="13.5" customHeight="1" x14ac:dyDescent="0.2">
      <c r="A85" s="112"/>
      <c r="B85" s="107"/>
      <c r="C85" s="108"/>
      <c r="D85" s="109"/>
      <c r="E85" s="112"/>
      <c r="F85" s="121"/>
      <c r="G85" s="112"/>
      <c r="H85" s="40" t="s">
        <v>51</v>
      </c>
      <c r="I85" s="52"/>
      <c r="J85" s="48"/>
      <c r="K85" s="48"/>
      <c r="L85" s="48"/>
      <c r="M85" s="49" t="str">
        <f t="shared" si="24"/>
        <v/>
      </c>
      <c r="N85" s="101"/>
      <c r="O85" s="124"/>
      <c r="P85" s="127"/>
      <c r="Q85" s="97"/>
      <c r="R85" s="98"/>
      <c r="S85" s="103"/>
    </row>
    <row r="86" spans="1:19" ht="13.5" customHeight="1" x14ac:dyDescent="0.2">
      <c r="A86" s="110">
        <v>21</v>
      </c>
      <c r="B86" s="113"/>
      <c r="C86" s="114"/>
      <c r="D86" s="115"/>
      <c r="E86" s="110"/>
      <c r="F86" s="119"/>
      <c r="G86" s="110" t="str">
        <f ca="1">IF(F86="","",DATEDIF(F86, TODAY(), "Y"))</f>
        <v/>
      </c>
      <c r="H86" s="38" t="s">
        <v>40</v>
      </c>
      <c r="I86" s="50"/>
      <c r="J86" s="42"/>
      <c r="K86" s="42"/>
      <c r="L86" s="42"/>
      <c r="M86" s="43" t="str">
        <f>IF(K86="","",K86*L86/1440)</f>
        <v/>
      </c>
      <c r="N86" s="99" t="str">
        <f t="shared" si="22"/>
        <v/>
      </c>
      <c r="O86" s="122"/>
      <c r="P86" s="125"/>
      <c r="Q86" s="93"/>
      <c r="R86" s="94"/>
      <c r="S86" s="103"/>
    </row>
    <row r="87" spans="1:19" ht="13.5" customHeight="1" x14ac:dyDescent="0.2">
      <c r="A87" s="111"/>
      <c r="B87" s="116"/>
      <c r="C87" s="117"/>
      <c r="D87" s="118"/>
      <c r="E87" s="111"/>
      <c r="F87" s="120"/>
      <c r="G87" s="111"/>
      <c r="H87" s="39" t="s">
        <v>52</v>
      </c>
      <c r="I87" s="51"/>
      <c r="J87" s="45"/>
      <c r="K87" s="45"/>
      <c r="L87" s="45"/>
      <c r="M87" s="46" t="str">
        <f t="shared" ref="M87:M89" si="25">IF(K87="","",K87*L87/1440)</f>
        <v/>
      </c>
      <c r="N87" s="100"/>
      <c r="O87" s="123"/>
      <c r="P87" s="126"/>
      <c r="Q87" s="95"/>
      <c r="R87" s="96"/>
      <c r="S87" s="103"/>
    </row>
    <row r="88" spans="1:19" ht="13.5" customHeight="1" x14ac:dyDescent="0.2">
      <c r="A88" s="111"/>
      <c r="B88" s="104"/>
      <c r="C88" s="105"/>
      <c r="D88" s="106"/>
      <c r="E88" s="111"/>
      <c r="F88" s="120"/>
      <c r="G88" s="111"/>
      <c r="H88" s="39" t="s">
        <v>50</v>
      </c>
      <c r="I88" s="51"/>
      <c r="J88" s="45"/>
      <c r="K88" s="45"/>
      <c r="L88" s="45"/>
      <c r="M88" s="46" t="str">
        <f t="shared" si="25"/>
        <v/>
      </c>
      <c r="N88" s="100"/>
      <c r="O88" s="123"/>
      <c r="P88" s="126"/>
      <c r="Q88" s="95"/>
      <c r="R88" s="96"/>
      <c r="S88" s="103"/>
    </row>
    <row r="89" spans="1:19" ht="13.5" customHeight="1" x14ac:dyDescent="0.2">
      <c r="A89" s="112"/>
      <c r="B89" s="107"/>
      <c r="C89" s="108"/>
      <c r="D89" s="109"/>
      <c r="E89" s="112"/>
      <c r="F89" s="121"/>
      <c r="G89" s="112"/>
      <c r="H89" s="40" t="s">
        <v>51</v>
      </c>
      <c r="I89" s="52"/>
      <c r="J89" s="48"/>
      <c r="K89" s="48"/>
      <c r="L89" s="48"/>
      <c r="M89" s="49" t="str">
        <f t="shared" si="25"/>
        <v/>
      </c>
      <c r="N89" s="101"/>
      <c r="O89" s="124"/>
      <c r="P89" s="127"/>
      <c r="Q89" s="97"/>
      <c r="R89" s="98"/>
      <c r="S89" s="103"/>
    </row>
    <row r="90" spans="1:19" ht="13.5" customHeight="1" x14ac:dyDescent="0.2">
      <c r="A90" s="110">
        <v>22</v>
      </c>
      <c r="B90" s="113"/>
      <c r="C90" s="114"/>
      <c r="D90" s="115"/>
      <c r="E90" s="110"/>
      <c r="F90" s="119"/>
      <c r="G90" s="110" t="str">
        <f ca="1">IF(F90="","",DATEDIF(F90, TODAY(), "Y"))</f>
        <v/>
      </c>
      <c r="H90" s="38" t="s">
        <v>40</v>
      </c>
      <c r="I90" s="50"/>
      <c r="J90" s="42"/>
      <c r="K90" s="42"/>
      <c r="L90" s="42"/>
      <c r="M90" s="43" t="str">
        <f>IF(K90="","",K90*L90/1440)</f>
        <v/>
      </c>
      <c r="N90" s="99" t="str">
        <f t="shared" ref="N90:N102" si="26">IF(M90="","",SUM(M90:M93))</f>
        <v/>
      </c>
      <c r="O90" s="122"/>
      <c r="P90" s="125"/>
      <c r="Q90" s="93"/>
      <c r="R90" s="94"/>
      <c r="S90" s="103"/>
    </row>
    <row r="91" spans="1:19" ht="13.5" customHeight="1" x14ac:dyDescent="0.2">
      <c r="A91" s="111"/>
      <c r="B91" s="116"/>
      <c r="C91" s="117"/>
      <c r="D91" s="118"/>
      <c r="E91" s="111"/>
      <c r="F91" s="120"/>
      <c r="G91" s="111"/>
      <c r="H91" s="39" t="s">
        <v>52</v>
      </c>
      <c r="I91" s="51"/>
      <c r="J91" s="45"/>
      <c r="K91" s="45"/>
      <c r="L91" s="45"/>
      <c r="M91" s="46" t="str">
        <f t="shared" ref="M91:M93" si="27">IF(K91="","",K91*L91/1440)</f>
        <v/>
      </c>
      <c r="N91" s="100"/>
      <c r="O91" s="123"/>
      <c r="P91" s="126"/>
      <c r="Q91" s="95"/>
      <c r="R91" s="96"/>
      <c r="S91" s="103"/>
    </row>
    <row r="92" spans="1:19" ht="13.5" customHeight="1" x14ac:dyDescent="0.2">
      <c r="A92" s="111"/>
      <c r="B92" s="104"/>
      <c r="C92" s="105"/>
      <c r="D92" s="106"/>
      <c r="E92" s="111"/>
      <c r="F92" s="120"/>
      <c r="G92" s="111"/>
      <c r="H92" s="39" t="s">
        <v>50</v>
      </c>
      <c r="I92" s="51"/>
      <c r="J92" s="45"/>
      <c r="K92" s="45"/>
      <c r="L92" s="45"/>
      <c r="M92" s="46" t="str">
        <f t="shared" si="27"/>
        <v/>
      </c>
      <c r="N92" s="100"/>
      <c r="O92" s="123"/>
      <c r="P92" s="126"/>
      <c r="Q92" s="95"/>
      <c r="R92" s="96"/>
      <c r="S92" s="103"/>
    </row>
    <row r="93" spans="1:19" ht="13.5" customHeight="1" x14ac:dyDescent="0.2">
      <c r="A93" s="112"/>
      <c r="B93" s="107"/>
      <c r="C93" s="108"/>
      <c r="D93" s="109"/>
      <c r="E93" s="112"/>
      <c r="F93" s="121"/>
      <c r="G93" s="112"/>
      <c r="H93" s="40" t="s">
        <v>51</v>
      </c>
      <c r="I93" s="52"/>
      <c r="J93" s="48"/>
      <c r="K93" s="48"/>
      <c r="L93" s="48"/>
      <c r="M93" s="49" t="str">
        <f t="shared" si="27"/>
        <v/>
      </c>
      <c r="N93" s="101"/>
      <c r="O93" s="124"/>
      <c r="P93" s="127"/>
      <c r="Q93" s="97"/>
      <c r="R93" s="98"/>
      <c r="S93" s="103"/>
    </row>
    <row r="94" spans="1:19" ht="13.5" customHeight="1" x14ac:dyDescent="0.2">
      <c r="A94" s="110">
        <v>23</v>
      </c>
      <c r="B94" s="113"/>
      <c r="C94" s="114"/>
      <c r="D94" s="115"/>
      <c r="E94" s="110"/>
      <c r="F94" s="119"/>
      <c r="G94" s="110" t="str">
        <f ca="1">IF(F94="","",DATEDIF(F94, TODAY(), "Y"))</f>
        <v/>
      </c>
      <c r="H94" s="38" t="s">
        <v>40</v>
      </c>
      <c r="I94" s="50"/>
      <c r="J94" s="42"/>
      <c r="K94" s="42"/>
      <c r="L94" s="42"/>
      <c r="M94" s="43" t="str">
        <f>IF(K94="","",K94*L94/1440)</f>
        <v/>
      </c>
      <c r="N94" s="99" t="str">
        <f t="shared" si="26"/>
        <v/>
      </c>
      <c r="O94" s="122"/>
      <c r="P94" s="125"/>
      <c r="Q94" s="93"/>
      <c r="R94" s="94"/>
      <c r="S94" s="103"/>
    </row>
    <row r="95" spans="1:19" ht="13.5" customHeight="1" x14ac:dyDescent="0.2">
      <c r="A95" s="111"/>
      <c r="B95" s="116"/>
      <c r="C95" s="117"/>
      <c r="D95" s="118"/>
      <c r="E95" s="111"/>
      <c r="F95" s="120"/>
      <c r="G95" s="111"/>
      <c r="H95" s="39" t="s">
        <v>52</v>
      </c>
      <c r="I95" s="51"/>
      <c r="J95" s="45"/>
      <c r="K95" s="45"/>
      <c r="L95" s="45"/>
      <c r="M95" s="46" t="str">
        <f t="shared" ref="M95:M97" si="28">IF(K95="","",K95*L95/1440)</f>
        <v/>
      </c>
      <c r="N95" s="100"/>
      <c r="O95" s="123"/>
      <c r="P95" s="126"/>
      <c r="Q95" s="95"/>
      <c r="R95" s="96"/>
      <c r="S95" s="103"/>
    </row>
    <row r="96" spans="1:19" ht="13.5" customHeight="1" x14ac:dyDescent="0.2">
      <c r="A96" s="111"/>
      <c r="B96" s="104"/>
      <c r="C96" s="105"/>
      <c r="D96" s="106"/>
      <c r="E96" s="111"/>
      <c r="F96" s="120"/>
      <c r="G96" s="111"/>
      <c r="H96" s="39" t="s">
        <v>50</v>
      </c>
      <c r="I96" s="51"/>
      <c r="J96" s="45"/>
      <c r="K96" s="45"/>
      <c r="L96" s="45"/>
      <c r="M96" s="46" t="str">
        <f t="shared" si="28"/>
        <v/>
      </c>
      <c r="N96" s="100"/>
      <c r="O96" s="123"/>
      <c r="P96" s="126"/>
      <c r="Q96" s="95"/>
      <c r="R96" s="96"/>
      <c r="S96" s="103"/>
    </row>
    <row r="97" spans="1:19" ht="13.5" customHeight="1" x14ac:dyDescent="0.2">
      <c r="A97" s="112"/>
      <c r="B97" s="107"/>
      <c r="C97" s="108"/>
      <c r="D97" s="109"/>
      <c r="E97" s="112"/>
      <c r="F97" s="121"/>
      <c r="G97" s="112"/>
      <c r="H97" s="40" t="s">
        <v>51</v>
      </c>
      <c r="I97" s="52"/>
      <c r="J97" s="48"/>
      <c r="K97" s="48"/>
      <c r="L97" s="48"/>
      <c r="M97" s="49" t="str">
        <f t="shared" si="28"/>
        <v/>
      </c>
      <c r="N97" s="101"/>
      <c r="O97" s="124"/>
      <c r="P97" s="127"/>
      <c r="Q97" s="97"/>
      <c r="R97" s="98"/>
      <c r="S97" s="103"/>
    </row>
    <row r="98" spans="1:19" ht="13.5" customHeight="1" x14ac:dyDescent="0.2">
      <c r="A98" s="110">
        <v>24</v>
      </c>
      <c r="B98" s="113"/>
      <c r="C98" s="114"/>
      <c r="D98" s="115"/>
      <c r="E98" s="110"/>
      <c r="F98" s="119"/>
      <c r="G98" s="110" t="str">
        <f ca="1">IF(F98="","",DATEDIF(F98, TODAY(), "Y"))</f>
        <v/>
      </c>
      <c r="H98" s="38" t="s">
        <v>40</v>
      </c>
      <c r="I98" s="50"/>
      <c r="J98" s="42"/>
      <c r="K98" s="42"/>
      <c r="L98" s="42"/>
      <c r="M98" s="43" t="str">
        <f>IF(K98="","",K98*L98/1440)</f>
        <v/>
      </c>
      <c r="N98" s="99" t="str">
        <f t="shared" si="26"/>
        <v/>
      </c>
      <c r="O98" s="122"/>
      <c r="P98" s="125"/>
      <c r="Q98" s="93"/>
      <c r="R98" s="94"/>
      <c r="S98" s="103"/>
    </row>
    <row r="99" spans="1:19" ht="13.5" customHeight="1" x14ac:dyDescent="0.2">
      <c r="A99" s="111"/>
      <c r="B99" s="116"/>
      <c r="C99" s="117"/>
      <c r="D99" s="118"/>
      <c r="E99" s="111"/>
      <c r="F99" s="120"/>
      <c r="G99" s="111"/>
      <c r="H99" s="39" t="s">
        <v>52</v>
      </c>
      <c r="I99" s="51"/>
      <c r="J99" s="45"/>
      <c r="K99" s="45"/>
      <c r="L99" s="45"/>
      <c r="M99" s="46" t="str">
        <f t="shared" ref="M99:M101" si="29">IF(K99="","",K99*L99/1440)</f>
        <v/>
      </c>
      <c r="N99" s="100"/>
      <c r="O99" s="123"/>
      <c r="P99" s="126"/>
      <c r="Q99" s="95"/>
      <c r="R99" s="96"/>
      <c r="S99" s="103"/>
    </row>
    <row r="100" spans="1:19" ht="13.5" customHeight="1" x14ac:dyDescent="0.2">
      <c r="A100" s="111"/>
      <c r="B100" s="104"/>
      <c r="C100" s="105"/>
      <c r="D100" s="106"/>
      <c r="E100" s="111"/>
      <c r="F100" s="120"/>
      <c r="G100" s="111"/>
      <c r="H100" s="39" t="s">
        <v>50</v>
      </c>
      <c r="I100" s="51"/>
      <c r="J100" s="45"/>
      <c r="K100" s="45"/>
      <c r="L100" s="45"/>
      <c r="M100" s="46" t="str">
        <f t="shared" si="29"/>
        <v/>
      </c>
      <c r="N100" s="100"/>
      <c r="O100" s="123"/>
      <c r="P100" s="126"/>
      <c r="Q100" s="95"/>
      <c r="R100" s="96"/>
      <c r="S100" s="103"/>
    </row>
    <row r="101" spans="1:19" ht="13.5" customHeight="1" x14ac:dyDescent="0.2">
      <c r="A101" s="112"/>
      <c r="B101" s="107"/>
      <c r="C101" s="108"/>
      <c r="D101" s="109"/>
      <c r="E101" s="112"/>
      <c r="F101" s="121"/>
      <c r="G101" s="112"/>
      <c r="H101" s="40" t="s">
        <v>51</v>
      </c>
      <c r="I101" s="52"/>
      <c r="J101" s="48"/>
      <c r="K101" s="48"/>
      <c r="L101" s="48"/>
      <c r="M101" s="49" t="str">
        <f t="shared" si="29"/>
        <v/>
      </c>
      <c r="N101" s="101"/>
      <c r="O101" s="124"/>
      <c r="P101" s="127"/>
      <c r="Q101" s="97"/>
      <c r="R101" s="98"/>
      <c r="S101" s="103"/>
    </row>
    <row r="102" spans="1:19" ht="13.5" customHeight="1" x14ac:dyDescent="0.2">
      <c r="A102" s="110">
        <v>25</v>
      </c>
      <c r="B102" s="113"/>
      <c r="C102" s="114"/>
      <c r="D102" s="115"/>
      <c r="E102" s="110"/>
      <c r="F102" s="119"/>
      <c r="G102" s="110" t="str">
        <f ca="1">IF(F102="","",DATEDIF(F102, TODAY(), "Y"))</f>
        <v/>
      </c>
      <c r="H102" s="38" t="s">
        <v>40</v>
      </c>
      <c r="I102" s="50"/>
      <c r="J102" s="42"/>
      <c r="K102" s="42"/>
      <c r="L102" s="42"/>
      <c r="M102" s="43" t="str">
        <f>IF(K102="","",K102*L102/1440)</f>
        <v/>
      </c>
      <c r="N102" s="99" t="str">
        <f t="shared" si="26"/>
        <v/>
      </c>
      <c r="O102" s="122"/>
      <c r="P102" s="125"/>
      <c r="Q102" s="93"/>
      <c r="R102" s="94"/>
      <c r="S102" s="103"/>
    </row>
    <row r="103" spans="1:19" ht="13.5" customHeight="1" x14ac:dyDescent="0.2">
      <c r="A103" s="111"/>
      <c r="B103" s="116"/>
      <c r="C103" s="117"/>
      <c r="D103" s="118"/>
      <c r="E103" s="111"/>
      <c r="F103" s="120"/>
      <c r="G103" s="111"/>
      <c r="H103" s="39" t="s">
        <v>52</v>
      </c>
      <c r="I103" s="51"/>
      <c r="J103" s="45"/>
      <c r="K103" s="45"/>
      <c r="L103" s="45"/>
      <c r="M103" s="46" t="str">
        <f t="shared" ref="M103:M105" si="30">IF(K103="","",K103*L103/1440)</f>
        <v/>
      </c>
      <c r="N103" s="100"/>
      <c r="O103" s="123"/>
      <c r="P103" s="126"/>
      <c r="Q103" s="95"/>
      <c r="R103" s="96"/>
      <c r="S103" s="103"/>
    </row>
    <row r="104" spans="1:19" ht="13.5" customHeight="1" x14ac:dyDescent="0.2">
      <c r="A104" s="111"/>
      <c r="B104" s="104"/>
      <c r="C104" s="105"/>
      <c r="D104" s="106"/>
      <c r="E104" s="111"/>
      <c r="F104" s="120"/>
      <c r="G104" s="111"/>
      <c r="H104" s="39" t="s">
        <v>50</v>
      </c>
      <c r="I104" s="51"/>
      <c r="J104" s="45"/>
      <c r="K104" s="45"/>
      <c r="L104" s="45"/>
      <c r="M104" s="46" t="str">
        <f t="shared" si="30"/>
        <v/>
      </c>
      <c r="N104" s="100"/>
      <c r="O104" s="123"/>
      <c r="P104" s="126"/>
      <c r="Q104" s="95"/>
      <c r="R104" s="96"/>
      <c r="S104" s="103"/>
    </row>
    <row r="105" spans="1:19" ht="13.5" customHeight="1" x14ac:dyDescent="0.2">
      <c r="A105" s="112"/>
      <c r="B105" s="107"/>
      <c r="C105" s="108"/>
      <c r="D105" s="109"/>
      <c r="E105" s="112"/>
      <c r="F105" s="121"/>
      <c r="G105" s="112"/>
      <c r="H105" s="40" t="s">
        <v>51</v>
      </c>
      <c r="I105" s="52"/>
      <c r="J105" s="48"/>
      <c r="K105" s="48"/>
      <c r="L105" s="48"/>
      <c r="M105" s="49" t="str">
        <f t="shared" si="30"/>
        <v/>
      </c>
      <c r="N105" s="101"/>
      <c r="O105" s="124"/>
      <c r="P105" s="127"/>
      <c r="Q105" s="97"/>
      <c r="R105" s="98"/>
      <c r="S105" s="103"/>
    </row>
    <row r="106" spans="1:19" ht="13.5" customHeight="1" x14ac:dyDescent="0.2">
      <c r="A106" s="110">
        <v>26</v>
      </c>
      <c r="B106" s="113"/>
      <c r="C106" s="114"/>
      <c r="D106" s="115"/>
      <c r="E106" s="110"/>
      <c r="F106" s="119"/>
      <c r="G106" s="110" t="str">
        <f ca="1">IF(F106="","",DATEDIF(F106, TODAY(), "Y"))</f>
        <v/>
      </c>
      <c r="H106" s="38" t="s">
        <v>40</v>
      </c>
      <c r="I106" s="50"/>
      <c r="J106" s="42"/>
      <c r="K106" s="42"/>
      <c r="L106" s="42"/>
      <c r="M106" s="43" t="str">
        <f>IF(K106="","",K106*L106/1440)</f>
        <v/>
      </c>
      <c r="N106" s="99" t="str">
        <f t="shared" ref="N106:N114" si="31">IF(M106="","",SUM(M106:M109))</f>
        <v/>
      </c>
      <c r="O106" s="122"/>
      <c r="P106" s="125"/>
      <c r="Q106" s="93"/>
      <c r="R106" s="94"/>
      <c r="S106" s="103"/>
    </row>
    <row r="107" spans="1:19" ht="13.5" customHeight="1" x14ac:dyDescent="0.2">
      <c r="A107" s="111"/>
      <c r="B107" s="116"/>
      <c r="C107" s="117"/>
      <c r="D107" s="118"/>
      <c r="E107" s="111"/>
      <c r="F107" s="120"/>
      <c r="G107" s="111"/>
      <c r="H107" s="39" t="s">
        <v>52</v>
      </c>
      <c r="I107" s="51"/>
      <c r="J107" s="45"/>
      <c r="K107" s="45"/>
      <c r="L107" s="45"/>
      <c r="M107" s="46" t="str">
        <f t="shared" ref="M107:M109" si="32">IF(K107="","",K107*L107/1440)</f>
        <v/>
      </c>
      <c r="N107" s="100"/>
      <c r="O107" s="123"/>
      <c r="P107" s="126"/>
      <c r="Q107" s="95"/>
      <c r="R107" s="96"/>
      <c r="S107" s="103"/>
    </row>
    <row r="108" spans="1:19" ht="13.5" customHeight="1" x14ac:dyDescent="0.2">
      <c r="A108" s="111"/>
      <c r="B108" s="104"/>
      <c r="C108" s="105"/>
      <c r="D108" s="106"/>
      <c r="E108" s="111"/>
      <c r="F108" s="120"/>
      <c r="G108" s="111"/>
      <c r="H108" s="39" t="s">
        <v>50</v>
      </c>
      <c r="I108" s="51"/>
      <c r="J108" s="45"/>
      <c r="K108" s="45"/>
      <c r="L108" s="45"/>
      <c r="M108" s="46" t="str">
        <f t="shared" si="32"/>
        <v/>
      </c>
      <c r="N108" s="100"/>
      <c r="O108" s="123"/>
      <c r="P108" s="126"/>
      <c r="Q108" s="95"/>
      <c r="R108" s="96"/>
      <c r="S108" s="103"/>
    </row>
    <row r="109" spans="1:19" ht="13.5" customHeight="1" x14ac:dyDescent="0.2">
      <c r="A109" s="112"/>
      <c r="B109" s="107"/>
      <c r="C109" s="108"/>
      <c r="D109" s="109"/>
      <c r="E109" s="112"/>
      <c r="F109" s="121"/>
      <c r="G109" s="112"/>
      <c r="H109" s="40" t="s">
        <v>51</v>
      </c>
      <c r="I109" s="52"/>
      <c r="J109" s="48"/>
      <c r="K109" s="48"/>
      <c r="L109" s="48"/>
      <c r="M109" s="49" t="str">
        <f t="shared" si="32"/>
        <v/>
      </c>
      <c r="N109" s="101"/>
      <c r="O109" s="124"/>
      <c r="P109" s="127"/>
      <c r="Q109" s="97"/>
      <c r="R109" s="98"/>
      <c r="S109" s="103"/>
    </row>
    <row r="110" spans="1:19" ht="13.5" customHeight="1" x14ac:dyDescent="0.2">
      <c r="A110" s="110">
        <v>27</v>
      </c>
      <c r="B110" s="113"/>
      <c r="C110" s="114"/>
      <c r="D110" s="115"/>
      <c r="E110" s="110"/>
      <c r="F110" s="119"/>
      <c r="G110" s="110" t="str">
        <f ca="1">IF(F110="","",DATEDIF(F110, TODAY(), "Y"))</f>
        <v/>
      </c>
      <c r="H110" s="38" t="s">
        <v>40</v>
      </c>
      <c r="I110" s="50"/>
      <c r="J110" s="42"/>
      <c r="K110" s="42"/>
      <c r="L110" s="42"/>
      <c r="M110" s="43" t="str">
        <f>IF(K110="","",K110*L110/1440)</f>
        <v/>
      </c>
      <c r="N110" s="99" t="str">
        <f t="shared" si="31"/>
        <v/>
      </c>
      <c r="O110" s="122"/>
      <c r="P110" s="125"/>
      <c r="Q110" s="93"/>
      <c r="R110" s="94"/>
      <c r="S110" s="103"/>
    </row>
    <row r="111" spans="1:19" ht="13.5" customHeight="1" x14ac:dyDescent="0.2">
      <c r="A111" s="111"/>
      <c r="B111" s="116"/>
      <c r="C111" s="117"/>
      <c r="D111" s="118"/>
      <c r="E111" s="111"/>
      <c r="F111" s="120"/>
      <c r="G111" s="111"/>
      <c r="H111" s="39" t="s">
        <v>52</v>
      </c>
      <c r="I111" s="51"/>
      <c r="J111" s="45"/>
      <c r="K111" s="45"/>
      <c r="L111" s="45"/>
      <c r="M111" s="46" t="str">
        <f t="shared" ref="M111:M113" si="33">IF(K111="","",K111*L111/1440)</f>
        <v/>
      </c>
      <c r="N111" s="100"/>
      <c r="O111" s="123"/>
      <c r="P111" s="126"/>
      <c r="Q111" s="95"/>
      <c r="R111" s="96"/>
      <c r="S111" s="103"/>
    </row>
    <row r="112" spans="1:19" ht="13.5" customHeight="1" x14ac:dyDescent="0.2">
      <c r="A112" s="111"/>
      <c r="B112" s="104"/>
      <c r="C112" s="105"/>
      <c r="D112" s="106"/>
      <c r="E112" s="111"/>
      <c r="F112" s="120"/>
      <c r="G112" s="111"/>
      <c r="H112" s="39" t="s">
        <v>50</v>
      </c>
      <c r="I112" s="51"/>
      <c r="J112" s="45"/>
      <c r="K112" s="45"/>
      <c r="L112" s="45"/>
      <c r="M112" s="46" t="str">
        <f t="shared" si="33"/>
        <v/>
      </c>
      <c r="N112" s="100"/>
      <c r="O112" s="123"/>
      <c r="P112" s="126"/>
      <c r="Q112" s="95"/>
      <c r="R112" s="96"/>
      <c r="S112" s="103"/>
    </row>
    <row r="113" spans="1:19" ht="13.5" customHeight="1" x14ac:dyDescent="0.2">
      <c r="A113" s="112"/>
      <c r="B113" s="107"/>
      <c r="C113" s="108"/>
      <c r="D113" s="109"/>
      <c r="E113" s="112"/>
      <c r="F113" s="121"/>
      <c r="G113" s="112"/>
      <c r="H113" s="40" t="s">
        <v>51</v>
      </c>
      <c r="I113" s="52"/>
      <c r="J113" s="48"/>
      <c r="K113" s="48"/>
      <c r="L113" s="48"/>
      <c r="M113" s="49" t="str">
        <f t="shared" si="33"/>
        <v/>
      </c>
      <c r="N113" s="101"/>
      <c r="O113" s="124"/>
      <c r="P113" s="127"/>
      <c r="Q113" s="97"/>
      <c r="R113" s="98"/>
      <c r="S113" s="103"/>
    </row>
    <row r="114" spans="1:19" ht="13.5" customHeight="1" x14ac:dyDescent="0.2">
      <c r="A114" s="110">
        <v>28</v>
      </c>
      <c r="B114" s="113"/>
      <c r="C114" s="114"/>
      <c r="D114" s="115"/>
      <c r="E114" s="110"/>
      <c r="F114" s="119"/>
      <c r="G114" s="110" t="str">
        <f ca="1">IF(F114="","",DATEDIF(F114, TODAY(), "Y"))</f>
        <v/>
      </c>
      <c r="H114" s="38" t="s">
        <v>40</v>
      </c>
      <c r="I114" s="50"/>
      <c r="J114" s="42"/>
      <c r="K114" s="42"/>
      <c r="L114" s="42"/>
      <c r="M114" s="43" t="str">
        <f>IF(K114="","",K114*L114/1440)</f>
        <v/>
      </c>
      <c r="N114" s="99" t="str">
        <f t="shared" si="31"/>
        <v/>
      </c>
      <c r="O114" s="122"/>
      <c r="P114" s="125"/>
      <c r="Q114" s="93"/>
      <c r="R114" s="94"/>
      <c r="S114" s="103"/>
    </row>
    <row r="115" spans="1:19" ht="13.5" customHeight="1" x14ac:dyDescent="0.2">
      <c r="A115" s="111"/>
      <c r="B115" s="116"/>
      <c r="C115" s="117"/>
      <c r="D115" s="118"/>
      <c r="E115" s="111"/>
      <c r="F115" s="120"/>
      <c r="G115" s="111"/>
      <c r="H115" s="39" t="s">
        <v>52</v>
      </c>
      <c r="I115" s="51"/>
      <c r="J115" s="45"/>
      <c r="K115" s="45"/>
      <c r="L115" s="45"/>
      <c r="M115" s="46" t="str">
        <f t="shared" ref="M115:M117" si="34">IF(K115="","",K115*L115/1440)</f>
        <v/>
      </c>
      <c r="N115" s="100"/>
      <c r="O115" s="123"/>
      <c r="P115" s="126"/>
      <c r="Q115" s="95"/>
      <c r="R115" s="96"/>
      <c r="S115" s="103"/>
    </row>
    <row r="116" spans="1:19" ht="13.5" customHeight="1" x14ac:dyDescent="0.2">
      <c r="A116" s="111"/>
      <c r="B116" s="104"/>
      <c r="C116" s="105"/>
      <c r="D116" s="106"/>
      <c r="E116" s="111"/>
      <c r="F116" s="120"/>
      <c r="G116" s="111"/>
      <c r="H116" s="39" t="s">
        <v>50</v>
      </c>
      <c r="I116" s="51"/>
      <c r="J116" s="45"/>
      <c r="K116" s="45"/>
      <c r="L116" s="45"/>
      <c r="M116" s="46" t="str">
        <f t="shared" si="34"/>
        <v/>
      </c>
      <c r="N116" s="100"/>
      <c r="O116" s="123"/>
      <c r="P116" s="126"/>
      <c r="Q116" s="95"/>
      <c r="R116" s="96"/>
      <c r="S116" s="103"/>
    </row>
    <row r="117" spans="1:19" ht="13.5" customHeight="1" x14ac:dyDescent="0.2">
      <c r="A117" s="112"/>
      <c r="B117" s="107"/>
      <c r="C117" s="108"/>
      <c r="D117" s="109"/>
      <c r="E117" s="112"/>
      <c r="F117" s="121"/>
      <c r="G117" s="112"/>
      <c r="H117" s="40" t="s">
        <v>51</v>
      </c>
      <c r="I117" s="52"/>
      <c r="J117" s="48"/>
      <c r="K117" s="48"/>
      <c r="L117" s="48"/>
      <c r="M117" s="49" t="str">
        <f t="shared" si="34"/>
        <v/>
      </c>
      <c r="N117" s="101"/>
      <c r="O117" s="124"/>
      <c r="P117" s="127"/>
      <c r="Q117" s="97"/>
      <c r="R117" s="98"/>
      <c r="S117" s="103"/>
    </row>
    <row r="118" spans="1:19" ht="13.5" customHeight="1" x14ac:dyDescent="0.2">
      <c r="A118" s="110">
        <v>29</v>
      </c>
      <c r="B118" s="113"/>
      <c r="C118" s="114"/>
      <c r="D118" s="115"/>
      <c r="E118" s="110"/>
      <c r="F118" s="119"/>
      <c r="G118" s="110" t="str">
        <f ca="1">IF(F118="","",DATEDIF(F118, TODAY(), "Y"))</f>
        <v/>
      </c>
      <c r="H118" s="38" t="s">
        <v>40</v>
      </c>
      <c r="I118" s="50"/>
      <c r="J118" s="42"/>
      <c r="K118" s="42"/>
      <c r="L118" s="42"/>
      <c r="M118" s="43" t="str">
        <f>IF(K118="","",K118*L118/1440)</f>
        <v/>
      </c>
      <c r="N118" s="99" t="str">
        <f t="shared" ref="N118:N126" si="35">IF(M118="","",SUM(M118:M121))</f>
        <v/>
      </c>
      <c r="O118" s="122"/>
      <c r="P118" s="125"/>
      <c r="Q118" s="93"/>
      <c r="R118" s="94"/>
      <c r="S118" s="103"/>
    </row>
    <row r="119" spans="1:19" ht="13.5" customHeight="1" x14ac:dyDescent="0.2">
      <c r="A119" s="111"/>
      <c r="B119" s="116"/>
      <c r="C119" s="117"/>
      <c r="D119" s="118"/>
      <c r="E119" s="111"/>
      <c r="F119" s="120"/>
      <c r="G119" s="111"/>
      <c r="H119" s="39" t="s">
        <v>52</v>
      </c>
      <c r="I119" s="51"/>
      <c r="J119" s="45"/>
      <c r="K119" s="45"/>
      <c r="L119" s="45"/>
      <c r="M119" s="46" t="str">
        <f t="shared" ref="M119:M121" si="36">IF(K119="","",K119*L119/1440)</f>
        <v/>
      </c>
      <c r="N119" s="100"/>
      <c r="O119" s="123"/>
      <c r="P119" s="126"/>
      <c r="Q119" s="95"/>
      <c r="R119" s="96"/>
      <c r="S119" s="103"/>
    </row>
    <row r="120" spans="1:19" ht="13.5" customHeight="1" x14ac:dyDescent="0.2">
      <c r="A120" s="111"/>
      <c r="B120" s="104"/>
      <c r="C120" s="105"/>
      <c r="D120" s="106"/>
      <c r="E120" s="111"/>
      <c r="F120" s="120"/>
      <c r="G120" s="111"/>
      <c r="H120" s="39" t="s">
        <v>50</v>
      </c>
      <c r="I120" s="51"/>
      <c r="J120" s="45"/>
      <c r="K120" s="45"/>
      <c r="L120" s="45"/>
      <c r="M120" s="46" t="str">
        <f t="shared" si="36"/>
        <v/>
      </c>
      <c r="N120" s="100"/>
      <c r="O120" s="123"/>
      <c r="P120" s="126"/>
      <c r="Q120" s="95"/>
      <c r="R120" s="96"/>
      <c r="S120" s="103"/>
    </row>
    <row r="121" spans="1:19" ht="13.5" customHeight="1" x14ac:dyDescent="0.2">
      <c r="A121" s="112"/>
      <c r="B121" s="107"/>
      <c r="C121" s="108"/>
      <c r="D121" s="109"/>
      <c r="E121" s="112"/>
      <c r="F121" s="121"/>
      <c r="G121" s="112"/>
      <c r="H121" s="40" t="s">
        <v>51</v>
      </c>
      <c r="I121" s="52"/>
      <c r="J121" s="48"/>
      <c r="K121" s="48"/>
      <c r="L121" s="48"/>
      <c r="M121" s="49" t="str">
        <f t="shared" si="36"/>
        <v/>
      </c>
      <c r="N121" s="101"/>
      <c r="O121" s="124"/>
      <c r="P121" s="127"/>
      <c r="Q121" s="97"/>
      <c r="R121" s="98"/>
      <c r="S121" s="103"/>
    </row>
    <row r="122" spans="1:19" ht="13.5" customHeight="1" x14ac:dyDescent="0.2">
      <c r="A122" s="110">
        <v>30</v>
      </c>
      <c r="B122" s="113"/>
      <c r="C122" s="114"/>
      <c r="D122" s="115"/>
      <c r="E122" s="110"/>
      <c r="F122" s="119"/>
      <c r="G122" s="110" t="str">
        <f ca="1">IF(F122="","",DATEDIF(F122, TODAY(), "Y"))</f>
        <v/>
      </c>
      <c r="H122" s="38" t="s">
        <v>40</v>
      </c>
      <c r="I122" s="50"/>
      <c r="J122" s="42"/>
      <c r="K122" s="42"/>
      <c r="L122" s="42"/>
      <c r="M122" s="43" t="str">
        <f>IF(K122="","",K122*L122/1440)</f>
        <v/>
      </c>
      <c r="N122" s="99" t="str">
        <f t="shared" si="35"/>
        <v/>
      </c>
      <c r="O122" s="122"/>
      <c r="P122" s="125"/>
      <c r="Q122" s="93"/>
      <c r="R122" s="94"/>
      <c r="S122" s="103"/>
    </row>
    <row r="123" spans="1:19" ht="13.5" customHeight="1" x14ac:dyDescent="0.2">
      <c r="A123" s="111"/>
      <c r="B123" s="116"/>
      <c r="C123" s="117"/>
      <c r="D123" s="118"/>
      <c r="E123" s="111"/>
      <c r="F123" s="120"/>
      <c r="G123" s="111"/>
      <c r="H123" s="39" t="s">
        <v>52</v>
      </c>
      <c r="I123" s="51"/>
      <c r="J123" s="45"/>
      <c r="K123" s="45"/>
      <c r="L123" s="45"/>
      <c r="M123" s="46" t="str">
        <f t="shared" ref="M123:M162" si="37">IF(K123="","",K123*L123/1440)</f>
        <v/>
      </c>
      <c r="N123" s="100"/>
      <c r="O123" s="123"/>
      <c r="P123" s="126"/>
      <c r="Q123" s="95"/>
      <c r="R123" s="96"/>
      <c r="S123" s="103"/>
    </row>
    <row r="124" spans="1:19" ht="13.5" customHeight="1" x14ac:dyDescent="0.2">
      <c r="A124" s="111"/>
      <c r="B124" s="104"/>
      <c r="C124" s="105"/>
      <c r="D124" s="106"/>
      <c r="E124" s="111"/>
      <c r="F124" s="120"/>
      <c r="G124" s="111"/>
      <c r="H124" s="39" t="s">
        <v>50</v>
      </c>
      <c r="I124" s="51"/>
      <c r="J124" s="45"/>
      <c r="K124" s="45"/>
      <c r="L124" s="45"/>
      <c r="M124" s="46" t="str">
        <f t="shared" si="37"/>
        <v/>
      </c>
      <c r="N124" s="100"/>
      <c r="O124" s="123"/>
      <c r="P124" s="126"/>
      <c r="Q124" s="95"/>
      <c r="R124" s="96"/>
      <c r="S124" s="103"/>
    </row>
    <row r="125" spans="1:19" ht="13.5" customHeight="1" x14ac:dyDescent="0.2">
      <c r="A125" s="112"/>
      <c r="B125" s="107"/>
      <c r="C125" s="108"/>
      <c r="D125" s="109"/>
      <c r="E125" s="112"/>
      <c r="F125" s="121"/>
      <c r="G125" s="112"/>
      <c r="H125" s="40" t="s">
        <v>51</v>
      </c>
      <c r="I125" s="52"/>
      <c r="J125" s="48"/>
      <c r="K125" s="48"/>
      <c r="L125" s="48"/>
      <c r="M125" s="49" t="str">
        <f t="shared" si="37"/>
        <v/>
      </c>
      <c r="N125" s="101"/>
      <c r="O125" s="124"/>
      <c r="P125" s="127"/>
      <c r="Q125" s="97"/>
      <c r="R125" s="98"/>
      <c r="S125" s="103"/>
    </row>
    <row r="126" spans="1:19" ht="13.5" x14ac:dyDescent="0.2">
      <c r="A126" s="110">
        <v>31</v>
      </c>
      <c r="B126" s="113"/>
      <c r="C126" s="114"/>
      <c r="D126" s="115"/>
      <c r="E126" s="110"/>
      <c r="F126" s="119"/>
      <c r="G126" s="110" t="str">
        <f t="shared" ref="G126" ca="1" si="38">IF(F126="","",DATEDIF(F126, TODAY(), "Y"))</f>
        <v/>
      </c>
      <c r="H126" s="38" t="s">
        <v>40</v>
      </c>
      <c r="I126" s="50"/>
      <c r="J126" s="42"/>
      <c r="K126" s="42"/>
      <c r="L126" s="42"/>
      <c r="M126" s="43" t="str">
        <f t="shared" si="37"/>
        <v/>
      </c>
      <c r="N126" s="99" t="str">
        <f t="shared" si="35"/>
        <v/>
      </c>
      <c r="O126" s="122"/>
      <c r="P126" s="125"/>
      <c r="Q126" s="93"/>
      <c r="R126" s="94"/>
      <c r="S126" s="103"/>
    </row>
    <row r="127" spans="1:19" ht="13.5" x14ac:dyDescent="0.2">
      <c r="A127" s="111"/>
      <c r="B127" s="116"/>
      <c r="C127" s="117"/>
      <c r="D127" s="118"/>
      <c r="E127" s="111"/>
      <c r="F127" s="120"/>
      <c r="G127" s="111"/>
      <c r="H127" s="39" t="s">
        <v>52</v>
      </c>
      <c r="I127" s="51"/>
      <c r="J127" s="45"/>
      <c r="K127" s="45"/>
      <c r="L127" s="45"/>
      <c r="M127" s="46" t="str">
        <f t="shared" si="37"/>
        <v/>
      </c>
      <c r="N127" s="100"/>
      <c r="O127" s="123"/>
      <c r="P127" s="126"/>
      <c r="Q127" s="95"/>
      <c r="R127" s="96"/>
      <c r="S127" s="103"/>
    </row>
    <row r="128" spans="1:19" ht="13.5" x14ac:dyDescent="0.2">
      <c r="A128" s="111"/>
      <c r="B128" s="104"/>
      <c r="C128" s="105"/>
      <c r="D128" s="106"/>
      <c r="E128" s="111"/>
      <c r="F128" s="120"/>
      <c r="G128" s="111"/>
      <c r="H128" s="39" t="s">
        <v>50</v>
      </c>
      <c r="I128" s="51"/>
      <c r="J128" s="45"/>
      <c r="K128" s="45"/>
      <c r="L128" s="45"/>
      <c r="M128" s="46" t="str">
        <f t="shared" si="37"/>
        <v/>
      </c>
      <c r="N128" s="100"/>
      <c r="O128" s="123"/>
      <c r="P128" s="126"/>
      <c r="Q128" s="95"/>
      <c r="R128" s="96"/>
      <c r="S128" s="103"/>
    </row>
    <row r="129" spans="1:19" ht="13.5" x14ac:dyDescent="0.2">
      <c r="A129" s="112"/>
      <c r="B129" s="107"/>
      <c r="C129" s="108"/>
      <c r="D129" s="109"/>
      <c r="E129" s="112"/>
      <c r="F129" s="121"/>
      <c r="G129" s="112"/>
      <c r="H129" s="40" t="s">
        <v>51</v>
      </c>
      <c r="I129" s="52"/>
      <c r="J129" s="48"/>
      <c r="K129" s="48"/>
      <c r="L129" s="48"/>
      <c r="M129" s="49" t="str">
        <f t="shared" si="37"/>
        <v/>
      </c>
      <c r="N129" s="101"/>
      <c r="O129" s="124"/>
      <c r="P129" s="127"/>
      <c r="Q129" s="97"/>
      <c r="R129" s="98"/>
      <c r="S129" s="103"/>
    </row>
    <row r="130" spans="1:19" ht="13.5" x14ac:dyDescent="0.2">
      <c r="A130" s="110">
        <v>32</v>
      </c>
      <c r="B130" s="113"/>
      <c r="C130" s="114"/>
      <c r="D130" s="115"/>
      <c r="E130" s="110"/>
      <c r="F130" s="119"/>
      <c r="G130" s="110" t="str">
        <f t="shared" ref="G130" ca="1" si="39">IF(F130="","",DATEDIF(F130, TODAY(), "Y"))</f>
        <v/>
      </c>
      <c r="H130" s="38" t="s">
        <v>40</v>
      </c>
      <c r="I130" s="50"/>
      <c r="J130" s="42"/>
      <c r="K130" s="42"/>
      <c r="L130" s="42"/>
      <c r="M130" s="43" t="str">
        <f t="shared" si="37"/>
        <v/>
      </c>
      <c r="N130" s="99" t="str">
        <f t="shared" ref="N130:N142" si="40">IF(M130="","",SUM(M130:M133))</f>
        <v/>
      </c>
      <c r="O130" s="122"/>
      <c r="P130" s="125"/>
      <c r="Q130" s="93"/>
      <c r="R130" s="94"/>
      <c r="S130" s="103"/>
    </row>
    <row r="131" spans="1:19" ht="13.5" x14ac:dyDescent="0.2">
      <c r="A131" s="111"/>
      <c r="B131" s="116"/>
      <c r="C131" s="117"/>
      <c r="D131" s="118"/>
      <c r="E131" s="111"/>
      <c r="F131" s="120"/>
      <c r="G131" s="111"/>
      <c r="H131" s="39" t="s">
        <v>52</v>
      </c>
      <c r="I131" s="51"/>
      <c r="J131" s="45"/>
      <c r="K131" s="45"/>
      <c r="L131" s="45"/>
      <c r="M131" s="46" t="str">
        <f t="shared" si="37"/>
        <v/>
      </c>
      <c r="N131" s="100"/>
      <c r="O131" s="123"/>
      <c r="P131" s="126"/>
      <c r="Q131" s="95"/>
      <c r="R131" s="96"/>
      <c r="S131" s="103"/>
    </row>
    <row r="132" spans="1:19" ht="13.5" x14ac:dyDescent="0.2">
      <c r="A132" s="111"/>
      <c r="B132" s="104"/>
      <c r="C132" s="105"/>
      <c r="D132" s="106"/>
      <c r="E132" s="111"/>
      <c r="F132" s="120"/>
      <c r="G132" s="111"/>
      <c r="H132" s="39" t="s">
        <v>50</v>
      </c>
      <c r="I132" s="51"/>
      <c r="J132" s="45"/>
      <c r="K132" s="45"/>
      <c r="L132" s="45"/>
      <c r="M132" s="46" t="str">
        <f t="shared" si="37"/>
        <v/>
      </c>
      <c r="N132" s="100"/>
      <c r="O132" s="123"/>
      <c r="P132" s="126"/>
      <c r="Q132" s="95"/>
      <c r="R132" s="96"/>
      <c r="S132" s="103"/>
    </row>
    <row r="133" spans="1:19" ht="13.5" x14ac:dyDescent="0.2">
      <c r="A133" s="112"/>
      <c r="B133" s="107"/>
      <c r="C133" s="108"/>
      <c r="D133" s="109"/>
      <c r="E133" s="112"/>
      <c r="F133" s="121"/>
      <c r="G133" s="112"/>
      <c r="H133" s="40" t="s">
        <v>51</v>
      </c>
      <c r="I133" s="52"/>
      <c r="J133" s="48"/>
      <c r="K133" s="48"/>
      <c r="L133" s="48"/>
      <c r="M133" s="49" t="str">
        <f t="shared" si="37"/>
        <v/>
      </c>
      <c r="N133" s="101"/>
      <c r="O133" s="124"/>
      <c r="P133" s="127"/>
      <c r="Q133" s="97"/>
      <c r="R133" s="98"/>
      <c r="S133" s="103"/>
    </row>
    <row r="134" spans="1:19" ht="13.5" x14ac:dyDescent="0.2">
      <c r="A134" s="110">
        <v>33</v>
      </c>
      <c r="B134" s="113"/>
      <c r="C134" s="114"/>
      <c r="D134" s="115"/>
      <c r="E134" s="110"/>
      <c r="F134" s="119"/>
      <c r="G134" s="110" t="str">
        <f t="shared" ref="G134" ca="1" si="41">IF(F134="","",DATEDIF(F134, TODAY(), "Y"))</f>
        <v/>
      </c>
      <c r="H134" s="38" t="s">
        <v>40</v>
      </c>
      <c r="I134" s="50"/>
      <c r="J134" s="42"/>
      <c r="K134" s="42"/>
      <c r="L134" s="42"/>
      <c r="M134" s="43" t="str">
        <f t="shared" si="37"/>
        <v/>
      </c>
      <c r="N134" s="99" t="str">
        <f t="shared" si="40"/>
        <v/>
      </c>
      <c r="O134" s="122"/>
      <c r="P134" s="125"/>
      <c r="Q134" s="93"/>
      <c r="R134" s="94"/>
      <c r="S134" s="103"/>
    </row>
    <row r="135" spans="1:19" ht="13.5" x14ac:dyDescent="0.2">
      <c r="A135" s="111"/>
      <c r="B135" s="116"/>
      <c r="C135" s="117"/>
      <c r="D135" s="118"/>
      <c r="E135" s="111"/>
      <c r="F135" s="120"/>
      <c r="G135" s="111"/>
      <c r="H135" s="39" t="s">
        <v>52</v>
      </c>
      <c r="I135" s="51"/>
      <c r="J135" s="45"/>
      <c r="K135" s="45"/>
      <c r="L135" s="45"/>
      <c r="M135" s="46" t="str">
        <f t="shared" si="37"/>
        <v/>
      </c>
      <c r="N135" s="100"/>
      <c r="O135" s="123"/>
      <c r="P135" s="126"/>
      <c r="Q135" s="95"/>
      <c r="R135" s="96"/>
      <c r="S135" s="103"/>
    </row>
    <row r="136" spans="1:19" ht="13.5" x14ac:dyDescent="0.2">
      <c r="A136" s="111"/>
      <c r="B136" s="104"/>
      <c r="C136" s="105"/>
      <c r="D136" s="106"/>
      <c r="E136" s="111"/>
      <c r="F136" s="120"/>
      <c r="G136" s="111"/>
      <c r="H136" s="39" t="s">
        <v>50</v>
      </c>
      <c r="I136" s="51"/>
      <c r="J136" s="45"/>
      <c r="K136" s="45"/>
      <c r="L136" s="45"/>
      <c r="M136" s="46" t="str">
        <f t="shared" si="37"/>
        <v/>
      </c>
      <c r="N136" s="100"/>
      <c r="O136" s="123"/>
      <c r="P136" s="126"/>
      <c r="Q136" s="95"/>
      <c r="R136" s="96"/>
      <c r="S136" s="103"/>
    </row>
    <row r="137" spans="1:19" ht="13.5" x14ac:dyDescent="0.2">
      <c r="A137" s="112"/>
      <c r="B137" s="107"/>
      <c r="C137" s="108"/>
      <c r="D137" s="109"/>
      <c r="E137" s="112"/>
      <c r="F137" s="121"/>
      <c r="G137" s="112"/>
      <c r="H137" s="40" t="s">
        <v>51</v>
      </c>
      <c r="I137" s="52"/>
      <c r="J137" s="48"/>
      <c r="K137" s="48"/>
      <c r="L137" s="48"/>
      <c r="M137" s="49" t="str">
        <f t="shared" si="37"/>
        <v/>
      </c>
      <c r="N137" s="101"/>
      <c r="O137" s="124"/>
      <c r="P137" s="127"/>
      <c r="Q137" s="97"/>
      <c r="R137" s="98"/>
      <c r="S137" s="103"/>
    </row>
    <row r="138" spans="1:19" ht="13.5" x14ac:dyDescent="0.2">
      <c r="A138" s="110">
        <v>34</v>
      </c>
      <c r="B138" s="113"/>
      <c r="C138" s="114"/>
      <c r="D138" s="115"/>
      <c r="E138" s="110"/>
      <c r="F138" s="119"/>
      <c r="G138" s="110" t="str">
        <f t="shared" ref="G138" ca="1" si="42">IF(F138="","",DATEDIF(F138, TODAY(), "Y"))</f>
        <v/>
      </c>
      <c r="H138" s="38" t="s">
        <v>40</v>
      </c>
      <c r="I138" s="50"/>
      <c r="J138" s="42"/>
      <c r="K138" s="42"/>
      <c r="L138" s="42"/>
      <c r="M138" s="43" t="str">
        <f t="shared" si="37"/>
        <v/>
      </c>
      <c r="N138" s="99" t="str">
        <f t="shared" si="40"/>
        <v/>
      </c>
      <c r="O138" s="122"/>
      <c r="P138" s="125"/>
      <c r="Q138" s="93"/>
      <c r="R138" s="94"/>
      <c r="S138" s="103"/>
    </row>
    <row r="139" spans="1:19" ht="13.5" x14ac:dyDescent="0.2">
      <c r="A139" s="111"/>
      <c r="B139" s="116"/>
      <c r="C139" s="117"/>
      <c r="D139" s="118"/>
      <c r="E139" s="111"/>
      <c r="F139" s="120"/>
      <c r="G139" s="111"/>
      <c r="H139" s="39" t="s">
        <v>52</v>
      </c>
      <c r="I139" s="51"/>
      <c r="J139" s="45"/>
      <c r="K139" s="45"/>
      <c r="L139" s="45"/>
      <c r="M139" s="46" t="str">
        <f t="shared" si="37"/>
        <v/>
      </c>
      <c r="N139" s="100"/>
      <c r="O139" s="123"/>
      <c r="P139" s="126"/>
      <c r="Q139" s="95"/>
      <c r="R139" s="96"/>
      <c r="S139" s="103"/>
    </row>
    <row r="140" spans="1:19" ht="13.5" x14ac:dyDescent="0.2">
      <c r="A140" s="111"/>
      <c r="B140" s="104"/>
      <c r="C140" s="105"/>
      <c r="D140" s="106"/>
      <c r="E140" s="111"/>
      <c r="F140" s="120"/>
      <c r="G140" s="111"/>
      <c r="H140" s="39" t="s">
        <v>50</v>
      </c>
      <c r="I140" s="51"/>
      <c r="J140" s="45"/>
      <c r="K140" s="45"/>
      <c r="L140" s="45"/>
      <c r="M140" s="46" t="str">
        <f t="shared" si="37"/>
        <v/>
      </c>
      <c r="N140" s="100"/>
      <c r="O140" s="123"/>
      <c r="P140" s="126"/>
      <c r="Q140" s="95"/>
      <c r="R140" s="96"/>
      <c r="S140" s="103"/>
    </row>
    <row r="141" spans="1:19" ht="13.5" x14ac:dyDescent="0.2">
      <c r="A141" s="112"/>
      <c r="B141" s="107"/>
      <c r="C141" s="108"/>
      <c r="D141" s="109"/>
      <c r="E141" s="112"/>
      <c r="F141" s="121"/>
      <c r="G141" s="112"/>
      <c r="H141" s="40" t="s">
        <v>51</v>
      </c>
      <c r="I141" s="52"/>
      <c r="J141" s="48"/>
      <c r="K141" s="48"/>
      <c r="L141" s="48"/>
      <c r="M141" s="49" t="str">
        <f t="shared" si="37"/>
        <v/>
      </c>
      <c r="N141" s="101"/>
      <c r="O141" s="124"/>
      <c r="P141" s="127"/>
      <c r="Q141" s="97"/>
      <c r="R141" s="98"/>
      <c r="S141" s="103"/>
    </row>
    <row r="142" spans="1:19" ht="13.5" x14ac:dyDescent="0.2">
      <c r="A142" s="110">
        <v>35</v>
      </c>
      <c r="B142" s="113"/>
      <c r="C142" s="114"/>
      <c r="D142" s="115"/>
      <c r="E142" s="110"/>
      <c r="F142" s="119"/>
      <c r="G142" s="110" t="str">
        <f t="shared" ref="G142" ca="1" si="43">IF(F142="","",DATEDIF(F142, TODAY(), "Y"))</f>
        <v/>
      </c>
      <c r="H142" s="38" t="s">
        <v>40</v>
      </c>
      <c r="I142" s="50"/>
      <c r="J142" s="42"/>
      <c r="K142" s="42"/>
      <c r="L142" s="42"/>
      <c r="M142" s="43" t="str">
        <f t="shared" si="37"/>
        <v/>
      </c>
      <c r="N142" s="99" t="str">
        <f t="shared" si="40"/>
        <v/>
      </c>
      <c r="O142" s="122"/>
      <c r="P142" s="125"/>
      <c r="Q142" s="93"/>
      <c r="R142" s="94"/>
      <c r="S142" s="103"/>
    </row>
    <row r="143" spans="1:19" ht="13.5" x14ac:dyDescent="0.2">
      <c r="A143" s="111"/>
      <c r="B143" s="116"/>
      <c r="C143" s="117"/>
      <c r="D143" s="118"/>
      <c r="E143" s="111"/>
      <c r="F143" s="120"/>
      <c r="G143" s="111"/>
      <c r="H143" s="39" t="s">
        <v>52</v>
      </c>
      <c r="I143" s="51"/>
      <c r="J143" s="45"/>
      <c r="K143" s="45"/>
      <c r="L143" s="45"/>
      <c r="M143" s="46" t="str">
        <f t="shared" si="37"/>
        <v/>
      </c>
      <c r="N143" s="100"/>
      <c r="O143" s="123"/>
      <c r="P143" s="126"/>
      <c r="Q143" s="95"/>
      <c r="R143" s="96"/>
      <c r="S143" s="103"/>
    </row>
    <row r="144" spans="1:19" ht="13.5" x14ac:dyDescent="0.2">
      <c r="A144" s="111"/>
      <c r="B144" s="104"/>
      <c r="C144" s="105"/>
      <c r="D144" s="106"/>
      <c r="E144" s="111"/>
      <c r="F144" s="120"/>
      <c r="G144" s="111"/>
      <c r="H144" s="39" t="s">
        <v>50</v>
      </c>
      <c r="I144" s="51"/>
      <c r="J144" s="45"/>
      <c r="K144" s="45"/>
      <c r="L144" s="45"/>
      <c r="M144" s="46" t="str">
        <f t="shared" si="37"/>
        <v/>
      </c>
      <c r="N144" s="100"/>
      <c r="O144" s="123"/>
      <c r="P144" s="126"/>
      <c r="Q144" s="95"/>
      <c r="R144" s="96"/>
      <c r="S144" s="103"/>
    </row>
    <row r="145" spans="1:19" ht="13.5" x14ac:dyDescent="0.2">
      <c r="A145" s="112"/>
      <c r="B145" s="107"/>
      <c r="C145" s="108"/>
      <c r="D145" s="109"/>
      <c r="E145" s="112"/>
      <c r="F145" s="121"/>
      <c r="G145" s="112"/>
      <c r="H145" s="40" t="s">
        <v>51</v>
      </c>
      <c r="I145" s="52"/>
      <c r="J145" s="48"/>
      <c r="K145" s="48"/>
      <c r="L145" s="48"/>
      <c r="M145" s="49" t="str">
        <f t="shared" si="37"/>
        <v/>
      </c>
      <c r="N145" s="101"/>
      <c r="O145" s="124"/>
      <c r="P145" s="127"/>
      <c r="Q145" s="97"/>
      <c r="R145" s="98"/>
      <c r="S145" s="103"/>
    </row>
    <row r="146" spans="1:19" ht="13.5" x14ac:dyDescent="0.2">
      <c r="A146" s="110">
        <v>36</v>
      </c>
      <c r="B146" s="113"/>
      <c r="C146" s="114"/>
      <c r="D146" s="115"/>
      <c r="E146" s="110"/>
      <c r="F146" s="119"/>
      <c r="G146" s="110" t="str">
        <f t="shared" ref="G146" ca="1" si="44">IF(F146="","",DATEDIF(F146, TODAY(), "Y"))</f>
        <v/>
      </c>
      <c r="H146" s="38" t="s">
        <v>40</v>
      </c>
      <c r="I146" s="50"/>
      <c r="J146" s="42"/>
      <c r="K146" s="42"/>
      <c r="L146" s="42"/>
      <c r="M146" s="43" t="str">
        <f t="shared" si="37"/>
        <v/>
      </c>
      <c r="N146" s="99" t="str">
        <f t="shared" ref="N146:N158" si="45">IF(M146="","",SUM(M146:M149))</f>
        <v/>
      </c>
      <c r="O146" s="122"/>
      <c r="P146" s="125"/>
      <c r="Q146" s="93"/>
      <c r="R146" s="94"/>
      <c r="S146" s="103"/>
    </row>
    <row r="147" spans="1:19" ht="13.5" x14ac:dyDescent="0.2">
      <c r="A147" s="111"/>
      <c r="B147" s="116"/>
      <c r="C147" s="117"/>
      <c r="D147" s="118"/>
      <c r="E147" s="111"/>
      <c r="F147" s="120"/>
      <c r="G147" s="111"/>
      <c r="H147" s="39" t="s">
        <v>52</v>
      </c>
      <c r="I147" s="51"/>
      <c r="J147" s="45"/>
      <c r="K147" s="45"/>
      <c r="L147" s="45"/>
      <c r="M147" s="46" t="str">
        <f t="shared" si="37"/>
        <v/>
      </c>
      <c r="N147" s="100"/>
      <c r="O147" s="123"/>
      <c r="P147" s="126"/>
      <c r="Q147" s="95"/>
      <c r="R147" s="96"/>
      <c r="S147" s="103"/>
    </row>
    <row r="148" spans="1:19" ht="13.5" x14ac:dyDescent="0.2">
      <c r="A148" s="111"/>
      <c r="B148" s="104"/>
      <c r="C148" s="105"/>
      <c r="D148" s="106"/>
      <c r="E148" s="111"/>
      <c r="F148" s="120"/>
      <c r="G148" s="111"/>
      <c r="H148" s="39" t="s">
        <v>50</v>
      </c>
      <c r="I148" s="51"/>
      <c r="J148" s="45"/>
      <c r="K148" s="45"/>
      <c r="L148" s="45"/>
      <c r="M148" s="46" t="str">
        <f t="shared" si="37"/>
        <v/>
      </c>
      <c r="N148" s="100"/>
      <c r="O148" s="123"/>
      <c r="P148" s="126"/>
      <c r="Q148" s="95"/>
      <c r="R148" s="96"/>
      <c r="S148" s="103"/>
    </row>
    <row r="149" spans="1:19" ht="13.5" x14ac:dyDescent="0.2">
      <c r="A149" s="112"/>
      <c r="B149" s="107"/>
      <c r="C149" s="108"/>
      <c r="D149" s="109"/>
      <c r="E149" s="112"/>
      <c r="F149" s="121"/>
      <c r="G149" s="112"/>
      <c r="H149" s="40" t="s">
        <v>51</v>
      </c>
      <c r="I149" s="52"/>
      <c r="J149" s="48"/>
      <c r="K149" s="48"/>
      <c r="L149" s="48"/>
      <c r="M149" s="49" t="str">
        <f t="shared" si="37"/>
        <v/>
      </c>
      <c r="N149" s="101"/>
      <c r="O149" s="124"/>
      <c r="P149" s="127"/>
      <c r="Q149" s="97"/>
      <c r="R149" s="98"/>
      <c r="S149" s="103"/>
    </row>
    <row r="150" spans="1:19" ht="13.5" x14ac:dyDescent="0.2">
      <c r="A150" s="110">
        <v>37</v>
      </c>
      <c r="B150" s="113"/>
      <c r="C150" s="114"/>
      <c r="D150" s="115"/>
      <c r="E150" s="110"/>
      <c r="F150" s="119"/>
      <c r="G150" s="110" t="str">
        <f t="shared" ref="G150" ca="1" si="46">IF(F150="","",DATEDIF(F150, TODAY(), "Y"))</f>
        <v/>
      </c>
      <c r="H150" s="38" t="s">
        <v>40</v>
      </c>
      <c r="I150" s="50"/>
      <c r="J150" s="42"/>
      <c r="K150" s="42"/>
      <c r="L150" s="42"/>
      <c r="M150" s="43" t="str">
        <f t="shared" si="37"/>
        <v/>
      </c>
      <c r="N150" s="99" t="str">
        <f t="shared" si="45"/>
        <v/>
      </c>
      <c r="O150" s="122"/>
      <c r="P150" s="125"/>
      <c r="Q150" s="93"/>
      <c r="R150" s="94"/>
      <c r="S150" s="103"/>
    </row>
    <row r="151" spans="1:19" ht="13.5" x14ac:dyDescent="0.2">
      <c r="A151" s="111"/>
      <c r="B151" s="116"/>
      <c r="C151" s="117"/>
      <c r="D151" s="118"/>
      <c r="E151" s="111"/>
      <c r="F151" s="120"/>
      <c r="G151" s="111"/>
      <c r="H151" s="39" t="s">
        <v>52</v>
      </c>
      <c r="I151" s="51"/>
      <c r="J151" s="45"/>
      <c r="K151" s="45"/>
      <c r="L151" s="45"/>
      <c r="M151" s="46" t="str">
        <f t="shared" si="37"/>
        <v/>
      </c>
      <c r="N151" s="100"/>
      <c r="O151" s="123"/>
      <c r="P151" s="126"/>
      <c r="Q151" s="95"/>
      <c r="R151" s="96"/>
      <c r="S151" s="103"/>
    </row>
    <row r="152" spans="1:19" ht="13.5" x14ac:dyDescent="0.2">
      <c r="A152" s="111"/>
      <c r="B152" s="104"/>
      <c r="C152" s="105"/>
      <c r="D152" s="106"/>
      <c r="E152" s="111"/>
      <c r="F152" s="120"/>
      <c r="G152" s="111"/>
      <c r="H152" s="39" t="s">
        <v>50</v>
      </c>
      <c r="I152" s="51"/>
      <c r="J152" s="45"/>
      <c r="K152" s="45"/>
      <c r="L152" s="45"/>
      <c r="M152" s="46" t="str">
        <f t="shared" si="37"/>
        <v/>
      </c>
      <c r="N152" s="100"/>
      <c r="O152" s="123"/>
      <c r="P152" s="126"/>
      <c r="Q152" s="95"/>
      <c r="R152" s="96"/>
      <c r="S152" s="103"/>
    </row>
    <row r="153" spans="1:19" ht="13.5" x14ac:dyDescent="0.2">
      <c r="A153" s="112"/>
      <c r="B153" s="107"/>
      <c r="C153" s="108"/>
      <c r="D153" s="109"/>
      <c r="E153" s="112"/>
      <c r="F153" s="121"/>
      <c r="G153" s="112"/>
      <c r="H153" s="40" t="s">
        <v>51</v>
      </c>
      <c r="I153" s="52"/>
      <c r="J153" s="48"/>
      <c r="K153" s="48"/>
      <c r="L153" s="48"/>
      <c r="M153" s="49" t="str">
        <f t="shared" si="37"/>
        <v/>
      </c>
      <c r="N153" s="101"/>
      <c r="O153" s="124"/>
      <c r="P153" s="127"/>
      <c r="Q153" s="97"/>
      <c r="R153" s="98"/>
      <c r="S153" s="103"/>
    </row>
    <row r="154" spans="1:19" ht="13.5" x14ac:dyDescent="0.2">
      <c r="A154" s="110">
        <v>38</v>
      </c>
      <c r="B154" s="113"/>
      <c r="C154" s="114"/>
      <c r="D154" s="115"/>
      <c r="E154" s="110"/>
      <c r="F154" s="119"/>
      <c r="G154" s="110" t="str">
        <f t="shared" ref="G154" ca="1" si="47">IF(F154="","",DATEDIF(F154, TODAY(), "Y"))</f>
        <v/>
      </c>
      <c r="H154" s="38" t="s">
        <v>40</v>
      </c>
      <c r="I154" s="50"/>
      <c r="J154" s="42"/>
      <c r="K154" s="42"/>
      <c r="L154" s="42"/>
      <c r="M154" s="43" t="str">
        <f t="shared" si="37"/>
        <v/>
      </c>
      <c r="N154" s="99" t="str">
        <f t="shared" si="45"/>
        <v/>
      </c>
      <c r="O154" s="122"/>
      <c r="P154" s="125"/>
      <c r="Q154" s="93"/>
      <c r="R154" s="94"/>
      <c r="S154" s="103"/>
    </row>
    <row r="155" spans="1:19" ht="13.5" x14ac:dyDescent="0.2">
      <c r="A155" s="111"/>
      <c r="B155" s="116"/>
      <c r="C155" s="117"/>
      <c r="D155" s="118"/>
      <c r="E155" s="111"/>
      <c r="F155" s="120"/>
      <c r="G155" s="111"/>
      <c r="H155" s="39" t="s">
        <v>52</v>
      </c>
      <c r="I155" s="51"/>
      <c r="J155" s="45"/>
      <c r="K155" s="45"/>
      <c r="L155" s="45"/>
      <c r="M155" s="46" t="str">
        <f t="shared" si="37"/>
        <v/>
      </c>
      <c r="N155" s="100"/>
      <c r="O155" s="123"/>
      <c r="P155" s="126"/>
      <c r="Q155" s="95"/>
      <c r="R155" s="96"/>
      <c r="S155" s="103"/>
    </row>
    <row r="156" spans="1:19" ht="13.5" x14ac:dyDescent="0.2">
      <c r="A156" s="111"/>
      <c r="B156" s="104"/>
      <c r="C156" s="105"/>
      <c r="D156" s="106"/>
      <c r="E156" s="111"/>
      <c r="F156" s="120"/>
      <c r="G156" s="111"/>
      <c r="H156" s="39" t="s">
        <v>50</v>
      </c>
      <c r="I156" s="51"/>
      <c r="J156" s="45"/>
      <c r="K156" s="45"/>
      <c r="L156" s="45"/>
      <c r="M156" s="46" t="str">
        <f t="shared" si="37"/>
        <v/>
      </c>
      <c r="N156" s="100"/>
      <c r="O156" s="123"/>
      <c r="P156" s="126"/>
      <c r="Q156" s="95"/>
      <c r="R156" s="96"/>
      <c r="S156" s="103"/>
    </row>
    <row r="157" spans="1:19" ht="13.5" x14ac:dyDescent="0.2">
      <c r="A157" s="112"/>
      <c r="B157" s="107"/>
      <c r="C157" s="108"/>
      <c r="D157" s="109"/>
      <c r="E157" s="112"/>
      <c r="F157" s="121"/>
      <c r="G157" s="112"/>
      <c r="H157" s="40" t="s">
        <v>51</v>
      </c>
      <c r="I157" s="52"/>
      <c r="J157" s="48"/>
      <c r="K157" s="48"/>
      <c r="L157" s="48"/>
      <c r="M157" s="49" t="str">
        <f t="shared" si="37"/>
        <v/>
      </c>
      <c r="N157" s="101"/>
      <c r="O157" s="124"/>
      <c r="P157" s="127"/>
      <c r="Q157" s="97"/>
      <c r="R157" s="98"/>
      <c r="S157" s="103"/>
    </row>
    <row r="158" spans="1:19" ht="13.5" x14ac:dyDescent="0.2">
      <c r="A158" s="110">
        <v>39</v>
      </c>
      <c r="B158" s="113"/>
      <c r="C158" s="114"/>
      <c r="D158" s="115"/>
      <c r="E158" s="110"/>
      <c r="F158" s="119"/>
      <c r="G158" s="110" t="str">
        <f t="shared" ref="G158" ca="1" si="48">IF(F158="","",DATEDIF(F158, TODAY(), "Y"))</f>
        <v/>
      </c>
      <c r="H158" s="38" t="s">
        <v>40</v>
      </c>
      <c r="I158" s="50"/>
      <c r="J158" s="42"/>
      <c r="K158" s="42"/>
      <c r="L158" s="42"/>
      <c r="M158" s="43" t="str">
        <f t="shared" si="37"/>
        <v/>
      </c>
      <c r="N158" s="99" t="str">
        <f t="shared" si="45"/>
        <v/>
      </c>
      <c r="O158" s="122"/>
      <c r="P158" s="125"/>
      <c r="Q158" s="93"/>
      <c r="R158" s="94"/>
      <c r="S158" s="103"/>
    </row>
    <row r="159" spans="1:19" ht="13.5" x14ac:dyDescent="0.2">
      <c r="A159" s="111"/>
      <c r="B159" s="116"/>
      <c r="C159" s="117"/>
      <c r="D159" s="118"/>
      <c r="E159" s="111"/>
      <c r="F159" s="120"/>
      <c r="G159" s="111"/>
      <c r="H159" s="39" t="s">
        <v>52</v>
      </c>
      <c r="I159" s="51"/>
      <c r="J159" s="45"/>
      <c r="K159" s="45"/>
      <c r="L159" s="45"/>
      <c r="M159" s="46" t="str">
        <f t="shared" si="37"/>
        <v/>
      </c>
      <c r="N159" s="100"/>
      <c r="O159" s="123"/>
      <c r="P159" s="126"/>
      <c r="Q159" s="95"/>
      <c r="R159" s="96"/>
      <c r="S159" s="103"/>
    </row>
    <row r="160" spans="1:19" ht="13.5" x14ac:dyDescent="0.2">
      <c r="A160" s="111"/>
      <c r="B160" s="104"/>
      <c r="C160" s="105"/>
      <c r="D160" s="106"/>
      <c r="E160" s="111"/>
      <c r="F160" s="120"/>
      <c r="G160" s="111"/>
      <c r="H160" s="39" t="s">
        <v>50</v>
      </c>
      <c r="I160" s="51"/>
      <c r="J160" s="45"/>
      <c r="K160" s="45"/>
      <c r="L160" s="45"/>
      <c r="M160" s="46" t="str">
        <f t="shared" si="37"/>
        <v/>
      </c>
      <c r="N160" s="100"/>
      <c r="O160" s="123"/>
      <c r="P160" s="126"/>
      <c r="Q160" s="95"/>
      <c r="R160" s="96"/>
      <c r="S160" s="103"/>
    </row>
    <row r="161" spans="1:19" ht="13.5" x14ac:dyDescent="0.2">
      <c r="A161" s="112"/>
      <c r="B161" s="107"/>
      <c r="C161" s="108"/>
      <c r="D161" s="109"/>
      <c r="E161" s="112"/>
      <c r="F161" s="121"/>
      <c r="G161" s="112"/>
      <c r="H161" s="40" t="s">
        <v>51</v>
      </c>
      <c r="I161" s="52"/>
      <c r="J161" s="48"/>
      <c r="K161" s="48"/>
      <c r="L161" s="48"/>
      <c r="M161" s="49" t="str">
        <f t="shared" si="37"/>
        <v/>
      </c>
      <c r="N161" s="101"/>
      <c r="O161" s="124"/>
      <c r="P161" s="127"/>
      <c r="Q161" s="97"/>
      <c r="R161" s="98"/>
      <c r="S161" s="103"/>
    </row>
    <row r="162" spans="1:19" ht="13.5" x14ac:dyDescent="0.2">
      <c r="A162" s="110">
        <v>40</v>
      </c>
      <c r="B162" s="113"/>
      <c r="C162" s="114"/>
      <c r="D162" s="115"/>
      <c r="E162" s="110"/>
      <c r="F162" s="119"/>
      <c r="G162" s="110" t="str">
        <f t="shared" ref="G162" ca="1" si="49">IF(F162="","",DATEDIF(F162, TODAY(), "Y"))</f>
        <v/>
      </c>
      <c r="H162" s="38" t="s">
        <v>40</v>
      </c>
      <c r="I162" s="50"/>
      <c r="J162" s="42"/>
      <c r="K162" s="42"/>
      <c r="L162" s="42"/>
      <c r="M162" s="43" t="str">
        <f t="shared" si="37"/>
        <v/>
      </c>
      <c r="N162" s="99" t="str">
        <f t="shared" ref="N162:N170" si="50">IF(M162="","",SUM(M162:M165))</f>
        <v/>
      </c>
      <c r="O162" s="122"/>
      <c r="P162" s="125"/>
      <c r="Q162" s="93"/>
      <c r="R162" s="94"/>
      <c r="S162" s="103"/>
    </row>
    <row r="163" spans="1:19" ht="13.5" x14ac:dyDescent="0.2">
      <c r="A163" s="111"/>
      <c r="B163" s="116"/>
      <c r="C163" s="117"/>
      <c r="D163" s="118"/>
      <c r="E163" s="111"/>
      <c r="F163" s="120"/>
      <c r="G163" s="111"/>
      <c r="H163" s="39" t="s">
        <v>52</v>
      </c>
      <c r="I163" s="51"/>
      <c r="J163" s="45"/>
      <c r="K163" s="45"/>
      <c r="L163" s="45"/>
      <c r="M163" s="46" t="str">
        <f t="shared" ref="M163:M205" si="51">IF(K163="","",K163*L163/1440)</f>
        <v/>
      </c>
      <c r="N163" s="100"/>
      <c r="O163" s="123"/>
      <c r="P163" s="126"/>
      <c r="Q163" s="95"/>
      <c r="R163" s="96"/>
      <c r="S163" s="103"/>
    </row>
    <row r="164" spans="1:19" ht="13.5" x14ac:dyDescent="0.2">
      <c r="A164" s="111"/>
      <c r="B164" s="104"/>
      <c r="C164" s="105"/>
      <c r="D164" s="106"/>
      <c r="E164" s="111"/>
      <c r="F164" s="120"/>
      <c r="G164" s="111"/>
      <c r="H164" s="39" t="s">
        <v>50</v>
      </c>
      <c r="I164" s="51"/>
      <c r="J164" s="45"/>
      <c r="K164" s="45"/>
      <c r="L164" s="45"/>
      <c r="M164" s="46" t="str">
        <f t="shared" si="51"/>
        <v/>
      </c>
      <c r="N164" s="100"/>
      <c r="O164" s="123"/>
      <c r="P164" s="126"/>
      <c r="Q164" s="95"/>
      <c r="R164" s="96"/>
      <c r="S164" s="103"/>
    </row>
    <row r="165" spans="1:19" ht="13.5" x14ac:dyDescent="0.2">
      <c r="A165" s="112"/>
      <c r="B165" s="107"/>
      <c r="C165" s="108"/>
      <c r="D165" s="109"/>
      <c r="E165" s="112"/>
      <c r="F165" s="121"/>
      <c r="G165" s="112"/>
      <c r="H165" s="40" t="s">
        <v>51</v>
      </c>
      <c r="I165" s="52"/>
      <c r="J165" s="48"/>
      <c r="K165" s="48"/>
      <c r="L165" s="48"/>
      <c r="M165" s="49" t="str">
        <f t="shared" si="51"/>
        <v/>
      </c>
      <c r="N165" s="101"/>
      <c r="O165" s="124"/>
      <c r="P165" s="127"/>
      <c r="Q165" s="97"/>
      <c r="R165" s="98"/>
      <c r="S165" s="103"/>
    </row>
    <row r="166" spans="1:19" ht="13.5" x14ac:dyDescent="0.2">
      <c r="A166" s="110">
        <v>41</v>
      </c>
      <c r="B166" s="113"/>
      <c r="C166" s="114"/>
      <c r="D166" s="115"/>
      <c r="E166" s="110"/>
      <c r="F166" s="119"/>
      <c r="G166" s="110" t="str">
        <f t="shared" ref="G166" ca="1" si="52">IF(F166="","",DATEDIF(F166, TODAY(), "Y"))</f>
        <v/>
      </c>
      <c r="H166" s="38" t="s">
        <v>40</v>
      </c>
      <c r="I166" s="50"/>
      <c r="J166" s="42"/>
      <c r="K166" s="42"/>
      <c r="L166" s="42"/>
      <c r="M166" s="43" t="str">
        <f t="shared" si="51"/>
        <v/>
      </c>
      <c r="N166" s="99" t="str">
        <f t="shared" si="50"/>
        <v/>
      </c>
      <c r="O166" s="122"/>
      <c r="P166" s="125"/>
      <c r="Q166" s="93"/>
      <c r="R166" s="94"/>
      <c r="S166" s="103"/>
    </row>
    <row r="167" spans="1:19" ht="13.5" x14ac:dyDescent="0.2">
      <c r="A167" s="111"/>
      <c r="B167" s="116"/>
      <c r="C167" s="117"/>
      <c r="D167" s="118"/>
      <c r="E167" s="111"/>
      <c r="F167" s="120"/>
      <c r="G167" s="111"/>
      <c r="H167" s="39" t="s">
        <v>52</v>
      </c>
      <c r="I167" s="51"/>
      <c r="J167" s="45"/>
      <c r="K167" s="45"/>
      <c r="L167" s="45"/>
      <c r="M167" s="46" t="str">
        <f t="shared" si="51"/>
        <v/>
      </c>
      <c r="N167" s="100"/>
      <c r="O167" s="123"/>
      <c r="P167" s="126"/>
      <c r="Q167" s="95"/>
      <c r="R167" s="96"/>
      <c r="S167" s="103"/>
    </row>
    <row r="168" spans="1:19" ht="13.5" x14ac:dyDescent="0.2">
      <c r="A168" s="111"/>
      <c r="B168" s="104"/>
      <c r="C168" s="105"/>
      <c r="D168" s="106"/>
      <c r="E168" s="111"/>
      <c r="F168" s="120"/>
      <c r="G168" s="111"/>
      <c r="H168" s="39" t="s">
        <v>50</v>
      </c>
      <c r="I168" s="51"/>
      <c r="J168" s="45"/>
      <c r="K168" s="45"/>
      <c r="L168" s="45"/>
      <c r="M168" s="46" t="str">
        <f t="shared" si="51"/>
        <v/>
      </c>
      <c r="N168" s="100"/>
      <c r="O168" s="123"/>
      <c r="P168" s="126"/>
      <c r="Q168" s="95"/>
      <c r="R168" s="96"/>
      <c r="S168" s="103"/>
    </row>
    <row r="169" spans="1:19" ht="13.5" x14ac:dyDescent="0.2">
      <c r="A169" s="112"/>
      <c r="B169" s="107"/>
      <c r="C169" s="108"/>
      <c r="D169" s="109"/>
      <c r="E169" s="112"/>
      <c r="F169" s="121"/>
      <c r="G169" s="112"/>
      <c r="H169" s="40" t="s">
        <v>51</v>
      </c>
      <c r="I169" s="52"/>
      <c r="J169" s="48"/>
      <c r="K169" s="48"/>
      <c r="L169" s="48"/>
      <c r="M169" s="49" t="str">
        <f t="shared" si="51"/>
        <v/>
      </c>
      <c r="N169" s="101"/>
      <c r="O169" s="124"/>
      <c r="P169" s="127"/>
      <c r="Q169" s="97"/>
      <c r="R169" s="98"/>
      <c r="S169" s="103"/>
    </row>
    <row r="170" spans="1:19" ht="13.5" x14ac:dyDescent="0.2">
      <c r="A170" s="110">
        <v>42</v>
      </c>
      <c r="B170" s="113"/>
      <c r="C170" s="114"/>
      <c r="D170" s="115"/>
      <c r="E170" s="110"/>
      <c r="F170" s="119"/>
      <c r="G170" s="110" t="str">
        <f t="shared" ref="G170" ca="1" si="53">IF(F170="","",DATEDIF(F170, TODAY(), "Y"))</f>
        <v/>
      </c>
      <c r="H170" s="38" t="s">
        <v>40</v>
      </c>
      <c r="I170" s="50"/>
      <c r="J170" s="42"/>
      <c r="K170" s="42"/>
      <c r="L170" s="42"/>
      <c r="M170" s="43" t="str">
        <f t="shared" si="51"/>
        <v/>
      </c>
      <c r="N170" s="99" t="str">
        <f t="shared" si="50"/>
        <v/>
      </c>
      <c r="O170" s="122"/>
      <c r="P170" s="125"/>
      <c r="Q170" s="93"/>
      <c r="R170" s="94"/>
      <c r="S170" s="103"/>
    </row>
    <row r="171" spans="1:19" ht="13.5" x14ac:dyDescent="0.2">
      <c r="A171" s="111"/>
      <c r="B171" s="116"/>
      <c r="C171" s="117"/>
      <c r="D171" s="118"/>
      <c r="E171" s="111"/>
      <c r="F171" s="120"/>
      <c r="G171" s="111"/>
      <c r="H171" s="39" t="s">
        <v>52</v>
      </c>
      <c r="I171" s="51"/>
      <c r="J171" s="45"/>
      <c r="K171" s="45"/>
      <c r="L171" s="45"/>
      <c r="M171" s="46" t="str">
        <f t="shared" si="51"/>
        <v/>
      </c>
      <c r="N171" s="100"/>
      <c r="O171" s="123"/>
      <c r="P171" s="126"/>
      <c r="Q171" s="95"/>
      <c r="R171" s="96"/>
      <c r="S171" s="103"/>
    </row>
    <row r="172" spans="1:19" ht="13.5" x14ac:dyDescent="0.2">
      <c r="A172" s="111"/>
      <c r="B172" s="104"/>
      <c r="C172" s="105"/>
      <c r="D172" s="106"/>
      <c r="E172" s="111"/>
      <c r="F172" s="120"/>
      <c r="G172" s="111"/>
      <c r="H172" s="39" t="s">
        <v>50</v>
      </c>
      <c r="I172" s="51"/>
      <c r="J172" s="45"/>
      <c r="K172" s="45"/>
      <c r="L172" s="45"/>
      <c r="M172" s="46" t="str">
        <f t="shared" si="51"/>
        <v/>
      </c>
      <c r="N172" s="100"/>
      <c r="O172" s="123"/>
      <c r="P172" s="126"/>
      <c r="Q172" s="95"/>
      <c r="R172" s="96"/>
      <c r="S172" s="103"/>
    </row>
    <row r="173" spans="1:19" ht="13.5" x14ac:dyDescent="0.2">
      <c r="A173" s="112"/>
      <c r="B173" s="107"/>
      <c r="C173" s="108"/>
      <c r="D173" s="109"/>
      <c r="E173" s="112"/>
      <c r="F173" s="121"/>
      <c r="G173" s="112"/>
      <c r="H173" s="40" t="s">
        <v>51</v>
      </c>
      <c r="I173" s="52"/>
      <c r="J173" s="48"/>
      <c r="K173" s="48"/>
      <c r="L173" s="48"/>
      <c r="M173" s="49" t="str">
        <f t="shared" si="51"/>
        <v/>
      </c>
      <c r="N173" s="101"/>
      <c r="O173" s="124"/>
      <c r="P173" s="127"/>
      <c r="Q173" s="97"/>
      <c r="R173" s="98"/>
      <c r="S173" s="103"/>
    </row>
    <row r="174" spans="1:19" ht="13.5" x14ac:dyDescent="0.2">
      <c r="A174" s="110">
        <v>43</v>
      </c>
      <c r="B174" s="113"/>
      <c r="C174" s="114"/>
      <c r="D174" s="115"/>
      <c r="E174" s="110"/>
      <c r="F174" s="119"/>
      <c r="G174" s="110" t="str">
        <f t="shared" ref="G174" ca="1" si="54">IF(F174="","",DATEDIF(F174, TODAY(), "Y"))</f>
        <v/>
      </c>
      <c r="H174" s="38" t="s">
        <v>40</v>
      </c>
      <c r="I174" s="50"/>
      <c r="J174" s="42"/>
      <c r="K174" s="42"/>
      <c r="L174" s="42"/>
      <c r="M174" s="43" t="str">
        <f t="shared" si="51"/>
        <v/>
      </c>
      <c r="N174" s="99" t="str">
        <f t="shared" ref="N174:N194" si="55">IF(M174="","",SUM(M174:M177))</f>
        <v/>
      </c>
      <c r="O174" s="122"/>
      <c r="P174" s="125"/>
      <c r="Q174" s="93"/>
      <c r="R174" s="94"/>
      <c r="S174" s="103"/>
    </row>
    <row r="175" spans="1:19" ht="13.5" x14ac:dyDescent="0.2">
      <c r="A175" s="111"/>
      <c r="B175" s="116"/>
      <c r="C175" s="117"/>
      <c r="D175" s="118"/>
      <c r="E175" s="111"/>
      <c r="F175" s="120"/>
      <c r="G175" s="111"/>
      <c r="H175" s="39" t="s">
        <v>52</v>
      </c>
      <c r="I175" s="51"/>
      <c r="J175" s="45"/>
      <c r="K175" s="45"/>
      <c r="L175" s="45"/>
      <c r="M175" s="46" t="str">
        <f t="shared" si="51"/>
        <v/>
      </c>
      <c r="N175" s="100"/>
      <c r="O175" s="123"/>
      <c r="P175" s="126"/>
      <c r="Q175" s="95"/>
      <c r="R175" s="96"/>
      <c r="S175" s="103"/>
    </row>
    <row r="176" spans="1:19" ht="13.5" x14ac:dyDescent="0.2">
      <c r="A176" s="111"/>
      <c r="B176" s="104"/>
      <c r="C176" s="105"/>
      <c r="D176" s="106"/>
      <c r="E176" s="111"/>
      <c r="F176" s="120"/>
      <c r="G176" s="111"/>
      <c r="H176" s="39" t="s">
        <v>50</v>
      </c>
      <c r="I176" s="51"/>
      <c r="J176" s="45"/>
      <c r="K176" s="45"/>
      <c r="L176" s="45"/>
      <c r="M176" s="46" t="str">
        <f t="shared" si="51"/>
        <v/>
      </c>
      <c r="N176" s="100"/>
      <c r="O176" s="123"/>
      <c r="P176" s="126"/>
      <c r="Q176" s="95"/>
      <c r="R176" s="96"/>
      <c r="S176" s="103"/>
    </row>
    <row r="177" spans="1:19" ht="13.5" x14ac:dyDescent="0.2">
      <c r="A177" s="112"/>
      <c r="B177" s="107"/>
      <c r="C177" s="108"/>
      <c r="D177" s="109"/>
      <c r="E177" s="112"/>
      <c r="F177" s="121"/>
      <c r="G177" s="112"/>
      <c r="H177" s="40" t="s">
        <v>51</v>
      </c>
      <c r="I177" s="52"/>
      <c r="J177" s="48"/>
      <c r="K177" s="48"/>
      <c r="L177" s="48"/>
      <c r="M177" s="49" t="str">
        <f t="shared" si="51"/>
        <v/>
      </c>
      <c r="N177" s="101"/>
      <c r="O177" s="124"/>
      <c r="P177" s="127"/>
      <c r="Q177" s="97"/>
      <c r="R177" s="98"/>
      <c r="S177" s="103"/>
    </row>
    <row r="178" spans="1:19" ht="13.5" x14ac:dyDescent="0.2">
      <c r="A178" s="110">
        <v>44</v>
      </c>
      <c r="B178" s="113"/>
      <c r="C178" s="114"/>
      <c r="D178" s="115"/>
      <c r="E178" s="110"/>
      <c r="F178" s="119"/>
      <c r="G178" s="110" t="str">
        <f t="shared" ref="G178" ca="1" si="56">IF(F178="","",DATEDIF(F178, TODAY(), "Y"))</f>
        <v/>
      </c>
      <c r="H178" s="38" t="s">
        <v>40</v>
      </c>
      <c r="I178" s="50"/>
      <c r="J178" s="42"/>
      <c r="K178" s="42"/>
      <c r="L178" s="42"/>
      <c r="M178" s="43" t="str">
        <f t="shared" si="51"/>
        <v/>
      </c>
      <c r="N178" s="99" t="str">
        <f t="shared" si="55"/>
        <v/>
      </c>
      <c r="O178" s="122"/>
      <c r="P178" s="125"/>
      <c r="Q178" s="93"/>
      <c r="R178" s="94"/>
      <c r="S178" s="103"/>
    </row>
    <row r="179" spans="1:19" ht="13.5" x14ac:dyDescent="0.2">
      <c r="A179" s="111"/>
      <c r="B179" s="116"/>
      <c r="C179" s="117"/>
      <c r="D179" s="118"/>
      <c r="E179" s="111"/>
      <c r="F179" s="120"/>
      <c r="G179" s="111"/>
      <c r="H179" s="39" t="s">
        <v>52</v>
      </c>
      <c r="I179" s="51"/>
      <c r="J179" s="45"/>
      <c r="K179" s="45"/>
      <c r="L179" s="45"/>
      <c r="M179" s="46" t="str">
        <f t="shared" si="51"/>
        <v/>
      </c>
      <c r="N179" s="100"/>
      <c r="O179" s="123"/>
      <c r="P179" s="126"/>
      <c r="Q179" s="95"/>
      <c r="R179" s="96"/>
      <c r="S179" s="103"/>
    </row>
    <row r="180" spans="1:19" ht="13.5" x14ac:dyDescent="0.2">
      <c r="A180" s="111"/>
      <c r="B180" s="104"/>
      <c r="C180" s="105"/>
      <c r="D180" s="106"/>
      <c r="E180" s="111"/>
      <c r="F180" s="120"/>
      <c r="G180" s="111"/>
      <c r="H180" s="39" t="s">
        <v>50</v>
      </c>
      <c r="I180" s="51"/>
      <c r="J180" s="45"/>
      <c r="K180" s="45"/>
      <c r="L180" s="45"/>
      <c r="M180" s="46" t="str">
        <f t="shared" si="51"/>
        <v/>
      </c>
      <c r="N180" s="100"/>
      <c r="O180" s="123"/>
      <c r="P180" s="126"/>
      <c r="Q180" s="95"/>
      <c r="R180" s="96"/>
      <c r="S180" s="103"/>
    </row>
    <row r="181" spans="1:19" ht="13.5" x14ac:dyDescent="0.2">
      <c r="A181" s="112"/>
      <c r="B181" s="107"/>
      <c r="C181" s="108"/>
      <c r="D181" s="109"/>
      <c r="E181" s="112"/>
      <c r="F181" s="121"/>
      <c r="G181" s="112"/>
      <c r="H181" s="40" t="s">
        <v>51</v>
      </c>
      <c r="I181" s="52"/>
      <c r="J181" s="48"/>
      <c r="K181" s="48"/>
      <c r="L181" s="48"/>
      <c r="M181" s="49" t="str">
        <f t="shared" si="51"/>
        <v/>
      </c>
      <c r="N181" s="101"/>
      <c r="O181" s="124"/>
      <c r="P181" s="127"/>
      <c r="Q181" s="97"/>
      <c r="R181" s="98"/>
      <c r="S181" s="103"/>
    </row>
    <row r="182" spans="1:19" ht="13.5" x14ac:dyDescent="0.2">
      <c r="A182" s="110">
        <v>45</v>
      </c>
      <c r="B182" s="113"/>
      <c r="C182" s="114"/>
      <c r="D182" s="115"/>
      <c r="E182" s="110"/>
      <c r="F182" s="119"/>
      <c r="G182" s="110" t="str">
        <f t="shared" ref="G182" ca="1" si="57">IF(F182="","",DATEDIF(F182, TODAY(), "Y"))</f>
        <v/>
      </c>
      <c r="H182" s="38" t="s">
        <v>40</v>
      </c>
      <c r="I182" s="50"/>
      <c r="J182" s="42"/>
      <c r="K182" s="42"/>
      <c r="L182" s="42"/>
      <c r="M182" s="43" t="str">
        <f t="shared" si="51"/>
        <v/>
      </c>
      <c r="N182" s="99" t="str">
        <f t="shared" si="55"/>
        <v/>
      </c>
      <c r="O182" s="122"/>
      <c r="P182" s="125"/>
      <c r="Q182" s="93"/>
      <c r="R182" s="94"/>
      <c r="S182" s="103"/>
    </row>
    <row r="183" spans="1:19" ht="13.5" x14ac:dyDescent="0.2">
      <c r="A183" s="111"/>
      <c r="B183" s="116"/>
      <c r="C183" s="117"/>
      <c r="D183" s="118"/>
      <c r="E183" s="111"/>
      <c r="F183" s="120"/>
      <c r="G183" s="111"/>
      <c r="H183" s="39" t="s">
        <v>52</v>
      </c>
      <c r="I183" s="51"/>
      <c r="J183" s="45"/>
      <c r="K183" s="45"/>
      <c r="L183" s="45"/>
      <c r="M183" s="46" t="str">
        <f t="shared" si="51"/>
        <v/>
      </c>
      <c r="N183" s="100"/>
      <c r="O183" s="123"/>
      <c r="P183" s="126"/>
      <c r="Q183" s="95"/>
      <c r="R183" s="96"/>
      <c r="S183" s="103"/>
    </row>
    <row r="184" spans="1:19" ht="13.5" x14ac:dyDescent="0.2">
      <c r="A184" s="111"/>
      <c r="B184" s="104"/>
      <c r="C184" s="105"/>
      <c r="D184" s="106"/>
      <c r="E184" s="111"/>
      <c r="F184" s="120"/>
      <c r="G184" s="111"/>
      <c r="H184" s="39" t="s">
        <v>50</v>
      </c>
      <c r="I184" s="51"/>
      <c r="J184" s="45"/>
      <c r="K184" s="45"/>
      <c r="L184" s="45"/>
      <c r="M184" s="46" t="str">
        <f t="shared" si="51"/>
        <v/>
      </c>
      <c r="N184" s="100"/>
      <c r="O184" s="123"/>
      <c r="P184" s="126"/>
      <c r="Q184" s="95"/>
      <c r="R184" s="96"/>
      <c r="S184" s="103"/>
    </row>
    <row r="185" spans="1:19" ht="13.5" x14ac:dyDescent="0.2">
      <c r="A185" s="112"/>
      <c r="B185" s="107"/>
      <c r="C185" s="108"/>
      <c r="D185" s="109"/>
      <c r="E185" s="112"/>
      <c r="F185" s="121"/>
      <c r="G185" s="112"/>
      <c r="H185" s="40" t="s">
        <v>51</v>
      </c>
      <c r="I185" s="52"/>
      <c r="J185" s="48"/>
      <c r="K185" s="48"/>
      <c r="L185" s="48"/>
      <c r="M185" s="49" t="str">
        <f t="shared" si="51"/>
        <v/>
      </c>
      <c r="N185" s="101"/>
      <c r="O185" s="124"/>
      <c r="P185" s="127"/>
      <c r="Q185" s="97"/>
      <c r="R185" s="98"/>
      <c r="S185" s="103"/>
    </row>
    <row r="186" spans="1:19" ht="13.5" x14ac:dyDescent="0.2">
      <c r="A186" s="110">
        <v>46</v>
      </c>
      <c r="B186" s="113"/>
      <c r="C186" s="114"/>
      <c r="D186" s="115"/>
      <c r="E186" s="110"/>
      <c r="F186" s="119"/>
      <c r="G186" s="110" t="str">
        <f t="shared" ref="G186" ca="1" si="58">IF(F186="","",DATEDIF(F186, TODAY(), "Y"))</f>
        <v/>
      </c>
      <c r="H186" s="38" t="s">
        <v>40</v>
      </c>
      <c r="I186" s="50"/>
      <c r="J186" s="42"/>
      <c r="K186" s="42"/>
      <c r="L186" s="42"/>
      <c r="M186" s="43" t="str">
        <f t="shared" si="51"/>
        <v/>
      </c>
      <c r="N186" s="99" t="str">
        <f t="shared" si="55"/>
        <v/>
      </c>
      <c r="O186" s="122"/>
      <c r="P186" s="125"/>
      <c r="Q186" s="93"/>
      <c r="R186" s="94"/>
      <c r="S186" s="103"/>
    </row>
    <row r="187" spans="1:19" ht="13.5" x14ac:dyDescent="0.2">
      <c r="A187" s="111"/>
      <c r="B187" s="116"/>
      <c r="C187" s="117"/>
      <c r="D187" s="118"/>
      <c r="E187" s="111"/>
      <c r="F187" s="120"/>
      <c r="G187" s="111"/>
      <c r="H187" s="39" t="s">
        <v>52</v>
      </c>
      <c r="I187" s="51"/>
      <c r="J187" s="45"/>
      <c r="K187" s="45"/>
      <c r="L187" s="45"/>
      <c r="M187" s="46" t="str">
        <f t="shared" si="51"/>
        <v/>
      </c>
      <c r="N187" s="100"/>
      <c r="O187" s="123"/>
      <c r="P187" s="126"/>
      <c r="Q187" s="95"/>
      <c r="R187" s="96"/>
      <c r="S187" s="103"/>
    </row>
    <row r="188" spans="1:19" ht="13.5" x14ac:dyDescent="0.2">
      <c r="A188" s="111"/>
      <c r="B188" s="104"/>
      <c r="C188" s="105"/>
      <c r="D188" s="106"/>
      <c r="E188" s="111"/>
      <c r="F188" s="120"/>
      <c r="G188" s="111"/>
      <c r="H188" s="39" t="s">
        <v>50</v>
      </c>
      <c r="I188" s="51"/>
      <c r="J188" s="45"/>
      <c r="K188" s="45"/>
      <c r="L188" s="45"/>
      <c r="M188" s="46" t="str">
        <f t="shared" si="51"/>
        <v/>
      </c>
      <c r="N188" s="100"/>
      <c r="O188" s="123"/>
      <c r="P188" s="126"/>
      <c r="Q188" s="95"/>
      <c r="R188" s="96"/>
      <c r="S188" s="103"/>
    </row>
    <row r="189" spans="1:19" ht="13.5" x14ac:dyDescent="0.2">
      <c r="A189" s="112"/>
      <c r="B189" s="107"/>
      <c r="C189" s="108"/>
      <c r="D189" s="109"/>
      <c r="E189" s="112"/>
      <c r="F189" s="121"/>
      <c r="G189" s="112"/>
      <c r="H189" s="40" t="s">
        <v>51</v>
      </c>
      <c r="I189" s="52"/>
      <c r="J189" s="48"/>
      <c r="K189" s="48"/>
      <c r="L189" s="48"/>
      <c r="M189" s="49" t="str">
        <f t="shared" si="51"/>
        <v/>
      </c>
      <c r="N189" s="101"/>
      <c r="O189" s="124"/>
      <c r="P189" s="127"/>
      <c r="Q189" s="97"/>
      <c r="R189" s="98"/>
      <c r="S189" s="103"/>
    </row>
    <row r="190" spans="1:19" ht="13.5" x14ac:dyDescent="0.2">
      <c r="A190" s="110">
        <v>47</v>
      </c>
      <c r="B190" s="113"/>
      <c r="C190" s="114"/>
      <c r="D190" s="115"/>
      <c r="E190" s="110"/>
      <c r="F190" s="119"/>
      <c r="G190" s="110" t="str">
        <f t="shared" ref="G190" ca="1" si="59">IF(F190="","",DATEDIF(F190, TODAY(), "Y"))</f>
        <v/>
      </c>
      <c r="H190" s="38" t="s">
        <v>40</v>
      </c>
      <c r="I190" s="50"/>
      <c r="J190" s="42"/>
      <c r="K190" s="42"/>
      <c r="L190" s="42"/>
      <c r="M190" s="43" t="str">
        <f t="shared" si="51"/>
        <v/>
      </c>
      <c r="N190" s="99" t="str">
        <f t="shared" si="55"/>
        <v/>
      </c>
      <c r="O190" s="122"/>
      <c r="P190" s="125"/>
      <c r="Q190" s="93"/>
      <c r="R190" s="94"/>
      <c r="S190" s="103"/>
    </row>
    <row r="191" spans="1:19" ht="13.5" x14ac:dyDescent="0.2">
      <c r="A191" s="111"/>
      <c r="B191" s="116"/>
      <c r="C191" s="117"/>
      <c r="D191" s="118"/>
      <c r="E191" s="111"/>
      <c r="F191" s="120"/>
      <c r="G191" s="111"/>
      <c r="H191" s="39" t="s">
        <v>52</v>
      </c>
      <c r="I191" s="51"/>
      <c r="J191" s="45"/>
      <c r="K191" s="45"/>
      <c r="L191" s="45"/>
      <c r="M191" s="46" t="str">
        <f t="shared" si="51"/>
        <v/>
      </c>
      <c r="N191" s="100"/>
      <c r="O191" s="123"/>
      <c r="P191" s="126"/>
      <c r="Q191" s="95"/>
      <c r="R191" s="96"/>
      <c r="S191" s="103"/>
    </row>
    <row r="192" spans="1:19" ht="13.5" x14ac:dyDescent="0.2">
      <c r="A192" s="111"/>
      <c r="B192" s="104"/>
      <c r="C192" s="105"/>
      <c r="D192" s="106"/>
      <c r="E192" s="111"/>
      <c r="F192" s="120"/>
      <c r="G192" s="111"/>
      <c r="H192" s="39" t="s">
        <v>50</v>
      </c>
      <c r="I192" s="51"/>
      <c r="J192" s="45"/>
      <c r="K192" s="45"/>
      <c r="L192" s="45"/>
      <c r="M192" s="46" t="str">
        <f t="shared" si="51"/>
        <v/>
      </c>
      <c r="N192" s="100"/>
      <c r="O192" s="123"/>
      <c r="P192" s="126"/>
      <c r="Q192" s="95"/>
      <c r="R192" s="96"/>
      <c r="S192" s="103"/>
    </row>
    <row r="193" spans="1:19" ht="13.5" x14ac:dyDescent="0.2">
      <c r="A193" s="112"/>
      <c r="B193" s="107"/>
      <c r="C193" s="108"/>
      <c r="D193" s="109"/>
      <c r="E193" s="112"/>
      <c r="F193" s="121"/>
      <c r="G193" s="112"/>
      <c r="H193" s="40" t="s">
        <v>51</v>
      </c>
      <c r="I193" s="52"/>
      <c r="J193" s="48"/>
      <c r="K193" s="48"/>
      <c r="L193" s="48"/>
      <c r="M193" s="49" t="str">
        <f t="shared" si="51"/>
        <v/>
      </c>
      <c r="N193" s="101"/>
      <c r="O193" s="124"/>
      <c r="P193" s="127"/>
      <c r="Q193" s="97"/>
      <c r="R193" s="98"/>
      <c r="S193" s="103"/>
    </row>
    <row r="194" spans="1:19" ht="13.5" x14ac:dyDescent="0.2">
      <c r="A194" s="110">
        <v>48</v>
      </c>
      <c r="B194" s="113"/>
      <c r="C194" s="114"/>
      <c r="D194" s="115"/>
      <c r="E194" s="110"/>
      <c r="F194" s="119"/>
      <c r="G194" s="110" t="str">
        <f t="shared" ref="G194" ca="1" si="60">IF(F194="","",DATEDIF(F194, TODAY(), "Y"))</f>
        <v/>
      </c>
      <c r="H194" s="38" t="s">
        <v>40</v>
      </c>
      <c r="I194" s="50"/>
      <c r="J194" s="42"/>
      <c r="K194" s="42"/>
      <c r="L194" s="42"/>
      <c r="M194" s="43" t="str">
        <f t="shared" si="51"/>
        <v/>
      </c>
      <c r="N194" s="99" t="str">
        <f t="shared" si="55"/>
        <v/>
      </c>
      <c r="O194" s="122"/>
      <c r="P194" s="125"/>
      <c r="Q194" s="93"/>
      <c r="R194" s="94"/>
      <c r="S194" s="103"/>
    </row>
    <row r="195" spans="1:19" ht="13.5" x14ac:dyDescent="0.2">
      <c r="A195" s="111"/>
      <c r="B195" s="116"/>
      <c r="C195" s="117"/>
      <c r="D195" s="118"/>
      <c r="E195" s="111"/>
      <c r="F195" s="120"/>
      <c r="G195" s="111"/>
      <c r="H195" s="39" t="s">
        <v>52</v>
      </c>
      <c r="I195" s="51"/>
      <c r="J195" s="45"/>
      <c r="K195" s="45"/>
      <c r="L195" s="45"/>
      <c r="M195" s="46" t="str">
        <f t="shared" si="51"/>
        <v/>
      </c>
      <c r="N195" s="100"/>
      <c r="O195" s="123"/>
      <c r="P195" s="126"/>
      <c r="Q195" s="95"/>
      <c r="R195" s="96"/>
      <c r="S195" s="103"/>
    </row>
    <row r="196" spans="1:19" ht="13.5" x14ac:dyDescent="0.2">
      <c r="A196" s="111"/>
      <c r="B196" s="104"/>
      <c r="C196" s="105"/>
      <c r="D196" s="106"/>
      <c r="E196" s="111"/>
      <c r="F196" s="120"/>
      <c r="G196" s="111"/>
      <c r="H196" s="39" t="s">
        <v>50</v>
      </c>
      <c r="I196" s="51"/>
      <c r="J196" s="45"/>
      <c r="K196" s="45"/>
      <c r="L196" s="45"/>
      <c r="M196" s="46" t="str">
        <f t="shared" si="51"/>
        <v/>
      </c>
      <c r="N196" s="100"/>
      <c r="O196" s="123"/>
      <c r="P196" s="126"/>
      <c r="Q196" s="95"/>
      <c r="R196" s="96"/>
      <c r="S196" s="103"/>
    </row>
    <row r="197" spans="1:19" ht="13.5" x14ac:dyDescent="0.2">
      <c r="A197" s="112"/>
      <c r="B197" s="107"/>
      <c r="C197" s="108"/>
      <c r="D197" s="109"/>
      <c r="E197" s="112"/>
      <c r="F197" s="121"/>
      <c r="G197" s="112"/>
      <c r="H197" s="40" t="s">
        <v>51</v>
      </c>
      <c r="I197" s="52"/>
      <c r="J197" s="48"/>
      <c r="K197" s="48"/>
      <c r="L197" s="48"/>
      <c r="M197" s="49" t="str">
        <f t="shared" si="51"/>
        <v/>
      </c>
      <c r="N197" s="101"/>
      <c r="O197" s="124"/>
      <c r="P197" s="127"/>
      <c r="Q197" s="97"/>
      <c r="R197" s="98"/>
      <c r="S197" s="103"/>
    </row>
    <row r="198" spans="1:19" ht="13.5" x14ac:dyDescent="0.2">
      <c r="A198" s="110">
        <v>49</v>
      </c>
      <c r="B198" s="113"/>
      <c r="C198" s="114"/>
      <c r="D198" s="115"/>
      <c r="E198" s="110"/>
      <c r="F198" s="119"/>
      <c r="G198" s="110" t="str">
        <f t="shared" ref="G198" ca="1" si="61">IF(F198="","",DATEDIF(F198, TODAY(), "Y"))</f>
        <v/>
      </c>
      <c r="H198" s="38" t="s">
        <v>40</v>
      </c>
      <c r="I198" s="50"/>
      <c r="J198" s="42"/>
      <c r="K198" s="42"/>
      <c r="L198" s="42"/>
      <c r="M198" s="43" t="str">
        <f t="shared" si="51"/>
        <v/>
      </c>
      <c r="N198" s="99" t="str">
        <f t="shared" ref="N198" si="62">IF(M198="","",SUM(M198:M201))</f>
        <v/>
      </c>
      <c r="O198" s="122"/>
      <c r="P198" s="125"/>
      <c r="Q198" s="93"/>
      <c r="R198" s="94"/>
      <c r="S198" s="103"/>
    </row>
    <row r="199" spans="1:19" ht="13.5" x14ac:dyDescent="0.2">
      <c r="A199" s="111"/>
      <c r="B199" s="116"/>
      <c r="C199" s="117"/>
      <c r="D199" s="118"/>
      <c r="E199" s="111"/>
      <c r="F199" s="120"/>
      <c r="G199" s="111"/>
      <c r="H199" s="39" t="s">
        <v>52</v>
      </c>
      <c r="I199" s="51"/>
      <c r="J199" s="45"/>
      <c r="K199" s="45"/>
      <c r="L199" s="45"/>
      <c r="M199" s="46" t="str">
        <f t="shared" si="51"/>
        <v/>
      </c>
      <c r="N199" s="100"/>
      <c r="O199" s="123"/>
      <c r="P199" s="126"/>
      <c r="Q199" s="95"/>
      <c r="R199" s="96"/>
      <c r="S199" s="103"/>
    </row>
    <row r="200" spans="1:19" ht="13.5" x14ac:dyDescent="0.2">
      <c r="A200" s="111"/>
      <c r="B200" s="104"/>
      <c r="C200" s="105"/>
      <c r="D200" s="106"/>
      <c r="E200" s="111"/>
      <c r="F200" s="120"/>
      <c r="G200" s="111"/>
      <c r="H200" s="39" t="s">
        <v>50</v>
      </c>
      <c r="I200" s="51"/>
      <c r="J200" s="45"/>
      <c r="K200" s="45"/>
      <c r="L200" s="45"/>
      <c r="M200" s="46" t="str">
        <f t="shared" si="51"/>
        <v/>
      </c>
      <c r="N200" s="100"/>
      <c r="O200" s="123"/>
      <c r="P200" s="126"/>
      <c r="Q200" s="95"/>
      <c r="R200" s="96"/>
      <c r="S200" s="103"/>
    </row>
    <row r="201" spans="1:19" ht="13.5" x14ac:dyDescent="0.2">
      <c r="A201" s="112"/>
      <c r="B201" s="107"/>
      <c r="C201" s="108"/>
      <c r="D201" s="109"/>
      <c r="E201" s="112"/>
      <c r="F201" s="121"/>
      <c r="G201" s="112"/>
      <c r="H201" s="40" t="s">
        <v>51</v>
      </c>
      <c r="I201" s="52"/>
      <c r="J201" s="48"/>
      <c r="K201" s="48"/>
      <c r="L201" s="48"/>
      <c r="M201" s="49" t="str">
        <f t="shared" si="51"/>
        <v/>
      </c>
      <c r="N201" s="101"/>
      <c r="O201" s="124"/>
      <c r="P201" s="127"/>
      <c r="Q201" s="97"/>
      <c r="R201" s="98"/>
      <c r="S201" s="103"/>
    </row>
    <row r="202" spans="1:19" ht="13.5" x14ac:dyDescent="0.2">
      <c r="A202" s="110">
        <v>50</v>
      </c>
      <c r="B202" s="113"/>
      <c r="C202" s="114"/>
      <c r="D202" s="115"/>
      <c r="E202" s="110"/>
      <c r="F202" s="119"/>
      <c r="G202" s="110" t="str">
        <f t="shared" ref="G202" ca="1" si="63">IF(F202="","",DATEDIF(F202, TODAY(), "Y"))</f>
        <v/>
      </c>
      <c r="H202" s="38" t="s">
        <v>40</v>
      </c>
      <c r="I202" s="50"/>
      <c r="J202" s="42"/>
      <c r="K202" s="42"/>
      <c r="L202" s="42"/>
      <c r="M202" s="43" t="str">
        <f t="shared" si="51"/>
        <v/>
      </c>
      <c r="N202" s="99" t="str">
        <f>IF(M202="","",SUM(M202:M205))</f>
        <v/>
      </c>
      <c r="O202" s="122"/>
      <c r="P202" s="125"/>
      <c r="Q202" s="93"/>
      <c r="R202" s="94"/>
      <c r="S202" s="103"/>
    </row>
    <row r="203" spans="1:19" ht="13.5" x14ac:dyDescent="0.2">
      <c r="A203" s="111"/>
      <c r="B203" s="116"/>
      <c r="C203" s="117"/>
      <c r="D203" s="118"/>
      <c r="E203" s="111"/>
      <c r="F203" s="120"/>
      <c r="G203" s="111"/>
      <c r="H203" s="39" t="s">
        <v>52</v>
      </c>
      <c r="I203" s="51"/>
      <c r="J203" s="45"/>
      <c r="K203" s="45"/>
      <c r="L203" s="45"/>
      <c r="M203" s="46" t="str">
        <f t="shared" si="51"/>
        <v/>
      </c>
      <c r="N203" s="100"/>
      <c r="O203" s="123"/>
      <c r="P203" s="126"/>
      <c r="Q203" s="95"/>
      <c r="R203" s="96"/>
      <c r="S203" s="103"/>
    </row>
    <row r="204" spans="1:19" ht="13.5" x14ac:dyDescent="0.2">
      <c r="A204" s="111"/>
      <c r="B204" s="104"/>
      <c r="C204" s="105"/>
      <c r="D204" s="106"/>
      <c r="E204" s="111"/>
      <c r="F204" s="120"/>
      <c r="G204" s="111"/>
      <c r="H204" s="39" t="s">
        <v>50</v>
      </c>
      <c r="I204" s="51"/>
      <c r="J204" s="45"/>
      <c r="K204" s="45"/>
      <c r="L204" s="45"/>
      <c r="M204" s="46" t="str">
        <f t="shared" si="51"/>
        <v/>
      </c>
      <c r="N204" s="100"/>
      <c r="O204" s="123"/>
      <c r="P204" s="126"/>
      <c r="Q204" s="95"/>
      <c r="R204" s="96"/>
      <c r="S204" s="103"/>
    </row>
    <row r="205" spans="1:19" ht="13.5" x14ac:dyDescent="0.2">
      <c r="A205" s="112"/>
      <c r="B205" s="107"/>
      <c r="C205" s="108"/>
      <c r="D205" s="109"/>
      <c r="E205" s="112"/>
      <c r="F205" s="121"/>
      <c r="G205" s="112"/>
      <c r="H205" s="40" t="s">
        <v>51</v>
      </c>
      <c r="I205" s="52"/>
      <c r="J205" s="48"/>
      <c r="K205" s="48"/>
      <c r="L205" s="48"/>
      <c r="M205" s="49" t="str">
        <f t="shared" si="51"/>
        <v/>
      </c>
      <c r="N205" s="101"/>
      <c r="O205" s="124"/>
      <c r="P205" s="127"/>
      <c r="Q205" s="97"/>
      <c r="R205" s="98"/>
      <c r="S205" s="103"/>
    </row>
    <row r="206" spans="1:19" x14ac:dyDescent="0.2">
      <c r="N206" s="102"/>
    </row>
    <row r="207" spans="1:19" x14ac:dyDescent="0.2">
      <c r="N207" s="102"/>
    </row>
    <row r="208" spans="1:19" x14ac:dyDescent="0.2">
      <c r="N208" s="102"/>
    </row>
    <row r="209" spans="14:14" x14ac:dyDescent="0.2">
      <c r="N209" s="102"/>
    </row>
  </sheetData>
  <mergeCells count="572">
    <mergeCell ref="S174:S177"/>
    <mergeCell ref="B176:D177"/>
    <mergeCell ref="S178:S181"/>
    <mergeCell ref="S182:S185"/>
    <mergeCell ref="Q182:R185"/>
    <mergeCell ref="S186:S189"/>
    <mergeCell ref="P182:P185"/>
    <mergeCell ref="N186:N189"/>
    <mergeCell ref="N170:N173"/>
    <mergeCell ref="F170:F173"/>
    <mergeCell ref="N202:N205"/>
    <mergeCell ref="S190:S193"/>
    <mergeCell ref="B192:D193"/>
    <mergeCell ref="S194:S197"/>
    <mergeCell ref="S198:S201"/>
    <mergeCell ref="B200:D201"/>
    <mergeCell ref="N198:N201"/>
    <mergeCell ref="S202:S205"/>
    <mergeCell ref="B204:D205"/>
    <mergeCell ref="O202:O205"/>
    <mergeCell ref="P202:P205"/>
    <mergeCell ref="O198:O201"/>
    <mergeCell ref="P198:P201"/>
    <mergeCell ref="A198:A201"/>
    <mergeCell ref="B198:D199"/>
    <mergeCell ref="E198:E201"/>
    <mergeCell ref="F198:F201"/>
    <mergeCell ref="G198:G201"/>
    <mergeCell ref="A202:A205"/>
    <mergeCell ref="B202:D203"/>
    <mergeCell ref="E202:E205"/>
    <mergeCell ref="F202:F205"/>
    <mergeCell ref="G202:G205"/>
    <mergeCell ref="A194:A197"/>
    <mergeCell ref="B194:D195"/>
    <mergeCell ref="E194:E197"/>
    <mergeCell ref="F194:F197"/>
    <mergeCell ref="G194:G197"/>
    <mergeCell ref="O194:O197"/>
    <mergeCell ref="P194:P197"/>
    <mergeCell ref="B196:D197"/>
    <mergeCell ref="N194:N197"/>
    <mergeCell ref="A190:A193"/>
    <mergeCell ref="B190:D191"/>
    <mergeCell ref="E190:E193"/>
    <mergeCell ref="F190:F193"/>
    <mergeCell ref="G190:G193"/>
    <mergeCell ref="O190:O193"/>
    <mergeCell ref="P190:P193"/>
    <mergeCell ref="N190:N193"/>
    <mergeCell ref="A182:A185"/>
    <mergeCell ref="B182:D183"/>
    <mergeCell ref="E182:E185"/>
    <mergeCell ref="F182:F185"/>
    <mergeCell ref="G182:G185"/>
    <mergeCell ref="A186:A189"/>
    <mergeCell ref="B186:D187"/>
    <mergeCell ref="E186:E189"/>
    <mergeCell ref="F186:F189"/>
    <mergeCell ref="G186:G189"/>
    <mergeCell ref="B184:D185"/>
    <mergeCell ref="N182:N185"/>
    <mergeCell ref="B188:D189"/>
    <mergeCell ref="O186:O189"/>
    <mergeCell ref="P186:P189"/>
    <mergeCell ref="O182:O185"/>
    <mergeCell ref="A178:A181"/>
    <mergeCell ref="B178:D179"/>
    <mergeCell ref="E178:E181"/>
    <mergeCell ref="F178:F181"/>
    <mergeCell ref="G178:G181"/>
    <mergeCell ref="O178:O181"/>
    <mergeCell ref="P178:P181"/>
    <mergeCell ref="B180:D181"/>
    <mergeCell ref="N178:N181"/>
    <mergeCell ref="A174:A177"/>
    <mergeCell ref="B174:D175"/>
    <mergeCell ref="E174:E177"/>
    <mergeCell ref="F174:F177"/>
    <mergeCell ref="G174:G177"/>
    <mergeCell ref="O174:O177"/>
    <mergeCell ref="P174:P177"/>
    <mergeCell ref="N174:N177"/>
    <mergeCell ref="S158:S161"/>
    <mergeCell ref="B160:D161"/>
    <mergeCell ref="S162:S165"/>
    <mergeCell ref="S166:S169"/>
    <mergeCell ref="B168:D169"/>
    <mergeCell ref="N166:N169"/>
    <mergeCell ref="S170:S173"/>
    <mergeCell ref="B172:D173"/>
    <mergeCell ref="A166:A169"/>
    <mergeCell ref="B166:D167"/>
    <mergeCell ref="E166:E169"/>
    <mergeCell ref="F166:F169"/>
    <mergeCell ref="G166:G169"/>
    <mergeCell ref="A170:A173"/>
    <mergeCell ref="B170:D171"/>
    <mergeCell ref="E170:E173"/>
    <mergeCell ref="G170:G173"/>
    <mergeCell ref="O170:O173"/>
    <mergeCell ref="P170:P173"/>
    <mergeCell ref="O166:O169"/>
    <mergeCell ref="P166:P169"/>
    <mergeCell ref="A162:A165"/>
    <mergeCell ref="B162:D163"/>
    <mergeCell ref="E162:E165"/>
    <mergeCell ref="F162:F165"/>
    <mergeCell ref="G162:G165"/>
    <mergeCell ref="O162:O165"/>
    <mergeCell ref="P162:P165"/>
    <mergeCell ref="B164:D165"/>
    <mergeCell ref="N162:N165"/>
    <mergeCell ref="N154:N157"/>
    <mergeCell ref="A158:A161"/>
    <mergeCell ref="B158:D159"/>
    <mergeCell ref="E158:E161"/>
    <mergeCell ref="F158:F161"/>
    <mergeCell ref="G158:G161"/>
    <mergeCell ref="O158:O161"/>
    <mergeCell ref="P158:P161"/>
    <mergeCell ref="N158:N161"/>
    <mergeCell ref="S142:S145"/>
    <mergeCell ref="B144:D145"/>
    <mergeCell ref="S146:S149"/>
    <mergeCell ref="S150:S153"/>
    <mergeCell ref="B152:D153"/>
    <mergeCell ref="N150:N153"/>
    <mergeCell ref="S154:S157"/>
    <mergeCell ref="B156:D157"/>
    <mergeCell ref="A150:A153"/>
    <mergeCell ref="B150:D151"/>
    <mergeCell ref="E150:E153"/>
    <mergeCell ref="F150:F153"/>
    <mergeCell ref="G150:G153"/>
    <mergeCell ref="A154:A157"/>
    <mergeCell ref="B154:D155"/>
    <mergeCell ref="E154:E157"/>
    <mergeCell ref="F154:F157"/>
    <mergeCell ref="G154:G157"/>
    <mergeCell ref="O154:O157"/>
    <mergeCell ref="P154:P157"/>
    <mergeCell ref="O150:O153"/>
    <mergeCell ref="P150:P153"/>
    <mergeCell ref="A146:A149"/>
    <mergeCell ref="B146:D147"/>
    <mergeCell ref="E146:E149"/>
    <mergeCell ref="F146:F149"/>
    <mergeCell ref="G146:G149"/>
    <mergeCell ref="O146:O149"/>
    <mergeCell ref="P146:P149"/>
    <mergeCell ref="B148:D149"/>
    <mergeCell ref="N146:N149"/>
    <mergeCell ref="A142:A145"/>
    <mergeCell ref="B142:D143"/>
    <mergeCell ref="E142:E145"/>
    <mergeCell ref="F142:F145"/>
    <mergeCell ref="G142:G145"/>
    <mergeCell ref="O142:O145"/>
    <mergeCell ref="P142:P145"/>
    <mergeCell ref="N142:N145"/>
    <mergeCell ref="S126:S129"/>
    <mergeCell ref="B128:D129"/>
    <mergeCell ref="S130:S133"/>
    <mergeCell ref="S134:S137"/>
    <mergeCell ref="B136:D137"/>
    <mergeCell ref="S138:S141"/>
    <mergeCell ref="B140:D141"/>
    <mergeCell ref="A134:A137"/>
    <mergeCell ref="B134:D135"/>
    <mergeCell ref="E134:E137"/>
    <mergeCell ref="F134:F137"/>
    <mergeCell ref="G134:G137"/>
    <mergeCell ref="A138:A141"/>
    <mergeCell ref="B138:D139"/>
    <mergeCell ref="E138:E141"/>
    <mergeCell ref="F138:F141"/>
    <mergeCell ref="G138:G141"/>
    <mergeCell ref="O138:O141"/>
    <mergeCell ref="P138:P141"/>
    <mergeCell ref="O134:O137"/>
    <mergeCell ref="P134:P137"/>
    <mergeCell ref="N138:N141"/>
    <mergeCell ref="A126:A129"/>
    <mergeCell ref="B126:D127"/>
    <mergeCell ref="E126:E129"/>
    <mergeCell ref="F126:F129"/>
    <mergeCell ref="G126:G129"/>
    <mergeCell ref="O126:O129"/>
    <mergeCell ref="P126:P129"/>
    <mergeCell ref="A130:A133"/>
    <mergeCell ref="B130:D131"/>
    <mergeCell ref="E130:E133"/>
    <mergeCell ref="F130:F133"/>
    <mergeCell ref="G130:G133"/>
    <mergeCell ref="O130:O133"/>
    <mergeCell ref="P130:P133"/>
    <mergeCell ref="B132:D133"/>
    <mergeCell ref="N126:N129"/>
    <mergeCell ref="N130:N133"/>
    <mergeCell ref="A1:C1"/>
    <mergeCell ref="D1:F1"/>
    <mergeCell ref="L1:P1"/>
    <mergeCell ref="Q1:S1"/>
    <mergeCell ref="A2:C2"/>
    <mergeCell ref="D2:F2"/>
    <mergeCell ref="L2:P2"/>
    <mergeCell ref="Q2:S2"/>
    <mergeCell ref="J4:J5"/>
    <mergeCell ref="K4:N4"/>
    <mergeCell ref="O4:O5"/>
    <mergeCell ref="P4:P5"/>
    <mergeCell ref="S4:S5"/>
    <mergeCell ref="A4:A5"/>
    <mergeCell ref="B4:D5"/>
    <mergeCell ref="E4:E5"/>
    <mergeCell ref="F4:F5"/>
    <mergeCell ref="G4:G5"/>
    <mergeCell ref="H4:I5"/>
    <mergeCell ref="Q4:R5"/>
    <mergeCell ref="H2:J2"/>
    <mergeCell ref="O6:O9"/>
    <mergeCell ref="P6:P9"/>
    <mergeCell ref="S6:S9"/>
    <mergeCell ref="B8:D9"/>
    <mergeCell ref="A6:A9"/>
    <mergeCell ref="B6:D7"/>
    <mergeCell ref="E6:E9"/>
    <mergeCell ref="F6:F9"/>
    <mergeCell ref="G6:G9"/>
    <mergeCell ref="N6:N9"/>
    <mergeCell ref="O10:O13"/>
    <mergeCell ref="P10:P13"/>
    <mergeCell ref="S10:S13"/>
    <mergeCell ref="B12:D13"/>
    <mergeCell ref="A10:A13"/>
    <mergeCell ref="B10:D11"/>
    <mergeCell ref="E10:E13"/>
    <mergeCell ref="F10:F13"/>
    <mergeCell ref="G10:G13"/>
    <mergeCell ref="N10:N13"/>
    <mergeCell ref="O14:O17"/>
    <mergeCell ref="P14:P17"/>
    <mergeCell ref="S14:S17"/>
    <mergeCell ref="B16:D17"/>
    <mergeCell ref="A14:A17"/>
    <mergeCell ref="B14:D15"/>
    <mergeCell ref="E14:E17"/>
    <mergeCell ref="F14:F17"/>
    <mergeCell ref="G14:G17"/>
    <mergeCell ref="N14:N17"/>
    <mergeCell ref="O18:O21"/>
    <mergeCell ref="P18:P21"/>
    <mergeCell ref="S18:S21"/>
    <mergeCell ref="B20:D21"/>
    <mergeCell ref="A18:A21"/>
    <mergeCell ref="B18:D19"/>
    <mergeCell ref="E18:E21"/>
    <mergeCell ref="F18:F21"/>
    <mergeCell ref="G18:G21"/>
    <mergeCell ref="N18:N21"/>
    <mergeCell ref="O22:O25"/>
    <mergeCell ref="P22:P25"/>
    <mergeCell ref="S22:S25"/>
    <mergeCell ref="B24:D25"/>
    <mergeCell ref="A22:A25"/>
    <mergeCell ref="B22:D23"/>
    <mergeCell ref="E22:E25"/>
    <mergeCell ref="F22:F25"/>
    <mergeCell ref="G22:G25"/>
    <mergeCell ref="N22:N25"/>
    <mergeCell ref="O26:O29"/>
    <mergeCell ref="P26:P29"/>
    <mergeCell ref="S26:S29"/>
    <mergeCell ref="B28:D29"/>
    <mergeCell ref="A26:A29"/>
    <mergeCell ref="B26:D27"/>
    <mergeCell ref="E26:E29"/>
    <mergeCell ref="F26:F29"/>
    <mergeCell ref="G26:G29"/>
    <mergeCell ref="N26:N29"/>
    <mergeCell ref="O30:O33"/>
    <mergeCell ref="P30:P33"/>
    <mergeCell ref="S30:S33"/>
    <mergeCell ref="B32:D33"/>
    <mergeCell ref="A30:A33"/>
    <mergeCell ref="B30:D31"/>
    <mergeCell ref="E30:E33"/>
    <mergeCell ref="F30:F33"/>
    <mergeCell ref="G30:G33"/>
    <mergeCell ref="N30:N33"/>
    <mergeCell ref="O34:O37"/>
    <mergeCell ref="P34:P37"/>
    <mergeCell ref="S34:S37"/>
    <mergeCell ref="B36:D37"/>
    <mergeCell ref="A34:A37"/>
    <mergeCell ref="B34:D35"/>
    <mergeCell ref="E34:E37"/>
    <mergeCell ref="F34:F37"/>
    <mergeCell ref="G34:G37"/>
    <mergeCell ref="N34:N37"/>
    <mergeCell ref="O38:O41"/>
    <mergeCell ref="P38:P41"/>
    <mergeCell ref="S38:S41"/>
    <mergeCell ref="B40:D41"/>
    <mergeCell ref="A38:A41"/>
    <mergeCell ref="B38:D39"/>
    <mergeCell ref="E38:E41"/>
    <mergeCell ref="F38:F41"/>
    <mergeCell ref="G38:G41"/>
    <mergeCell ref="N38:N41"/>
    <mergeCell ref="S42:S45"/>
    <mergeCell ref="B44:D45"/>
    <mergeCell ref="S46:S49"/>
    <mergeCell ref="S50:S53"/>
    <mergeCell ref="B52:D53"/>
    <mergeCell ref="N42:N45"/>
    <mergeCell ref="N46:N49"/>
    <mergeCell ref="A46:A49"/>
    <mergeCell ref="B46:D47"/>
    <mergeCell ref="E46:E49"/>
    <mergeCell ref="F46:F49"/>
    <mergeCell ref="G46:G49"/>
    <mergeCell ref="O46:O49"/>
    <mergeCell ref="P46:P49"/>
    <mergeCell ref="B48:D49"/>
    <mergeCell ref="A42:A45"/>
    <mergeCell ref="B42:D43"/>
    <mergeCell ref="E42:E45"/>
    <mergeCell ref="F42:F45"/>
    <mergeCell ref="G42:G45"/>
    <mergeCell ref="O42:O45"/>
    <mergeCell ref="P42:P45"/>
    <mergeCell ref="S54:S57"/>
    <mergeCell ref="B56:D57"/>
    <mergeCell ref="A50:A53"/>
    <mergeCell ref="B50:D51"/>
    <mergeCell ref="E50:E53"/>
    <mergeCell ref="F50:F53"/>
    <mergeCell ref="G50:G53"/>
    <mergeCell ref="A54:A57"/>
    <mergeCell ref="B54:D55"/>
    <mergeCell ref="E54:E57"/>
    <mergeCell ref="F54:F57"/>
    <mergeCell ref="G54:G57"/>
    <mergeCell ref="O54:O57"/>
    <mergeCell ref="P54:P57"/>
    <mergeCell ref="O50:O53"/>
    <mergeCell ref="P50:P53"/>
    <mergeCell ref="N50:N53"/>
    <mergeCell ref="N54:N57"/>
    <mergeCell ref="S58:S61"/>
    <mergeCell ref="B60:D61"/>
    <mergeCell ref="S62:S65"/>
    <mergeCell ref="S66:S69"/>
    <mergeCell ref="B68:D69"/>
    <mergeCell ref="A62:A65"/>
    <mergeCell ref="B62:D63"/>
    <mergeCell ref="E62:E65"/>
    <mergeCell ref="F62:F65"/>
    <mergeCell ref="G62:G65"/>
    <mergeCell ref="O62:O65"/>
    <mergeCell ref="P62:P65"/>
    <mergeCell ref="B64:D65"/>
    <mergeCell ref="A58:A61"/>
    <mergeCell ref="B58:D59"/>
    <mergeCell ref="E58:E61"/>
    <mergeCell ref="F58:F61"/>
    <mergeCell ref="G58:G61"/>
    <mergeCell ref="O58:O61"/>
    <mergeCell ref="P58:P61"/>
    <mergeCell ref="N58:N61"/>
    <mergeCell ref="N62:N65"/>
    <mergeCell ref="S70:S73"/>
    <mergeCell ref="B72:D73"/>
    <mergeCell ref="A66:A69"/>
    <mergeCell ref="B66:D67"/>
    <mergeCell ref="E66:E69"/>
    <mergeCell ref="F66:F69"/>
    <mergeCell ref="G66:G69"/>
    <mergeCell ref="A70:A73"/>
    <mergeCell ref="B70:D71"/>
    <mergeCell ref="E70:E73"/>
    <mergeCell ref="F70:F73"/>
    <mergeCell ref="G70:G73"/>
    <mergeCell ref="O70:O73"/>
    <mergeCell ref="P70:P73"/>
    <mergeCell ref="O66:O69"/>
    <mergeCell ref="P66:P69"/>
    <mergeCell ref="N66:N69"/>
    <mergeCell ref="N70:N73"/>
    <mergeCell ref="S74:S77"/>
    <mergeCell ref="B76:D77"/>
    <mergeCell ref="S78:S81"/>
    <mergeCell ref="S82:S85"/>
    <mergeCell ref="B84:D85"/>
    <mergeCell ref="A78:A81"/>
    <mergeCell ref="B78:D79"/>
    <mergeCell ref="E78:E81"/>
    <mergeCell ref="F78:F81"/>
    <mergeCell ref="G78:G81"/>
    <mergeCell ref="O78:O81"/>
    <mergeCell ref="P78:P81"/>
    <mergeCell ref="B80:D81"/>
    <mergeCell ref="A74:A77"/>
    <mergeCell ref="B74:D75"/>
    <mergeCell ref="E74:E77"/>
    <mergeCell ref="F74:F77"/>
    <mergeCell ref="G74:G77"/>
    <mergeCell ref="O74:O77"/>
    <mergeCell ref="P74:P77"/>
    <mergeCell ref="N74:N77"/>
    <mergeCell ref="N78:N81"/>
    <mergeCell ref="S86:S89"/>
    <mergeCell ref="B88:D89"/>
    <mergeCell ref="A82:A85"/>
    <mergeCell ref="B82:D83"/>
    <mergeCell ref="E82:E85"/>
    <mergeCell ref="F82:F85"/>
    <mergeCell ref="G82:G85"/>
    <mergeCell ref="A86:A89"/>
    <mergeCell ref="B86:D87"/>
    <mergeCell ref="E86:E89"/>
    <mergeCell ref="F86:F89"/>
    <mergeCell ref="G86:G89"/>
    <mergeCell ref="O86:O89"/>
    <mergeCell ref="P86:P89"/>
    <mergeCell ref="O82:O85"/>
    <mergeCell ref="P82:P85"/>
    <mergeCell ref="N82:N85"/>
    <mergeCell ref="N86:N89"/>
    <mergeCell ref="S94:S97"/>
    <mergeCell ref="S98:S101"/>
    <mergeCell ref="B100:D101"/>
    <mergeCell ref="N90:N93"/>
    <mergeCell ref="N94:N97"/>
    <mergeCell ref="Q98:R101"/>
    <mergeCell ref="A94:A97"/>
    <mergeCell ref="B94:D95"/>
    <mergeCell ref="E94:E97"/>
    <mergeCell ref="F94:F97"/>
    <mergeCell ref="G94:G97"/>
    <mergeCell ref="O94:O97"/>
    <mergeCell ref="P94:P97"/>
    <mergeCell ref="B96:D97"/>
    <mergeCell ref="A90:A93"/>
    <mergeCell ref="B90:D91"/>
    <mergeCell ref="E90:E93"/>
    <mergeCell ref="F90:F93"/>
    <mergeCell ref="G90:G93"/>
    <mergeCell ref="O90:O93"/>
    <mergeCell ref="Q94:R97"/>
    <mergeCell ref="P90:P93"/>
    <mergeCell ref="S90:S93"/>
    <mergeCell ref="B92:D93"/>
    <mergeCell ref="S102:S105"/>
    <mergeCell ref="B104:D105"/>
    <mergeCell ref="A98:A101"/>
    <mergeCell ref="B98:D99"/>
    <mergeCell ref="E98:E101"/>
    <mergeCell ref="F98:F101"/>
    <mergeCell ref="G98:G101"/>
    <mergeCell ref="A102:A105"/>
    <mergeCell ref="B102:D103"/>
    <mergeCell ref="E102:E105"/>
    <mergeCell ref="F102:F105"/>
    <mergeCell ref="G102:G105"/>
    <mergeCell ref="O102:O105"/>
    <mergeCell ref="P102:P105"/>
    <mergeCell ref="O98:O101"/>
    <mergeCell ref="P98:P101"/>
    <mergeCell ref="N98:N101"/>
    <mergeCell ref="N102:N105"/>
    <mergeCell ref="Q102:R105"/>
    <mergeCell ref="S106:S109"/>
    <mergeCell ref="B108:D109"/>
    <mergeCell ref="S110:S113"/>
    <mergeCell ref="S114:S117"/>
    <mergeCell ref="B116:D117"/>
    <mergeCell ref="A110:A113"/>
    <mergeCell ref="B110:D111"/>
    <mergeCell ref="E110:E113"/>
    <mergeCell ref="F110:F113"/>
    <mergeCell ref="G110:G113"/>
    <mergeCell ref="O110:O113"/>
    <mergeCell ref="P110:P113"/>
    <mergeCell ref="B112:D113"/>
    <mergeCell ref="A106:A109"/>
    <mergeCell ref="B106:D107"/>
    <mergeCell ref="E106:E109"/>
    <mergeCell ref="F106:F109"/>
    <mergeCell ref="G106:G109"/>
    <mergeCell ref="O106:O109"/>
    <mergeCell ref="P106:P109"/>
    <mergeCell ref="N106:N109"/>
    <mergeCell ref="N110:N113"/>
    <mergeCell ref="Q106:R109"/>
    <mergeCell ref="Q110:R113"/>
    <mergeCell ref="S118:S121"/>
    <mergeCell ref="B120:D121"/>
    <mergeCell ref="A114:A117"/>
    <mergeCell ref="B114:D115"/>
    <mergeCell ref="E114:E117"/>
    <mergeCell ref="F114:F117"/>
    <mergeCell ref="G114:G117"/>
    <mergeCell ref="A118:A121"/>
    <mergeCell ref="B118:D119"/>
    <mergeCell ref="E118:E121"/>
    <mergeCell ref="F118:F121"/>
    <mergeCell ref="G118:G121"/>
    <mergeCell ref="O118:O121"/>
    <mergeCell ref="P118:P121"/>
    <mergeCell ref="O114:O117"/>
    <mergeCell ref="P114:P117"/>
    <mergeCell ref="N114:N117"/>
    <mergeCell ref="N118:N121"/>
    <mergeCell ref="Q114:R117"/>
    <mergeCell ref="Q118:R121"/>
    <mergeCell ref="S122:S125"/>
    <mergeCell ref="B124:D125"/>
    <mergeCell ref="A122:A125"/>
    <mergeCell ref="B122:D123"/>
    <mergeCell ref="E122:E125"/>
    <mergeCell ref="F122:F125"/>
    <mergeCell ref="G122:G125"/>
    <mergeCell ref="O122:O125"/>
    <mergeCell ref="P122:P125"/>
    <mergeCell ref="N122:N125"/>
    <mergeCell ref="Q122:R125"/>
    <mergeCell ref="N134:N137"/>
    <mergeCell ref="N206:N209"/>
    <mergeCell ref="Q6:R9"/>
    <mergeCell ref="Q10:R13"/>
    <mergeCell ref="Q14:R17"/>
    <mergeCell ref="Q18:R21"/>
    <mergeCell ref="Q22:R25"/>
    <mergeCell ref="Q26:R29"/>
    <mergeCell ref="Q30:R33"/>
    <mergeCell ref="Q34:R37"/>
    <mergeCell ref="Q38:R41"/>
    <mergeCell ref="Q42:R45"/>
    <mergeCell ref="Q46:R49"/>
    <mergeCell ref="Q50:R53"/>
    <mergeCell ref="Q54:R57"/>
    <mergeCell ref="Q58:R61"/>
    <mergeCell ref="Q62:R65"/>
    <mergeCell ref="Q66:R69"/>
    <mergeCell ref="Q70:R73"/>
    <mergeCell ref="Q74:R77"/>
    <mergeCell ref="Q78:R81"/>
    <mergeCell ref="Q82:R85"/>
    <mergeCell ref="Q86:R89"/>
    <mergeCell ref="Q90:R93"/>
    <mergeCell ref="Q126:R129"/>
    <mergeCell ref="Q130:R133"/>
    <mergeCell ref="Q134:R137"/>
    <mergeCell ref="Q186:R189"/>
    <mergeCell ref="Q190:R193"/>
    <mergeCell ref="Q194:R197"/>
    <mergeCell ref="Q198:R201"/>
    <mergeCell ref="Q202:R205"/>
    <mergeCell ref="Q138:R141"/>
    <mergeCell ref="Q142:R145"/>
    <mergeCell ref="Q146:R149"/>
    <mergeCell ref="Q150:R153"/>
    <mergeCell ref="Q154:R157"/>
    <mergeCell ref="Q158:R161"/>
    <mergeCell ref="Q162:R165"/>
    <mergeCell ref="Q166:R169"/>
    <mergeCell ref="Q170:R173"/>
    <mergeCell ref="Q174:R177"/>
    <mergeCell ref="Q178:R181"/>
  </mergeCells>
  <phoneticPr fontId="1"/>
  <dataValidations count="2">
    <dataValidation type="list" allowBlank="1" showInputMessage="1" showErrorMessage="1" sqref="E6:E205" xr:uid="{E5FEEDB9-BCF8-468F-80EE-62A51C77CC76}">
      <formula1>"男,女"</formula1>
    </dataValidation>
    <dataValidation type="list" allowBlank="1" showInputMessage="1" showErrorMessage="1" sqref="Q6:R205" xr:uid="{9BD26A46-75BF-4C2D-BE5D-8DAA5C47256F}">
      <formula1>"有,無"</formula1>
    </dataValidation>
  </dataValidations>
  <pageMargins left="0.39370078740157483" right="0" top="0.59055118110236227" bottom="0.19685039370078741" header="0.51181102362204722" footer="0.51181102362204722"/>
  <pageSetup paperSize="9" scale="74" fitToHeight="0" orientation="landscape" horizontalDpi="300" verticalDpi="300" r:id="rId1"/>
  <headerFooter alignWithMargins="0"/>
  <rowBreaks count="2" manualBreakCount="2">
    <brk id="45" max="16383" man="1"/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1BB7-94BC-4169-9839-39DB2035CA2E}">
  <sheetPr codeName="Sheet4">
    <tabColor rgb="FFFFFF00"/>
    <pageSetUpPr fitToPage="1"/>
  </sheetPr>
  <dimension ref="A1:AB125"/>
  <sheetViews>
    <sheetView view="pageBreakPreview" zoomScale="70" zoomScaleNormal="85" zoomScaleSheetLayoutView="70" workbookViewId="0">
      <selection activeCell="M10" sqref="M10:P11"/>
    </sheetView>
  </sheetViews>
  <sheetFormatPr defaultColWidth="13" defaultRowHeight="15" x14ac:dyDescent="0.2"/>
  <cols>
    <col min="1" max="1" width="4.90625" style="3" customWidth="1"/>
    <col min="2" max="2" width="5" style="3" customWidth="1"/>
    <col min="3" max="3" width="5.453125" style="3" customWidth="1"/>
    <col min="4" max="4" width="6.36328125" style="3" customWidth="1"/>
    <col min="5" max="5" width="5.453125" style="3" customWidth="1"/>
    <col min="6" max="6" width="10.36328125" style="18" customWidth="1"/>
    <col min="7" max="7" width="5.81640625" style="3" customWidth="1"/>
    <col min="8" max="8" width="10.1796875" style="3" customWidth="1"/>
    <col min="9" max="9" width="3.08984375" style="3" customWidth="1"/>
    <col min="10" max="10" width="3.08984375" style="83" customWidth="1"/>
    <col min="11" max="16" width="3.08984375" style="3" customWidth="1"/>
    <col min="17" max="17" width="24.90625" style="3" customWidth="1"/>
    <col min="18" max="18" width="6.81640625" style="3" customWidth="1"/>
    <col min="19" max="19" width="6.90625" style="6" customWidth="1"/>
    <col min="20" max="20" width="8.90625" style="6" customWidth="1"/>
    <col min="21" max="21" width="8.90625" style="92" customWidth="1"/>
    <col min="22" max="22" width="6.81640625" style="23" customWidth="1"/>
    <col min="23" max="23" width="3.08984375" style="1" customWidth="1"/>
    <col min="24" max="24" width="4.81640625" style="1" customWidth="1"/>
    <col min="25" max="25" width="20.08984375" style="6" customWidth="1"/>
    <col min="26" max="26" width="13" style="3" customWidth="1"/>
    <col min="27" max="27" width="13" style="6" customWidth="1"/>
    <col min="28" max="28" width="4.90625" style="3" hidden="1" customWidth="1"/>
    <col min="29" max="16384" width="13" style="6"/>
  </cols>
  <sheetData>
    <row r="1" spans="1:28" ht="32.25" customHeight="1" x14ac:dyDescent="0.2">
      <c r="A1" s="135" t="s">
        <v>6</v>
      </c>
      <c r="B1" s="135"/>
      <c r="C1" s="11" t="s">
        <v>3</v>
      </c>
      <c r="D1" s="230"/>
      <c r="E1" s="230"/>
      <c r="F1" s="230"/>
      <c r="G1" s="16"/>
      <c r="H1" s="14" t="s">
        <v>69</v>
      </c>
      <c r="J1" s="82"/>
      <c r="K1" s="14"/>
      <c r="L1" s="14"/>
      <c r="M1" s="14"/>
      <c r="N1" s="14"/>
      <c r="O1" s="14"/>
      <c r="P1" s="14"/>
      <c r="Q1" s="14"/>
      <c r="R1" s="14"/>
      <c r="S1" s="137" t="s">
        <v>35</v>
      </c>
      <c r="T1" s="137"/>
      <c r="U1" s="137"/>
      <c r="V1" s="137"/>
      <c r="W1" s="80"/>
      <c r="X1" s="80"/>
      <c r="Y1" s="219"/>
      <c r="Z1" s="219"/>
    </row>
    <row r="2" spans="1:28" ht="27" customHeight="1" x14ac:dyDescent="0.2">
      <c r="A2" s="139" t="s">
        <v>44</v>
      </c>
      <c r="B2" s="139"/>
      <c r="C2" s="139"/>
      <c r="D2" s="140"/>
      <c r="E2" s="140"/>
      <c r="F2" s="140"/>
      <c r="G2" s="90" t="s">
        <v>71</v>
      </c>
      <c r="H2" s="354"/>
      <c r="I2" s="354"/>
      <c r="J2" s="354"/>
      <c r="K2" s="354"/>
      <c r="L2" s="354"/>
      <c r="M2" s="354"/>
      <c r="N2" s="354"/>
      <c r="O2" s="354"/>
      <c r="P2" s="354"/>
      <c r="Q2" s="354"/>
      <c r="S2" s="220" t="s">
        <v>68</v>
      </c>
      <c r="T2" s="220"/>
      <c r="U2" s="220"/>
      <c r="V2" s="220"/>
      <c r="W2" s="81"/>
      <c r="X2" s="81"/>
      <c r="Y2" s="221"/>
      <c r="Z2" s="221"/>
    </row>
    <row r="3" spans="1:28" ht="9" customHeight="1" x14ac:dyDescent="0.2">
      <c r="A3" s="8"/>
      <c r="B3" s="8"/>
      <c r="C3" s="8"/>
      <c r="D3" s="8"/>
      <c r="E3" s="8"/>
      <c r="F3" s="17"/>
      <c r="G3" s="8"/>
      <c r="H3" s="8"/>
      <c r="I3" s="9"/>
      <c r="J3" s="84"/>
      <c r="K3" s="9"/>
      <c r="L3" s="9"/>
      <c r="M3" s="9"/>
      <c r="N3" s="9"/>
      <c r="O3" s="9"/>
      <c r="P3" s="9"/>
      <c r="Q3" s="9"/>
      <c r="R3" s="9"/>
      <c r="S3" s="9"/>
      <c r="T3" s="9"/>
      <c r="U3" s="91"/>
      <c r="V3" s="22"/>
      <c r="Y3" s="9"/>
      <c r="Z3" s="9"/>
    </row>
    <row r="4" spans="1:28" s="21" customFormat="1" ht="27" customHeight="1" x14ac:dyDescent="0.2">
      <c r="A4" s="222" t="s">
        <v>0</v>
      </c>
      <c r="B4" s="166" t="s">
        <v>14</v>
      </c>
      <c r="C4" s="224"/>
      <c r="D4" s="167"/>
      <c r="E4" s="208" t="s">
        <v>2</v>
      </c>
      <c r="F4" s="226" t="s">
        <v>7</v>
      </c>
      <c r="G4" s="228" t="s">
        <v>8</v>
      </c>
      <c r="H4" s="228" t="s">
        <v>1</v>
      </c>
      <c r="I4" s="166" t="s">
        <v>10</v>
      </c>
      <c r="J4" s="224"/>
      <c r="K4" s="224"/>
      <c r="L4" s="224"/>
      <c r="M4" s="224"/>
      <c r="N4" s="224"/>
      <c r="O4" s="224"/>
      <c r="P4" s="224"/>
      <c r="Q4" s="167"/>
      <c r="R4" s="166" t="s">
        <v>11</v>
      </c>
      <c r="S4" s="224"/>
      <c r="T4" s="224"/>
      <c r="U4" s="224"/>
      <c r="V4" s="231" t="s">
        <v>12</v>
      </c>
      <c r="W4" s="166" t="s">
        <v>42</v>
      </c>
      <c r="X4" s="167"/>
      <c r="Y4" s="233" t="s">
        <v>13</v>
      </c>
      <c r="Z4" s="235" t="s">
        <v>19</v>
      </c>
      <c r="AB4" s="3"/>
    </row>
    <row r="5" spans="1:28" s="21" customFormat="1" ht="29.5" customHeight="1" x14ac:dyDescent="0.2">
      <c r="A5" s="223"/>
      <c r="B5" s="168"/>
      <c r="C5" s="225"/>
      <c r="D5" s="169"/>
      <c r="E5" s="210"/>
      <c r="F5" s="227"/>
      <c r="G5" s="229"/>
      <c r="H5" s="229"/>
      <c r="I5" s="237" t="s">
        <v>15</v>
      </c>
      <c r="J5" s="237"/>
      <c r="K5" s="237"/>
      <c r="L5" s="237"/>
      <c r="M5" s="237" t="s">
        <v>16</v>
      </c>
      <c r="N5" s="237"/>
      <c r="O5" s="237"/>
      <c r="P5" s="237"/>
      <c r="Q5" s="73" t="s">
        <v>17</v>
      </c>
      <c r="R5" s="25" t="s">
        <v>30</v>
      </c>
      <c r="S5" s="25" t="s">
        <v>18</v>
      </c>
      <c r="T5" s="28" t="s">
        <v>54</v>
      </c>
      <c r="U5" s="87" t="s">
        <v>55</v>
      </c>
      <c r="V5" s="232"/>
      <c r="W5" s="168"/>
      <c r="X5" s="169"/>
      <c r="Y5" s="234"/>
      <c r="Z5" s="236"/>
      <c r="AB5" s="3"/>
    </row>
    <row r="6" spans="1:28" ht="13" customHeight="1" x14ac:dyDescent="0.2">
      <c r="A6" s="208">
        <v>1</v>
      </c>
      <c r="B6" s="211"/>
      <c r="C6" s="211"/>
      <c r="D6" s="211"/>
      <c r="E6" s="213"/>
      <c r="F6" s="216"/>
      <c r="G6" s="213" t="str">
        <f ca="1">IF(F6="","",DATEDIF(F6, TODAY(), "Y"))</f>
        <v/>
      </c>
      <c r="H6" s="213"/>
      <c r="I6" s="199"/>
      <c r="J6" s="200"/>
      <c r="K6" s="200"/>
      <c r="L6" s="201"/>
      <c r="M6" s="199"/>
      <c r="N6" s="200"/>
      <c r="O6" s="200"/>
      <c r="P6" s="201"/>
      <c r="Q6" s="74"/>
      <c r="R6" s="74"/>
      <c r="S6" s="74"/>
      <c r="T6" s="75" t="str">
        <f>IF(R6="","",R6*S6/1440)</f>
        <v/>
      </c>
      <c r="U6" s="205" t="str">
        <f>IF(T6="","",SUM(T6:T9))</f>
        <v/>
      </c>
      <c r="V6" s="196"/>
      <c r="W6" s="170"/>
      <c r="X6" s="171"/>
      <c r="Y6" s="176"/>
      <c r="Z6" s="179"/>
      <c r="AB6" s="3" t="s">
        <v>4</v>
      </c>
    </row>
    <row r="7" spans="1:28" ht="13" customHeight="1" x14ac:dyDescent="0.2">
      <c r="A7" s="209"/>
      <c r="B7" s="212"/>
      <c r="C7" s="212"/>
      <c r="D7" s="212"/>
      <c r="E7" s="214"/>
      <c r="F7" s="217"/>
      <c r="G7" s="214"/>
      <c r="H7" s="214"/>
      <c r="I7" s="202"/>
      <c r="J7" s="203"/>
      <c r="K7" s="203"/>
      <c r="L7" s="204"/>
      <c r="M7" s="202"/>
      <c r="N7" s="203"/>
      <c r="O7" s="203"/>
      <c r="P7" s="204"/>
      <c r="Q7" s="76"/>
      <c r="R7" s="76"/>
      <c r="S7" s="76"/>
      <c r="T7" s="77" t="str">
        <f>IF(R7="","",R7*S7/1440)</f>
        <v/>
      </c>
      <c r="U7" s="206"/>
      <c r="V7" s="197"/>
      <c r="W7" s="172"/>
      <c r="X7" s="173"/>
      <c r="Y7" s="177"/>
      <c r="Z7" s="180"/>
    </row>
    <row r="8" spans="1:28" ht="13" customHeight="1" x14ac:dyDescent="0.2">
      <c r="A8" s="209"/>
      <c r="B8" s="182"/>
      <c r="C8" s="182"/>
      <c r="D8" s="182"/>
      <c r="E8" s="214"/>
      <c r="F8" s="217"/>
      <c r="G8" s="214"/>
      <c r="H8" s="214"/>
      <c r="I8" s="184"/>
      <c r="J8" s="185"/>
      <c r="K8" s="185"/>
      <c r="L8" s="186"/>
      <c r="M8" s="190"/>
      <c r="N8" s="191"/>
      <c r="O8" s="191"/>
      <c r="P8" s="192"/>
      <c r="Q8" s="76"/>
      <c r="R8" s="76"/>
      <c r="S8" s="76"/>
      <c r="T8" s="77" t="str">
        <f t="shared" ref="T8:T9" si="0">IF(R8="","",R8*S8/1440)</f>
        <v/>
      </c>
      <c r="U8" s="206"/>
      <c r="V8" s="197"/>
      <c r="W8" s="172"/>
      <c r="X8" s="173"/>
      <c r="Y8" s="177"/>
      <c r="Z8" s="180"/>
    </row>
    <row r="9" spans="1:28" ht="13" customHeight="1" x14ac:dyDescent="0.2">
      <c r="A9" s="210"/>
      <c r="B9" s="183"/>
      <c r="C9" s="183"/>
      <c r="D9" s="183"/>
      <c r="E9" s="215"/>
      <c r="F9" s="218"/>
      <c r="G9" s="215"/>
      <c r="H9" s="215"/>
      <c r="I9" s="187"/>
      <c r="J9" s="188"/>
      <c r="K9" s="188"/>
      <c r="L9" s="189"/>
      <c r="M9" s="193"/>
      <c r="N9" s="194"/>
      <c r="O9" s="194"/>
      <c r="P9" s="195"/>
      <c r="Q9" s="78"/>
      <c r="R9" s="78"/>
      <c r="S9" s="78"/>
      <c r="T9" s="79" t="str">
        <f t="shared" si="0"/>
        <v/>
      </c>
      <c r="U9" s="207"/>
      <c r="V9" s="198"/>
      <c r="W9" s="174"/>
      <c r="X9" s="175"/>
      <c r="Y9" s="178"/>
      <c r="Z9" s="181"/>
    </row>
    <row r="10" spans="1:28" ht="13" customHeight="1" x14ac:dyDescent="0.2">
      <c r="A10" s="208">
        <v>2</v>
      </c>
      <c r="B10" s="211"/>
      <c r="C10" s="211"/>
      <c r="D10" s="211"/>
      <c r="E10" s="213"/>
      <c r="F10" s="216"/>
      <c r="G10" s="213" t="str">
        <f ca="1">IF(F10="","",DATEDIF(F10, TODAY(), "Y"))</f>
        <v/>
      </c>
      <c r="H10" s="213"/>
      <c r="I10" s="199"/>
      <c r="J10" s="200"/>
      <c r="K10" s="200"/>
      <c r="L10" s="201"/>
      <c r="M10" s="199"/>
      <c r="N10" s="200"/>
      <c r="O10" s="200"/>
      <c r="P10" s="201"/>
      <c r="Q10" s="74"/>
      <c r="R10" s="74"/>
      <c r="S10" s="74"/>
      <c r="T10" s="75" t="str">
        <f>IF(R10="","",R10*S10/1440)</f>
        <v/>
      </c>
      <c r="U10" s="205" t="str">
        <f t="shared" ref="U10" si="1">IF(T10="","",SUM(T10:T13))</f>
        <v/>
      </c>
      <c r="V10" s="196"/>
      <c r="W10" s="170"/>
      <c r="X10" s="171"/>
      <c r="Y10" s="176"/>
      <c r="Z10" s="179"/>
      <c r="AB10" s="3" t="s">
        <v>4</v>
      </c>
    </row>
    <row r="11" spans="1:28" ht="13" customHeight="1" x14ac:dyDescent="0.2">
      <c r="A11" s="209"/>
      <c r="B11" s="212"/>
      <c r="C11" s="212"/>
      <c r="D11" s="212"/>
      <c r="E11" s="214"/>
      <c r="F11" s="217"/>
      <c r="G11" s="214"/>
      <c r="H11" s="214"/>
      <c r="I11" s="202"/>
      <c r="J11" s="203"/>
      <c r="K11" s="203"/>
      <c r="L11" s="204"/>
      <c r="M11" s="202"/>
      <c r="N11" s="203"/>
      <c r="O11" s="203"/>
      <c r="P11" s="204"/>
      <c r="Q11" s="76"/>
      <c r="R11" s="76"/>
      <c r="S11" s="76"/>
      <c r="T11" s="77" t="str">
        <f>IF(R11="","",R11*S11/1440)</f>
        <v/>
      </c>
      <c r="U11" s="206"/>
      <c r="V11" s="197"/>
      <c r="W11" s="172"/>
      <c r="X11" s="173"/>
      <c r="Y11" s="177"/>
      <c r="Z11" s="180"/>
    </row>
    <row r="12" spans="1:28" ht="13" customHeight="1" x14ac:dyDescent="0.2">
      <c r="A12" s="209"/>
      <c r="B12" s="182"/>
      <c r="C12" s="182"/>
      <c r="D12" s="182"/>
      <c r="E12" s="214"/>
      <c r="F12" s="217"/>
      <c r="G12" s="214"/>
      <c r="H12" s="214"/>
      <c r="I12" s="184"/>
      <c r="J12" s="185"/>
      <c r="K12" s="185"/>
      <c r="L12" s="186"/>
      <c r="M12" s="190"/>
      <c r="N12" s="191"/>
      <c r="O12" s="191"/>
      <c r="P12" s="192"/>
      <c r="Q12" s="76"/>
      <c r="R12" s="76"/>
      <c r="S12" s="76"/>
      <c r="T12" s="77" t="str">
        <f t="shared" ref="T12:T13" si="2">IF(R12="","",R12*S12/1440)</f>
        <v/>
      </c>
      <c r="U12" s="206"/>
      <c r="V12" s="197"/>
      <c r="W12" s="172"/>
      <c r="X12" s="173"/>
      <c r="Y12" s="177"/>
      <c r="Z12" s="180"/>
    </row>
    <row r="13" spans="1:28" ht="13" customHeight="1" x14ac:dyDescent="0.2">
      <c r="A13" s="210"/>
      <c r="B13" s="183"/>
      <c r="C13" s="183"/>
      <c r="D13" s="183"/>
      <c r="E13" s="215"/>
      <c r="F13" s="218"/>
      <c r="G13" s="215"/>
      <c r="H13" s="215"/>
      <c r="I13" s="187"/>
      <c r="J13" s="188"/>
      <c r="K13" s="188"/>
      <c r="L13" s="189"/>
      <c r="M13" s="193"/>
      <c r="N13" s="194"/>
      <c r="O13" s="194"/>
      <c r="P13" s="195"/>
      <c r="Q13" s="78"/>
      <c r="R13" s="78"/>
      <c r="S13" s="78"/>
      <c r="T13" s="79" t="str">
        <f t="shared" si="2"/>
        <v/>
      </c>
      <c r="U13" s="207"/>
      <c r="V13" s="198"/>
      <c r="W13" s="174"/>
      <c r="X13" s="175"/>
      <c r="Y13" s="178"/>
      <c r="Z13" s="181"/>
    </row>
    <row r="14" spans="1:28" ht="13" customHeight="1" x14ac:dyDescent="0.2">
      <c r="A14" s="208">
        <v>3</v>
      </c>
      <c r="B14" s="211"/>
      <c r="C14" s="211"/>
      <c r="D14" s="211"/>
      <c r="E14" s="213"/>
      <c r="F14" s="216"/>
      <c r="G14" s="213" t="str">
        <f ca="1">IF(F14="","",DATEDIF(F14, TODAY(), "Y"))</f>
        <v/>
      </c>
      <c r="H14" s="213"/>
      <c r="I14" s="199"/>
      <c r="J14" s="200"/>
      <c r="K14" s="200"/>
      <c r="L14" s="201"/>
      <c r="M14" s="199"/>
      <c r="N14" s="200"/>
      <c r="O14" s="200"/>
      <c r="P14" s="201"/>
      <c r="Q14" s="74"/>
      <c r="R14" s="74"/>
      <c r="S14" s="74"/>
      <c r="T14" s="75" t="str">
        <f>IF(R14="","",R14*S14/1440)</f>
        <v/>
      </c>
      <c r="U14" s="205" t="str">
        <f t="shared" ref="U14" si="3">IF(T14="","",SUM(T14:T17))</f>
        <v/>
      </c>
      <c r="V14" s="196"/>
      <c r="W14" s="170"/>
      <c r="X14" s="171"/>
      <c r="Y14" s="176"/>
      <c r="Z14" s="179"/>
      <c r="AB14" s="3" t="s">
        <v>4</v>
      </c>
    </row>
    <row r="15" spans="1:28" ht="13" customHeight="1" x14ac:dyDescent="0.2">
      <c r="A15" s="209"/>
      <c r="B15" s="212"/>
      <c r="C15" s="212"/>
      <c r="D15" s="212"/>
      <c r="E15" s="214"/>
      <c r="F15" s="217"/>
      <c r="G15" s="214"/>
      <c r="H15" s="214"/>
      <c r="I15" s="202"/>
      <c r="J15" s="203"/>
      <c r="K15" s="203"/>
      <c r="L15" s="204"/>
      <c r="M15" s="202"/>
      <c r="N15" s="203"/>
      <c r="O15" s="203"/>
      <c r="P15" s="204"/>
      <c r="Q15" s="76"/>
      <c r="R15" s="76"/>
      <c r="S15" s="76"/>
      <c r="T15" s="77" t="str">
        <f>IF(R15="","",R15*S15/1440)</f>
        <v/>
      </c>
      <c r="U15" s="206"/>
      <c r="V15" s="197"/>
      <c r="W15" s="172"/>
      <c r="X15" s="173"/>
      <c r="Y15" s="177"/>
      <c r="Z15" s="180"/>
    </row>
    <row r="16" spans="1:28" ht="13" customHeight="1" x14ac:dyDescent="0.2">
      <c r="A16" s="209"/>
      <c r="B16" s="182"/>
      <c r="C16" s="182"/>
      <c r="D16" s="182"/>
      <c r="E16" s="214"/>
      <c r="F16" s="217"/>
      <c r="G16" s="214"/>
      <c r="H16" s="214"/>
      <c r="I16" s="184"/>
      <c r="J16" s="185"/>
      <c r="K16" s="185"/>
      <c r="L16" s="186"/>
      <c r="M16" s="190"/>
      <c r="N16" s="191"/>
      <c r="O16" s="191"/>
      <c r="P16" s="192"/>
      <c r="Q16" s="76"/>
      <c r="R16" s="76"/>
      <c r="S16" s="76"/>
      <c r="T16" s="77" t="str">
        <f t="shared" ref="T16:T17" si="4">IF(R16="","",R16*S16/1440)</f>
        <v/>
      </c>
      <c r="U16" s="206"/>
      <c r="V16" s="197"/>
      <c r="W16" s="172"/>
      <c r="X16" s="173"/>
      <c r="Y16" s="177"/>
      <c r="Z16" s="180"/>
    </row>
    <row r="17" spans="1:28" ht="13" customHeight="1" x14ac:dyDescent="0.2">
      <c r="A17" s="210"/>
      <c r="B17" s="183"/>
      <c r="C17" s="183"/>
      <c r="D17" s="183"/>
      <c r="E17" s="215"/>
      <c r="F17" s="218"/>
      <c r="G17" s="215"/>
      <c r="H17" s="215"/>
      <c r="I17" s="187"/>
      <c r="J17" s="188"/>
      <c r="K17" s="188"/>
      <c r="L17" s="189"/>
      <c r="M17" s="193"/>
      <c r="N17" s="194"/>
      <c r="O17" s="194"/>
      <c r="P17" s="195"/>
      <c r="Q17" s="78"/>
      <c r="R17" s="78"/>
      <c r="S17" s="78"/>
      <c r="T17" s="79" t="str">
        <f t="shared" si="4"/>
        <v/>
      </c>
      <c r="U17" s="207"/>
      <c r="V17" s="198"/>
      <c r="W17" s="174"/>
      <c r="X17" s="175"/>
      <c r="Y17" s="178"/>
      <c r="Z17" s="181"/>
    </row>
    <row r="18" spans="1:28" ht="13" customHeight="1" x14ac:dyDescent="0.2">
      <c r="A18" s="208">
        <v>4</v>
      </c>
      <c r="B18" s="211"/>
      <c r="C18" s="211"/>
      <c r="D18" s="211"/>
      <c r="E18" s="213"/>
      <c r="F18" s="216"/>
      <c r="G18" s="213" t="str">
        <f ca="1">IF(F18="","",DATEDIF(F18, TODAY(), "Y"))</f>
        <v/>
      </c>
      <c r="H18" s="213"/>
      <c r="I18" s="199"/>
      <c r="J18" s="200"/>
      <c r="K18" s="200"/>
      <c r="L18" s="201"/>
      <c r="M18" s="199"/>
      <c r="N18" s="200"/>
      <c r="O18" s="200"/>
      <c r="P18" s="201"/>
      <c r="Q18" s="74"/>
      <c r="R18" s="74"/>
      <c r="S18" s="74"/>
      <c r="T18" s="75" t="str">
        <f>IF(R18="","",R18*S18/1440)</f>
        <v/>
      </c>
      <c r="U18" s="205" t="str">
        <f t="shared" ref="U18:U38" si="5">IF(T18="","",SUM(T18:T21))</f>
        <v/>
      </c>
      <c r="V18" s="196"/>
      <c r="W18" s="170"/>
      <c r="X18" s="171"/>
      <c r="Y18" s="176"/>
      <c r="Z18" s="179"/>
      <c r="AB18" s="3" t="s">
        <v>4</v>
      </c>
    </row>
    <row r="19" spans="1:28" ht="13" customHeight="1" x14ac:dyDescent="0.2">
      <c r="A19" s="209"/>
      <c r="B19" s="212"/>
      <c r="C19" s="212"/>
      <c r="D19" s="212"/>
      <c r="E19" s="214"/>
      <c r="F19" s="217"/>
      <c r="G19" s="214"/>
      <c r="H19" s="214"/>
      <c r="I19" s="202"/>
      <c r="J19" s="203"/>
      <c r="K19" s="203"/>
      <c r="L19" s="204"/>
      <c r="M19" s="202"/>
      <c r="N19" s="203"/>
      <c r="O19" s="203"/>
      <c r="P19" s="204"/>
      <c r="Q19" s="76"/>
      <c r="R19" s="76"/>
      <c r="S19" s="76"/>
      <c r="T19" s="77" t="str">
        <f>IF(R19="","",R19*S19/1440)</f>
        <v/>
      </c>
      <c r="U19" s="206"/>
      <c r="V19" s="197"/>
      <c r="W19" s="172"/>
      <c r="X19" s="173"/>
      <c r="Y19" s="177"/>
      <c r="Z19" s="180"/>
    </row>
    <row r="20" spans="1:28" ht="13" customHeight="1" x14ac:dyDescent="0.2">
      <c r="A20" s="209"/>
      <c r="B20" s="182"/>
      <c r="C20" s="182"/>
      <c r="D20" s="182"/>
      <c r="E20" s="214"/>
      <c r="F20" s="217"/>
      <c r="G20" s="214"/>
      <c r="H20" s="214"/>
      <c r="I20" s="184"/>
      <c r="J20" s="185"/>
      <c r="K20" s="185"/>
      <c r="L20" s="186"/>
      <c r="M20" s="190"/>
      <c r="N20" s="191"/>
      <c r="O20" s="191"/>
      <c r="P20" s="192"/>
      <c r="Q20" s="76"/>
      <c r="R20" s="76"/>
      <c r="S20" s="76"/>
      <c r="T20" s="77" t="str">
        <f t="shared" ref="T20:T21" si="6">IF(R20="","",R20*S20/1440)</f>
        <v/>
      </c>
      <c r="U20" s="206"/>
      <c r="V20" s="197"/>
      <c r="W20" s="172"/>
      <c r="X20" s="173"/>
      <c r="Y20" s="177"/>
      <c r="Z20" s="180"/>
    </row>
    <row r="21" spans="1:28" ht="13" customHeight="1" x14ac:dyDescent="0.2">
      <c r="A21" s="210"/>
      <c r="B21" s="183"/>
      <c r="C21" s="183"/>
      <c r="D21" s="183"/>
      <c r="E21" s="215"/>
      <c r="F21" s="218"/>
      <c r="G21" s="215"/>
      <c r="H21" s="215"/>
      <c r="I21" s="187"/>
      <c r="J21" s="188"/>
      <c r="K21" s="188"/>
      <c r="L21" s="189"/>
      <c r="M21" s="193"/>
      <c r="N21" s="194"/>
      <c r="O21" s="194"/>
      <c r="P21" s="195"/>
      <c r="Q21" s="78"/>
      <c r="R21" s="78"/>
      <c r="S21" s="78"/>
      <c r="T21" s="79" t="str">
        <f t="shared" si="6"/>
        <v/>
      </c>
      <c r="U21" s="207"/>
      <c r="V21" s="198"/>
      <c r="W21" s="174"/>
      <c r="X21" s="175"/>
      <c r="Y21" s="178"/>
      <c r="Z21" s="181"/>
    </row>
    <row r="22" spans="1:28" ht="13" customHeight="1" x14ac:dyDescent="0.2">
      <c r="A22" s="208">
        <v>5</v>
      </c>
      <c r="B22" s="211"/>
      <c r="C22" s="211"/>
      <c r="D22" s="211"/>
      <c r="E22" s="213"/>
      <c r="F22" s="216"/>
      <c r="G22" s="213" t="str">
        <f ca="1">IF(F22="","",DATEDIF(F22, TODAY(), "Y"))</f>
        <v/>
      </c>
      <c r="H22" s="213"/>
      <c r="I22" s="199"/>
      <c r="J22" s="200"/>
      <c r="K22" s="200"/>
      <c r="L22" s="201"/>
      <c r="M22" s="199"/>
      <c r="N22" s="200"/>
      <c r="O22" s="200"/>
      <c r="P22" s="201"/>
      <c r="Q22" s="74"/>
      <c r="R22" s="74"/>
      <c r="S22" s="74"/>
      <c r="T22" s="75" t="str">
        <f>IF(R22="","",R22*S22/1440)</f>
        <v/>
      </c>
      <c r="U22" s="205" t="str">
        <f t="shared" si="5"/>
        <v/>
      </c>
      <c r="V22" s="196"/>
      <c r="W22" s="170"/>
      <c r="X22" s="171"/>
      <c r="Y22" s="176"/>
      <c r="Z22" s="179"/>
      <c r="AB22" s="3" t="s">
        <v>4</v>
      </c>
    </row>
    <row r="23" spans="1:28" ht="13" customHeight="1" x14ac:dyDescent="0.2">
      <c r="A23" s="209"/>
      <c r="B23" s="212"/>
      <c r="C23" s="212"/>
      <c r="D23" s="212"/>
      <c r="E23" s="214"/>
      <c r="F23" s="217"/>
      <c r="G23" s="214"/>
      <c r="H23" s="214"/>
      <c r="I23" s="202"/>
      <c r="J23" s="203"/>
      <c r="K23" s="203"/>
      <c r="L23" s="204"/>
      <c r="M23" s="202"/>
      <c r="N23" s="203"/>
      <c r="O23" s="203"/>
      <c r="P23" s="204"/>
      <c r="Q23" s="76"/>
      <c r="R23" s="76"/>
      <c r="S23" s="76"/>
      <c r="T23" s="77" t="str">
        <f>IF(R23="","",R23*S23/1440)</f>
        <v/>
      </c>
      <c r="U23" s="206"/>
      <c r="V23" s="197"/>
      <c r="W23" s="172"/>
      <c r="X23" s="173"/>
      <c r="Y23" s="177"/>
      <c r="Z23" s="180"/>
    </row>
    <row r="24" spans="1:28" ht="13" customHeight="1" x14ac:dyDescent="0.2">
      <c r="A24" s="209"/>
      <c r="B24" s="182"/>
      <c r="C24" s="182"/>
      <c r="D24" s="182"/>
      <c r="E24" s="214"/>
      <c r="F24" s="217"/>
      <c r="G24" s="214"/>
      <c r="H24" s="214"/>
      <c r="I24" s="184"/>
      <c r="J24" s="185"/>
      <c r="K24" s="185"/>
      <c r="L24" s="186"/>
      <c r="M24" s="190"/>
      <c r="N24" s="191"/>
      <c r="O24" s="191"/>
      <c r="P24" s="192"/>
      <c r="Q24" s="76"/>
      <c r="R24" s="76"/>
      <c r="S24" s="76"/>
      <c r="T24" s="77" t="str">
        <f t="shared" ref="T24:T25" si="7">IF(R24="","",R24*S24/1440)</f>
        <v/>
      </c>
      <c r="U24" s="206"/>
      <c r="V24" s="197"/>
      <c r="W24" s="172"/>
      <c r="X24" s="173"/>
      <c r="Y24" s="177"/>
      <c r="Z24" s="180"/>
    </row>
    <row r="25" spans="1:28" ht="13" customHeight="1" x14ac:dyDescent="0.2">
      <c r="A25" s="210"/>
      <c r="B25" s="183"/>
      <c r="C25" s="183"/>
      <c r="D25" s="183"/>
      <c r="E25" s="215"/>
      <c r="F25" s="218"/>
      <c r="G25" s="215"/>
      <c r="H25" s="215"/>
      <c r="I25" s="187"/>
      <c r="J25" s="188"/>
      <c r="K25" s="188"/>
      <c r="L25" s="189"/>
      <c r="M25" s="193"/>
      <c r="N25" s="194"/>
      <c r="O25" s="194"/>
      <c r="P25" s="195"/>
      <c r="Q25" s="78"/>
      <c r="R25" s="78"/>
      <c r="S25" s="78"/>
      <c r="T25" s="79" t="str">
        <f t="shared" si="7"/>
        <v/>
      </c>
      <c r="U25" s="207"/>
      <c r="V25" s="198"/>
      <c r="W25" s="174"/>
      <c r="X25" s="175"/>
      <c r="Y25" s="178"/>
      <c r="Z25" s="181"/>
    </row>
    <row r="26" spans="1:28" ht="13" customHeight="1" x14ac:dyDescent="0.2">
      <c r="A26" s="208">
        <v>6</v>
      </c>
      <c r="B26" s="211"/>
      <c r="C26" s="211"/>
      <c r="D26" s="211"/>
      <c r="E26" s="213"/>
      <c r="F26" s="216"/>
      <c r="G26" s="213" t="str">
        <f ca="1">IF(F26="","",DATEDIF(F26, TODAY(), "Y"))</f>
        <v/>
      </c>
      <c r="H26" s="213"/>
      <c r="I26" s="199"/>
      <c r="J26" s="200"/>
      <c r="K26" s="200"/>
      <c r="L26" s="201"/>
      <c r="M26" s="199"/>
      <c r="N26" s="200"/>
      <c r="O26" s="200"/>
      <c r="P26" s="201"/>
      <c r="Q26" s="74"/>
      <c r="R26" s="74"/>
      <c r="S26" s="74"/>
      <c r="T26" s="75" t="str">
        <f>IF(R26="","",R26*S26/1440)</f>
        <v/>
      </c>
      <c r="U26" s="205" t="str">
        <f t="shared" si="5"/>
        <v/>
      </c>
      <c r="V26" s="196"/>
      <c r="W26" s="170"/>
      <c r="X26" s="171"/>
      <c r="Y26" s="176"/>
      <c r="Z26" s="179"/>
      <c r="AB26" s="3" t="s">
        <v>4</v>
      </c>
    </row>
    <row r="27" spans="1:28" ht="13" customHeight="1" x14ac:dyDescent="0.2">
      <c r="A27" s="209"/>
      <c r="B27" s="212"/>
      <c r="C27" s="212"/>
      <c r="D27" s="212"/>
      <c r="E27" s="214"/>
      <c r="F27" s="217"/>
      <c r="G27" s="214"/>
      <c r="H27" s="214"/>
      <c r="I27" s="202"/>
      <c r="J27" s="203"/>
      <c r="K27" s="203"/>
      <c r="L27" s="204"/>
      <c r="M27" s="202"/>
      <c r="N27" s="203"/>
      <c r="O27" s="203"/>
      <c r="P27" s="204"/>
      <c r="Q27" s="76"/>
      <c r="R27" s="76"/>
      <c r="S27" s="76"/>
      <c r="T27" s="77" t="str">
        <f>IF(R27="","",R27*S27/1440)</f>
        <v/>
      </c>
      <c r="U27" s="206"/>
      <c r="V27" s="197"/>
      <c r="W27" s="172"/>
      <c r="X27" s="173"/>
      <c r="Y27" s="177"/>
      <c r="Z27" s="180"/>
    </row>
    <row r="28" spans="1:28" ht="13" customHeight="1" x14ac:dyDescent="0.2">
      <c r="A28" s="209"/>
      <c r="B28" s="182"/>
      <c r="C28" s="182"/>
      <c r="D28" s="182"/>
      <c r="E28" s="214"/>
      <c r="F28" s="217"/>
      <c r="G28" s="214"/>
      <c r="H28" s="214"/>
      <c r="I28" s="184"/>
      <c r="J28" s="185"/>
      <c r="K28" s="185"/>
      <c r="L28" s="186"/>
      <c r="M28" s="190"/>
      <c r="N28" s="191"/>
      <c r="O28" s="191"/>
      <c r="P28" s="192"/>
      <c r="Q28" s="76"/>
      <c r="R28" s="76"/>
      <c r="S28" s="76"/>
      <c r="T28" s="77" t="str">
        <f t="shared" ref="T28:T29" si="8">IF(R28="","",R28*S28/1440)</f>
        <v/>
      </c>
      <c r="U28" s="206"/>
      <c r="V28" s="197"/>
      <c r="W28" s="172"/>
      <c r="X28" s="173"/>
      <c r="Y28" s="177"/>
      <c r="Z28" s="180"/>
    </row>
    <row r="29" spans="1:28" ht="13" customHeight="1" x14ac:dyDescent="0.2">
      <c r="A29" s="210"/>
      <c r="B29" s="183"/>
      <c r="C29" s="183"/>
      <c r="D29" s="183"/>
      <c r="E29" s="215"/>
      <c r="F29" s="218"/>
      <c r="G29" s="215"/>
      <c r="H29" s="215"/>
      <c r="I29" s="187"/>
      <c r="J29" s="188"/>
      <c r="K29" s="188"/>
      <c r="L29" s="189"/>
      <c r="M29" s="193"/>
      <c r="N29" s="194"/>
      <c r="O29" s="194"/>
      <c r="P29" s="195"/>
      <c r="Q29" s="78"/>
      <c r="R29" s="78"/>
      <c r="S29" s="78"/>
      <c r="T29" s="79" t="str">
        <f t="shared" si="8"/>
        <v/>
      </c>
      <c r="U29" s="207"/>
      <c r="V29" s="198"/>
      <c r="W29" s="174"/>
      <c r="X29" s="175"/>
      <c r="Y29" s="178"/>
      <c r="Z29" s="181"/>
    </row>
    <row r="30" spans="1:28" ht="13" customHeight="1" x14ac:dyDescent="0.2">
      <c r="A30" s="208">
        <v>7</v>
      </c>
      <c r="B30" s="211"/>
      <c r="C30" s="211"/>
      <c r="D30" s="211"/>
      <c r="E30" s="213"/>
      <c r="F30" s="216"/>
      <c r="G30" s="213" t="str">
        <f ca="1">IF(F30="","",DATEDIF(F30, TODAY(), "Y"))</f>
        <v/>
      </c>
      <c r="H30" s="213"/>
      <c r="I30" s="199"/>
      <c r="J30" s="200"/>
      <c r="K30" s="200"/>
      <c r="L30" s="201"/>
      <c r="M30" s="199"/>
      <c r="N30" s="200"/>
      <c r="O30" s="200"/>
      <c r="P30" s="201"/>
      <c r="Q30" s="74"/>
      <c r="R30" s="74"/>
      <c r="S30" s="74"/>
      <c r="T30" s="75" t="str">
        <f>IF(R30="","",R30*S30/1440)</f>
        <v/>
      </c>
      <c r="U30" s="205" t="str">
        <f t="shared" si="5"/>
        <v/>
      </c>
      <c r="V30" s="196"/>
      <c r="W30" s="170"/>
      <c r="X30" s="171"/>
      <c r="Y30" s="176"/>
      <c r="Z30" s="179"/>
      <c r="AB30" s="3" t="s">
        <v>4</v>
      </c>
    </row>
    <row r="31" spans="1:28" ht="13" customHeight="1" x14ac:dyDescent="0.2">
      <c r="A31" s="209"/>
      <c r="B31" s="212"/>
      <c r="C31" s="212"/>
      <c r="D31" s="212"/>
      <c r="E31" s="214"/>
      <c r="F31" s="217"/>
      <c r="G31" s="214"/>
      <c r="H31" s="214"/>
      <c r="I31" s="202"/>
      <c r="J31" s="203"/>
      <c r="K31" s="203"/>
      <c r="L31" s="204"/>
      <c r="M31" s="202"/>
      <c r="N31" s="203"/>
      <c r="O31" s="203"/>
      <c r="P31" s="204"/>
      <c r="Q31" s="76"/>
      <c r="R31" s="76"/>
      <c r="S31" s="76"/>
      <c r="T31" s="77" t="str">
        <f>IF(R31="","",R31*S31/1440)</f>
        <v/>
      </c>
      <c r="U31" s="206"/>
      <c r="V31" s="197"/>
      <c r="W31" s="172"/>
      <c r="X31" s="173"/>
      <c r="Y31" s="177"/>
      <c r="Z31" s="180"/>
    </row>
    <row r="32" spans="1:28" ht="13" customHeight="1" x14ac:dyDescent="0.2">
      <c r="A32" s="209"/>
      <c r="B32" s="182"/>
      <c r="C32" s="182"/>
      <c r="D32" s="182"/>
      <c r="E32" s="214"/>
      <c r="F32" s="217"/>
      <c r="G32" s="214"/>
      <c r="H32" s="214"/>
      <c r="I32" s="184"/>
      <c r="J32" s="185"/>
      <c r="K32" s="185"/>
      <c r="L32" s="186"/>
      <c r="M32" s="190"/>
      <c r="N32" s="191"/>
      <c r="O32" s="191"/>
      <c r="P32" s="192"/>
      <c r="Q32" s="76"/>
      <c r="R32" s="76"/>
      <c r="S32" s="76"/>
      <c r="T32" s="77" t="str">
        <f t="shared" ref="T32:T33" si="9">IF(R32="","",R32*S32/1440)</f>
        <v/>
      </c>
      <c r="U32" s="206"/>
      <c r="V32" s="197"/>
      <c r="W32" s="172"/>
      <c r="X32" s="173"/>
      <c r="Y32" s="177"/>
      <c r="Z32" s="180"/>
    </row>
    <row r="33" spans="1:28" ht="13" customHeight="1" x14ac:dyDescent="0.2">
      <c r="A33" s="210"/>
      <c r="B33" s="183"/>
      <c r="C33" s="183"/>
      <c r="D33" s="183"/>
      <c r="E33" s="215"/>
      <c r="F33" s="218"/>
      <c r="G33" s="215"/>
      <c r="H33" s="215"/>
      <c r="I33" s="187"/>
      <c r="J33" s="188"/>
      <c r="K33" s="188"/>
      <c r="L33" s="189"/>
      <c r="M33" s="193"/>
      <c r="N33" s="194"/>
      <c r="O33" s="194"/>
      <c r="P33" s="195"/>
      <c r="Q33" s="78"/>
      <c r="R33" s="78"/>
      <c r="S33" s="78"/>
      <c r="T33" s="79" t="str">
        <f t="shared" si="9"/>
        <v/>
      </c>
      <c r="U33" s="207"/>
      <c r="V33" s="198"/>
      <c r="W33" s="174"/>
      <c r="X33" s="175"/>
      <c r="Y33" s="178"/>
      <c r="Z33" s="181"/>
    </row>
    <row r="34" spans="1:28" ht="13" customHeight="1" x14ac:dyDescent="0.2">
      <c r="A34" s="208">
        <v>8</v>
      </c>
      <c r="B34" s="211"/>
      <c r="C34" s="211"/>
      <c r="D34" s="211"/>
      <c r="E34" s="213"/>
      <c r="F34" s="216"/>
      <c r="G34" s="213" t="str">
        <f ca="1">IF(F34="","",DATEDIF(F34, TODAY(), "Y"))</f>
        <v/>
      </c>
      <c r="H34" s="213"/>
      <c r="I34" s="199"/>
      <c r="J34" s="200"/>
      <c r="K34" s="200"/>
      <c r="L34" s="201"/>
      <c r="M34" s="199"/>
      <c r="N34" s="200"/>
      <c r="O34" s="200"/>
      <c r="P34" s="201"/>
      <c r="Q34" s="74"/>
      <c r="R34" s="74"/>
      <c r="S34" s="74"/>
      <c r="T34" s="75" t="str">
        <f>IF(R34="","",R34*S34/1440)</f>
        <v/>
      </c>
      <c r="U34" s="205" t="str">
        <f t="shared" si="5"/>
        <v/>
      </c>
      <c r="V34" s="196"/>
      <c r="W34" s="170"/>
      <c r="X34" s="171"/>
      <c r="Y34" s="176"/>
      <c r="Z34" s="179"/>
      <c r="AB34" s="3" t="s">
        <v>4</v>
      </c>
    </row>
    <row r="35" spans="1:28" ht="13" customHeight="1" x14ac:dyDescent="0.2">
      <c r="A35" s="209"/>
      <c r="B35" s="212"/>
      <c r="C35" s="212"/>
      <c r="D35" s="212"/>
      <c r="E35" s="214"/>
      <c r="F35" s="217"/>
      <c r="G35" s="214"/>
      <c r="H35" s="214"/>
      <c r="I35" s="202"/>
      <c r="J35" s="203"/>
      <c r="K35" s="203"/>
      <c r="L35" s="204"/>
      <c r="M35" s="202"/>
      <c r="N35" s="203"/>
      <c r="O35" s="203"/>
      <c r="P35" s="204"/>
      <c r="Q35" s="76"/>
      <c r="R35" s="76"/>
      <c r="S35" s="76"/>
      <c r="T35" s="77" t="str">
        <f>IF(R35="","",R35*S35/1440)</f>
        <v/>
      </c>
      <c r="U35" s="206"/>
      <c r="V35" s="197"/>
      <c r="W35" s="172"/>
      <c r="X35" s="173"/>
      <c r="Y35" s="177"/>
      <c r="Z35" s="180"/>
    </row>
    <row r="36" spans="1:28" ht="13" customHeight="1" x14ac:dyDescent="0.2">
      <c r="A36" s="209"/>
      <c r="B36" s="182"/>
      <c r="C36" s="182"/>
      <c r="D36" s="182"/>
      <c r="E36" s="214"/>
      <c r="F36" s="217"/>
      <c r="G36" s="214"/>
      <c r="H36" s="214"/>
      <c r="I36" s="184"/>
      <c r="J36" s="185"/>
      <c r="K36" s="185"/>
      <c r="L36" s="186"/>
      <c r="M36" s="190"/>
      <c r="N36" s="191"/>
      <c r="O36" s="191"/>
      <c r="P36" s="192"/>
      <c r="Q36" s="76"/>
      <c r="R36" s="76"/>
      <c r="S36" s="76"/>
      <c r="T36" s="77" t="str">
        <f t="shared" ref="T36:T37" si="10">IF(R36="","",R36*S36/1440)</f>
        <v/>
      </c>
      <c r="U36" s="206"/>
      <c r="V36" s="197"/>
      <c r="W36" s="172"/>
      <c r="X36" s="173"/>
      <c r="Y36" s="177"/>
      <c r="Z36" s="180"/>
    </row>
    <row r="37" spans="1:28" ht="13" customHeight="1" x14ac:dyDescent="0.2">
      <c r="A37" s="210"/>
      <c r="B37" s="183"/>
      <c r="C37" s="183"/>
      <c r="D37" s="183"/>
      <c r="E37" s="215"/>
      <c r="F37" s="218"/>
      <c r="G37" s="215"/>
      <c r="H37" s="215"/>
      <c r="I37" s="187"/>
      <c r="J37" s="188"/>
      <c r="K37" s="188"/>
      <c r="L37" s="189"/>
      <c r="M37" s="193"/>
      <c r="N37" s="194"/>
      <c r="O37" s="194"/>
      <c r="P37" s="195"/>
      <c r="Q37" s="78"/>
      <c r="R37" s="78"/>
      <c r="S37" s="78"/>
      <c r="T37" s="79" t="str">
        <f t="shared" si="10"/>
        <v/>
      </c>
      <c r="U37" s="207"/>
      <c r="V37" s="198"/>
      <c r="W37" s="174"/>
      <c r="X37" s="175"/>
      <c r="Y37" s="178"/>
      <c r="Z37" s="181"/>
    </row>
    <row r="38" spans="1:28" ht="13" customHeight="1" x14ac:dyDescent="0.2">
      <c r="A38" s="208">
        <v>9</v>
      </c>
      <c r="B38" s="211"/>
      <c r="C38" s="211"/>
      <c r="D38" s="211"/>
      <c r="E38" s="213"/>
      <c r="F38" s="216"/>
      <c r="G38" s="213" t="str">
        <f ca="1">IF(F38="","",DATEDIF(F38, TODAY(), "Y"))</f>
        <v/>
      </c>
      <c r="H38" s="213"/>
      <c r="I38" s="199"/>
      <c r="J38" s="200"/>
      <c r="K38" s="200"/>
      <c r="L38" s="201"/>
      <c r="M38" s="199"/>
      <c r="N38" s="200"/>
      <c r="O38" s="200"/>
      <c r="P38" s="201"/>
      <c r="Q38" s="74"/>
      <c r="R38" s="74"/>
      <c r="S38" s="74"/>
      <c r="T38" s="75" t="str">
        <f>IF(R38="","",R38*S38/1440)</f>
        <v/>
      </c>
      <c r="U38" s="205" t="str">
        <f t="shared" si="5"/>
        <v/>
      </c>
      <c r="V38" s="196"/>
      <c r="W38" s="170"/>
      <c r="X38" s="171"/>
      <c r="Y38" s="176"/>
      <c r="Z38" s="179"/>
      <c r="AB38" s="3" t="s">
        <v>4</v>
      </c>
    </row>
    <row r="39" spans="1:28" ht="13" customHeight="1" x14ac:dyDescent="0.2">
      <c r="A39" s="209"/>
      <c r="B39" s="212"/>
      <c r="C39" s="212"/>
      <c r="D39" s="212"/>
      <c r="E39" s="214"/>
      <c r="F39" s="217"/>
      <c r="G39" s="214"/>
      <c r="H39" s="214"/>
      <c r="I39" s="202"/>
      <c r="J39" s="203"/>
      <c r="K39" s="203"/>
      <c r="L39" s="204"/>
      <c r="M39" s="202"/>
      <c r="N39" s="203"/>
      <c r="O39" s="203"/>
      <c r="P39" s="204"/>
      <c r="Q39" s="76"/>
      <c r="R39" s="76"/>
      <c r="S39" s="76"/>
      <c r="T39" s="77" t="str">
        <f>IF(R39="","",R39*S39/1440)</f>
        <v/>
      </c>
      <c r="U39" s="206"/>
      <c r="V39" s="197"/>
      <c r="W39" s="172"/>
      <c r="X39" s="173"/>
      <c r="Y39" s="177"/>
      <c r="Z39" s="180"/>
    </row>
    <row r="40" spans="1:28" ht="13" customHeight="1" x14ac:dyDescent="0.2">
      <c r="A40" s="209"/>
      <c r="B40" s="182"/>
      <c r="C40" s="182"/>
      <c r="D40" s="182"/>
      <c r="E40" s="214"/>
      <c r="F40" s="217"/>
      <c r="G40" s="214"/>
      <c r="H40" s="214"/>
      <c r="I40" s="184"/>
      <c r="J40" s="185"/>
      <c r="K40" s="185"/>
      <c r="L40" s="186"/>
      <c r="M40" s="190"/>
      <c r="N40" s="191"/>
      <c r="O40" s="191"/>
      <c r="P40" s="192"/>
      <c r="Q40" s="76"/>
      <c r="R40" s="76"/>
      <c r="S40" s="76"/>
      <c r="T40" s="77" t="str">
        <f t="shared" ref="T40:T41" si="11">IF(R40="","",R40*S40/1440)</f>
        <v/>
      </c>
      <c r="U40" s="206"/>
      <c r="V40" s="197"/>
      <c r="W40" s="172"/>
      <c r="X40" s="173"/>
      <c r="Y40" s="177"/>
      <c r="Z40" s="180"/>
    </row>
    <row r="41" spans="1:28" ht="13" customHeight="1" x14ac:dyDescent="0.2">
      <c r="A41" s="210"/>
      <c r="B41" s="183"/>
      <c r="C41" s="183"/>
      <c r="D41" s="183"/>
      <c r="E41" s="215"/>
      <c r="F41" s="218"/>
      <c r="G41" s="215"/>
      <c r="H41" s="215"/>
      <c r="I41" s="187"/>
      <c r="J41" s="188"/>
      <c r="K41" s="188"/>
      <c r="L41" s="189"/>
      <c r="M41" s="193"/>
      <c r="N41" s="194"/>
      <c r="O41" s="194"/>
      <c r="P41" s="195"/>
      <c r="Q41" s="78"/>
      <c r="R41" s="78"/>
      <c r="S41" s="78"/>
      <c r="T41" s="79" t="str">
        <f t="shared" si="11"/>
        <v/>
      </c>
      <c r="U41" s="207"/>
      <c r="V41" s="198"/>
      <c r="W41" s="174"/>
      <c r="X41" s="175"/>
      <c r="Y41" s="178"/>
      <c r="Z41" s="181"/>
    </row>
    <row r="42" spans="1:28" ht="13" customHeight="1" x14ac:dyDescent="0.2">
      <c r="A42" s="208">
        <v>10</v>
      </c>
      <c r="B42" s="211"/>
      <c r="C42" s="211"/>
      <c r="D42" s="211"/>
      <c r="E42" s="213"/>
      <c r="F42" s="216"/>
      <c r="G42" s="213" t="str">
        <f ca="1">IF(F42="","",DATEDIF(F42, TODAY(), "Y"))</f>
        <v/>
      </c>
      <c r="H42" s="213"/>
      <c r="I42" s="199"/>
      <c r="J42" s="200"/>
      <c r="K42" s="200"/>
      <c r="L42" s="201"/>
      <c r="M42" s="199"/>
      <c r="N42" s="200"/>
      <c r="O42" s="200"/>
      <c r="P42" s="201"/>
      <c r="Q42" s="74"/>
      <c r="R42" s="74"/>
      <c r="S42" s="74"/>
      <c r="T42" s="75" t="str">
        <f>IF(R42="","",R42*S42/1440)</f>
        <v/>
      </c>
      <c r="U42" s="205" t="str">
        <f t="shared" ref="U42:U58" si="12">IF(T42="","",SUM(T42:T45))</f>
        <v/>
      </c>
      <c r="V42" s="196"/>
      <c r="W42" s="170"/>
      <c r="X42" s="171"/>
      <c r="Y42" s="176"/>
      <c r="Z42" s="179"/>
      <c r="AB42" s="3" t="s">
        <v>4</v>
      </c>
    </row>
    <row r="43" spans="1:28" ht="13" customHeight="1" x14ac:dyDescent="0.2">
      <c r="A43" s="209"/>
      <c r="B43" s="212"/>
      <c r="C43" s="212"/>
      <c r="D43" s="212"/>
      <c r="E43" s="214"/>
      <c r="F43" s="217"/>
      <c r="G43" s="214"/>
      <c r="H43" s="214"/>
      <c r="I43" s="202"/>
      <c r="J43" s="203"/>
      <c r="K43" s="203"/>
      <c r="L43" s="204"/>
      <c r="M43" s="202"/>
      <c r="N43" s="203"/>
      <c r="O43" s="203"/>
      <c r="P43" s="204"/>
      <c r="Q43" s="76"/>
      <c r="R43" s="76"/>
      <c r="S43" s="76"/>
      <c r="T43" s="77" t="str">
        <f>IF(R43="","",R43*S43/1440)</f>
        <v/>
      </c>
      <c r="U43" s="206"/>
      <c r="V43" s="197"/>
      <c r="W43" s="172"/>
      <c r="X43" s="173"/>
      <c r="Y43" s="177"/>
      <c r="Z43" s="180"/>
    </row>
    <row r="44" spans="1:28" ht="13" customHeight="1" x14ac:dyDescent="0.2">
      <c r="A44" s="209"/>
      <c r="B44" s="182"/>
      <c r="C44" s="182"/>
      <c r="D44" s="182"/>
      <c r="E44" s="214"/>
      <c r="F44" s="217"/>
      <c r="G44" s="214"/>
      <c r="H44" s="214"/>
      <c r="I44" s="184"/>
      <c r="J44" s="185"/>
      <c r="K44" s="185"/>
      <c r="L44" s="186"/>
      <c r="M44" s="190"/>
      <c r="N44" s="191"/>
      <c r="O44" s="191"/>
      <c r="P44" s="192"/>
      <c r="Q44" s="76"/>
      <c r="R44" s="76"/>
      <c r="S44" s="76"/>
      <c r="T44" s="77" t="str">
        <f t="shared" ref="T44:T45" si="13">IF(R44="","",R44*S44/1440)</f>
        <v/>
      </c>
      <c r="U44" s="206"/>
      <c r="V44" s="197"/>
      <c r="W44" s="172"/>
      <c r="X44" s="173"/>
      <c r="Y44" s="177"/>
      <c r="Z44" s="180"/>
    </row>
    <row r="45" spans="1:28" ht="13" customHeight="1" x14ac:dyDescent="0.2">
      <c r="A45" s="210"/>
      <c r="B45" s="183"/>
      <c r="C45" s="183"/>
      <c r="D45" s="183"/>
      <c r="E45" s="215"/>
      <c r="F45" s="218"/>
      <c r="G45" s="215"/>
      <c r="H45" s="215"/>
      <c r="I45" s="187"/>
      <c r="J45" s="188"/>
      <c r="K45" s="188"/>
      <c r="L45" s="189"/>
      <c r="M45" s="193"/>
      <c r="N45" s="194"/>
      <c r="O45" s="194"/>
      <c r="P45" s="195"/>
      <c r="Q45" s="78"/>
      <c r="R45" s="78"/>
      <c r="S45" s="78"/>
      <c r="T45" s="79" t="str">
        <f t="shared" si="13"/>
        <v/>
      </c>
      <c r="U45" s="207"/>
      <c r="V45" s="198"/>
      <c r="W45" s="174"/>
      <c r="X45" s="175"/>
      <c r="Y45" s="178"/>
      <c r="Z45" s="181"/>
    </row>
    <row r="46" spans="1:28" x14ac:dyDescent="0.2">
      <c r="A46" s="208">
        <v>11</v>
      </c>
      <c r="B46" s="211"/>
      <c r="C46" s="211"/>
      <c r="D46" s="211"/>
      <c r="E46" s="213"/>
      <c r="F46" s="216"/>
      <c r="G46" s="213" t="str">
        <f ca="1">IF(F46="","",DATEDIF(F46, TODAY(), "Y"))</f>
        <v/>
      </c>
      <c r="H46" s="213"/>
      <c r="I46" s="199"/>
      <c r="J46" s="200"/>
      <c r="K46" s="200"/>
      <c r="L46" s="201"/>
      <c r="M46" s="199"/>
      <c r="N46" s="200"/>
      <c r="O46" s="200"/>
      <c r="P46" s="201"/>
      <c r="Q46" s="74"/>
      <c r="R46" s="74"/>
      <c r="S46" s="74"/>
      <c r="T46" s="75" t="str">
        <f>IF(R46="","",R46*S46/1440)</f>
        <v/>
      </c>
      <c r="U46" s="205" t="str">
        <f t="shared" si="12"/>
        <v/>
      </c>
      <c r="V46" s="196"/>
      <c r="W46" s="170"/>
      <c r="X46" s="171"/>
      <c r="Y46" s="176"/>
      <c r="Z46" s="179"/>
    </row>
    <row r="47" spans="1:28" x14ac:dyDescent="0.2">
      <c r="A47" s="209"/>
      <c r="B47" s="212"/>
      <c r="C47" s="212"/>
      <c r="D47" s="212"/>
      <c r="E47" s="214"/>
      <c r="F47" s="217"/>
      <c r="G47" s="214"/>
      <c r="H47" s="214"/>
      <c r="I47" s="202"/>
      <c r="J47" s="203"/>
      <c r="K47" s="203"/>
      <c r="L47" s="204"/>
      <c r="M47" s="202"/>
      <c r="N47" s="203"/>
      <c r="O47" s="203"/>
      <c r="P47" s="204"/>
      <c r="Q47" s="76"/>
      <c r="R47" s="76"/>
      <c r="S47" s="76"/>
      <c r="T47" s="77" t="str">
        <f>IF(R47="","",R47*S47/1440)</f>
        <v/>
      </c>
      <c r="U47" s="206"/>
      <c r="V47" s="197"/>
      <c r="W47" s="172"/>
      <c r="X47" s="173"/>
      <c r="Y47" s="177"/>
      <c r="Z47" s="180"/>
    </row>
    <row r="48" spans="1:28" x14ac:dyDescent="0.2">
      <c r="A48" s="209"/>
      <c r="B48" s="182"/>
      <c r="C48" s="182"/>
      <c r="D48" s="182"/>
      <c r="E48" s="214"/>
      <c r="F48" s="217"/>
      <c r="G48" s="214"/>
      <c r="H48" s="214"/>
      <c r="I48" s="184"/>
      <c r="J48" s="185"/>
      <c r="K48" s="185"/>
      <c r="L48" s="186"/>
      <c r="M48" s="190"/>
      <c r="N48" s="191"/>
      <c r="O48" s="191"/>
      <c r="P48" s="192"/>
      <c r="Q48" s="76"/>
      <c r="R48" s="76"/>
      <c r="S48" s="76"/>
      <c r="T48" s="77" t="str">
        <f t="shared" ref="T48:T49" si="14">IF(R48="","",R48*S48/1440)</f>
        <v/>
      </c>
      <c r="U48" s="206"/>
      <c r="V48" s="197"/>
      <c r="W48" s="172"/>
      <c r="X48" s="173"/>
      <c r="Y48" s="177"/>
      <c r="Z48" s="180"/>
    </row>
    <row r="49" spans="1:26" x14ac:dyDescent="0.2">
      <c r="A49" s="210"/>
      <c r="B49" s="183"/>
      <c r="C49" s="183"/>
      <c r="D49" s="183"/>
      <c r="E49" s="215"/>
      <c r="F49" s="218"/>
      <c r="G49" s="215"/>
      <c r="H49" s="215"/>
      <c r="I49" s="187"/>
      <c r="J49" s="188"/>
      <c r="K49" s="188"/>
      <c r="L49" s="189"/>
      <c r="M49" s="193"/>
      <c r="N49" s="194"/>
      <c r="O49" s="194"/>
      <c r="P49" s="195"/>
      <c r="Q49" s="78"/>
      <c r="R49" s="78"/>
      <c r="S49" s="78"/>
      <c r="T49" s="79" t="str">
        <f t="shared" si="14"/>
        <v/>
      </c>
      <c r="U49" s="207"/>
      <c r="V49" s="198"/>
      <c r="W49" s="174"/>
      <c r="X49" s="175"/>
      <c r="Y49" s="178"/>
      <c r="Z49" s="181"/>
    </row>
    <row r="50" spans="1:26" x14ac:dyDescent="0.2">
      <c r="A50" s="208">
        <v>12</v>
      </c>
      <c r="B50" s="211"/>
      <c r="C50" s="211"/>
      <c r="D50" s="211"/>
      <c r="E50" s="213"/>
      <c r="F50" s="216"/>
      <c r="G50" s="213" t="str">
        <f ca="1">IF(F50="","",DATEDIF(F50, TODAY(), "Y"))</f>
        <v/>
      </c>
      <c r="H50" s="213"/>
      <c r="I50" s="199"/>
      <c r="J50" s="200"/>
      <c r="K50" s="200"/>
      <c r="L50" s="201"/>
      <c r="M50" s="199"/>
      <c r="N50" s="200"/>
      <c r="O50" s="200"/>
      <c r="P50" s="201"/>
      <c r="Q50" s="74"/>
      <c r="R50" s="74"/>
      <c r="S50" s="74"/>
      <c r="T50" s="75" t="str">
        <f>IF(R50="","",R50*S50/1440)</f>
        <v/>
      </c>
      <c r="U50" s="205" t="str">
        <f t="shared" si="12"/>
        <v/>
      </c>
      <c r="V50" s="196"/>
      <c r="W50" s="170"/>
      <c r="X50" s="171"/>
      <c r="Y50" s="176"/>
      <c r="Z50" s="179"/>
    </row>
    <row r="51" spans="1:26" x14ac:dyDescent="0.2">
      <c r="A51" s="209"/>
      <c r="B51" s="212"/>
      <c r="C51" s="212"/>
      <c r="D51" s="212"/>
      <c r="E51" s="214"/>
      <c r="F51" s="217"/>
      <c r="G51" s="214"/>
      <c r="H51" s="214"/>
      <c r="I51" s="202"/>
      <c r="J51" s="203"/>
      <c r="K51" s="203"/>
      <c r="L51" s="204"/>
      <c r="M51" s="202"/>
      <c r="N51" s="203"/>
      <c r="O51" s="203"/>
      <c r="P51" s="204"/>
      <c r="Q51" s="76"/>
      <c r="R51" s="76"/>
      <c r="S51" s="76"/>
      <c r="T51" s="77" t="str">
        <f>IF(R51="","",R51*S51/1440)</f>
        <v/>
      </c>
      <c r="U51" s="206"/>
      <c r="V51" s="197"/>
      <c r="W51" s="172"/>
      <c r="X51" s="173"/>
      <c r="Y51" s="177"/>
      <c r="Z51" s="180"/>
    </row>
    <row r="52" spans="1:26" x14ac:dyDescent="0.2">
      <c r="A52" s="209"/>
      <c r="B52" s="182"/>
      <c r="C52" s="182"/>
      <c r="D52" s="182"/>
      <c r="E52" s="214"/>
      <c r="F52" s="217"/>
      <c r="G52" s="214"/>
      <c r="H52" s="214"/>
      <c r="I52" s="184"/>
      <c r="J52" s="185"/>
      <c r="K52" s="185"/>
      <c r="L52" s="186"/>
      <c r="M52" s="190"/>
      <c r="N52" s="191"/>
      <c r="O52" s="191"/>
      <c r="P52" s="192"/>
      <c r="Q52" s="76"/>
      <c r="R52" s="76"/>
      <c r="S52" s="76"/>
      <c r="T52" s="77" t="str">
        <f t="shared" ref="T52:T53" si="15">IF(R52="","",R52*S52/1440)</f>
        <v/>
      </c>
      <c r="U52" s="206"/>
      <c r="V52" s="197"/>
      <c r="W52" s="172"/>
      <c r="X52" s="173"/>
      <c r="Y52" s="177"/>
      <c r="Z52" s="180"/>
    </row>
    <row r="53" spans="1:26" x14ac:dyDescent="0.2">
      <c r="A53" s="210"/>
      <c r="B53" s="183"/>
      <c r="C53" s="183"/>
      <c r="D53" s="183"/>
      <c r="E53" s="215"/>
      <c r="F53" s="218"/>
      <c r="G53" s="215"/>
      <c r="H53" s="215"/>
      <c r="I53" s="187"/>
      <c r="J53" s="188"/>
      <c r="K53" s="188"/>
      <c r="L53" s="189"/>
      <c r="M53" s="193"/>
      <c r="N53" s="194"/>
      <c r="O53" s="194"/>
      <c r="P53" s="195"/>
      <c r="Q53" s="78"/>
      <c r="R53" s="78"/>
      <c r="S53" s="78"/>
      <c r="T53" s="79" t="str">
        <f t="shared" si="15"/>
        <v/>
      </c>
      <c r="U53" s="207"/>
      <c r="V53" s="198"/>
      <c r="W53" s="174"/>
      <c r="X53" s="175"/>
      <c r="Y53" s="178"/>
      <c r="Z53" s="181"/>
    </row>
    <row r="54" spans="1:26" x14ac:dyDescent="0.2">
      <c r="A54" s="208">
        <v>13</v>
      </c>
      <c r="B54" s="211"/>
      <c r="C54" s="211"/>
      <c r="D54" s="211"/>
      <c r="E54" s="213"/>
      <c r="F54" s="216"/>
      <c r="G54" s="213" t="str">
        <f ca="1">IF(F54="","",DATEDIF(F54, TODAY(), "Y"))</f>
        <v/>
      </c>
      <c r="H54" s="213"/>
      <c r="I54" s="199"/>
      <c r="J54" s="200"/>
      <c r="K54" s="200"/>
      <c r="L54" s="201"/>
      <c r="M54" s="199"/>
      <c r="N54" s="200"/>
      <c r="O54" s="200"/>
      <c r="P54" s="201"/>
      <c r="Q54" s="74"/>
      <c r="R54" s="74"/>
      <c r="S54" s="74"/>
      <c r="T54" s="75" t="str">
        <f>IF(R54="","",R54*S54/1440)</f>
        <v/>
      </c>
      <c r="U54" s="205" t="str">
        <f t="shared" si="12"/>
        <v/>
      </c>
      <c r="V54" s="196"/>
      <c r="W54" s="170"/>
      <c r="X54" s="171"/>
      <c r="Y54" s="176"/>
      <c r="Z54" s="179"/>
    </row>
    <row r="55" spans="1:26" x14ac:dyDescent="0.2">
      <c r="A55" s="209"/>
      <c r="B55" s="212"/>
      <c r="C55" s="212"/>
      <c r="D55" s="212"/>
      <c r="E55" s="214"/>
      <c r="F55" s="217"/>
      <c r="G55" s="214"/>
      <c r="H55" s="214"/>
      <c r="I55" s="202"/>
      <c r="J55" s="203"/>
      <c r="K55" s="203"/>
      <c r="L55" s="204"/>
      <c r="M55" s="202"/>
      <c r="N55" s="203"/>
      <c r="O55" s="203"/>
      <c r="P55" s="204"/>
      <c r="Q55" s="76"/>
      <c r="R55" s="76"/>
      <c r="S55" s="76"/>
      <c r="T55" s="77" t="str">
        <f>IF(R55="","",R55*S55/1440)</f>
        <v/>
      </c>
      <c r="U55" s="206"/>
      <c r="V55" s="197"/>
      <c r="W55" s="172"/>
      <c r="X55" s="173"/>
      <c r="Y55" s="177"/>
      <c r="Z55" s="180"/>
    </row>
    <row r="56" spans="1:26" x14ac:dyDescent="0.2">
      <c r="A56" s="209"/>
      <c r="B56" s="182"/>
      <c r="C56" s="182"/>
      <c r="D56" s="182"/>
      <c r="E56" s="214"/>
      <c r="F56" s="217"/>
      <c r="G56" s="214"/>
      <c r="H56" s="214"/>
      <c r="I56" s="184"/>
      <c r="J56" s="185"/>
      <c r="K56" s="185"/>
      <c r="L56" s="186"/>
      <c r="M56" s="190"/>
      <c r="N56" s="191"/>
      <c r="O56" s="191"/>
      <c r="P56" s="192"/>
      <c r="Q56" s="76"/>
      <c r="R56" s="76"/>
      <c r="S56" s="76"/>
      <c r="T56" s="77" t="str">
        <f t="shared" ref="T56:T57" si="16">IF(R56="","",R56*S56/1440)</f>
        <v/>
      </c>
      <c r="U56" s="206"/>
      <c r="V56" s="197"/>
      <c r="W56" s="172"/>
      <c r="X56" s="173"/>
      <c r="Y56" s="177"/>
      <c r="Z56" s="180"/>
    </row>
    <row r="57" spans="1:26" x14ac:dyDescent="0.2">
      <c r="A57" s="210"/>
      <c r="B57" s="183"/>
      <c r="C57" s="183"/>
      <c r="D57" s="183"/>
      <c r="E57" s="215"/>
      <c r="F57" s="218"/>
      <c r="G57" s="215"/>
      <c r="H57" s="215"/>
      <c r="I57" s="187"/>
      <c r="J57" s="188"/>
      <c r="K57" s="188"/>
      <c r="L57" s="189"/>
      <c r="M57" s="193"/>
      <c r="N57" s="194"/>
      <c r="O57" s="194"/>
      <c r="P57" s="195"/>
      <c r="Q57" s="78"/>
      <c r="R57" s="78"/>
      <c r="S57" s="78"/>
      <c r="T57" s="79" t="str">
        <f t="shared" si="16"/>
        <v/>
      </c>
      <c r="U57" s="207"/>
      <c r="V57" s="198"/>
      <c r="W57" s="174"/>
      <c r="X57" s="175"/>
      <c r="Y57" s="178"/>
      <c r="Z57" s="181"/>
    </row>
    <row r="58" spans="1:26" x14ac:dyDescent="0.2">
      <c r="A58" s="208">
        <v>14</v>
      </c>
      <c r="B58" s="211"/>
      <c r="C58" s="211"/>
      <c r="D58" s="211"/>
      <c r="E58" s="213"/>
      <c r="F58" s="216"/>
      <c r="G58" s="213" t="str">
        <f ca="1">IF(F58="","",DATEDIF(F58, TODAY(), "Y"))</f>
        <v/>
      </c>
      <c r="H58" s="213"/>
      <c r="I58" s="199"/>
      <c r="J58" s="200"/>
      <c r="K58" s="200"/>
      <c r="L58" s="201"/>
      <c r="M58" s="199"/>
      <c r="N58" s="200"/>
      <c r="O58" s="200"/>
      <c r="P58" s="201"/>
      <c r="Q58" s="74"/>
      <c r="R58" s="74"/>
      <c r="S58" s="74"/>
      <c r="T58" s="75" t="str">
        <f>IF(R58="","",R58*S58/1440)</f>
        <v/>
      </c>
      <c r="U58" s="205" t="str">
        <f t="shared" si="12"/>
        <v/>
      </c>
      <c r="V58" s="196"/>
      <c r="W58" s="170"/>
      <c r="X58" s="171"/>
      <c r="Y58" s="176"/>
      <c r="Z58" s="179"/>
    </row>
    <row r="59" spans="1:26" x14ac:dyDescent="0.2">
      <c r="A59" s="209"/>
      <c r="B59" s="212"/>
      <c r="C59" s="212"/>
      <c r="D59" s="212"/>
      <c r="E59" s="214"/>
      <c r="F59" s="217"/>
      <c r="G59" s="214"/>
      <c r="H59" s="214"/>
      <c r="I59" s="202"/>
      <c r="J59" s="203"/>
      <c r="K59" s="203"/>
      <c r="L59" s="204"/>
      <c r="M59" s="202"/>
      <c r="N59" s="203"/>
      <c r="O59" s="203"/>
      <c r="P59" s="204"/>
      <c r="Q59" s="76"/>
      <c r="R59" s="76"/>
      <c r="S59" s="76"/>
      <c r="T59" s="77" t="str">
        <f>IF(R59="","",R59*S59/1440)</f>
        <v/>
      </c>
      <c r="U59" s="206"/>
      <c r="V59" s="197"/>
      <c r="W59" s="172"/>
      <c r="X59" s="173"/>
      <c r="Y59" s="177"/>
      <c r="Z59" s="180"/>
    </row>
    <row r="60" spans="1:26" x14ac:dyDescent="0.2">
      <c r="A60" s="209"/>
      <c r="B60" s="182"/>
      <c r="C60" s="182"/>
      <c r="D60" s="182"/>
      <c r="E60" s="214"/>
      <c r="F60" s="217"/>
      <c r="G60" s="214"/>
      <c r="H60" s="214"/>
      <c r="I60" s="184"/>
      <c r="J60" s="185"/>
      <c r="K60" s="185"/>
      <c r="L60" s="186"/>
      <c r="M60" s="190"/>
      <c r="N60" s="191"/>
      <c r="O60" s="191"/>
      <c r="P60" s="192"/>
      <c r="Q60" s="76"/>
      <c r="R60" s="76"/>
      <c r="S60" s="76"/>
      <c r="T60" s="77" t="str">
        <f t="shared" ref="T60:T61" si="17">IF(R60="","",R60*S60/1440)</f>
        <v/>
      </c>
      <c r="U60" s="206"/>
      <c r="V60" s="197"/>
      <c r="W60" s="172"/>
      <c r="X60" s="173"/>
      <c r="Y60" s="177"/>
      <c r="Z60" s="180"/>
    </row>
    <row r="61" spans="1:26" x14ac:dyDescent="0.2">
      <c r="A61" s="210"/>
      <c r="B61" s="183"/>
      <c r="C61" s="183"/>
      <c r="D61" s="183"/>
      <c r="E61" s="215"/>
      <c r="F61" s="218"/>
      <c r="G61" s="215"/>
      <c r="H61" s="215"/>
      <c r="I61" s="187"/>
      <c r="J61" s="188"/>
      <c r="K61" s="188"/>
      <c r="L61" s="189"/>
      <c r="M61" s="193"/>
      <c r="N61" s="194"/>
      <c r="O61" s="194"/>
      <c r="P61" s="195"/>
      <c r="Q61" s="78"/>
      <c r="R61" s="78"/>
      <c r="S61" s="78"/>
      <c r="T61" s="79" t="str">
        <f t="shared" si="17"/>
        <v/>
      </c>
      <c r="U61" s="207"/>
      <c r="V61" s="198"/>
      <c r="W61" s="174"/>
      <c r="X61" s="175"/>
      <c r="Y61" s="178"/>
      <c r="Z61" s="181"/>
    </row>
    <row r="62" spans="1:26" x14ac:dyDescent="0.2">
      <c r="A62" s="208">
        <v>15</v>
      </c>
      <c r="B62" s="211"/>
      <c r="C62" s="211"/>
      <c r="D62" s="211"/>
      <c r="E62" s="213"/>
      <c r="F62" s="216"/>
      <c r="G62" s="213" t="str">
        <f ca="1">IF(F62="","",DATEDIF(F62, TODAY(), "Y"))</f>
        <v/>
      </c>
      <c r="H62" s="213"/>
      <c r="I62" s="199"/>
      <c r="J62" s="200"/>
      <c r="K62" s="200"/>
      <c r="L62" s="201"/>
      <c r="M62" s="199"/>
      <c r="N62" s="200"/>
      <c r="O62" s="200"/>
      <c r="P62" s="201"/>
      <c r="Q62" s="74"/>
      <c r="R62" s="74"/>
      <c r="S62" s="74"/>
      <c r="T62" s="75" t="str">
        <f>IF(R62="","",R62*S62/1440)</f>
        <v/>
      </c>
      <c r="U62" s="205" t="str">
        <f t="shared" ref="U62:U78" si="18">IF(T62="","",SUM(T62:T65))</f>
        <v/>
      </c>
      <c r="V62" s="196"/>
      <c r="W62" s="170"/>
      <c r="X62" s="171"/>
      <c r="Y62" s="176"/>
      <c r="Z62" s="179"/>
    </row>
    <row r="63" spans="1:26" x14ac:dyDescent="0.2">
      <c r="A63" s="209"/>
      <c r="B63" s="212"/>
      <c r="C63" s="212"/>
      <c r="D63" s="212"/>
      <c r="E63" s="214"/>
      <c r="F63" s="217"/>
      <c r="G63" s="214"/>
      <c r="H63" s="214"/>
      <c r="I63" s="202"/>
      <c r="J63" s="203"/>
      <c r="K63" s="203"/>
      <c r="L63" s="204"/>
      <c r="M63" s="202"/>
      <c r="N63" s="203"/>
      <c r="O63" s="203"/>
      <c r="P63" s="204"/>
      <c r="Q63" s="76"/>
      <c r="R63" s="76"/>
      <c r="S63" s="76"/>
      <c r="T63" s="77" t="str">
        <f>IF(R63="","",R63*S63/1440)</f>
        <v/>
      </c>
      <c r="U63" s="206"/>
      <c r="V63" s="197"/>
      <c r="W63" s="172"/>
      <c r="X63" s="173"/>
      <c r="Y63" s="177"/>
      <c r="Z63" s="180"/>
    </row>
    <row r="64" spans="1:26" x14ac:dyDescent="0.2">
      <c r="A64" s="209"/>
      <c r="B64" s="182"/>
      <c r="C64" s="182"/>
      <c r="D64" s="182"/>
      <c r="E64" s="214"/>
      <c r="F64" s="217"/>
      <c r="G64" s="214"/>
      <c r="H64" s="214"/>
      <c r="I64" s="184"/>
      <c r="J64" s="185"/>
      <c r="K64" s="185"/>
      <c r="L64" s="186"/>
      <c r="M64" s="190"/>
      <c r="N64" s="191"/>
      <c r="O64" s="191"/>
      <c r="P64" s="192"/>
      <c r="Q64" s="76"/>
      <c r="R64" s="76"/>
      <c r="S64" s="76"/>
      <c r="T64" s="77" t="str">
        <f t="shared" ref="T64:T65" si="19">IF(R64="","",R64*S64/1440)</f>
        <v/>
      </c>
      <c r="U64" s="206"/>
      <c r="V64" s="197"/>
      <c r="W64" s="172"/>
      <c r="X64" s="173"/>
      <c r="Y64" s="177"/>
      <c r="Z64" s="180"/>
    </row>
    <row r="65" spans="1:26" x14ac:dyDescent="0.2">
      <c r="A65" s="210"/>
      <c r="B65" s="183"/>
      <c r="C65" s="183"/>
      <c r="D65" s="183"/>
      <c r="E65" s="215"/>
      <c r="F65" s="218"/>
      <c r="G65" s="215"/>
      <c r="H65" s="215"/>
      <c r="I65" s="187"/>
      <c r="J65" s="188"/>
      <c r="K65" s="188"/>
      <c r="L65" s="189"/>
      <c r="M65" s="193"/>
      <c r="N65" s="194"/>
      <c r="O65" s="194"/>
      <c r="P65" s="195"/>
      <c r="Q65" s="78"/>
      <c r="R65" s="78"/>
      <c r="S65" s="78"/>
      <c r="T65" s="79" t="str">
        <f t="shared" si="19"/>
        <v/>
      </c>
      <c r="U65" s="207"/>
      <c r="V65" s="198"/>
      <c r="W65" s="174"/>
      <c r="X65" s="175"/>
      <c r="Y65" s="178"/>
      <c r="Z65" s="181"/>
    </row>
    <row r="66" spans="1:26" x14ac:dyDescent="0.2">
      <c r="A66" s="208">
        <v>16</v>
      </c>
      <c r="B66" s="211"/>
      <c r="C66" s="211"/>
      <c r="D66" s="211"/>
      <c r="E66" s="213"/>
      <c r="F66" s="216"/>
      <c r="G66" s="213" t="str">
        <f ca="1">IF(F66="","",DATEDIF(F66, TODAY(), "Y"))</f>
        <v/>
      </c>
      <c r="H66" s="213"/>
      <c r="I66" s="199"/>
      <c r="J66" s="200"/>
      <c r="K66" s="200"/>
      <c r="L66" s="201"/>
      <c r="M66" s="199"/>
      <c r="N66" s="200"/>
      <c r="O66" s="200"/>
      <c r="P66" s="201"/>
      <c r="Q66" s="74"/>
      <c r="R66" s="74"/>
      <c r="S66" s="74"/>
      <c r="T66" s="75" t="str">
        <f>IF(R66="","",R66*S66/1440)</f>
        <v/>
      </c>
      <c r="U66" s="205" t="str">
        <f t="shared" si="18"/>
        <v/>
      </c>
      <c r="V66" s="196"/>
      <c r="W66" s="170"/>
      <c r="X66" s="171"/>
      <c r="Y66" s="176"/>
      <c r="Z66" s="179"/>
    </row>
    <row r="67" spans="1:26" x14ac:dyDescent="0.2">
      <c r="A67" s="209"/>
      <c r="B67" s="212"/>
      <c r="C67" s="212"/>
      <c r="D67" s="212"/>
      <c r="E67" s="214"/>
      <c r="F67" s="217"/>
      <c r="G67" s="214"/>
      <c r="H67" s="214"/>
      <c r="I67" s="202"/>
      <c r="J67" s="203"/>
      <c r="K67" s="203"/>
      <c r="L67" s="204"/>
      <c r="M67" s="202"/>
      <c r="N67" s="203"/>
      <c r="O67" s="203"/>
      <c r="P67" s="204"/>
      <c r="Q67" s="76"/>
      <c r="R67" s="76"/>
      <c r="S67" s="76"/>
      <c r="T67" s="77" t="str">
        <f>IF(R67="","",R67*S67/1440)</f>
        <v/>
      </c>
      <c r="U67" s="206"/>
      <c r="V67" s="197"/>
      <c r="W67" s="172"/>
      <c r="X67" s="173"/>
      <c r="Y67" s="177"/>
      <c r="Z67" s="180"/>
    </row>
    <row r="68" spans="1:26" x14ac:dyDescent="0.2">
      <c r="A68" s="209"/>
      <c r="B68" s="182"/>
      <c r="C68" s="182"/>
      <c r="D68" s="182"/>
      <c r="E68" s="214"/>
      <c r="F68" s="217"/>
      <c r="G68" s="214"/>
      <c r="H68" s="214"/>
      <c r="I68" s="184"/>
      <c r="J68" s="185"/>
      <c r="K68" s="185"/>
      <c r="L68" s="186"/>
      <c r="M68" s="190"/>
      <c r="N68" s="191"/>
      <c r="O68" s="191"/>
      <c r="P68" s="192"/>
      <c r="Q68" s="76"/>
      <c r="R68" s="76"/>
      <c r="S68" s="76"/>
      <c r="T68" s="77" t="str">
        <f t="shared" ref="T68:T69" si="20">IF(R68="","",R68*S68/1440)</f>
        <v/>
      </c>
      <c r="U68" s="206"/>
      <c r="V68" s="197"/>
      <c r="W68" s="172"/>
      <c r="X68" s="173"/>
      <c r="Y68" s="177"/>
      <c r="Z68" s="180"/>
    </row>
    <row r="69" spans="1:26" x14ac:dyDescent="0.2">
      <c r="A69" s="210"/>
      <c r="B69" s="183"/>
      <c r="C69" s="183"/>
      <c r="D69" s="183"/>
      <c r="E69" s="215"/>
      <c r="F69" s="218"/>
      <c r="G69" s="215"/>
      <c r="H69" s="215"/>
      <c r="I69" s="187"/>
      <c r="J69" s="188"/>
      <c r="K69" s="188"/>
      <c r="L69" s="189"/>
      <c r="M69" s="193"/>
      <c r="N69" s="194"/>
      <c r="O69" s="194"/>
      <c r="P69" s="195"/>
      <c r="Q69" s="78"/>
      <c r="R69" s="78"/>
      <c r="S69" s="78"/>
      <c r="T69" s="79" t="str">
        <f t="shared" si="20"/>
        <v/>
      </c>
      <c r="U69" s="207"/>
      <c r="V69" s="198"/>
      <c r="W69" s="174"/>
      <c r="X69" s="175"/>
      <c r="Y69" s="178"/>
      <c r="Z69" s="181"/>
    </row>
    <row r="70" spans="1:26" x14ac:dyDescent="0.2">
      <c r="A70" s="208">
        <v>17</v>
      </c>
      <c r="B70" s="211"/>
      <c r="C70" s="211"/>
      <c r="D70" s="211"/>
      <c r="E70" s="213"/>
      <c r="F70" s="216"/>
      <c r="G70" s="213" t="str">
        <f ca="1">IF(F70="","",DATEDIF(F70, TODAY(), "Y"))</f>
        <v/>
      </c>
      <c r="H70" s="213"/>
      <c r="I70" s="199"/>
      <c r="J70" s="200"/>
      <c r="K70" s="200"/>
      <c r="L70" s="201"/>
      <c r="M70" s="199"/>
      <c r="N70" s="200"/>
      <c r="O70" s="200"/>
      <c r="P70" s="201"/>
      <c r="Q70" s="74"/>
      <c r="R70" s="74"/>
      <c r="S70" s="74"/>
      <c r="T70" s="75" t="str">
        <f>IF(R70="","",R70*S70/1440)</f>
        <v/>
      </c>
      <c r="U70" s="205" t="str">
        <f t="shared" si="18"/>
        <v/>
      </c>
      <c r="V70" s="196"/>
      <c r="W70" s="170"/>
      <c r="X70" s="171"/>
      <c r="Y70" s="176"/>
      <c r="Z70" s="179"/>
    </row>
    <row r="71" spans="1:26" x14ac:dyDescent="0.2">
      <c r="A71" s="209"/>
      <c r="B71" s="212"/>
      <c r="C71" s="212"/>
      <c r="D71" s="212"/>
      <c r="E71" s="214"/>
      <c r="F71" s="217"/>
      <c r="G71" s="214"/>
      <c r="H71" s="214"/>
      <c r="I71" s="202"/>
      <c r="J71" s="203"/>
      <c r="K71" s="203"/>
      <c r="L71" s="204"/>
      <c r="M71" s="202"/>
      <c r="N71" s="203"/>
      <c r="O71" s="203"/>
      <c r="P71" s="204"/>
      <c r="Q71" s="76"/>
      <c r="R71" s="76"/>
      <c r="S71" s="76"/>
      <c r="T71" s="77" t="str">
        <f>IF(R71="","",R71*S71/1440)</f>
        <v/>
      </c>
      <c r="U71" s="206"/>
      <c r="V71" s="197"/>
      <c r="W71" s="172"/>
      <c r="X71" s="173"/>
      <c r="Y71" s="177"/>
      <c r="Z71" s="180"/>
    </row>
    <row r="72" spans="1:26" x14ac:dyDescent="0.2">
      <c r="A72" s="209"/>
      <c r="B72" s="182"/>
      <c r="C72" s="182"/>
      <c r="D72" s="182"/>
      <c r="E72" s="214"/>
      <c r="F72" s="217"/>
      <c r="G72" s="214"/>
      <c r="H72" s="214"/>
      <c r="I72" s="184"/>
      <c r="J72" s="185"/>
      <c r="K72" s="185"/>
      <c r="L72" s="186"/>
      <c r="M72" s="190"/>
      <c r="N72" s="191"/>
      <c r="O72" s="191"/>
      <c r="P72" s="192"/>
      <c r="Q72" s="76"/>
      <c r="R72" s="76"/>
      <c r="S72" s="76"/>
      <c r="T72" s="77" t="str">
        <f t="shared" ref="T72:T73" si="21">IF(R72="","",R72*S72/1440)</f>
        <v/>
      </c>
      <c r="U72" s="206"/>
      <c r="V72" s="197"/>
      <c r="W72" s="172"/>
      <c r="X72" s="173"/>
      <c r="Y72" s="177"/>
      <c r="Z72" s="180"/>
    </row>
    <row r="73" spans="1:26" x14ac:dyDescent="0.2">
      <c r="A73" s="210"/>
      <c r="B73" s="183"/>
      <c r="C73" s="183"/>
      <c r="D73" s="183"/>
      <c r="E73" s="215"/>
      <c r="F73" s="218"/>
      <c r="G73" s="215"/>
      <c r="H73" s="215"/>
      <c r="I73" s="187"/>
      <c r="J73" s="188"/>
      <c r="K73" s="188"/>
      <c r="L73" s="189"/>
      <c r="M73" s="193"/>
      <c r="N73" s="194"/>
      <c r="O73" s="194"/>
      <c r="P73" s="195"/>
      <c r="Q73" s="78"/>
      <c r="R73" s="78"/>
      <c r="S73" s="78"/>
      <c r="T73" s="79" t="str">
        <f t="shared" si="21"/>
        <v/>
      </c>
      <c r="U73" s="207"/>
      <c r="V73" s="198"/>
      <c r="W73" s="174"/>
      <c r="X73" s="175"/>
      <c r="Y73" s="178"/>
      <c r="Z73" s="181"/>
    </row>
    <row r="74" spans="1:26" x14ac:dyDescent="0.2">
      <c r="A74" s="208">
        <v>18</v>
      </c>
      <c r="B74" s="211"/>
      <c r="C74" s="211"/>
      <c r="D74" s="211"/>
      <c r="E74" s="213"/>
      <c r="F74" s="216"/>
      <c r="G74" s="213" t="str">
        <f ca="1">IF(F74="","",DATEDIF(F74, TODAY(), "Y"))</f>
        <v/>
      </c>
      <c r="H74" s="213"/>
      <c r="I74" s="199"/>
      <c r="J74" s="200"/>
      <c r="K74" s="200"/>
      <c r="L74" s="201"/>
      <c r="M74" s="199"/>
      <c r="N74" s="200"/>
      <c r="O74" s="200"/>
      <c r="P74" s="201"/>
      <c r="Q74" s="74"/>
      <c r="R74" s="74"/>
      <c r="S74" s="74"/>
      <c r="T74" s="75" t="str">
        <f>IF(R74="","",R74*S74/1440)</f>
        <v/>
      </c>
      <c r="U74" s="205" t="str">
        <f t="shared" si="18"/>
        <v/>
      </c>
      <c r="V74" s="196"/>
      <c r="W74" s="170"/>
      <c r="X74" s="171"/>
      <c r="Y74" s="176"/>
      <c r="Z74" s="179"/>
    </row>
    <row r="75" spans="1:26" x14ac:dyDescent="0.2">
      <c r="A75" s="209"/>
      <c r="B75" s="212"/>
      <c r="C75" s="212"/>
      <c r="D75" s="212"/>
      <c r="E75" s="214"/>
      <c r="F75" s="217"/>
      <c r="G75" s="214"/>
      <c r="H75" s="214"/>
      <c r="I75" s="202"/>
      <c r="J75" s="203"/>
      <c r="K75" s="203"/>
      <c r="L75" s="204"/>
      <c r="M75" s="202"/>
      <c r="N75" s="203"/>
      <c r="O75" s="203"/>
      <c r="P75" s="204"/>
      <c r="Q75" s="76"/>
      <c r="R75" s="76"/>
      <c r="S75" s="76"/>
      <c r="T75" s="77" t="str">
        <f>IF(R75="","",R75*S75/1440)</f>
        <v/>
      </c>
      <c r="U75" s="206"/>
      <c r="V75" s="197"/>
      <c r="W75" s="172"/>
      <c r="X75" s="173"/>
      <c r="Y75" s="177"/>
      <c r="Z75" s="180"/>
    </row>
    <row r="76" spans="1:26" x14ac:dyDescent="0.2">
      <c r="A76" s="209"/>
      <c r="B76" s="182"/>
      <c r="C76" s="182"/>
      <c r="D76" s="182"/>
      <c r="E76" s="214"/>
      <c r="F76" s="217"/>
      <c r="G76" s="214"/>
      <c r="H76" s="214"/>
      <c r="I76" s="184"/>
      <c r="J76" s="185"/>
      <c r="K76" s="185"/>
      <c r="L76" s="186"/>
      <c r="M76" s="190"/>
      <c r="N76" s="191"/>
      <c r="O76" s="191"/>
      <c r="P76" s="192"/>
      <c r="Q76" s="76"/>
      <c r="R76" s="76"/>
      <c r="S76" s="76"/>
      <c r="T76" s="77" t="str">
        <f t="shared" ref="T76:T77" si="22">IF(R76="","",R76*S76/1440)</f>
        <v/>
      </c>
      <c r="U76" s="206"/>
      <c r="V76" s="197"/>
      <c r="W76" s="172"/>
      <c r="X76" s="173"/>
      <c r="Y76" s="177"/>
      <c r="Z76" s="180"/>
    </row>
    <row r="77" spans="1:26" x14ac:dyDescent="0.2">
      <c r="A77" s="210"/>
      <c r="B77" s="183"/>
      <c r="C77" s="183"/>
      <c r="D77" s="183"/>
      <c r="E77" s="215"/>
      <c r="F77" s="218"/>
      <c r="G77" s="215"/>
      <c r="H77" s="215"/>
      <c r="I77" s="187"/>
      <c r="J77" s="188"/>
      <c r="K77" s="188"/>
      <c r="L77" s="189"/>
      <c r="M77" s="193"/>
      <c r="N77" s="194"/>
      <c r="O77" s="194"/>
      <c r="P77" s="195"/>
      <c r="Q77" s="78"/>
      <c r="R77" s="78"/>
      <c r="S77" s="78"/>
      <c r="T77" s="79" t="str">
        <f t="shared" si="22"/>
        <v/>
      </c>
      <c r="U77" s="207"/>
      <c r="V77" s="198"/>
      <c r="W77" s="174"/>
      <c r="X77" s="175"/>
      <c r="Y77" s="178"/>
      <c r="Z77" s="181"/>
    </row>
    <row r="78" spans="1:26" x14ac:dyDescent="0.2">
      <c r="A78" s="208">
        <v>19</v>
      </c>
      <c r="B78" s="211"/>
      <c r="C78" s="211"/>
      <c r="D78" s="211"/>
      <c r="E78" s="213"/>
      <c r="F78" s="216"/>
      <c r="G78" s="213" t="str">
        <f ca="1">IF(F78="","",DATEDIF(F78, TODAY(), "Y"))</f>
        <v/>
      </c>
      <c r="H78" s="213"/>
      <c r="I78" s="199"/>
      <c r="J78" s="200"/>
      <c r="K78" s="200"/>
      <c r="L78" s="201"/>
      <c r="M78" s="199"/>
      <c r="N78" s="200"/>
      <c r="O78" s="200"/>
      <c r="P78" s="201"/>
      <c r="Q78" s="74"/>
      <c r="R78" s="74"/>
      <c r="S78" s="74"/>
      <c r="T78" s="75" t="str">
        <f>IF(R78="","",R78*S78/1440)</f>
        <v/>
      </c>
      <c r="U78" s="205" t="str">
        <f t="shared" si="18"/>
        <v/>
      </c>
      <c r="V78" s="196"/>
      <c r="W78" s="170"/>
      <c r="X78" s="171"/>
      <c r="Y78" s="176"/>
      <c r="Z78" s="179"/>
    </row>
    <row r="79" spans="1:26" x14ac:dyDescent="0.2">
      <c r="A79" s="209"/>
      <c r="B79" s="212"/>
      <c r="C79" s="212"/>
      <c r="D79" s="212"/>
      <c r="E79" s="214"/>
      <c r="F79" s="217"/>
      <c r="G79" s="214"/>
      <c r="H79" s="214"/>
      <c r="I79" s="202"/>
      <c r="J79" s="203"/>
      <c r="K79" s="203"/>
      <c r="L79" s="204"/>
      <c r="M79" s="202"/>
      <c r="N79" s="203"/>
      <c r="O79" s="203"/>
      <c r="P79" s="204"/>
      <c r="Q79" s="76"/>
      <c r="R79" s="76"/>
      <c r="S79" s="76"/>
      <c r="T79" s="77" t="str">
        <f>IF(R79="","",R79*S79/1440)</f>
        <v/>
      </c>
      <c r="U79" s="206"/>
      <c r="V79" s="197"/>
      <c r="W79" s="172"/>
      <c r="X79" s="173"/>
      <c r="Y79" s="177"/>
      <c r="Z79" s="180"/>
    </row>
    <row r="80" spans="1:26" x14ac:dyDescent="0.2">
      <c r="A80" s="209"/>
      <c r="B80" s="182"/>
      <c r="C80" s="182"/>
      <c r="D80" s="182"/>
      <c r="E80" s="214"/>
      <c r="F80" s="217"/>
      <c r="G80" s="214"/>
      <c r="H80" s="214"/>
      <c r="I80" s="184"/>
      <c r="J80" s="185"/>
      <c r="K80" s="185"/>
      <c r="L80" s="186"/>
      <c r="M80" s="190"/>
      <c r="N80" s="191"/>
      <c r="O80" s="191"/>
      <c r="P80" s="192"/>
      <c r="Q80" s="76"/>
      <c r="R80" s="76"/>
      <c r="S80" s="76"/>
      <c r="T80" s="77" t="str">
        <f t="shared" ref="T80:T81" si="23">IF(R80="","",R80*S80/1440)</f>
        <v/>
      </c>
      <c r="U80" s="206"/>
      <c r="V80" s="197"/>
      <c r="W80" s="172"/>
      <c r="X80" s="173"/>
      <c r="Y80" s="177"/>
      <c r="Z80" s="180"/>
    </row>
    <row r="81" spans="1:26" x14ac:dyDescent="0.2">
      <c r="A81" s="210"/>
      <c r="B81" s="183"/>
      <c r="C81" s="183"/>
      <c r="D81" s="183"/>
      <c r="E81" s="215"/>
      <c r="F81" s="218"/>
      <c r="G81" s="215"/>
      <c r="H81" s="215"/>
      <c r="I81" s="187"/>
      <c r="J81" s="188"/>
      <c r="K81" s="188"/>
      <c r="L81" s="189"/>
      <c r="M81" s="193"/>
      <c r="N81" s="194"/>
      <c r="O81" s="194"/>
      <c r="P81" s="195"/>
      <c r="Q81" s="78"/>
      <c r="R81" s="78"/>
      <c r="S81" s="78"/>
      <c r="T81" s="79" t="str">
        <f t="shared" si="23"/>
        <v/>
      </c>
      <c r="U81" s="207"/>
      <c r="V81" s="198"/>
      <c r="W81" s="174"/>
      <c r="X81" s="175"/>
      <c r="Y81" s="178"/>
      <c r="Z81" s="181"/>
    </row>
    <row r="82" spans="1:26" x14ac:dyDescent="0.2">
      <c r="A82" s="208">
        <v>20</v>
      </c>
      <c r="B82" s="211"/>
      <c r="C82" s="211"/>
      <c r="D82" s="211"/>
      <c r="E82" s="213"/>
      <c r="F82" s="216"/>
      <c r="G82" s="213" t="str">
        <f ca="1">IF(F82="","",DATEDIF(F82, TODAY(), "Y"))</f>
        <v/>
      </c>
      <c r="H82" s="213"/>
      <c r="I82" s="199"/>
      <c r="J82" s="200"/>
      <c r="K82" s="200"/>
      <c r="L82" s="201"/>
      <c r="M82" s="199"/>
      <c r="N82" s="200"/>
      <c r="O82" s="200"/>
      <c r="P82" s="201"/>
      <c r="Q82" s="74"/>
      <c r="R82" s="74"/>
      <c r="S82" s="74"/>
      <c r="T82" s="75" t="str">
        <f>IF(R82="","",R82*S82/1440)</f>
        <v/>
      </c>
      <c r="U82" s="205" t="str">
        <f t="shared" ref="U82:U90" si="24">IF(T82="","",SUM(T82:T85))</f>
        <v/>
      </c>
      <c r="V82" s="196"/>
      <c r="W82" s="170"/>
      <c r="X82" s="171"/>
      <c r="Y82" s="176"/>
      <c r="Z82" s="179"/>
    </row>
    <row r="83" spans="1:26" x14ac:dyDescent="0.2">
      <c r="A83" s="209"/>
      <c r="B83" s="212"/>
      <c r="C83" s="212"/>
      <c r="D83" s="212"/>
      <c r="E83" s="214"/>
      <c r="F83" s="217"/>
      <c r="G83" s="214"/>
      <c r="H83" s="214"/>
      <c r="I83" s="202"/>
      <c r="J83" s="203"/>
      <c r="K83" s="203"/>
      <c r="L83" s="204"/>
      <c r="M83" s="202"/>
      <c r="N83" s="203"/>
      <c r="O83" s="203"/>
      <c r="P83" s="204"/>
      <c r="Q83" s="76"/>
      <c r="R83" s="76"/>
      <c r="S83" s="76"/>
      <c r="T83" s="77" t="str">
        <f>IF(R83="","",R83*S83/1440)</f>
        <v/>
      </c>
      <c r="U83" s="206"/>
      <c r="V83" s="197"/>
      <c r="W83" s="172"/>
      <c r="X83" s="173"/>
      <c r="Y83" s="177"/>
      <c r="Z83" s="180"/>
    </row>
    <row r="84" spans="1:26" x14ac:dyDescent="0.2">
      <c r="A84" s="209"/>
      <c r="B84" s="182"/>
      <c r="C84" s="182"/>
      <c r="D84" s="182"/>
      <c r="E84" s="214"/>
      <c r="F84" s="217"/>
      <c r="G84" s="214"/>
      <c r="H84" s="214"/>
      <c r="I84" s="184"/>
      <c r="J84" s="185"/>
      <c r="K84" s="185"/>
      <c r="L84" s="186"/>
      <c r="M84" s="190"/>
      <c r="N84" s="191"/>
      <c r="O84" s="191"/>
      <c r="P84" s="192"/>
      <c r="Q84" s="76"/>
      <c r="R84" s="76"/>
      <c r="S84" s="76"/>
      <c r="T84" s="77" t="str">
        <f t="shared" ref="T84:T85" si="25">IF(R84="","",R84*S84/1440)</f>
        <v/>
      </c>
      <c r="U84" s="206"/>
      <c r="V84" s="197"/>
      <c r="W84" s="172"/>
      <c r="X84" s="173"/>
      <c r="Y84" s="177"/>
      <c r="Z84" s="180"/>
    </row>
    <row r="85" spans="1:26" x14ac:dyDescent="0.2">
      <c r="A85" s="210"/>
      <c r="B85" s="183"/>
      <c r="C85" s="183"/>
      <c r="D85" s="183"/>
      <c r="E85" s="215"/>
      <c r="F85" s="218"/>
      <c r="G85" s="215"/>
      <c r="H85" s="215"/>
      <c r="I85" s="187"/>
      <c r="J85" s="188"/>
      <c r="K85" s="188"/>
      <c r="L85" s="189"/>
      <c r="M85" s="193"/>
      <c r="N85" s="194"/>
      <c r="O85" s="194"/>
      <c r="P85" s="195"/>
      <c r="Q85" s="78"/>
      <c r="R85" s="78"/>
      <c r="S85" s="78"/>
      <c r="T85" s="79" t="str">
        <f t="shared" si="25"/>
        <v/>
      </c>
      <c r="U85" s="207"/>
      <c r="V85" s="198"/>
      <c r="W85" s="174"/>
      <c r="X85" s="175"/>
      <c r="Y85" s="178"/>
      <c r="Z85" s="181"/>
    </row>
    <row r="86" spans="1:26" x14ac:dyDescent="0.2">
      <c r="A86" s="208">
        <v>21</v>
      </c>
      <c r="B86" s="211"/>
      <c r="C86" s="211"/>
      <c r="D86" s="211"/>
      <c r="E86" s="213"/>
      <c r="F86" s="216"/>
      <c r="G86" s="213" t="str">
        <f ca="1">IF(F86="","",DATEDIF(F86, TODAY(), "Y"))</f>
        <v/>
      </c>
      <c r="H86" s="213"/>
      <c r="I86" s="199"/>
      <c r="J86" s="200"/>
      <c r="K86" s="200"/>
      <c r="L86" s="201"/>
      <c r="M86" s="199"/>
      <c r="N86" s="200"/>
      <c r="O86" s="200"/>
      <c r="P86" s="201"/>
      <c r="Q86" s="74"/>
      <c r="R86" s="74"/>
      <c r="S86" s="74"/>
      <c r="T86" s="75" t="str">
        <f>IF(R86="","",R86*S86/1440)</f>
        <v/>
      </c>
      <c r="U86" s="205" t="str">
        <f t="shared" si="24"/>
        <v/>
      </c>
      <c r="V86" s="196"/>
      <c r="W86" s="170"/>
      <c r="X86" s="171"/>
      <c r="Y86" s="176"/>
      <c r="Z86" s="179"/>
    </row>
    <row r="87" spans="1:26" x14ac:dyDescent="0.2">
      <c r="A87" s="209"/>
      <c r="B87" s="212"/>
      <c r="C87" s="212"/>
      <c r="D87" s="212"/>
      <c r="E87" s="214"/>
      <c r="F87" s="217"/>
      <c r="G87" s="214"/>
      <c r="H87" s="214"/>
      <c r="I87" s="202"/>
      <c r="J87" s="203"/>
      <c r="K87" s="203"/>
      <c r="L87" s="204"/>
      <c r="M87" s="202"/>
      <c r="N87" s="203"/>
      <c r="O87" s="203"/>
      <c r="P87" s="204"/>
      <c r="Q87" s="76"/>
      <c r="R87" s="76"/>
      <c r="S87" s="76"/>
      <c r="T87" s="77" t="str">
        <f>IF(R87="","",R87*S87/1440)</f>
        <v/>
      </c>
      <c r="U87" s="206"/>
      <c r="V87" s="197"/>
      <c r="W87" s="172"/>
      <c r="X87" s="173"/>
      <c r="Y87" s="177"/>
      <c r="Z87" s="180"/>
    </row>
    <row r="88" spans="1:26" x14ac:dyDescent="0.2">
      <c r="A88" s="209"/>
      <c r="B88" s="182"/>
      <c r="C88" s="182"/>
      <c r="D88" s="182"/>
      <c r="E88" s="214"/>
      <c r="F88" s="217"/>
      <c r="G88" s="214"/>
      <c r="H88" s="214"/>
      <c r="I88" s="184"/>
      <c r="J88" s="185"/>
      <c r="K88" s="185"/>
      <c r="L88" s="186"/>
      <c r="M88" s="190"/>
      <c r="N88" s="191"/>
      <c r="O88" s="191"/>
      <c r="P88" s="192"/>
      <c r="Q88" s="76"/>
      <c r="R88" s="76"/>
      <c r="S88" s="76"/>
      <c r="T88" s="77" t="str">
        <f t="shared" ref="T88:T89" si="26">IF(R88="","",R88*S88/1440)</f>
        <v/>
      </c>
      <c r="U88" s="206"/>
      <c r="V88" s="197"/>
      <c r="W88" s="172"/>
      <c r="X88" s="173"/>
      <c r="Y88" s="177"/>
      <c r="Z88" s="180"/>
    </row>
    <row r="89" spans="1:26" x14ac:dyDescent="0.2">
      <c r="A89" s="210"/>
      <c r="B89" s="183"/>
      <c r="C89" s="183"/>
      <c r="D89" s="183"/>
      <c r="E89" s="215"/>
      <c r="F89" s="218"/>
      <c r="G89" s="215"/>
      <c r="H89" s="215"/>
      <c r="I89" s="187"/>
      <c r="J89" s="188"/>
      <c r="K89" s="188"/>
      <c r="L89" s="189"/>
      <c r="M89" s="193"/>
      <c r="N89" s="194"/>
      <c r="O89" s="194"/>
      <c r="P89" s="195"/>
      <c r="Q89" s="78"/>
      <c r="R89" s="78"/>
      <c r="S89" s="78"/>
      <c r="T89" s="79" t="str">
        <f t="shared" si="26"/>
        <v/>
      </c>
      <c r="U89" s="207"/>
      <c r="V89" s="198"/>
      <c r="W89" s="174"/>
      <c r="X89" s="175"/>
      <c r="Y89" s="178"/>
      <c r="Z89" s="181"/>
    </row>
    <row r="90" spans="1:26" x14ac:dyDescent="0.2">
      <c r="A90" s="208">
        <v>22</v>
      </c>
      <c r="B90" s="211"/>
      <c r="C90" s="211"/>
      <c r="D90" s="211"/>
      <c r="E90" s="213"/>
      <c r="F90" s="216"/>
      <c r="G90" s="213" t="str">
        <f ca="1">IF(F90="","",DATEDIF(F90, TODAY(), "Y"))</f>
        <v/>
      </c>
      <c r="H90" s="213"/>
      <c r="I90" s="199"/>
      <c r="J90" s="200"/>
      <c r="K90" s="200"/>
      <c r="L90" s="201"/>
      <c r="M90" s="199"/>
      <c r="N90" s="200"/>
      <c r="O90" s="200"/>
      <c r="P90" s="201"/>
      <c r="Q90" s="74"/>
      <c r="R90" s="74"/>
      <c r="S90" s="74"/>
      <c r="T90" s="75" t="str">
        <f>IF(R90="","",R90*S90/1440)</f>
        <v/>
      </c>
      <c r="U90" s="205" t="str">
        <f t="shared" si="24"/>
        <v/>
      </c>
      <c r="V90" s="196"/>
      <c r="W90" s="170"/>
      <c r="X90" s="171"/>
      <c r="Y90" s="176"/>
      <c r="Z90" s="179"/>
    </row>
    <row r="91" spans="1:26" x14ac:dyDescent="0.2">
      <c r="A91" s="209"/>
      <c r="B91" s="212"/>
      <c r="C91" s="212"/>
      <c r="D91" s="212"/>
      <c r="E91" s="214"/>
      <c r="F91" s="217"/>
      <c r="G91" s="214"/>
      <c r="H91" s="214"/>
      <c r="I91" s="202"/>
      <c r="J91" s="203"/>
      <c r="K91" s="203"/>
      <c r="L91" s="204"/>
      <c r="M91" s="202"/>
      <c r="N91" s="203"/>
      <c r="O91" s="203"/>
      <c r="P91" s="204"/>
      <c r="Q91" s="76"/>
      <c r="R91" s="76"/>
      <c r="S91" s="76"/>
      <c r="T91" s="77" t="str">
        <f>IF(R91="","",R91*S91/1440)</f>
        <v/>
      </c>
      <c r="U91" s="206"/>
      <c r="V91" s="197"/>
      <c r="W91" s="172"/>
      <c r="X91" s="173"/>
      <c r="Y91" s="177"/>
      <c r="Z91" s="180"/>
    </row>
    <row r="92" spans="1:26" x14ac:dyDescent="0.2">
      <c r="A92" s="209"/>
      <c r="B92" s="182"/>
      <c r="C92" s="182"/>
      <c r="D92" s="182"/>
      <c r="E92" s="214"/>
      <c r="F92" s="217"/>
      <c r="G92" s="214"/>
      <c r="H92" s="214"/>
      <c r="I92" s="184"/>
      <c r="J92" s="185"/>
      <c r="K92" s="185"/>
      <c r="L92" s="186"/>
      <c r="M92" s="190"/>
      <c r="N92" s="191"/>
      <c r="O92" s="191"/>
      <c r="P92" s="192"/>
      <c r="Q92" s="76"/>
      <c r="R92" s="76"/>
      <c r="S92" s="76"/>
      <c r="T92" s="77" t="str">
        <f t="shared" ref="T92:T93" si="27">IF(R92="","",R92*S92/1440)</f>
        <v/>
      </c>
      <c r="U92" s="206"/>
      <c r="V92" s="197"/>
      <c r="W92" s="172"/>
      <c r="X92" s="173"/>
      <c r="Y92" s="177"/>
      <c r="Z92" s="180"/>
    </row>
    <row r="93" spans="1:26" x14ac:dyDescent="0.2">
      <c r="A93" s="210"/>
      <c r="B93" s="183"/>
      <c r="C93" s="183"/>
      <c r="D93" s="183"/>
      <c r="E93" s="215"/>
      <c r="F93" s="218"/>
      <c r="G93" s="215"/>
      <c r="H93" s="215"/>
      <c r="I93" s="187"/>
      <c r="J93" s="188"/>
      <c r="K93" s="188"/>
      <c r="L93" s="189"/>
      <c r="M93" s="193"/>
      <c r="N93" s="194"/>
      <c r="O93" s="194"/>
      <c r="P93" s="195"/>
      <c r="Q93" s="78"/>
      <c r="R93" s="78"/>
      <c r="S93" s="78"/>
      <c r="T93" s="79" t="str">
        <f t="shared" si="27"/>
        <v/>
      </c>
      <c r="U93" s="207"/>
      <c r="V93" s="198"/>
      <c r="W93" s="174"/>
      <c r="X93" s="175"/>
      <c r="Y93" s="178"/>
      <c r="Z93" s="181"/>
    </row>
    <row r="94" spans="1:26" x14ac:dyDescent="0.2">
      <c r="A94" s="208">
        <v>23</v>
      </c>
      <c r="B94" s="211"/>
      <c r="C94" s="211"/>
      <c r="D94" s="211"/>
      <c r="E94" s="213"/>
      <c r="F94" s="216"/>
      <c r="G94" s="213" t="str">
        <f ca="1">IF(F94="","",DATEDIF(F94, TODAY(), "Y"))</f>
        <v/>
      </c>
      <c r="H94" s="213"/>
      <c r="I94" s="199"/>
      <c r="J94" s="200"/>
      <c r="K94" s="200"/>
      <c r="L94" s="201"/>
      <c r="M94" s="199"/>
      <c r="N94" s="200"/>
      <c r="O94" s="200"/>
      <c r="P94" s="201"/>
      <c r="Q94" s="74"/>
      <c r="R94" s="74"/>
      <c r="S94" s="74"/>
      <c r="T94" s="75" t="str">
        <f>IF(R94="","",R94*S94/1440)</f>
        <v/>
      </c>
      <c r="U94" s="205" t="str">
        <f t="shared" ref="U94:U118" si="28">IF(T94="","",SUM(T94:T97))</f>
        <v/>
      </c>
      <c r="V94" s="196"/>
      <c r="W94" s="170"/>
      <c r="X94" s="171"/>
      <c r="Y94" s="176"/>
      <c r="Z94" s="179"/>
    </row>
    <row r="95" spans="1:26" x14ac:dyDescent="0.2">
      <c r="A95" s="209"/>
      <c r="B95" s="212"/>
      <c r="C95" s="212"/>
      <c r="D95" s="212"/>
      <c r="E95" s="214"/>
      <c r="F95" s="217"/>
      <c r="G95" s="214"/>
      <c r="H95" s="214"/>
      <c r="I95" s="202"/>
      <c r="J95" s="203"/>
      <c r="K95" s="203"/>
      <c r="L95" s="204"/>
      <c r="M95" s="202"/>
      <c r="N95" s="203"/>
      <c r="O95" s="203"/>
      <c r="P95" s="204"/>
      <c r="Q95" s="76"/>
      <c r="R95" s="76"/>
      <c r="S95" s="76"/>
      <c r="T95" s="77" t="str">
        <f>IF(R95="","",R95*S95/1440)</f>
        <v/>
      </c>
      <c r="U95" s="206"/>
      <c r="V95" s="197"/>
      <c r="W95" s="172"/>
      <c r="X95" s="173"/>
      <c r="Y95" s="177"/>
      <c r="Z95" s="180"/>
    </row>
    <row r="96" spans="1:26" x14ac:dyDescent="0.2">
      <c r="A96" s="209"/>
      <c r="B96" s="182"/>
      <c r="C96" s="182"/>
      <c r="D96" s="182"/>
      <c r="E96" s="214"/>
      <c r="F96" s="217"/>
      <c r="G96" s="214"/>
      <c r="H96" s="214"/>
      <c r="I96" s="184"/>
      <c r="J96" s="185"/>
      <c r="K96" s="185"/>
      <c r="L96" s="186"/>
      <c r="M96" s="190"/>
      <c r="N96" s="191"/>
      <c r="O96" s="191"/>
      <c r="P96" s="192"/>
      <c r="Q96" s="76"/>
      <c r="R96" s="76"/>
      <c r="S96" s="76"/>
      <c r="T96" s="77" t="str">
        <f t="shared" ref="T96:T97" si="29">IF(R96="","",R96*S96/1440)</f>
        <v/>
      </c>
      <c r="U96" s="206"/>
      <c r="V96" s="197"/>
      <c r="W96" s="172"/>
      <c r="X96" s="173"/>
      <c r="Y96" s="177"/>
      <c r="Z96" s="180"/>
    </row>
    <row r="97" spans="1:26" x14ac:dyDescent="0.2">
      <c r="A97" s="210"/>
      <c r="B97" s="183"/>
      <c r="C97" s="183"/>
      <c r="D97" s="183"/>
      <c r="E97" s="215"/>
      <c r="F97" s="218"/>
      <c r="G97" s="215"/>
      <c r="H97" s="215"/>
      <c r="I97" s="187"/>
      <c r="J97" s="188"/>
      <c r="K97" s="188"/>
      <c r="L97" s="189"/>
      <c r="M97" s="193"/>
      <c r="N97" s="194"/>
      <c r="O97" s="194"/>
      <c r="P97" s="195"/>
      <c r="Q97" s="78"/>
      <c r="R97" s="78"/>
      <c r="S97" s="78"/>
      <c r="T97" s="79" t="str">
        <f t="shared" si="29"/>
        <v/>
      </c>
      <c r="U97" s="207"/>
      <c r="V97" s="198"/>
      <c r="W97" s="174"/>
      <c r="X97" s="175"/>
      <c r="Y97" s="178"/>
      <c r="Z97" s="181"/>
    </row>
    <row r="98" spans="1:26" x14ac:dyDescent="0.2">
      <c r="A98" s="208">
        <v>24</v>
      </c>
      <c r="B98" s="211"/>
      <c r="C98" s="211"/>
      <c r="D98" s="211"/>
      <c r="E98" s="213"/>
      <c r="F98" s="216"/>
      <c r="G98" s="213" t="str">
        <f ca="1">IF(F98="","",DATEDIF(F98, TODAY(), "Y"))</f>
        <v/>
      </c>
      <c r="H98" s="213"/>
      <c r="I98" s="199"/>
      <c r="J98" s="200"/>
      <c r="K98" s="200"/>
      <c r="L98" s="201"/>
      <c r="M98" s="199"/>
      <c r="N98" s="200"/>
      <c r="O98" s="200"/>
      <c r="P98" s="201"/>
      <c r="Q98" s="74"/>
      <c r="R98" s="74"/>
      <c r="S98" s="74"/>
      <c r="T98" s="75" t="str">
        <f>IF(R98="","",R98*S98/1440)</f>
        <v/>
      </c>
      <c r="U98" s="205" t="str">
        <f t="shared" si="28"/>
        <v/>
      </c>
      <c r="V98" s="196"/>
      <c r="W98" s="170"/>
      <c r="X98" s="171"/>
      <c r="Y98" s="176"/>
      <c r="Z98" s="179"/>
    </row>
    <row r="99" spans="1:26" x14ac:dyDescent="0.2">
      <c r="A99" s="209"/>
      <c r="B99" s="212"/>
      <c r="C99" s="212"/>
      <c r="D99" s="212"/>
      <c r="E99" s="214"/>
      <c r="F99" s="217"/>
      <c r="G99" s="214"/>
      <c r="H99" s="214"/>
      <c r="I99" s="202"/>
      <c r="J99" s="203"/>
      <c r="K99" s="203"/>
      <c r="L99" s="204"/>
      <c r="M99" s="202"/>
      <c r="N99" s="203"/>
      <c r="O99" s="203"/>
      <c r="P99" s="204"/>
      <c r="Q99" s="76"/>
      <c r="R99" s="76"/>
      <c r="S99" s="76"/>
      <c r="T99" s="77" t="str">
        <f>IF(R99="","",R99*S99/1440)</f>
        <v/>
      </c>
      <c r="U99" s="206"/>
      <c r="V99" s="197"/>
      <c r="W99" s="172"/>
      <c r="X99" s="173"/>
      <c r="Y99" s="177"/>
      <c r="Z99" s="180"/>
    </row>
    <row r="100" spans="1:26" x14ac:dyDescent="0.2">
      <c r="A100" s="209"/>
      <c r="B100" s="182"/>
      <c r="C100" s="182"/>
      <c r="D100" s="182"/>
      <c r="E100" s="214"/>
      <c r="F100" s="217"/>
      <c r="G100" s="214"/>
      <c r="H100" s="214"/>
      <c r="I100" s="184"/>
      <c r="J100" s="185"/>
      <c r="K100" s="185"/>
      <c r="L100" s="186"/>
      <c r="M100" s="190"/>
      <c r="N100" s="191"/>
      <c r="O100" s="191"/>
      <c r="P100" s="192"/>
      <c r="Q100" s="76"/>
      <c r="R100" s="76"/>
      <c r="S100" s="76"/>
      <c r="T100" s="77" t="str">
        <f t="shared" ref="T100:T101" si="30">IF(R100="","",R100*S100/1440)</f>
        <v/>
      </c>
      <c r="U100" s="206"/>
      <c r="V100" s="197"/>
      <c r="W100" s="172"/>
      <c r="X100" s="173"/>
      <c r="Y100" s="177"/>
      <c r="Z100" s="180"/>
    </row>
    <row r="101" spans="1:26" x14ac:dyDescent="0.2">
      <c r="A101" s="210"/>
      <c r="B101" s="183"/>
      <c r="C101" s="183"/>
      <c r="D101" s="183"/>
      <c r="E101" s="215"/>
      <c r="F101" s="218"/>
      <c r="G101" s="215"/>
      <c r="H101" s="215"/>
      <c r="I101" s="187"/>
      <c r="J101" s="188"/>
      <c r="K101" s="188"/>
      <c r="L101" s="189"/>
      <c r="M101" s="193"/>
      <c r="N101" s="194"/>
      <c r="O101" s="194"/>
      <c r="P101" s="195"/>
      <c r="Q101" s="78"/>
      <c r="R101" s="78"/>
      <c r="S101" s="78"/>
      <c r="T101" s="79" t="str">
        <f t="shared" si="30"/>
        <v/>
      </c>
      <c r="U101" s="207"/>
      <c r="V101" s="198"/>
      <c r="W101" s="174"/>
      <c r="X101" s="175"/>
      <c r="Y101" s="178"/>
      <c r="Z101" s="181"/>
    </row>
    <row r="102" spans="1:26" x14ac:dyDescent="0.2">
      <c r="A102" s="208">
        <v>25</v>
      </c>
      <c r="B102" s="211"/>
      <c r="C102" s="211"/>
      <c r="D102" s="211"/>
      <c r="E102" s="213"/>
      <c r="F102" s="216"/>
      <c r="G102" s="213" t="str">
        <f ca="1">IF(F102="","",DATEDIF(F102, TODAY(), "Y"))</f>
        <v/>
      </c>
      <c r="H102" s="213"/>
      <c r="I102" s="199"/>
      <c r="J102" s="200"/>
      <c r="K102" s="200"/>
      <c r="L102" s="201"/>
      <c r="M102" s="199"/>
      <c r="N102" s="200"/>
      <c r="O102" s="200"/>
      <c r="P102" s="201"/>
      <c r="Q102" s="74"/>
      <c r="R102" s="74"/>
      <c r="S102" s="74"/>
      <c r="T102" s="75" t="str">
        <f>IF(R102="","",R102*S102/1440)</f>
        <v/>
      </c>
      <c r="U102" s="205" t="str">
        <f t="shared" si="28"/>
        <v/>
      </c>
      <c r="V102" s="196"/>
      <c r="W102" s="170"/>
      <c r="X102" s="171"/>
      <c r="Y102" s="176"/>
      <c r="Z102" s="179"/>
    </row>
    <row r="103" spans="1:26" x14ac:dyDescent="0.2">
      <c r="A103" s="209"/>
      <c r="B103" s="212"/>
      <c r="C103" s="212"/>
      <c r="D103" s="212"/>
      <c r="E103" s="214"/>
      <c r="F103" s="217"/>
      <c r="G103" s="214"/>
      <c r="H103" s="214"/>
      <c r="I103" s="202"/>
      <c r="J103" s="203"/>
      <c r="K103" s="203"/>
      <c r="L103" s="204"/>
      <c r="M103" s="202"/>
      <c r="N103" s="203"/>
      <c r="O103" s="203"/>
      <c r="P103" s="204"/>
      <c r="Q103" s="76"/>
      <c r="R103" s="76"/>
      <c r="S103" s="76"/>
      <c r="T103" s="77" t="str">
        <f>IF(R103="","",R103*S103/1440)</f>
        <v/>
      </c>
      <c r="U103" s="206"/>
      <c r="V103" s="197"/>
      <c r="W103" s="172"/>
      <c r="X103" s="173"/>
      <c r="Y103" s="177"/>
      <c r="Z103" s="180"/>
    </row>
    <row r="104" spans="1:26" x14ac:dyDescent="0.2">
      <c r="A104" s="209"/>
      <c r="B104" s="182"/>
      <c r="C104" s="182"/>
      <c r="D104" s="182"/>
      <c r="E104" s="214"/>
      <c r="F104" s="217"/>
      <c r="G104" s="214"/>
      <c r="H104" s="214"/>
      <c r="I104" s="184"/>
      <c r="J104" s="185"/>
      <c r="K104" s="185"/>
      <c r="L104" s="186"/>
      <c r="M104" s="190"/>
      <c r="N104" s="191"/>
      <c r="O104" s="191"/>
      <c r="P104" s="192"/>
      <c r="Q104" s="76"/>
      <c r="R104" s="76"/>
      <c r="S104" s="76"/>
      <c r="T104" s="77" t="str">
        <f t="shared" ref="T104:T105" si="31">IF(R104="","",R104*S104/1440)</f>
        <v/>
      </c>
      <c r="U104" s="206"/>
      <c r="V104" s="197"/>
      <c r="W104" s="172"/>
      <c r="X104" s="173"/>
      <c r="Y104" s="177"/>
      <c r="Z104" s="180"/>
    </row>
    <row r="105" spans="1:26" x14ac:dyDescent="0.2">
      <c r="A105" s="210"/>
      <c r="B105" s="183"/>
      <c r="C105" s="183"/>
      <c r="D105" s="183"/>
      <c r="E105" s="215"/>
      <c r="F105" s="218"/>
      <c r="G105" s="215"/>
      <c r="H105" s="215"/>
      <c r="I105" s="187"/>
      <c r="J105" s="188"/>
      <c r="K105" s="188"/>
      <c r="L105" s="189"/>
      <c r="M105" s="193"/>
      <c r="N105" s="194"/>
      <c r="O105" s="194"/>
      <c r="P105" s="195"/>
      <c r="Q105" s="78"/>
      <c r="R105" s="78"/>
      <c r="S105" s="78"/>
      <c r="T105" s="79" t="str">
        <f t="shared" si="31"/>
        <v/>
      </c>
      <c r="U105" s="207"/>
      <c r="V105" s="198"/>
      <c r="W105" s="174"/>
      <c r="X105" s="175"/>
      <c r="Y105" s="178"/>
      <c r="Z105" s="181"/>
    </row>
    <row r="106" spans="1:26" x14ac:dyDescent="0.2">
      <c r="A106" s="208">
        <v>26</v>
      </c>
      <c r="B106" s="211"/>
      <c r="C106" s="211"/>
      <c r="D106" s="211"/>
      <c r="E106" s="213"/>
      <c r="F106" s="216"/>
      <c r="G106" s="213" t="str">
        <f ca="1">IF(F106="","",DATEDIF(F106, TODAY(), "Y"))</f>
        <v/>
      </c>
      <c r="H106" s="213"/>
      <c r="I106" s="199"/>
      <c r="J106" s="200"/>
      <c r="K106" s="200"/>
      <c r="L106" s="201"/>
      <c r="M106" s="199"/>
      <c r="N106" s="200"/>
      <c r="O106" s="200"/>
      <c r="P106" s="201"/>
      <c r="Q106" s="74"/>
      <c r="R106" s="74"/>
      <c r="S106" s="74"/>
      <c r="T106" s="75" t="str">
        <f>IF(R106="","",R106*S106/1440)</f>
        <v/>
      </c>
      <c r="U106" s="205" t="str">
        <f t="shared" si="28"/>
        <v/>
      </c>
      <c r="V106" s="196"/>
      <c r="W106" s="170"/>
      <c r="X106" s="171"/>
      <c r="Y106" s="176"/>
      <c r="Z106" s="179"/>
    </row>
    <row r="107" spans="1:26" x14ac:dyDescent="0.2">
      <c r="A107" s="209"/>
      <c r="B107" s="212"/>
      <c r="C107" s="212"/>
      <c r="D107" s="212"/>
      <c r="E107" s="214"/>
      <c r="F107" s="217"/>
      <c r="G107" s="214"/>
      <c r="H107" s="214"/>
      <c r="I107" s="202"/>
      <c r="J107" s="203"/>
      <c r="K107" s="203"/>
      <c r="L107" s="204"/>
      <c r="M107" s="202"/>
      <c r="N107" s="203"/>
      <c r="O107" s="203"/>
      <c r="P107" s="204"/>
      <c r="Q107" s="76"/>
      <c r="R107" s="76"/>
      <c r="S107" s="76"/>
      <c r="T107" s="77" t="str">
        <f>IF(R107="","",R107*S107/1440)</f>
        <v/>
      </c>
      <c r="U107" s="206"/>
      <c r="V107" s="197"/>
      <c r="W107" s="172"/>
      <c r="X107" s="173"/>
      <c r="Y107" s="177"/>
      <c r="Z107" s="180"/>
    </row>
    <row r="108" spans="1:26" x14ac:dyDescent="0.2">
      <c r="A108" s="209"/>
      <c r="B108" s="182"/>
      <c r="C108" s="182"/>
      <c r="D108" s="182"/>
      <c r="E108" s="214"/>
      <c r="F108" s="217"/>
      <c r="G108" s="214"/>
      <c r="H108" s="214"/>
      <c r="I108" s="184"/>
      <c r="J108" s="185"/>
      <c r="K108" s="185"/>
      <c r="L108" s="186"/>
      <c r="M108" s="190"/>
      <c r="N108" s="191"/>
      <c r="O108" s="191"/>
      <c r="P108" s="192"/>
      <c r="Q108" s="76"/>
      <c r="R108" s="76"/>
      <c r="S108" s="76"/>
      <c r="T108" s="77" t="str">
        <f t="shared" ref="T108:T109" si="32">IF(R108="","",R108*S108/1440)</f>
        <v/>
      </c>
      <c r="U108" s="206"/>
      <c r="V108" s="197"/>
      <c r="W108" s="172"/>
      <c r="X108" s="173"/>
      <c r="Y108" s="177"/>
      <c r="Z108" s="180"/>
    </row>
    <row r="109" spans="1:26" x14ac:dyDescent="0.2">
      <c r="A109" s="210"/>
      <c r="B109" s="183"/>
      <c r="C109" s="183"/>
      <c r="D109" s="183"/>
      <c r="E109" s="215"/>
      <c r="F109" s="218"/>
      <c r="G109" s="215"/>
      <c r="H109" s="215"/>
      <c r="I109" s="187"/>
      <c r="J109" s="188"/>
      <c r="K109" s="188"/>
      <c r="L109" s="189"/>
      <c r="M109" s="193"/>
      <c r="N109" s="194"/>
      <c r="O109" s="194"/>
      <c r="P109" s="195"/>
      <c r="Q109" s="78"/>
      <c r="R109" s="78"/>
      <c r="S109" s="78"/>
      <c r="T109" s="79" t="str">
        <f t="shared" si="32"/>
        <v/>
      </c>
      <c r="U109" s="207"/>
      <c r="V109" s="198"/>
      <c r="W109" s="174"/>
      <c r="X109" s="175"/>
      <c r="Y109" s="178"/>
      <c r="Z109" s="181"/>
    </row>
    <row r="110" spans="1:26" x14ac:dyDescent="0.2">
      <c r="A110" s="208">
        <v>27</v>
      </c>
      <c r="B110" s="211"/>
      <c r="C110" s="211"/>
      <c r="D110" s="211"/>
      <c r="E110" s="213"/>
      <c r="F110" s="216"/>
      <c r="G110" s="213" t="str">
        <f ca="1">IF(F110="","",DATEDIF(F110, TODAY(), "Y"))</f>
        <v/>
      </c>
      <c r="H110" s="213"/>
      <c r="I110" s="199"/>
      <c r="J110" s="200"/>
      <c r="K110" s="200"/>
      <c r="L110" s="201"/>
      <c r="M110" s="199"/>
      <c r="N110" s="200"/>
      <c r="O110" s="200"/>
      <c r="P110" s="201"/>
      <c r="Q110" s="74"/>
      <c r="R110" s="74"/>
      <c r="S110" s="74"/>
      <c r="T110" s="75" t="str">
        <f>IF(R110="","",R110*S110/1440)</f>
        <v/>
      </c>
      <c r="U110" s="205" t="str">
        <f t="shared" si="28"/>
        <v/>
      </c>
      <c r="V110" s="196"/>
      <c r="W110" s="170"/>
      <c r="X110" s="171"/>
      <c r="Y110" s="176"/>
      <c r="Z110" s="179"/>
    </row>
    <row r="111" spans="1:26" x14ac:dyDescent="0.2">
      <c r="A111" s="209"/>
      <c r="B111" s="212"/>
      <c r="C111" s="212"/>
      <c r="D111" s="212"/>
      <c r="E111" s="214"/>
      <c r="F111" s="217"/>
      <c r="G111" s="214"/>
      <c r="H111" s="214"/>
      <c r="I111" s="202"/>
      <c r="J111" s="203"/>
      <c r="K111" s="203"/>
      <c r="L111" s="204"/>
      <c r="M111" s="202"/>
      <c r="N111" s="203"/>
      <c r="O111" s="203"/>
      <c r="P111" s="204"/>
      <c r="Q111" s="76"/>
      <c r="R111" s="76"/>
      <c r="S111" s="76"/>
      <c r="T111" s="77" t="str">
        <f>IF(R111="","",R111*S111/1440)</f>
        <v/>
      </c>
      <c r="U111" s="206"/>
      <c r="V111" s="197"/>
      <c r="W111" s="172"/>
      <c r="X111" s="173"/>
      <c r="Y111" s="177"/>
      <c r="Z111" s="180"/>
    </row>
    <row r="112" spans="1:26" x14ac:dyDescent="0.2">
      <c r="A112" s="209"/>
      <c r="B112" s="182"/>
      <c r="C112" s="182"/>
      <c r="D112" s="182"/>
      <c r="E112" s="214"/>
      <c r="F112" s="217"/>
      <c r="G112" s="214"/>
      <c r="H112" s="214"/>
      <c r="I112" s="184"/>
      <c r="J112" s="185"/>
      <c r="K112" s="185"/>
      <c r="L112" s="186"/>
      <c r="M112" s="190"/>
      <c r="N112" s="191"/>
      <c r="O112" s="191"/>
      <c r="P112" s="192"/>
      <c r="Q112" s="76"/>
      <c r="R112" s="76"/>
      <c r="S112" s="76"/>
      <c r="T112" s="77" t="str">
        <f t="shared" ref="T112:T113" si="33">IF(R112="","",R112*S112/1440)</f>
        <v/>
      </c>
      <c r="U112" s="206"/>
      <c r="V112" s="197"/>
      <c r="W112" s="172"/>
      <c r="X112" s="173"/>
      <c r="Y112" s="177"/>
      <c r="Z112" s="180"/>
    </row>
    <row r="113" spans="1:26" x14ac:dyDescent="0.2">
      <c r="A113" s="210"/>
      <c r="B113" s="183"/>
      <c r="C113" s="183"/>
      <c r="D113" s="183"/>
      <c r="E113" s="215"/>
      <c r="F113" s="218"/>
      <c r="G113" s="215"/>
      <c r="H113" s="215"/>
      <c r="I113" s="187"/>
      <c r="J113" s="188"/>
      <c r="K113" s="188"/>
      <c r="L113" s="189"/>
      <c r="M113" s="193"/>
      <c r="N113" s="194"/>
      <c r="O113" s="194"/>
      <c r="P113" s="195"/>
      <c r="Q113" s="78"/>
      <c r="R113" s="78"/>
      <c r="S113" s="78"/>
      <c r="T113" s="79" t="str">
        <f t="shared" si="33"/>
        <v/>
      </c>
      <c r="U113" s="207"/>
      <c r="V113" s="198"/>
      <c r="W113" s="174"/>
      <c r="X113" s="175"/>
      <c r="Y113" s="178"/>
      <c r="Z113" s="181"/>
    </row>
    <row r="114" spans="1:26" x14ac:dyDescent="0.2">
      <c r="A114" s="208">
        <v>28</v>
      </c>
      <c r="B114" s="211"/>
      <c r="C114" s="211"/>
      <c r="D114" s="211"/>
      <c r="E114" s="213"/>
      <c r="F114" s="216"/>
      <c r="G114" s="213" t="str">
        <f ca="1">IF(F114="","",DATEDIF(F114, TODAY(), "Y"))</f>
        <v/>
      </c>
      <c r="H114" s="213"/>
      <c r="I114" s="199"/>
      <c r="J114" s="200"/>
      <c r="K114" s="200"/>
      <c r="L114" s="201"/>
      <c r="M114" s="199"/>
      <c r="N114" s="200"/>
      <c r="O114" s="200"/>
      <c r="P114" s="201"/>
      <c r="Q114" s="74"/>
      <c r="R114" s="74"/>
      <c r="S114" s="74"/>
      <c r="T114" s="75" t="str">
        <f>IF(R114="","",R114*S114/1440)</f>
        <v/>
      </c>
      <c r="U114" s="205" t="str">
        <f t="shared" si="28"/>
        <v/>
      </c>
      <c r="V114" s="196"/>
      <c r="W114" s="170"/>
      <c r="X114" s="171"/>
      <c r="Y114" s="176"/>
      <c r="Z114" s="179"/>
    </row>
    <row r="115" spans="1:26" x14ac:dyDescent="0.2">
      <c r="A115" s="209"/>
      <c r="B115" s="212"/>
      <c r="C115" s="212"/>
      <c r="D115" s="212"/>
      <c r="E115" s="214"/>
      <c r="F115" s="217"/>
      <c r="G115" s="214"/>
      <c r="H115" s="214"/>
      <c r="I115" s="202"/>
      <c r="J115" s="203"/>
      <c r="K115" s="203"/>
      <c r="L115" s="204"/>
      <c r="M115" s="202"/>
      <c r="N115" s="203"/>
      <c r="O115" s="203"/>
      <c r="P115" s="204"/>
      <c r="Q115" s="76"/>
      <c r="R115" s="76"/>
      <c r="S115" s="76"/>
      <c r="T115" s="77" t="str">
        <f>IF(R115="","",R115*S115/1440)</f>
        <v/>
      </c>
      <c r="U115" s="206"/>
      <c r="V115" s="197"/>
      <c r="W115" s="172"/>
      <c r="X115" s="173"/>
      <c r="Y115" s="177"/>
      <c r="Z115" s="180"/>
    </row>
    <row r="116" spans="1:26" x14ac:dyDescent="0.2">
      <c r="A116" s="209"/>
      <c r="B116" s="182"/>
      <c r="C116" s="182"/>
      <c r="D116" s="182"/>
      <c r="E116" s="214"/>
      <c r="F116" s="217"/>
      <c r="G116" s="214"/>
      <c r="H116" s="214"/>
      <c r="I116" s="184"/>
      <c r="J116" s="185"/>
      <c r="K116" s="185"/>
      <c r="L116" s="186"/>
      <c r="M116" s="190"/>
      <c r="N116" s="191"/>
      <c r="O116" s="191"/>
      <c r="P116" s="192"/>
      <c r="Q116" s="76"/>
      <c r="R116" s="76"/>
      <c r="S116" s="76"/>
      <c r="T116" s="77" t="str">
        <f t="shared" ref="T116:T117" si="34">IF(R116="","",R116*S116/1440)</f>
        <v/>
      </c>
      <c r="U116" s="206"/>
      <c r="V116" s="197"/>
      <c r="W116" s="172"/>
      <c r="X116" s="173"/>
      <c r="Y116" s="177"/>
      <c r="Z116" s="180"/>
    </row>
    <row r="117" spans="1:26" x14ac:dyDescent="0.2">
      <c r="A117" s="210"/>
      <c r="B117" s="183"/>
      <c r="C117" s="183"/>
      <c r="D117" s="183"/>
      <c r="E117" s="215"/>
      <c r="F117" s="218"/>
      <c r="G117" s="215"/>
      <c r="H117" s="215"/>
      <c r="I117" s="187"/>
      <c r="J117" s="188"/>
      <c r="K117" s="188"/>
      <c r="L117" s="189"/>
      <c r="M117" s="193"/>
      <c r="N117" s="194"/>
      <c r="O117" s="194"/>
      <c r="P117" s="195"/>
      <c r="Q117" s="78"/>
      <c r="R117" s="78"/>
      <c r="S117" s="78"/>
      <c r="T117" s="79" t="str">
        <f t="shared" si="34"/>
        <v/>
      </c>
      <c r="U117" s="207"/>
      <c r="V117" s="198"/>
      <c r="W117" s="174"/>
      <c r="X117" s="175"/>
      <c r="Y117" s="178"/>
      <c r="Z117" s="181"/>
    </row>
    <row r="118" spans="1:26" x14ac:dyDescent="0.2">
      <c r="A118" s="208">
        <v>29</v>
      </c>
      <c r="B118" s="211"/>
      <c r="C118" s="211"/>
      <c r="D118" s="211"/>
      <c r="E118" s="213"/>
      <c r="F118" s="216"/>
      <c r="G118" s="213" t="str">
        <f ca="1">IF(F118="","",DATEDIF(F118, TODAY(), "Y"))</f>
        <v/>
      </c>
      <c r="H118" s="213"/>
      <c r="I118" s="199"/>
      <c r="J118" s="200"/>
      <c r="K118" s="200"/>
      <c r="L118" s="201"/>
      <c r="M118" s="199"/>
      <c r="N118" s="200"/>
      <c r="O118" s="200"/>
      <c r="P118" s="201"/>
      <c r="Q118" s="74"/>
      <c r="R118" s="74"/>
      <c r="S118" s="74"/>
      <c r="T118" s="75" t="str">
        <f>IF(R118="","",R118*S118/1440)</f>
        <v/>
      </c>
      <c r="U118" s="205" t="str">
        <f t="shared" si="28"/>
        <v/>
      </c>
      <c r="V118" s="196"/>
      <c r="W118" s="170"/>
      <c r="X118" s="171"/>
      <c r="Y118" s="176"/>
      <c r="Z118" s="179"/>
    </row>
    <row r="119" spans="1:26" x14ac:dyDescent="0.2">
      <c r="A119" s="209"/>
      <c r="B119" s="212"/>
      <c r="C119" s="212"/>
      <c r="D119" s="212"/>
      <c r="E119" s="214"/>
      <c r="F119" s="217"/>
      <c r="G119" s="214"/>
      <c r="H119" s="214"/>
      <c r="I119" s="202"/>
      <c r="J119" s="203"/>
      <c r="K119" s="203"/>
      <c r="L119" s="204"/>
      <c r="M119" s="202"/>
      <c r="N119" s="203"/>
      <c r="O119" s="203"/>
      <c r="P119" s="204"/>
      <c r="Q119" s="76"/>
      <c r="R119" s="76"/>
      <c r="S119" s="76"/>
      <c r="T119" s="77" t="str">
        <f>IF(R119="","",R119*S119/1440)</f>
        <v/>
      </c>
      <c r="U119" s="206"/>
      <c r="V119" s="197"/>
      <c r="W119" s="172"/>
      <c r="X119" s="173"/>
      <c r="Y119" s="177"/>
      <c r="Z119" s="180"/>
    </row>
    <row r="120" spans="1:26" x14ac:dyDescent="0.2">
      <c r="A120" s="209"/>
      <c r="B120" s="182"/>
      <c r="C120" s="182"/>
      <c r="D120" s="182"/>
      <c r="E120" s="214"/>
      <c r="F120" s="217"/>
      <c r="G120" s="214"/>
      <c r="H120" s="214"/>
      <c r="I120" s="184"/>
      <c r="J120" s="185"/>
      <c r="K120" s="185"/>
      <c r="L120" s="186"/>
      <c r="M120" s="190"/>
      <c r="N120" s="191"/>
      <c r="O120" s="191"/>
      <c r="P120" s="192"/>
      <c r="Q120" s="76"/>
      <c r="R120" s="76"/>
      <c r="S120" s="76"/>
      <c r="T120" s="77" t="str">
        <f t="shared" ref="T120" si="35">IF(R120="","",R120*S120/1440)</f>
        <v/>
      </c>
      <c r="U120" s="206"/>
      <c r="V120" s="197"/>
      <c r="W120" s="172"/>
      <c r="X120" s="173"/>
      <c r="Y120" s="177"/>
      <c r="Z120" s="180"/>
    </row>
    <row r="121" spans="1:26" x14ac:dyDescent="0.2">
      <c r="A121" s="210"/>
      <c r="B121" s="183"/>
      <c r="C121" s="183"/>
      <c r="D121" s="183"/>
      <c r="E121" s="215"/>
      <c r="F121" s="218"/>
      <c r="G121" s="215"/>
      <c r="H121" s="215"/>
      <c r="I121" s="187"/>
      <c r="J121" s="188"/>
      <c r="K121" s="188"/>
      <c r="L121" s="189"/>
      <c r="M121" s="193"/>
      <c r="N121" s="194"/>
      <c r="O121" s="194"/>
      <c r="P121" s="195"/>
      <c r="Q121" s="78"/>
      <c r="R121" s="78"/>
      <c r="S121" s="78"/>
      <c r="T121" s="79" t="str">
        <f>IF(R121="","",R121*S121/1440)</f>
        <v/>
      </c>
      <c r="U121" s="207"/>
      <c r="V121" s="198"/>
      <c r="W121" s="174"/>
      <c r="X121" s="175"/>
      <c r="Y121" s="178"/>
      <c r="Z121" s="181"/>
    </row>
    <row r="122" spans="1:26" x14ac:dyDescent="0.2">
      <c r="A122" s="208">
        <v>30</v>
      </c>
      <c r="B122" s="211"/>
      <c r="C122" s="211"/>
      <c r="D122" s="211"/>
      <c r="E122" s="213"/>
      <c r="F122" s="216"/>
      <c r="G122" s="213" t="str">
        <f ca="1">IF(F122="","",DATEDIF(F122, TODAY(), "Y"))</f>
        <v/>
      </c>
      <c r="H122" s="213"/>
      <c r="I122" s="199"/>
      <c r="J122" s="200"/>
      <c r="K122" s="200"/>
      <c r="L122" s="201"/>
      <c r="M122" s="199"/>
      <c r="N122" s="200"/>
      <c r="O122" s="200"/>
      <c r="P122" s="201"/>
      <c r="Q122" s="74"/>
      <c r="R122" s="74"/>
      <c r="S122" s="74"/>
      <c r="T122" s="75" t="str">
        <f>IF(R122="","",R122*S122/1440)</f>
        <v/>
      </c>
      <c r="U122" s="205" t="str">
        <f>IF(T122="","",SUM(T122:T125))</f>
        <v/>
      </c>
      <c r="V122" s="196"/>
      <c r="W122" s="170"/>
      <c r="X122" s="171"/>
      <c r="Y122" s="176"/>
      <c r="Z122" s="179"/>
    </row>
    <row r="123" spans="1:26" x14ac:dyDescent="0.2">
      <c r="A123" s="209"/>
      <c r="B123" s="212"/>
      <c r="C123" s="212"/>
      <c r="D123" s="212"/>
      <c r="E123" s="214"/>
      <c r="F123" s="217"/>
      <c r="G123" s="214"/>
      <c r="H123" s="214"/>
      <c r="I123" s="202"/>
      <c r="J123" s="203"/>
      <c r="K123" s="203"/>
      <c r="L123" s="204"/>
      <c r="M123" s="202"/>
      <c r="N123" s="203"/>
      <c r="O123" s="203"/>
      <c r="P123" s="204"/>
      <c r="Q123" s="76"/>
      <c r="R123" s="76"/>
      <c r="S123" s="76"/>
      <c r="T123" s="77" t="str">
        <f>IF(R123="","",R123*S123/1440)</f>
        <v/>
      </c>
      <c r="U123" s="206"/>
      <c r="V123" s="197"/>
      <c r="W123" s="172"/>
      <c r="X123" s="173"/>
      <c r="Y123" s="177"/>
      <c r="Z123" s="180"/>
    </row>
    <row r="124" spans="1:26" x14ac:dyDescent="0.2">
      <c r="A124" s="209"/>
      <c r="B124" s="182"/>
      <c r="C124" s="182"/>
      <c r="D124" s="182"/>
      <c r="E124" s="214"/>
      <c r="F124" s="217"/>
      <c r="G124" s="214"/>
      <c r="H124" s="214"/>
      <c r="I124" s="184"/>
      <c r="J124" s="185"/>
      <c r="K124" s="185"/>
      <c r="L124" s="186"/>
      <c r="M124" s="190"/>
      <c r="N124" s="191"/>
      <c r="O124" s="191"/>
      <c r="P124" s="192"/>
      <c r="Q124" s="76"/>
      <c r="R124" s="76"/>
      <c r="S124" s="76"/>
      <c r="T124" s="77" t="str">
        <f t="shared" ref="T124:T125" si="36">IF(R124="","",R124*S124/1440)</f>
        <v/>
      </c>
      <c r="U124" s="206"/>
      <c r="V124" s="197"/>
      <c r="W124" s="172"/>
      <c r="X124" s="173"/>
      <c r="Y124" s="177"/>
      <c r="Z124" s="180"/>
    </row>
    <row r="125" spans="1:26" x14ac:dyDescent="0.2">
      <c r="A125" s="210"/>
      <c r="B125" s="183"/>
      <c r="C125" s="183"/>
      <c r="D125" s="183"/>
      <c r="E125" s="215"/>
      <c r="F125" s="218"/>
      <c r="G125" s="215"/>
      <c r="H125" s="215"/>
      <c r="I125" s="187"/>
      <c r="J125" s="188"/>
      <c r="K125" s="188"/>
      <c r="L125" s="189"/>
      <c r="M125" s="193"/>
      <c r="N125" s="194"/>
      <c r="O125" s="194"/>
      <c r="P125" s="195"/>
      <c r="Q125" s="78"/>
      <c r="R125" s="78"/>
      <c r="S125" s="78"/>
      <c r="T125" s="79" t="str">
        <f t="shared" si="36"/>
        <v/>
      </c>
      <c r="U125" s="207"/>
      <c r="V125" s="198"/>
      <c r="W125" s="174"/>
      <c r="X125" s="175"/>
      <c r="Y125" s="178"/>
      <c r="Z125" s="181"/>
    </row>
  </sheetData>
  <mergeCells count="503">
    <mergeCell ref="Y1:Z1"/>
    <mergeCell ref="D2:F2"/>
    <mergeCell ref="S2:V2"/>
    <mergeCell ref="Y2:Z2"/>
    <mergeCell ref="A4:A5"/>
    <mergeCell ref="B4:D5"/>
    <mergeCell ref="E4:E5"/>
    <mergeCell ref="F4:F5"/>
    <mergeCell ref="G4:G5"/>
    <mergeCell ref="H4:H5"/>
    <mergeCell ref="A1:B1"/>
    <mergeCell ref="D1:F1"/>
    <mergeCell ref="S1:V1"/>
    <mergeCell ref="I4:Q4"/>
    <mergeCell ref="R4:U4"/>
    <mergeCell ref="V4:V5"/>
    <mergeCell ref="Y4:Y5"/>
    <mergeCell ref="Z4:Z5"/>
    <mergeCell ref="I5:L5"/>
    <mergeCell ref="M5:P5"/>
    <mergeCell ref="A2:C2"/>
    <mergeCell ref="Y6:Y9"/>
    <mergeCell ref="Z6:Z9"/>
    <mergeCell ref="B8:D9"/>
    <mergeCell ref="I8:L9"/>
    <mergeCell ref="M8:P9"/>
    <mergeCell ref="V6:V9"/>
    <mergeCell ref="A6:A9"/>
    <mergeCell ref="B6:D7"/>
    <mergeCell ref="E6:E9"/>
    <mergeCell ref="F6:F9"/>
    <mergeCell ref="G6:G9"/>
    <mergeCell ref="H6:H9"/>
    <mergeCell ref="U6:U9"/>
    <mergeCell ref="W6:X9"/>
    <mergeCell ref="H2:Q2"/>
    <mergeCell ref="W4:X5"/>
    <mergeCell ref="I6:L7"/>
    <mergeCell ref="M6:P7"/>
    <mergeCell ref="Y10:Y13"/>
    <mergeCell ref="Z10:Z13"/>
    <mergeCell ref="B12:D13"/>
    <mergeCell ref="I12:L13"/>
    <mergeCell ref="M12:P13"/>
    <mergeCell ref="V10:V13"/>
    <mergeCell ref="A10:A13"/>
    <mergeCell ref="B10:D11"/>
    <mergeCell ref="E10:E13"/>
    <mergeCell ref="F10:F13"/>
    <mergeCell ref="G10:G13"/>
    <mergeCell ref="H10:H13"/>
    <mergeCell ref="I10:L11"/>
    <mergeCell ref="M10:P11"/>
    <mergeCell ref="U10:U13"/>
    <mergeCell ref="W10:X13"/>
    <mergeCell ref="Y14:Y17"/>
    <mergeCell ref="Z14:Z17"/>
    <mergeCell ref="B16:D17"/>
    <mergeCell ref="I16:L17"/>
    <mergeCell ref="M16:P17"/>
    <mergeCell ref="V14:V17"/>
    <mergeCell ref="A14:A17"/>
    <mergeCell ref="B14:D15"/>
    <mergeCell ref="E14:E17"/>
    <mergeCell ref="F14:F17"/>
    <mergeCell ref="G14:G17"/>
    <mergeCell ref="H14:H17"/>
    <mergeCell ref="I14:L15"/>
    <mergeCell ref="M14:P15"/>
    <mergeCell ref="U14:U17"/>
    <mergeCell ref="W14:X17"/>
    <mergeCell ref="Y18:Y21"/>
    <mergeCell ref="Z18:Z21"/>
    <mergeCell ref="B20:D21"/>
    <mergeCell ref="I20:L21"/>
    <mergeCell ref="M20:P21"/>
    <mergeCell ref="V18:V21"/>
    <mergeCell ref="A18:A21"/>
    <mergeCell ref="B18:D19"/>
    <mergeCell ref="E18:E21"/>
    <mergeCell ref="F18:F21"/>
    <mergeCell ref="G18:G21"/>
    <mergeCell ref="H18:H21"/>
    <mergeCell ref="I18:L19"/>
    <mergeCell ref="M18:P19"/>
    <mergeCell ref="U18:U21"/>
    <mergeCell ref="W18:X21"/>
    <mergeCell ref="Y22:Y25"/>
    <mergeCell ref="Z22:Z25"/>
    <mergeCell ref="B24:D25"/>
    <mergeCell ref="I24:L25"/>
    <mergeCell ref="M24:P25"/>
    <mergeCell ref="V22:V25"/>
    <mergeCell ref="A22:A25"/>
    <mergeCell ref="B22:D23"/>
    <mergeCell ref="E22:E25"/>
    <mergeCell ref="F22:F25"/>
    <mergeCell ref="G22:G25"/>
    <mergeCell ref="H22:H25"/>
    <mergeCell ref="I22:L23"/>
    <mergeCell ref="M22:P23"/>
    <mergeCell ref="U22:U25"/>
    <mergeCell ref="W22:X25"/>
    <mergeCell ref="Y26:Y29"/>
    <mergeCell ref="Z26:Z29"/>
    <mergeCell ref="B28:D29"/>
    <mergeCell ref="I28:L29"/>
    <mergeCell ref="M28:P29"/>
    <mergeCell ref="V26:V29"/>
    <mergeCell ref="A26:A29"/>
    <mergeCell ref="B26:D27"/>
    <mergeCell ref="E26:E29"/>
    <mergeCell ref="F26:F29"/>
    <mergeCell ref="G26:G29"/>
    <mergeCell ref="H26:H29"/>
    <mergeCell ref="W26:X29"/>
    <mergeCell ref="Y30:Y33"/>
    <mergeCell ref="Z30:Z33"/>
    <mergeCell ref="B32:D33"/>
    <mergeCell ref="I32:L33"/>
    <mergeCell ref="M32:P33"/>
    <mergeCell ref="V30:V33"/>
    <mergeCell ref="A30:A33"/>
    <mergeCell ref="B30:D31"/>
    <mergeCell ref="E30:E33"/>
    <mergeCell ref="F30:F33"/>
    <mergeCell ref="G30:G33"/>
    <mergeCell ref="H30:H33"/>
    <mergeCell ref="W30:X33"/>
    <mergeCell ref="Y34:Y37"/>
    <mergeCell ref="Z34:Z37"/>
    <mergeCell ref="B36:D37"/>
    <mergeCell ref="I36:L37"/>
    <mergeCell ref="M36:P37"/>
    <mergeCell ref="V34:V37"/>
    <mergeCell ref="A34:A37"/>
    <mergeCell ref="B34:D35"/>
    <mergeCell ref="E34:E37"/>
    <mergeCell ref="F34:F37"/>
    <mergeCell ref="G34:G37"/>
    <mergeCell ref="H34:H37"/>
    <mergeCell ref="W34:X37"/>
    <mergeCell ref="A42:A45"/>
    <mergeCell ref="B42:D43"/>
    <mergeCell ref="E42:E45"/>
    <mergeCell ref="F42:F45"/>
    <mergeCell ref="G42:G45"/>
    <mergeCell ref="H42:H45"/>
    <mergeCell ref="Y38:Y41"/>
    <mergeCell ref="Z38:Z41"/>
    <mergeCell ref="B40:D41"/>
    <mergeCell ref="I40:L41"/>
    <mergeCell ref="M40:P41"/>
    <mergeCell ref="V38:V41"/>
    <mergeCell ref="A38:A41"/>
    <mergeCell ref="B38:D39"/>
    <mergeCell ref="E38:E41"/>
    <mergeCell ref="F38:F41"/>
    <mergeCell ref="G38:G41"/>
    <mergeCell ref="H38:H41"/>
    <mergeCell ref="I38:L39"/>
    <mergeCell ref="M38:P39"/>
    <mergeCell ref="Y42:Y45"/>
    <mergeCell ref="Z42:Z45"/>
    <mergeCell ref="B44:D45"/>
    <mergeCell ref="I44:L45"/>
    <mergeCell ref="M44:P45"/>
    <mergeCell ref="V42:V45"/>
    <mergeCell ref="I42:L43"/>
    <mergeCell ref="M42:P43"/>
    <mergeCell ref="I26:L27"/>
    <mergeCell ref="I30:L31"/>
    <mergeCell ref="I34:L35"/>
    <mergeCell ref="M26:P27"/>
    <mergeCell ref="M30:P31"/>
    <mergeCell ref="M34:P35"/>
    <mergeCell ref="U26:U29"/>
    <mergeCell ref="U30:U33"/>
    <mergeCell ref="U34:U37"/>
    <mergeCell ref="U38:U41"/>
    <mergeCell ref="U42:U45"/>
    <mergeCell ref="Z46:Z49"/>
    <mergeCell ref="B48:D49"/>
    <mergeCell ref="I48:L49"/>
    <mergeCell ref="M48:P49"/>
    <mergeCell ref="A50:A53"/>
    <mergeCell ref="B50:D51"/>
    <mergeCell ref="E50:E53"/>
    <mergeCell ref="F50:F53"/>
    <mergeCell ref="G50:G53"/>
    <mergeCell ref="H50:H53"/>
    <mergeCell ref="V50:V53"/>
    <mergeCell ref="V46:V49"/>
    <mergeCell ref="I46:L47"/>
    <mergeCell ref="M46:P47"/>
    <mergeCell ref="A46:A49"/>
    <mergeCell ref="B46:D47"/>
    <mergeCell ref="E46:E49"/>
    <mergeCell ref="F46:F49"/>
    <mergeCell ref="G46:G49"/>
    <mergeCell ref="H46:H49"/>
    <mergeCell ref="A54:A57"/>
    <mergeCell ref="B54:D55"/>
    <mergeCell ref="E54:E57"/>
    <mergeCell ref="F54:F57"/>
    <mergeCell ref="G54:G57"/>
    <mergeCell ref="H54:H57"/>
    <mergeCell ref="V54:V57"/>
    <mergeCell ref="Y46:Y49"/>
    <mergeCell ref="Y54:Y57"/>
    <mergeCell ref="U46:U49"/>
    <mergeCell ref="Z54:Z57"/>
    <mergeCell ref="B56:D57"/>
    <mergeCell ref="I56:L57"/>
    <mergeCell ref="M56:P57"/>
    <mergeCell ref="U54:U57"/>
    <mergeCell ref="Y50:Y53"/>
    <mergeCell ref="Z50:Z53"/>
    <mergeCell ref="B52:D53"/>
    <mergeCell ref="I52:L53"/>
    <mergeCell ref="M52:P53"/>
    <mergeCell ref="I50:L51"/>
    <mergeCell ref="I54:L55"/>
    <mergeCell ref="M54:P55"/>
    <mergeCell ref="M50:P51"/>
    <mergeCell ref="U50:U53"/>
    <mergeCell ref="Z58:Z61"/>
    <mergeCell ref="B60:D61"/>
    <mergeCell ref="I60:L61"/>
    <mergeCell ref="M60:P61"/>
    <mergeCell ref="A62:A65"/>
    <mergeCell ref="B62:D63"/>
    <mergeCell ref="E62:E65"/>
    <mergeCell ref="F62:F65"/>
    <mergeCell ref="G62:G65"/>
    <mergeCell ref="H62:H65"/>
    <mergeCell ref="V62:V65"/>
    <mergeCell ref="V58:V61"/>
    <mergeCell ref="U58:U61"/>
    <mergeCell ref="A58:A61"/>
    <mergeCell ref="B58:D59"/>
    <mergeCell ref="E58:E61"/>
    <mergeCell ref="F58:F61"/>
    <mergeCell ref="G58:G61"/>
    <mergeCell ref="H58:H61"/>
    <mergeCell ref="A66:A69"/>
    <mergeCell ref="B66:D67"/>
    <mergeCell ref="E66:E69"/>
    <mergeCell ref="F66:F69"/>
    <mergeCell ref="G66:G69"/>
    <mergeCell ref="H66:H69"/>
    <mergeCell ref="V66:V69"/>
    <mergeCell ref="Y58:Y61"/>
    <mergeCell ref="Y66:Y69"/>
    <mergeCell ref="I58:L59"/>
    <mergeCell ref="M58:P59"/>
    <mergeCell ref="Z66:Z69"/>
    <mergeCell ref="B68:D69"/>
    <mergeCell ref="I68:L69"/>
    <mergeCell ref="M68:P69"/>
    <mergeCell ref="Y62:Y65"/>
    <mergeCell ref="Z62:Z65"/>
    <mergeCell ref="B64:D65"/>
    <mergeCell ref="I64:L65"/>
    <mergeCell ref="M64:P65"/>
    <mergeCell ref="I62:L63"/>
    <mergeCell ref="I66:L67"/>
    <mergeCell ref="M66:P67"/>
    <mergeCell ref="M62:P63"/>
    <mergeCell ref="U62:U65"/>
    <mergeCell ref="U66:U69"/>
    <mergeCell ref="Z70:Z73"/>
    <mergeCell ref="B72:D73"/>
    <mergeCell ref="I72:L73"/>
    <mergeCell ref="M72:P73"/>
    <mergeCell ref="A74:A77"/>
    <mergeCell ref="B74:D75"/>
    <mergeCell ref="E74:E77"/>
    <mergeCell ref="F74:F77"/>
    <mergeCell ref="G74:G77"/>
    <mergeCell ref="H74:H77"/>
    <mergeCell ref="V74:V77"/>
    <mergeCell ref="V70:V73"/>
    <mergeCell ref="A70:A73"/>
    <mergeCell ref="B70:D71"/>
    <mergeCell ref="E70:E73"/>
    <mergeCell ref="F70:F73"/>
    <mergeCell ref="G70:G73"/>
    <mergeCell ref="H70:H73"/>
    <mergeCell ref="A78:A81"/>
    <mergeCell ref="B78:D79"/>
    <mergeCell ref="E78:E81"/>
    <mergeCell ref="F78:F81"/>
    <mergeCell ref="G78:G81"/>
    <mergeCell ref="H78:H81"/>
    <mergeCell ref="V78:V81"/>
    <mergeCell ref="Y70:Y73"/>
    <mergeCell ref="Y78:Y81"/>
    <mergeCell ref="I70:L71"/>
    <mergeCell ref="M70:P71"/>
    <mergeCell ref="U70:U73"/>
    <mergeCell ref="Z78:Z81"/>
    <mergeCell ref="B80:D81"/>
    <mergeCell ref="I80:L81"/>
    <mergeCell ref="M80:P81"/>
    <mergeCell ref="Y74:Y77"/>
    <mergeCell ref="Z74:Z77"/>
    <mergeCell ref="B76:D77"/>
    <mergeCell ref="I76:L77"/>
    <mergeCell ref="M76:P77"/>
    <mergeCell ref="I74:L75"/>
    <mergeCell ref="I78:L79"/>
    <mergeCell ref="M78:P79"/>
    <mergeCell ref="M74:P75"/>
    <mergeCell ref="U74:U77"/>
    <mergeCell ref="U78:U81"/>
    <mergeCell ref="W74:X77"/>
    <mergeCell ref="W78:X81"/>
    <mergeCell ref="Z82:Z85"/>
    <mergeCell ref="B84:D85"/>
    <mergeCell ref="I84:L85"/>
    <mergeCell ref="M84:P85"/>
    <mergeCell ref="A86:A89"/>
    <mergeCell ref="B86:D87"/>
    <mergeCell ref="E86:E89"/>
    <mergeCell ref="F86:F89"/>
    <mergeCell ref="G86:G89"/>
    <mergeCell ref="H86:H89"/>
    <mergeCell ref="V86:V89"/>
    <mergeCell ref="V82:V85"/>
    <mergeCell ref="A82:A85"/>
    <mergeCell ref="B82:D83"/>
    <mergeCell ref="E82:E85"/>
    <mergeCell ref="F82:F85"/>
    <mergeCell ref="G82:G85"/>
    <mergeCell ref="H82:H85"/>
    <mergeCell ref="A90:A93"/>
    <mergeCell ref="B90:D91"/>
    <mergeCell ref="E90:E93"/>
    <mergeCell ref="F90:F93"/>
    <mergeCell ref="G90:G93"/>
    <mergeCell ref="H90:H93"/>
    <mergeCell ref="V90:V93"/>
    <mergeCell ref="Y82:Y85"/>
    <mergeCell ref="Y90:Y93"/>
    <mergeCell ref="I82:L83"/>
    <mergeCell ref="M82:P83"/>
    <mergeCell ref="U82:U85"/>
    <mergeCell ref="W82:X85"/>
    <mergeCell ref="Z90:Z93"/>
    <mergeCell ref="B92:D93"/>
    <mergeCell ref="I92:L93"/>
    <mergeCell ref="M92:P93"/>
    <mergeCell ref="Y86:Y89"/>
    <mergeCell ref="Z86:Z89"/>
    <mergeCell ref="B88:D89"/>
    <mergeCell ref="I88:L89"/>
    <mergeCell ref="M88:P89"/>
    <mergeCell ref="I86:L87"/>
    <mergeCell ref="I90:L91"/>
    <mergeCell ref="M90:P91"/>
    <mergeCell ref="M86:P87"/>
    <mergeCell ref="U86:U89"/>
    <mergeCell ref="U90:U93"/>
    <mergeCell ref="W86:X89"/>
    <mergeCell ref="W90:X93"/>
    <mergeCell ref="Z94:Z97"/>
    <mergeCell ref="B96:D97"/>
    <mergeCell ref="I96:L97"/>
    <mergeCell ref="M96:P97"/>
    <mergeCell ref="A98:A101"/>
    <mergeCell ref="B98:D99"/>
    <mergeCell ref="E98:E101"/>
    <mergeCell ref="F98:F101"/>
    <mergeCell ref="G98:G101"/>
    <mergeCell ref="H98:H101"/>
    <mergeCell ref="V98:V101"/>
    <mergeCell ref="V94:V97"/>
    <mergeCell ref="A94:A97"/>
    <mergeCell ref="B94:D95"/>
    <mergeCell ref="E94:E97"/>
    <mergeCell ref="F94:F97"/>
    <mergeCell ref="G94:G97"/>
    <mergeCell ref="H94:H97"/>
    <mergeCell ref="A102:A105"/>
    <mergeCell ref="B102:D103"/>
    <mergeCell ref="E102:E105"/>
    <mergeCell ref="F102:F105"/>
    <mergeCell ref="G102:G105"/>
    <mergeCell ref="H102:H105"/>
    <mergeCell ref="V102:V105"/>
    <mergeCell ref="Y94:Y97"/>
    <mergeCell ref="Y102:Y105"/>
    <mergeCell ref="I94:L95"/>
    <mergeCell ref="M94:P95"/>
    <mergeCell ref="U94:U97"/>
    <mergeCell ref="W94:X97"/>
    <mergeCell ref="Z102:Z105"/>
    <mergeCell ref="B104:D105"/>
    <mergeCell ref="I104:L105"/>
    <mergeCell ref="M104:P105"/>
    <mergeCell ref="Y98:Y101"/>
    <mergeCell ref="Z98:Z101"/>
    <mergeCell ref="B100:D101"/>
    <mergeCell ref="I100:L101"/>
    <mergeCell ref="M100:P101"/>
    <mergeCell ref="I98:L99"/>
    <mergeCell ref="I102:L103"/>
    <mergeCell ref="M102:P103"/>
    <mergeCell ref="M98:P99"/>
    <mergeCell ref="U98:U101"/>
    <mergeCell ref="U102:U105"/>
    <mergeCell ref="W98:X101"/>
    <mergeCell ref="W102:X105"/>
    <mergeCell ref="Z106:Z109"/>
    <mergeCell ref="B108:D109"/>
    <mergeCell ref="I108:L109"/>
    <mergeCell ref="M108:P109"/>
    <mergeCell ref="A110:A113"/>
    <mergeCell ref="B110:D111"/>
    <mergeCell ref="E110:E113"/>
    <mergeCell ref="F110:F113"/>
    <mergeCell ref="G110:G113"/>
    <mergeCell ref="H110:H113"/>
    <mergeCell ref="V110:V113"/>
    <mergeCell ref="V106:V109"/>
    <mergeCell ref="A106:A109"/>
    <mergeCell ref="B106:D107"/>
    <mergeCell ref="E106:E109"/>
    <mergeCell ref="F106:F109"/>
    <mergeCell ref="G106:G109"/>
    <mergeCell ref="H106:H109"/>
    <mergeCell ref="A114:A117"/>
    <mergeCell ref="B114:D115"/>
    <mergeCell ref="E114:E117"/>
    <mergeCell ref="F114:F117"/>
    <mergeCell ref="G114:G117"/>
    <mergeCell ref="H114:H117"/>
    <mergeCell ref="V114:V117"/>
    <mergeCell ref="Y106:Y109"/>
    <mergeCell ref="Y114:Y117"/>
    <mergeCell ref="I106:L107"/>
    <mergeCell ref="M106:P107"/>
    <mergeCell ref="U106:U109"/>
    <mergeCell ref="W106:X109"/>
    <mergeCell ref="Z114:Z117"/>
    <mergeCell ref="B116:D117"/>
    <mergeCell ref="I116:L117"/>
    <mergeCell ref="M116:P117"/>
    <mergeCell ref="Y110:Y113"/>
    <mergeCell ref="Z110:Z113"/>
    <mergeCell ref="B112:D113"/>
    <mergeCell ref="I112:L113"/>
    <mergeCell ref="M112:P113"/>
    <mergeCell ref="I110:L111"/>
    <mergeCell ref="I114:L115"/>
    <mergeCell ref="M114:P115"/>
    <mergeCell ref="M110:P111"/>
    <mergeCell ref="U110:U113"/>
    <mergeCell ref="U114:U117"/>
    <mergeCell ref="W110:X113"/>
    <mergeCell ref="W114:X117"/>
    <mergeCell ref="A122:A125"/>
    <mergeCell ref="B122:D123"/>
    <mergeCell ref="E122:E125"/>
    <mergeCell ref="F122:F125"/>
    <mergeCell ref="G122:G125"/>
    <mergeCell ref="H122:H125"/>
    <mergeCell ref="I122:L123"/>
    <mergeCell ref="V118:V121"/>
    <mergeCell ref="A118:A121"/>
    <mergeCell ref="B118:D119"/>
    <mergeCell ref="E118:E121"/>
    <mergeCell ref="F118:F121"/>
    <mergeCell ref="G118:G121"/>
    <mergeCell ref="H118:H121"/>
    <mergeCell ref="Y122:Y125"/>
    <mergeCell ref="Z122:Z125"/>
    <mergeCell ref="B124:D125"/>
    <mergeCell ref="I124:L125"/>
    <mergeCell ref="M124:P125"/>
    <mergeCell ref="Y118:Y121"/>
    <mergeCell ref="Z118:Z121"/>
    <mergeCell ref="B120:D121"/>
    <mergeCell ref="I120:L121"/>
    <mergeCell ref="M120:P121"/>
    <mergeCell ref="V122:V125"/>
    <mergeCell ref="I118:L119"/>
    <mergeCell ref="M122:P123"/>
    <mergeCell ref="M118:P119"/>
    <mergeCell ref="U118:U121"/>
    <mergeCell ref="U122:U125"/>
    <mergeCell ref="W118:X121"/>
    <mergeCell ref="W122:X125"/>
    <mergeCell ref="W38:X41"/>
    <mergeCell ref="W42:X45"/>
    <mergeCell ref="W46:X49"/>
    <mergeCell ref="W50:X53"/>
    <mergeCell ref="W54:X57"/>
    <mergeCell ref="W58:X61"/>
    <mergeCell ref="W62:X65"/>
    <mergeCell ref="W66:X69"/>
    <mergeCell ref="W70:X73"/>
  </mergeCells>
  <phoneticPr fontId="1"/>
  <dataValidations count="3">
    <dataValidation type="list" allowBlank="1" showInputMessage="1" showErrorMessage="1" sqref="I8:K8 I12:K12 I16:K16 I20:K20 I24:K24 I28:K28 I32:K32 I36:K36 I40:K40 I44:K44 I48:K48 I52:K52 I56:K56 I60:K60 I64:K64 I68:K68 I72:K72 I76:K76 I80:K80 I84:K84 I88:K88 I92:K92 I96:K96 I100:K100 I104:K104 I108:K108 I112:K112 I116:K116 I120:K120 I124:K124" xr:uid="{7E5E7366-9911-4FA2-BD3B-CE55A859F9F9}">
      <formula1>"N95,サージカル,不織布(家庭用)"</formula1>
    </dataValidation>
    <dataValidation type="list" allowBlank="1" showInputMessage="1" showErrorMessage="1" sqref="E6:E125" xr:uid="{91CA06DF-9A80-410B-9DEC-8521B8EA38EE}">
      <formula1>"男,女"</formula1>
    </dataValidation>
    <dataValidation type="list" allowBlank="1" showInputMessage="1" showErrorMessage="1" sqref="I6:P7 I10:P11 I14:P15 I18:P19 I22:P23 I26:P27 I30:P31 I34:P35 I38:P39 I42:P43 I46:P47 I50:P51 I54:P55 I58:P59 I62:P63 I66:P67 I70:P71 I74:P75 I78:P79 I82:P83 I86:P87 I90:P91 I94:P95 I98:P99 I102:P103 I106:P107 I110:P111 I114:P115 I118:P119 I122:P123 W6:X125" xr:uid="{84BB0A9B-857C-46F2-8F6C-1E2D853030C5}">
      <formula1>"有,無"</formula1>
    </dataValidation>
  </dataValidations>
  <pageMargins left="0.59055118110236227" right="0.59055118110236227" top="0.78740157480314965" bottom="0.47244094488188981" header="0.51181102362204722" footer="0.19685039370078741"/>
  <pageSetup paperSize="9" scale="75" fitToHeight="0" orientation="landscape" horizontalDpi="300" verticalDpi="300" r:id="rId1"/>
  <headerFooter alignWithMargins="0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AB98D-CD30-45CB-B5B8-F71C40C82275}">
  <sheetPr codeName="Sheet3">
    <pageSetUpPr fitToPage="1"/>
  </sheetPr>
  <dimension ref="A1:R41"/>
  <sheetViews>
    <sheetView showGridLines="0" zoomScale="55" zoomScaleNormal="55" zoomScaleSheetLayoutView="100" workbookViewId="0">
      <selection activeCell="I15" sqref="I15"/>
    </sheetView>
  </sheetViews>
  <sheetFormatPr defaultColWidth="13" defaultRowHeight="13" x14ac:dyDescent="0.2"/>
  <cols>
    <col min="1" max="3" width="4.90625" style="2" customWidth="1"/>
    <col min="4" max="4" width="8.90625" style="2" customWidth="1"/>
    <col min="5" max="5" width="5.453125" style="2" customWidth="1"/>
    <col min="6" max="6" width="10.36328125" style="20" customWidth="1"/>
    <col min="7" max="8" width="5.6328125" style="2" customWidth="1"/>
    <col min="9" max="9" width="34.453125" style="2" customWidth="1"/>
    <col min="10" max="10" width="26.54296875" style="2" customWidth="1"/>
    <col min="11" max="11" width="7.36328125" style="2" customWidth="1"/>
    <col min="12" max="12" width="7.36328125" style="1" customWidth="1"/>
    <col min="13" max="13" width="10.36328125" style="29" customWidth="1"/>
    <col min="14" max="14" width="7.54296875" style="86" customWidth="1"/>
    <col min="15" max="15" width="8.1796875" style="1" customWidth="1"/>
    <col min="16" max="16" width="15.08984375" style="1" customWidth="1"/>
    <col min="17" max="17" width="7.90625" style="1" customWidth="1"/>
    <col min="18" max="16384" width="13" style="1"/>
  </cols>
  <sheetData>
    <row r="1" spans="1:18" ht="33.75" customHeight="1" x14ac:dyDescent="0.2">
      <c r="A1" s="135" t="s">
        <v>43</v>
      </c>
      <c r="B1" s="135"/>
      <c r="C1" s="135"/>
      <c r="D1" s="136" t="s">
        <v>32</v>
      </c>
      <c r="E1" s="136"/>
      <c r="F1" s="136"/>
      <c r="G1" s="15"/>
      <c r="H1" s="31"/>
      <c r="I1" s="24" t="s">
        <v>67</v>
      </c>
      <c r="J1" s="24"/>
      <c r="K1" s="30"/>
      <c r="L1" s="137" t="s">
        <v>35</v>
      </c>
      <c r="M1" s="137"/>
      <c r="N1" s="137"/>
      <c r="O1" s="137"/>
      <c r="P1" s="137"/>
      <c r="Q1" s="138" t="s">
        <v>34</v>
      </c>
      <c r="R1" s="138"/>
    </row>
    <row r="2" spans="1:18" ht="27.75" customHeight="1" x14ac:dyDescent="0.2">
      <c r="A2" s="139" t="s">
        <v>44</v>
      </c>
      <c r="B2" s="139"/>
      <c r="C2" s="139"/>
      <c r="D2" s="140" t="s">
        <v>33</v>
      </c>
      <c r="E2" s="140"/>
      <c r="F2" s="140"/>
      <c r="G2" s="90" t="s">
        <v>71</v>
      </c>
      <c r="H2" s="308" t="s">
        <v>72</v>
      </c>
      <c r="I2" s="308"/>
      <c r="J2" s="10"/>
      <c r="K2" s="10"/>
      <c r="L2" s="141" t="s">
        <v>68</v>
      </c>
      <c r="M2" s="141"/>
      <c r="N2" s="141"/>
      <c r="O2" s="141"/>
      <c r="P2" s="141"/>
      <c r="Q2" s="142" t="s">
        <v>36</v>
      </c>
      <c r="R2" s="142"/>
    </row>
    <row r="3" spans="1:18" ht="12.75" customHeight="1" x14ac:dyDescent="0.2">
      <c r="A3" s="3"/>
      <c r="B3" s="3"/>
      <c r="C3" s="3"/>
      <c r="D3" s="4"/>
      <c r="E3" s="4"/>
      <c r="F3" s="19"/>
      <c r="G3" s="4"/>
      <c r="H3" s="5"/>
      <c r="I3" s="5"/>
      <c r="J3" s="4"/>
      <c r="K3" s="7"/>
      <c r="L3" s="7"/>
      <c r="M3" s="27"/>
      <c r="N3" s="85"/>
      <c r="O3" s="5"/>
      <c r="P3" s="5"/>
    </row>
    <row r="4" spans="1:18" s="21" customFormat="1" ht="27" customHeight="1" x14ac:dyDescent="0.2">
      <c r="A4" s="222" t="s">
        <v>0</v>
      </c>
      <c r="B4" s="166" t="s">
        <v>14</v>
      </c>
      <c r="C4" s="224"/>
      <c r="D4" s="167"/>
      <c r="E4" s="208" t="s">
        <v>2</v>
      </c>
      <c r="F4" s="226" t="s">
        <v>7</v>
      </c>
      <c r="G4" s="228" t="s">
        <v>8</v>
      </c>
      <c r="H4" s="304" t="s">
        <v>76</v>
      </c>
      <c r="I4" s="305"/>
      <c r="J4" s="299" t="s">
        <v>41</v>
      </c>
      <c r="K4" s="166" t="s">
        <v>37</v>
      </c>
      <c r="L4" s="224"/>
      <c r="M4" s="224"/>
      <c r="N4" s="167"/>
      <c r="O4" s="231" t="s">
        <v>79</v>
      </c>
      <c r="P4" s="166" t="s">
        <v>38</v>
      </c>
      <c r="Q4" s="302" t="s">
        <v>80</v>
      </c>
      <c r="R4" s="303" t="s">
        <v>39</v>
      </c>
    </row>
    <row r="5" spans="1:18" s="21" customFormat="1" ht="29.5" customHeight="1" x14ac:dyDescent="0.2">
      <c r="A5" s="223"/>
      <c r="B5" s="168"/>
      <c r="C5" s="225"/>
      <c r="D5" s="169"/>
      <c r="E5" s="210"/>
      <c r="F5" s="227"/>
      <c r="G5" s="229"/>
      <c r="H5" s="306"/>
      <c r="I5" s="307"/>
      <c r="J5" s="300"/>
      <c r="K5" s="26" t="s">
        <v>31</v>
      </c>
      <c r="L5" s="25" t="s">
        <v>18</v>
      </c>
      <c r="M5" s="28" t="s">
        <v>77</v>
      </c>
      <c r="N5" s="87" t="s">
        <v>78</v>
      </c>
      <c r="O5" s="301"/>
      <c r="P5" s="168"/>
      <c r="Q5" s="302"/>
      <c r="R5" s="303"/>
    </row>
    <row r="6" spans="1:18" s="6" customFormat="1" ht="13" customHeight="1" x14ac:dyDescent="0.2">
      <c r="A6" s="222">
        <v>1</v>
      </c>
      <c r="B6" s="281" t="s">
        <v>45</v>
      </c>
      <c r="C6" s="282"/>
      <c r="D6" s="283"/>
      <c r="E6" s="278" t="s">
        <v>25</v>
      </c>
      <c r="F6" s="287">
        <v>13881</v>
      </c>
      <c r="G6" s="278">
        <f ca="1">IF(F6="","",DATEDIF(F6, TODAY(), "Y"))</f>
        <v>88</v>
      </c>
      <c r="H6" s="32" t="s">
        <v>40</v>
      </c>
      <c r="I6" s="54" t="s">
        <v>61</v>
      </c>
      <c r="J6" s="55" t="s">
        <v>56</v>
      </c>
      <c r="K6" s="55">
        <v>30</v>
      </c>
      <c r="L6" s="55">
        <v>30</v>
      </c>
      <c r="M6" s="56">
        <f>IF(K6="","",K6*L6/1440)</f>
        <v>0.625</v>
      </c>
      <c r="N6" s="254">
        <f>IF(M6="","",SUM(M6:M9))</f>
        <v>8.125</v>
      </c>
      <c r="O6" s="290">
        <v>44957</v>
      </c>
      <c r="P6" s="293" t="s">
        <v>48</v>
      </c>
      <c r="Q6" s="296" t="s">
        <v>73</v>
      </c>
      <c r="R6" s="280" t="s">
        <v>49</v>
      </c>
    </row>
    <row r="7" spans="1:18" s="6" customFormat="1" ht="13" customHeight="1" x14ac:dyDescent="0.2">
      <c r="A7" s="257"/>
      <c r="B7" s="284"/>
      <c r="C7" s="285"/>
      <c r="D7" s="286"/>
      <c r="E7" s="273"/>
      <c r="F7" s="288"/>
      <c r="G7" s="273"/>
      <c r="H7" s="33" t="s">
        <v>52</v>
      </c>
      <c r="I7" s="57" t="s">
        <v>47</v>
      </c>
      <c r="J7" s="58" t="s">
        <v>57</v>
      </c>
      <c r="K7" s="58">
        <v>360</v>
      </c>
      <c r="L7" s="58">
        <v>30</v>
      </c>
      <c r="M7" s="59">
        <f t="shared" ref="M7:M9" si="0">IF(K7="","",K7*L7/1440)</f>
        <v>7.5</v>
      </c>
      <c r="N7" s="255"/>
      <c r="O7" s="291"/>
      <c r="P7" s="294"/>
      <c r="Q7" s="297"/>
      <c r="R7" s="280"/>
    </row>
    <row r="8" spans="1:18" s="6" customFormat="1" ht="13" customHeight="1" x14ac:dyDescent="0.2">
      <c r="A8" s="257"/>
      <c r="B8" s="267" t="s">
        <v>46</v>
      </c>
      <c r="C8" s="268"/>
      <c r="D8" s="269"/>
      <c r="E8" s="273"/>
      <c r="F8" s="288"/>
      <c r="G8" s="273"/>
      <c r="H8" s="33" t="s">
        <v>50</v>
      </c>
      <c r="I8" s="57" t="s">
        <v>60</v>
      </c>
      <c r="J8" s="58"/>
      <c r="K8" s="58"/>
      <c r="L8" s="58"/>
      <c r="M8" s="59" t="str">
        <f t="shared" si="0"/>
        <v/>
      </c>
      <c r="N8" s="255"/>
      <c r="O8" s="291"/>
      <c r="P8" s="294"/>
      <c r="Q8" s="297"/>
      <c r="R8" s="280"/>
    </row>
    <row r="9" spans="1:18" s="6" customFormat="1" ht="13" customHeight="1" x14ac:dyDescent="0.2">
      <c r="A9" s="223"/>
      <c r="B9" s="270"/>
      <c r="C9" s="271"/>
      <c r="D9" s="272"/>
      <c r="E9" s="274"/>
      <c r="F9" s="289"/>
      <c r="G9" s="274"/>
      <c r="H9" s="34" t="s">
        <v>51</v>
      </c>
      <c r="I9" s="60" t="s">
        <v>59</v>
      </c>
      <c r="J9" s="61"/>
      <c r="K9" s="61"/>
      <c r="L9" s="61"/>
      <c r="M9" s="62" t="str">
        <f t="shared" si="0"/>
        <v/>
      </c>
      <c r="N9" s="256"/>
      <c r="O9" s="292"/>
      <c r="P9" s="295"/>
      <c r="Q9" s="298"/>
      <c r="R9" s="280"/>
    </row>
    <row r="10" spans="1:18" s="6" customFormat="1" ht="13" customHeight="1" x14ac:dyDescent="0.2">
      <c r="A10" s="222">
        <v>2</v>
      </c>
      <c r="B10" s="281"/>
      <c r="C10" s="282"/>
      <c r="D10" s="283"/>
      <c r="E10" s="278"/>
      <c r="F10" s="287"/>
      <c r="G10" s="278" t="str">
        <f ca="1">IF(F10="","",DATEDIF(F10, TODAY(), "Y"))</f>
        <v/>
      </c>
      <c r="H10" s="32" t="s">
        <v>40</v>
      </c>
      <c r="I10" s="63"/>
      <c r="J10" s="55"/>
      <c r="K10" s="55"/>
      <c r="L10" s="55"/>
      <c r="M10" s="56" t="str">
        <f>IF(K10="","",K10*L10/1440)</f>
        <v/>
      </c>
      <c r="N10" s="254" t="str">
        <f>IF(M10="","",SUM(M10:M13))</f>
        <v/>
      </c>
      <c r="O10" s="248"/>
      <c r="P10" s="275"/>
      <c r="Q10" s="278"/>
      <c r="R10" s="279"/>
    </row>
    <row r="11" spans="1:18" s="6" customFormat="1" ht="13" customHeight="1" x14ac:dyDescent="0.2">
      <c r="A11" s="257"/>
      <c r="B11" s="284"/>
      <c r="C11" s="285"/>
      <c r="D11" s="286"/>
      <c r="E11" s="273"/>
      <c r="F11" s="288"/>
      <c r="G11" s="273"/>
      <c r="H11" s="33" t="s">
        <v>52</v>
      </c>
      <c r="I11" s="64"/>
      <c r="J11" s="58"/>
      <c r="K11" s="58"/>
      <c r="L11" s="58"/>
      <c r="M11" s="59" t="str">
        <f t="shared" ref="M11:M13" si="1">IF(K11="","",K11*L11/1440)</f>
        <v/>
      </c>
      <c r="N11" s="255"/>
      <c r="O11" s="249"/>
      <c r="P11" s="276"/>
      <c r="Q11" s="273"/>
      <c r="R11" s="279"/>
    </row>
    <row r="12" spans="1:18" s="6" customFormat="1" ht="13" customHeight="1" x14ac:dyDescent="0.2">
      <c r="A12" s="257"/>
      <c r="B12" s="267"/>
      <c r="C12" s="268"/>
      <c r="D12" s="269"/>
      <c r="E12" s="273"/>
      <c r="F12" s="288"/>
      <c r="G12" s="273"/>
      <c r="H12" s="33" t="s">
        <v>50</v>
      </c>
      <c r="I12" s="64"/>
      <c r="J12" s="58"/>
      <c r="K12" s="58"/>
      <c r="L12" s="58"/>
      <c r="M12" s="59" t="str">
        <f t="shared" si="1"/>
        <v/>
      </c>
      <c r="N12" s="255"/>
      <c r="O12" s="249"/>
      <c r="P12" s="276"/>
      <c r="Q12" s="273"/>
      <c r="R12" s="279"/>
    </row>
    <row r="13" spans="1:18" s="6" customFormat="1" ht="13" customHeight="1" x14ac:dyDescent="0.2">
      <c r="A13" s="223"/>
      <c r="B13" s="270"/>
      <c r="C13" s="271"/>
      <c r="D13" s="272"/>
      <c r="E13" s="274"/>
      <c r="F13" s="289"/>
      <c r="G13" s="274"/>
      <c r="H13" s="34" t="s">
        <v>51</v>
      </c>
      <c r="I13" s="65"/>
      <c r="J13" s="61"/>
      <c r="K13" s="61"/>
      <c r="L13" s="61"/>
      <c r="M13" s="62" t="str">
        <f t="shared" si="1"/>
        <v/>
      </c>
      <c r="N13" s="256"/>
      <c r="O13" s="250"/>
      <c r="P13" s="277"/>
      <c r="Q13" s="274"/>
      <c r="R13" s="279"/>
    </row>
    <row r="14" spans="1:18" s="6" customFormat="1" ht="13" customHeight="1" x14ac:dyDescent="0.2">
      <c r="A14" s="222">
        <v>3</v>
      </c>
      <c r="B14" s="258"/>
      <c r="C14" s="259"/>
      <c r="D14" s="260"/>
      <c r="E14" s="238"/>
      <c r="F14" s="264"/>
      <c r="G14" s="238" t="str">
        <f ca="1">IF(F14="","",DATEDIF(F14, TODAY(), "Y"))</f>
        <v/>
      </c>
      <c r="H14" s="32" t="s">
        <v>40</v>
      </c>
      <c r="I14" s="63"/>
      <c r="J14" s="55"/>
      <c r="K14" s="55"/>
      <c r="L14" s="55"/>
      <c r="M14" s="56" t="str">
        <f>IF(K14="","",K14*L14/1440)</f>
        <v/>
      </c>
      <c r="N14" s="254" t="str">
        <f>IF(M14="","",SUM(M14:M17))</f>
        <v/>
      </c>
      <c r="O14" s="248"/>
      <c r="P14" s="251"/>
      <c r="Q14" s="238"/>
      <c r="R14" s="240"/>
    </row>
    <row r="15" spans="1:18" s="6" customFormat="1" ht="13" customHeight="1" x14ac:dyDescent="0.2">
      <c r="A15" s="257"/>
      <c r="B15" s="261"/>
      <c r="C15" s="262"/>
      <c r="D15" s="263"/>
      <c r="E15" s="239"/>
      <c r="F15" s="265"/>
      <c r="G15" s="239"/>
      <c r="H15" s="33" t="s">
        <v>52</v>
      </c>
      <c r="I15" s="64"/>
      <c r="J15" s="58"/>
      <c r="K15" s="58"/>
      <c r="L15" s="58"/>
      <c r="M15" s="59" t="str">
        <f t="shared" ref="M15:M17" si="2">IF(K15="","",K15*L15/1440)</f>
        <v/>
      </c>
      <c r="N15" s="255"/>
      <c r="O15" s="249"/>
      <c r="P15" s="252"/>
      <c r="Q15" s="239"/>
      <c r="R15" s="240"/>
    </row>
    <row r="16" spans="1:18" s="6" customFormat="1" ht="13" customHeight="1" x14ac:dyDescent="0.2">
      <c r="A16" s="257"/>
      <c r="B16" s="241"/>
      <c r="C16" s="242"/>
      <c r="D16" s="243"/>
      <c r="E16" s="239"/>
      <c r="F16" s="265"/>
      <c r="G16" s="239"/>
      <c r="H16" s="33" t="s">
        <v>50</v>
      </c>
      <c r="I16" s="64"/>
      <c r="J16" s="58"/>
      <c r="K16" s="58"/>
      <c r="L16" s="58"/>
      <c r="M16" s="59" t="str">
        <f t="shared" si="2"/>
        <v/>
      </c>
      <c r="N16" s="255"/>
      <c r="O16" s="249"/>
      <c r="P16" s="252"/>
      <c r="Q16" s="239"/>
      <c r="R16" s="240"/>
    </row>
    <row r="17" spans="1:18" s="6" customFormat="1" ht="13" customHeight="1" x14ac:dyDescent="0.2">
      <c r="A17" s="223"/>
      <c r="B17" s="244"/>
      <c r="C17" s="245"/>
      <c r="D17" s="246"/>
      <c r="E17" s="247"/>
      <c r="F17" s="266"/>
      <c r="G17" s="247"/>
      <c r="H17" s="34" t="s">
        <v>51</v>
      </c>
      <c r="I17" s="65"/>
      <c r="J17" s="61"/>
      <c r="K17" s="61"/>
      <c r="L17" s="61"/>
      <c r="M17" s="62" t="str">
        <f t="shared" si="2"/>
        <v/>
      </c>
      <c r="N17" s="256"/>
      <c r="O17" s="250"/>
      <c r="P17" s="253"/>
      <c r="Q17" s="247"/>
      <c r="R17" s="240"/>
    </row>
    <row r="18" spans="1:18" s="6" customFormat="1" ht="13" customHeight="1" x14ac:dyDescent="0.2">
      <c r="A18" s="222">
        <v>4</v>
      </c>
      <c r="B18" s="258"/>
      <c r="C18" s="259"/>
      <c r="D18" s="260"/>
      <c r="E18" s="238"/>
      <c r="F18" s="264"/>
      <c r="G18" s="238" t="str">
        <f ca="1">IF(F18="","",DATEDIF(F18, TODAY(), "Y"))</f>
        <v/>
      </c>
      <c r="H18" s="32" t="s">
        <v>40</v>
      </c>
      <c r="I18" s="63"/>
      <c r="J18" s="55"/>
      <c r="K18" s="55"/>
      <c r="L18" s="55"/>
      <c r="M18" s="56" t="str">
        <f>IF(K18="","",K18*L18/1440)</f>
        <v/>
      </c>
      <c r="N18" s="254" t="str">
        <f>IF(M18="","",SUM(M18:M21))</f>
        <v/>
      </c>
      <c r="O18" s="248"/>
      <c r="P18" s="251"/>
      <c r="Q18" s="238"/>
      <c r="R18" s="240"/>
    </row>
    <row r="19" spans="1:18" s="6" customFormat="1" ht="13" customHeight="1" x14ac:dyDescent="0.2">
      <c r="A19" s="257"/>
      <c r="B19" s="261"/>
      <c r="C19" s="262"/>
      <c r="D19" s="263"/>
      <c r="E19" s="239"/>
      <c r="F19" s="265"/>
      <c r="G19" s="239"/>
      <c r="H19" s="33" t="s">
        <v>52</v>
      </c>
      <c r="I19" s="64"/>
      <c r="J19" s="58"/>
      <c r="K19" s="58"/>
      <c r="L19" s="58"/>
      <c r="M19" s="59" t="str">
        <f t="shared" ref="M19:M21" si="3">IF(K19="","",K19*L19/1440)</f>
        <v/>
      </c>
      <c r="N19" s="255"/>
      <c r="O19" s="249"/>
      <c r="P19" s="252"/>
      <c r="Q19" s="239"/>
      <c r="R19" s="240"/>
    </row>
    <row r="20" spans="1:18" s="6" customFormat="1" ht="13" customHeight="1" x14ac:dyDescent="0.2">
      <c r="A20" s="257"/>
      <c r="B20" s="241"/>
      <c r="C20" s="242"/>
      <c r="D20" s="243"/>
      <c r="E20" s="239"/>
      <c r="F20" s="265"/>
      <c r="G20" s="239"/>
      <c r="H20" s="33" t="s">
        <v>50</v>
      </c>
      <c r="I20" s="64"/>
      <c r="J20" s="58"/>
      <c r="K20" s="58"/>
      <c r="L20" s="58"/>
      <c r="M20" s="59" t="str">
        <f t="shared" si="3"/>
        <v/>
      </c>
      <c r="N20" s="255"/>
      <c r="O20" s="249"/>
      <c r="P20" s="252"/>
      <c r="Q20" s="239"/>
      <c r="R20" s="240"/>
    </row>
    <row r="21" spans="1:18" s="6" customFormat="1" ht="13" customHeight="1" x14ac:dyDescent="0.2">
      <c r="A21" s="223"/>
      <c r="B21" s="244"/>
      <c r="C21" s="245"/>
      <c r="D21" s="246"/>
      <c r="E21" s="247"/>
      <c r="F21" s="266"/>
      <c r="G21" s="247"/>
      <c r="H21" s="34" t="s">
        <v>51</v>
      </c>
      <c r="I21" s="65"/>
      <c r="J21" s="61"/>
      <c r="K21" s="61"/>
      <c r="L21" s="61"/>
      <c r="M21" s="62" t="str">
        <f t="shared" si="3"/>
        <v/>
      </c>
      <c r="N21" s="256"/>
      <c r="O21" s="250"/>
      <c r="P21" s="253"/>
      <c r="Q21" s="247"/>
      <c r="R21" s="240"/>
    </row>
    <row r="22" spans="1:18" s="6" customFormat="1" ht="13" customHeight="1" x14ac:dyDescent="0.2">
      <c r="A22" s="222">
        <v>5</v>
      </c>
      <c r="B22" s="258"/>
      <c r="C22" s="259"/>
      <c r="D22" s="260"/>
      <c r="E22" s="238"/>
      <c r="F22" s="264"/>
      <c r="G22" s="238" t="str">
        <f ca="1">IF(F22="","",DATEDIF(F22, TODAY(), "Y"))</f>
        <v/>
      </c>
      <c r="H22" s="32" t="s">
        <v>40</v>
      </c>
      <c r="I22" s="63"/>
      <c r="J22" s="55"/>
      <c r="K22" s="55"/>
      <c r="L22" s="55"/>
      <c r="M22" s="56" t="str">
        <f>IF(K22="","",K22*L22/1440)</f>
        <v/>
      </c>
      <c r="N22" s="254" t="str">
        <f>IF(M22="","",SUM(M22:M25))</f>
        <v/>
      </c>
      <c r="O22" s="248"/>
      <c r="P22" s="251"/>
      <c r="Q22" s="238"/>
      <c r="R22" s="240"/>
    </row>
    <row r="23" spans="1:18" s="6" customFormat="1" ht="13" customHeight="1" x14ac:dyDescent="0.2">
      <c r="A23" s="257"/>
      <c r="B23" s="261"/>
      <c r="C23" s="262"/>
      <c r="D23" s="263"/>
      <c r="E23" s="239"/>
      <c r="F23" s="265"/>
      <c r="G23" s="239"/>
      <c r="H23" s="33" t="s">
        <v>52</v>
      </c>
      <c r="I23" s="64"/>
      <c r="J23" s="58"/>
      <c r="K23" s="58"/>
      <c r="L23" s="58"/>
      <c r="M23" s="59" t="str">
        <f t="shared" ref="M23:M25" si="4">IF(K23="","",K23*L23/1440)</f>
        <v/>
      </c>
      <c r="N23" s="255"/>
      <c r="O23" s="249"/>
      <c r="P23" s="252"/>
      <c r="Q23" s="239"/>
      <c r="R23" s="240"/>
    </row>
    <row r="24" spans="1:18" s="6" customFormat="1" ht="13" customHeight="1" x14ac:dyDescent="0.2">
      <c r="A24" s="257"/>
      <c r="B24" s="241"/>
      <c r="C24" s="242"/>
      <c r="D24" s="243"/>
      <c r="E24" s="239"/>
      <c r="F24" s="265"/>
      <c r="G24" s="239"/>
      <c r="H24" s="33" t="s">
        <v>50</v>
      </c>
      <c r="I24" s="64"/>
      <c r="J24" s="58"/>
      <c r="K24" s="58"/>
      <c r="L24" s="58"/>
      <c r="M24" s="59" t="str">
        <f t="shared" si="4"/>
        <v/>
      </c>
      <c r="N24" s="255"/>
      <c r="O24" s="249"/>
      <c r="P24" s="252"/>
      <c r="Q24" s="239"/>
      <c r="R24" s="240"/>
    </row>
    <row r="25" spans="1:18" s="6" customFormat="1" ht="13" customHeight="1" x14ac:dyDescent="0.2">
      <c r="A25" s="223"/>
      <c r="B25" s="244"/>
      <c r="C25" s="245"/>
      <c r="D25" s="246"/>
      <c r="E25" s="247"/>
      <c r="F25" s="266"/>
      <c r="G25" s="247"/>
      <c r="H25" s="34" t="s">
        <v>51</v>
      </c>
      <c r="I25" s="65"/>
      <c r="J25" s="61"/>
      <c r="K25" s="61"/>
      <c r="L25" s="61"/>
      <c r="M25" s="62" t="str">
        <f t="shared" si="4"/>
        <v/>
      </c>
      <c r="N25" s="256"/>
      <c r="O25" s="250"/>
      <c r="P25" s="253"/>
      <c r="Q25" s="247"/>
      <c r="R25" s="240"/>
    </row>
    <row r="26" spans="1:18" s="6" customFormat="1" ht="13" customHeight="1" x14ac:dyDescent="0.2">
      <c r="A26" s="222">
        <v>7</v>
      </c>
      <c r="B26" s="258"/>
      <c r="C26" s="259"/>
      <c r="D26" s="260"/>
      <c r="E26" s="238"/>
      <c r="F26" s="264"/>
      <c r="G26" s="238" t="str">
        <f ca="1">IF(F26="","",DATEDIF(F26, TODAY(), "Y"))</f>
        <v/>
      </c>
      <c r="H26" s="32" t="s">
        <v>40</v>
      </c>
      <c r="I26" s="63"/>
      <c r="J26" s="55"/>
      <c r="K26" s="55"/>
      <c r="L26" s="55"/>
      <c r="M26" s="56" t="str">
        <f>IF(K26="","",K26*L26/1440)</f>
        <v/>
      </c>
      <c r="N26" s="254" t="str">
        <f>IF(M26="","",SUM(M26:M29))</f>
        <v/>
      </c>
      <c r="O26" s="248"/>
      <c r="P26" s="251"/>
      <c r="Q26" s="238"/>
      <c r="R26" s="240"/>
    </row>
    <row r="27" spans="1:18" s="6" customFormat="1" ht="13" customHeight="1" x14ac:dyDescent="0.2">
      <c r="A27" s="257"/>
      <c r="B27" s="261"/>
      <c r="C27" s="262"/>
      <c r="D27" s="263"/>
      <c r="E27" s="239"/>
      <c r="F27" s="265"/>
      <c r="G27" s="239"/>
      <c r="H27" s="33" t="s">
        <v>52</v>
      </c>
      <c r="I27" s="64"/>
      <c r="J27" s="58"/>
      <c r="K27" s="58"/>
      <c r="L27" s="58"/>
      <c r="M27" s="59" t="str">
        <f t="shared" ref="M27:M29" si="5">IF(K27="","",K27*L27/1440)</f>
        <v/>
      </c>
      <c r="N27" s="255"/>
      <c r="O27" s="249"/>
      <c r="P27" s="252"/>
      <c r="Q27" s="239"/>
      <c r="R27" s="240"/>
    </row>
    <row r="28" spans="1:18" s="6" customFormat="1" ht="13" customHeight="1" x14ac:dyDescent="0.2">
      <c r="A28" s="257"/>
      <c r="B28" s="241"/>
      <c r="C28" s="242"/>
      <c r="D28" s="243"/>
      <c r="E28" s="239"/>
      <c r="F28" s="265"/>
      <c r="G28" s="239"/>
      <c r="H28" s="33" t="s">
        <v>50</v>
      </c>
      <c r="I28" s="64"/>
      <c r="J28" s="58"/>
      <c r="K28" s="58"/>
      <c r="L28" s="58"/>
      <c r="M28" s="59" t="str">
        <f t="shared" si="5"/>
        <v/>
      </c>
      <c r="N28" s="255"/>
      <c r="O28" s="249"/>
      <c r="P28" s="252"/>
      <c r="Q28" s="239"/>
      <c r="R28" s="240"/>
    </row>
    <row r="29" spans="1:18" s="6" customFormat="1" ht="13" customHeight="1" x14ac:dyDescent="0.2">
      <c r="A29" s="223"/>
      <c r="B29" s="244"/>
      <c r="C29" s="245"/>
      <c r="D29" s="246"/>
      <c r="E29" s="247"/>
      <c r="F29" s="266"/>
      <c r="G29" s="247"/>
      <c r="H29" s="34" t="s">
        <v>51</v>
      </c>
      <c r="I29" s="65"/>
      <c r="J29" s="61"/>
      <c r="K29" s="61"/>
      <c r="L29" s="61"/>
      <c r="M29" s="62" t="str">
        <f t="shared" si="5"/>
        <v/>
      </c>
      <c r="N29" s="256"/>
      <c r="O29" s="250"/>
      <c r="P29" s="253"/>
      <c r="Q29" s="247"/>
      <c r="R29" s="240"/>
    </row>
    <row r="30" spans="1:18" s="6" customFormat="1" ht="13" customHeight="1" x14ac:dyDescent="0.2">
      <c r="A30" s="222">
        <v>8</v>
      </c>
      <c r="B30" s="258"/>
      <c r="C30" s="259"/>
      <c r="D30" s="260"/>
      <c r="E30" s="238"/>
      <c r="F30" s="264"/>
      <c r="G30" s="238" t="str">
        <f ca="1">IF(F30="","",DATEDIF(F30, TODAY(), "Y"))</f>
        <v/>
      </c>
      <c r="H30" s="32" t="s">
        <v>40</v>
      </c>
      <c r="I30" s="63"/>
      <c r="J30" s="55"/>
      <c r="K30" s="55"/>
      <c r="L30" s="55"/>
      <c r="M30" s="56" t="str">
        <f>IF(K30="","",K30*L30/1440)</f>
        <v/>
      </c>
      <c r="N30" s="254" t="str">
        <f>IF(M30="","",SUM(M30:M33))</f>
        <v/>
      </c>
      <c r="O30" s="248"/>
      <c r="P30" s="251"/>
      <c r="Q30" s="238"/>
      <c r="R30" s="240"/>
    </row>
    <row r="31" spans="1:18" s="6" customFormat="1" ht="13" customHeight="1" x14ac:dyDescent="0.2">
      <c r="A31" s="257"/>
      <c r="B31" s="261"/>
      <c r="C31" s="262"/>
      <c r="D31" s="263"/>
      <c r="E31" s="239"/>
      <c r="F31" s="265"/>
      <c r="G31" s="239"/>
      <c r="H31" s="33" t="s">
        <v>52</v>
      </c>
      <c r="I31" s="64"/>
      <c r="J31" s="58"/>
      <c r="K31" s="58"/>
      <c r="L31" s="58"/>
      <c r="M31" s="59" t="str">
        <f t="shared" ref="M31:M33" si="6">IF(K31="","",K31*L31/1440)</f>
        <v/>
      </c>
      <c r="N31" s="255"/>
      <c r="O31" s="249"/>
      <c r="P31" s="252"/>
      <c r="Q31" s="239"/>
      <c r="R31" s="240"/>
    </row>
    <row r="32" spans="1:18" s="6" customFormat="1" ht="13" customHeight="1" x14ac:dyDescent="0.2">
      <c r="A32" s="257"/>
      <c r="B32" s="241"/>
      <c r="C32" s="242"/>
      <c r="D32" s="243"/>
      <c r="E32" s="239"/>
      <c r="F32" s="265"/>
      <c r="G32" s="239"/>
      <c r="H32" s="33" t="s">
        <v>50</v>
      </c>
      <c r="I32" s="64"/>
      <c r="J32" s="58"/>
      <c r="K32" s="58"/>
      <c r="L32" s="58"/>
      <c r="M32" s="59" t="str">
        <f t="shared" si="6"/>
        <v/>
      </c>
      <c r="N32" s="255"/>
      <c r="O32" s="249"/>
      <c r="P32" s="252"/>
      <c r="Q32" s="239"/>
      <c r="R32" s="240"/>
    </row>
    <row r="33" spans="1:18" s="6" customFormat="1" ht="13" customHeight="1" x14ac:dyDescent="0.2">
      <c r="A33" s="223"/>
      <c r="B33" s="244"/>
      <c r="C33" s="245"/>
      <c r="D33" s="246"/>
      <c r="E33" s="247"/>
      <c r="F33" s="266"/>
      <c r="G33" s="247"/>
      <c r="H33" s="34" t="s">
        <v>51</v>
      </c>
      <c r="I33" s="65"/>
      <c r="J33" s="61"/>
      <c r="K33" s="61"/>
      <c r="L33" s="61"/>
      <c r="M33" s="62" t="str">
        <f t="shared" si="6"/>
        <v/>
      </c>
      <c r="N33" s="256"/>
      <c r="O33" s="250"/>
      <c r="P33" s="253"/>
      <c r="Q33" s="247"/>
      <c r="R33" s="240"/>
    </row>
    <row r="34" spans="1:18" s="6" customFormat="1" ht="13" customHeight="1" x14ac:dyDescent="0.2">
      <c r="A34" s="222">
        <v>9</v>
      </c>
      <c r="B34" s="258"/>
      <c r="C34" s="259"/>
      <c r="D34" s="260"/>
      <c r="E34" s="238"/>
      <c r="F34" s="264"/>
      <c r="G34" s="238" t="str">
        <f ca="1">IF(F34="","",DATEDIF(F34, TODAY(), "Y"))</f>
        <v/>
      </c>
      <c r="H34" s="32" t="s">
        <v>40</v>
      </c>
      <c r="I34" s="63"/>
      <c r="J34" s="55"/>
      <c r="K34" s="55"/>
      <c r="L34" s="55"/>
      <c r="M34" s="56" t="str">
        <f>IF(K34="","",K34*L34/1440)</f>
        <v/>
      </c>
      <c r="N34" s="254" t="str">
        <f>IF(M34="","",SUM(M34:M37))</f>
        <v/>
      </c>
      <c r="O34" s="248"/>
      <c r="P34" s="251"/>
      <c r="Q34" s="238"/>
      <c r="R34" s="240"/>
    </row>
    <row r="35" spans="1:18" s="6" customFormat="1" ht="13" customHeight="1" x14ac:dyDescent="0.2">
      <c r="A35" s="257"/>
      <c r="B35" s="261"/>
      <c r="C35" s="262"/>
      <c r="D35" s="263"/>
      <c r="E35" s="239"/>
      <c r="F35" s="265"/>
      <c r="G35" s="239"/>
      <c r="H35" s="33" t="s">
        <v>52</v>
      </c>
      <c r="I35" s="64"/>
      <c r="J35" s="58"/>
      <c r="K35" s="58"/>
      <c r="L35" s="58"/>
      <c r="M35" s="59" t="str">
        <f t="shared" ref="M35:M37" si="7">IF(K35="","",K35*L35/1440)</f>
        <v/>
      </c>
      <c r="N35" s="255"/>
      <c r="O35" s="249"/>
      <c r="P35" s="252"/>
      <c r="Q35" s="239"/>
      <c r="R35" s="240"/>
    </row>
    <row r="36" spans="1:18" s="6" customFormat="1" ht="13" customHeight="1" x14ac:dyDescent="0.2">
      <c r="A36" s="257"/>
      <c r="B36" s="241"/>
      <c r="C36" s="242"/>
      <c r="D36" s="243"/>
      <c r="E36" s="239"/>
      <c r="F36" s="265"/>
      <c r="G36" s="239"/>
      <c r="H36" s="33" t="s">
        <v>50</v>
      </c>
      <c r="I36" s="64"/>
      <c r="J36" s="58"/>
      <c r="K36" s="58"/>
      <c r="L36" s="58"/>
      <c r="M36" s="59" t="str">
        <f t="shared" si="7"/>
        <v/>
      </c>
      <c r="N36" s="255"/>
      <c r="O36" s="249"/>
      <c r="P36" s="252"/>
      <c r="Q36" s="239"/>
      <c r="R36" s="240"/>
    </row>
    <row r="37" spans="1:18" s="6" customFormat="1" ht="13" customHeight="1" x14ac:dyDescent="0.2">
      <c r="A37" s="223"/>
      <c r="B37" s="244"/>
      <c r="C37" s="245"/>
      <c r="D37" s="246"/>
      <c r="E37" s="247"/>
      <c r="F37" s="266"/>
      <c r="G37" s="247"/>
      <c r="H37" s="34" t="s">
        <v>51</v>
      </c>
      <c r="I37" s="65"/>
      <c r="J37" s="61"/>
      <c r="K37" s="61"/>
      <c r="L37" s="61"/>
      <c r="M37" s="62" t="str">
        <f t="shared" si="7"/>
        <v/>
      </c>
      <c r="N37" s="256"/>
      <c r="O37" s="250"/>
      <c r="P37" s="253"/>
      <c r="Q37" s="247"/>
      <c r="R37" s="240"/>
    </row>
    <row r="38" spans="1:18" s="6" customFormat="1" ht="13" customHeight="1" x14ac:dyDescent="0.2">
      <c r="A38" s="222">
        <v>10</v>
      </c>
      <c r="B38" s="258"/>
      <c r="C38" s="259"/>
      <c r="D38" s="260"/>
      <c r="E38" s="238"/>
      <c r="F38" s="264"/>
      <c r="G38" s="238" t="str">
        <f ca="1">IF(F38="","",DATEDIF(F38, TODAY(), "Y"))</f>
        <v/>
      </c>
      <c r="H38" s="32" t="s">
        <v>40</v>
      </c>
      <c r="I38" s="63"/>
      <c r="J38" s="55"/>
      <c r="K38" s="55"/>
      <c r="L38" s="55"/>
      <c r="M38" s="56" t="str">
        <f>IF(K38="","",K38*L38/1440)</f>
        <v/>
      </c>
      <c r="N38" s="254" t="str">
        <f>IF(M38="","",SUM(M38:M41))</f>
        <v/>
      </c>
      <c r="O38" s="248"/>
      <c r="P38" s="251"/>
      <c r="Q38" s="238"/>
      <c r="R38" s="240"/>
    </row>
    <row r="39" spans="1:18" s="6" customFormat="1" ht="13" customHeight="1" x14ac:dyDescent="0.2">
      <c r="A39" s="257"/>
      <c r="B39" s="261"/>
      <c r="C39" s="262"/>
      <c r="D39" s="263"/>
      <c r="E39" s="239"/>
      <c r="F39" s="265"/>
      <c r="G39" s="239"/>
      <c r="H39" s="33" t="s">
        <v>52</v>
      </c>
      <c r="I39" s="64"/>
      <c r="J39" s="58"/>
      <c r="K39" s="58"/>
      <c r="L39" s="58"/>
      <c r="M39" s="59" t="str">
        <f t="shared" ref="M39:M41" si="8">IF(K39="","",K39*L39/1440)</f>
        <v/>
      </c>
      <c r="N39" s="255"/>
      <c r="O39" s="249"/>
      <c r="P39" s="252"/>
      <c r="Q39" s="239"/>
      <c r="R39" s="240"/>
    </row>
    <row r="40" spans="1:18" s="6" customFormat="1" ht="13" customHeight="1" x14ac:dyDescent="0.2">
      <c r="A40" s="257"/>
      <c r="B40" s="241"/>
      <c r="C40" s="242"/>
      <c r="D40" s="243"/>
      <c r="E40" s="239"/>
      <c r="F40" s="265"/>
      <c r="G40" s="239"/>
      <c r="H40" s="33" t="s">
        <v>50</v>
      </c>
      <c r="I40" s="64"/>
      <c r="J40" s="58"/>
      <c r="K40" s="58"/>
      <c r="L40" s="58"/>
      <c r="M40" s="59" t="str">
        <f t="shared" si="8"/>
        <v/>
      </c>
      <c r="N40" s="255"/>
      <c r="O40" s="249"/>
      <c r="P40" s="252"/>
      <c r="Q40" s="239"/>
      <c r="R40" s="240"/>
    </row>
    <row r="41" spans="1:18" s="6" customFormat="1" ht="13" customHeight="1" x14ac:dyDescent="0.2">
      <c r="A41" s="223"/>
      <c r="B41" s="244"/>
      <c r="C41" s="245"/>
      <c r="D41" s="246"/>
      <c r="E41" s="247"/>
      <c r="F41" s="266"/>
      <c r="G41" s="247"/>
      <c r="H41" s="34" t="s">
        <v>51</v>
      </c>
      <c r="I41" s="65"/>
      <c r="J41" s="61"/>
      <c r="K41" s="61"/>
      <c r="L41" s="61"/>
      <c r="M41" s="62" t="str">
        <f t="shared" si="8"/>
        <v/>
      </c>
      <c r="N41" s="256"/>
      <c r="O41" s="250"/>
      <c r="P41" s="253"/>
      <c r="Q41" s="247"/>
      <c r="R41" s="240"/>
    </row>
  </sheetData>
  <mergeCells count="128">
    <mergeCell ref="Q6:Q9"/>
    <mergeCell ref="A1:C1"/>
    <mergeCell ref="D1:F1"/>
    <mergeCell ref="L1:P1"/>
    <mergeCell ref="Q1:R1"/>
    <mergeCell ref="A2:C2"/>
    <mergeCell ref="D2:F2"/>
    <mergeCell ref="L2:P2"/>
    <mergeCell ref="Q2:R2"/>
    <mergeCell ref="J4:J5"/>
    <mergeCell ref="O4:O5"/>
    <mergeCell ref="P4:P5"/>
    <mergeCell ref="Q4:Q5"/>
    <mergeCell ref="R4:R5"/>
    <mergeCell ref="A4:A5"/>
    <mergeCell ref="B4:D5"/>
    <mergeCell ref="E4:E5"/>
    <mergeCell ref="F4:F5"/>
    <mergeCell ref="G4:G5"/>
    <mergeCell ref="H4:I5"/>
    <mergeCell ref="K4:N4"/>
    <mergeCell ref="H2:I2"/>
    <mergeCell ref="A14:A17"/>
    <mergeCell ref="B14:D15"/>
    <mergeCell ref="E14:E17"/>
    <mergeCell ref="F14:F17"/>
    <mergeCell ref="G14:G17"/>
    <mergeCell ref="R6:R9"/>
    <mergeCell ref="B8:D9"/>
    <mergeCell ref="A10:A13"/>
    <mergeCell ref="B10:D11"/>
    <mergeCell ref="E10:E13"/>
    <mergeCell ref="F10:F13"/>
    <mergeCell ref="G10:G13"/>
    <mergeCell ref="O6:O9"/>
    <mergeCell ref="P6:P9"/>
    <mergeCell ref="A6:A9"/>
    <mergeCell ref="B6:D7"/>
    <mergeCell ref="E6:E9"/>
    <mergeCell ref="F6:F9"/>
    <mergeCell ref="G6:G9"/>
    <mergeCell ref="N6:N9"/>
    <mergeCell ref="O14:O17"/>
    <mergeCell ref="P14:P17"/>
    <mergeCell ref="Q14:Q15"/>
    <mergeCell ref="R14:R17"/>
    <mergeCell ref="B16:D17"/>
    <mergeCell ref="Q16:Q17"/>
    <mergeCell ref="B12:D13"/>
    <mergeCell ref="Q12:Q13"/>
    <mergeCell ref="O10:O13"/>
    <mergeCell ref="P10:P13"/>
    <mergeCell ref="Q10:Q11"/>
    <mergeCell ref="R10:R13"/>
    <mergeCell ref="N10:N13"/>
    <mergeCell ref="N14:N17"/>
    <mergeCell ref="A26:A29"/>
    <mergeCell ref="B26:D27"/>
    <mergeCell ref="E26:E29"/>
    <mergeCell ref="F26:F29"/>
    <mergeCell ref="G26:G29"/>
    <mergeCell ref="R18:R21"/>
    <mergeCell ref="B20:D21"/>
    <mergeCell ref="Q20:Q21"/>
    <mergeCell ref="A22:A25"/>
    <mergeCell ref="B22:D23"/>
    <mergeCell ref="E22:E25"/>
    <mergeCell ref="F22:F25"/>
    <mergeCell ref="G22:G25"/>
    <mergeCell ref="O18:O21"/>
    <mergeCell ref="P18:P21"/>
    <mergeCell ref="Q18:Q19"/>
    <mergeCell ref="A18:A21"/>
    <mergeCell ref="B18:D19"/>
    <mergeCell ref="E18:E21"/>
    <mergeCell ref="F18:F21"/>
    <mergeCell ref="G18:G21"/>
    <mergeCell ref="N18:N21"/>
    <mergeCell ref="O26:O29"/>
    <mergeCell ref="P26:P29"/>
    <mergeCell ref="Q26:Q27"/>
    <mergeCell ref="R26:R29"/>
    <mergeCell ref="B28:D29"/>
    <mergeCell ref="Q28:Q29"/>
    <mergeCell ref="B24:D25"/>
    <mergeCell ref="Q24:Q25"/>
    <mergeCell ref="O22:O25"/>
    <mergeCell ref="P22:P25"/>
    <mergeCell ref="Q22:Q23"/>
    <mergeCell ref="R22:R25"/>
    <mergeCell ref="N22:N25"/>
    <mergeCell ref="N26:N29"/>
    <mergeCell ref="A38:A41"/>
    <mergeCell ref="B38:D39"/>
    <mergeCell ref="E38:E41"/>
    <mergeCell ref="F38:F41"/>
    <mergeCell ref="G38:G41"/>
    <mergeCell ref="R30:R33"/>
    <mergeCell ref="B32:D33"/>
    <mergeCell ref="Q32:Q33"/>
    <mergeCell ref="A34:A37"/>
    <mergeCell ref="B34:D35"/>
    <mergeCell ref="E34:E37"/>
    <mergeCell ref="F34:F37"/>
    <mergeCell ref="G34:G37"/>
    <mergeCell ref="O30:O33"/>
    <mergeCell ref="P30:P33"/>
    <mergeCell ref="Q30:Q31"/>
    <mergeCell ref="A30:A33"/>
    <mergeCell ref="B30:D31"/>
    <mergeCell ref="E30:E33"/>
    <mergeCell ref="F30:F33"/>
    <mergeCell ref="G30:G33"/>
    <mergeCell ref="N30:N33"/>
    <mergeCell ref="O38:O41"/>
    <mergeCell ref="P38:P41"/>
    <mergeCell ref="Q38:Q39"/>
    <mergeCell ref="R38:R41"/>
    <mergeCell ref="B40:D41"/>
    <mergeCell ref="Q40:Q41"/>
    <mergeCell ref="B36:D37"/>
    <mergeCell ref="Q36:Q37"/>
    <mergeCell ref="O34:O37"/>
    <mergeCell ref="P34:P37"/>
    <mergeCell ref="Q34:Q35"/>
    <mergeCell ref="R34:R37"/>
    <mergeCell ref="N34:N37"/>
    <mergeCell ref="N38:N41"/>
  </mergeCells>
  <phoneticPr fontId="1"/>
  <dataValidations count="1">
    <dataValidation type="list" allowBlank="1" showInputMessage="1" showErrorMessage="1" sqref="E6:E41" xr:uid="{2F5A8DC7-121F-4EC8-9C98-1F15DA5AFD74}">
      <formula1>"男,女"</formula1>
    </dataValidation>
  </dataValidations>
  <pageMargins left="0.39370078740157483" right="0" top="0.59055118110236227" bottom="0.19685039370078741" header="0.51181102362204722" footer="0.51181102362204722"/>
  <pageSetup paperSize="9" scale="75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409D8-0411-45A6-8A64-CD4E87B19C0D}">
  <sheetPr codeName="Sheet2">
    <pageSetUpPr fitToPage="1"/>
  </sheetPr>
  <dimension ref="A1:W45"/>
  <sheetViews>
    <sheetView tabSelected="1" view="pageBreakPreview" zoomScale="55" zoomScaleNormal="85" zoomScaleSheetLayoutView="55" workbookViewId="0">
      <selection activeCell="H18" sqref="H18:H21"/>
    </sheetView>
  </sheetViews>
  <sheetFormatPr defaultColWidth="13" defaultRowHeight="15" x14ac:dyDescent="0.2"/>
  <cols>
    <col min="1" max="1" width="4.90625" style="3" customWidth="1"/>
    <col min="2" max="2" width="5" style="3" customWidth="1"/>
    <col min="3" max="3" width="5.453125" style="3" customWidth="1"/>
    <col min="4" max="4" width="6.36328125" style="3" customWidth="1"/>
    <col min="5" max="5" width="5.453125" style="3" customWidth="1"/>
    <col min="6" max="6" width="10.36328125" style="18" customWidth="1"/>
    <col min="7" max="7" width="5.81640625" style="3" customWidth="1"/>
    <col min="8" max="8" width="10.1796875" style="3" customWidth="1"/>
    <col min="9" max="12" width="5.81640625" style="3" customWidth="1"/>
    <col min="13" max="13" width="24.90625" style="3" customWidth="1"/>
    <col min="14" max="14" width="6.81640625" style="3" customWidth="1"/>
    <col min="15" max="15" width="7.1796875" style="6" customWidth="1"/>
    <col min="16" max="16" width="8.90625" style="6" customWidth="1"/>
    <col min="17" max="17" width="8.1796875" style="89" customWidth="1"/>
    <col min="18" max="18" width="6.81640625" style="23" customWidth="1"/>
    <col min="19" max="19" width="6.81640625" style="6" customWidth="1"/>
    <col min="20" max="20" width="20.08984375" style="6" customWidth="1"/>
    <col min="21" max="21" width="13" style="3" customWidth="1"/>
    <col min="22" max="22" width="13" style="6" customWidth="1"/>
    <col min="23" max="23" width="4.90625" style="3" hidden="1" customWidth="1"/>
    <col min="24" max="16384" width="13" style="6"/>
  </cols>
  <sheetData>
    <row r="1" spans="1:23" ht="32.25" customHeight="1" x14ac:dyDescent="0.2">
      <c r="A1" s="135" t="s">
        <v>6</v>
      </c>
      <c r="B1" s="135"/>
      <c r="C1" s="11" t="s">
        <v>3</v>
      </c>
      <c r="D1" s="136" t="s">
        <v>32</v>
      </c>
      <c r="E1" s="136"/>
      <c r="F1" s="136"/>
      <c r="G1" s="16"/>
      <c r="H1" s="14" t="s">
        <v>70</v>
      </c>
      <c r="J1" s="14"/>
      <c r="K1" s="14"/>
      <c r="L1" s="14"/>
      <c r="M1" s="14"/>
      <c r="N1" s="14"/>
      <c r="O1" s="137" t="s">
        <v>35</v>
      </c>
      <c r="P1" s="137"/>
      <c r="Q1" s="137"/>
      <c r="R1" s="137"/>
      <c r="S1" s="137"/>
      <c r="T1" s="138" t="s">
        <v>34</v>
      </c>
      <c r="U1" s="138"/>
    </row>
    <row r="2" spans="1:23" ht="27" customHeight="1" x14ac:dyDescent="0.2">
      <c r="A2" s="13" t="s">
        <v>5</v>
      </c>
      <c r="B2" s="13"/>
      <c r="C2" s="12"/>
      <c r="D2" s="140" t="s">
        <v>33</v>
      </c>
      <c r="E2" s="140"/>
      <c r="F2" s="140"/>
      <c r="G2" s="90" t="s">
        <v>71</v>
      </c>
      <c r="H2" s="353" t="s">
        <v>72</v>
      </c>
      <c r="I2" s="353"/>
      <c r="J2" s="353"/>
      <c r="K2" s="353"/>
      <c r="L2" s="353"/>
      <c r="M2" s="353"/>
      <c r="O2" s="141" t="s">
        <v>68</v>
      </c>
      <c r="P2" s="141"/>
      <c r="Q2" s="141"/>
      <c r="R2" s="141"/>
      <c r="S2" s="141"/>
      <c r="T2" s="142" t="s">
        <v>36</v>
      </c>
      <c r="U2" s="142"/>
    </row>
    <row r="3" spans="1:23" ht="9" customHeight="1" x14ac:dyDescent="0.2">
      <c r="A3" s="8"/>
      <c r="B3" s="8"/>
      <c r="C3" s="8"/>
      <c r="D3" s="8"/>
      <c r="E3" s="8"/>
      <c r="F3" s="17"/>
      <c r="G3" s="8"/>
      <c r="H3" s="8"/>
      <c r="I3" s="9"/>
      <c r="J3" s="9"/>
      <c r="K3" s="9"/>
      <c r="L3" s="9"/>
      <c r="M3" s="9"/>
      <c r="N3" s="9"/>
      <c r="O3" s="9"/>
      <c r="P3" s="9"/>
      <c r="Q3" s="88"/>
      <c r="R3" s="22"/>
      <c r="S3" s="9"/>
      <c r="T3" s="9"/>
      <c r="U3" s="9"/>
    </row>
    <row r="4" spans="1:23" s="21" customFormat="1" ht="27" customHeight="1" x14ac:dyDescent="0.2">
      <c r="A4" s="222" t="s">
        <v>0</v>
      </c>
      <c r="B4" s="166" t="s">
        <v>14</v>
      </c>
      <c r="C4" s="224"/>
      <c r="D4" s="167"/>
      <c r="E4" s="208" t="s">
        <v>2</v>
      </c>
      <c r="F4" s="226" t="s">
        <v>7</v>
      </c>
      <c r="G4" s="228" t="s">
        <v>8</v>
      </c>
      <c r="H4" s="228" t="s">
        <v>1</v>
      </c>
      <c r="I4" s="166" t="s">
        <v>10</v>
      </c>
      <c r="J4" s="224"/>
      <c r="K4" s="224"/>
      <c r="L4" s="224"/>
      <c r="M4" s="167"/>
      <c r="N4" s="166" t="s">
        <v>11</v>
      </c>
      <c r="O4" s="224"/>
      <c r="P4" s="224"/>
      <c r="Q4" s="167"/>
      <c r="R4" s="231" t="s">
        <v>83</v>
      </c>
      <c r="S4" s="350" t="s">
        <v>84</v>
      </c>
      <c r="T4" s="235" t="s">
        <v>13</v>
      </c>
      <c r="U4" s="235" t="s">
        <v>19</v>
      </c>
      <c r="W4" s="3"/>
    </row>
    <row r="5" spans="1:23" s="21" customFormat="1" ht="29.5" customHeight="1" x14ac:dyDescent="0.2">
      <c r="A5" s="223"/>
      <c r="B5" s="168"/>
      <c r="C5" s="225"/>
      <c r="D5" s="169"/>
      <c r="E5" s="210"/>
      <c r="F5" s="227"/>
      <c r="G5" s="229"/>
      <c r="H5" s="229"/>
      <c r="I5" s="352" t="s">
        <v>15</v>
      </c>
      <c r="J5" s="352"/>
      <c r="K5" s="352" t="s">
        <v>16</v>
      </c>
      <c r="L5" s="352"/>
      <c r="M5" s="72" t="s">
        <v>17</v>
      </c>
      <c r="N5" s="25" t="s">
        <v>30</v>
      </c>
      <c r="O5" s="25" t="s">
        <v>18</v>
      </c>
      <c r="P5" s="28" t="s">
        <v>81</v>
      </c>
      <c r="Q5" s="87" t="s">
        <v>82</v>
      </c>
      <c r="R5" s="232"/>
      <c r="S5" s="351"/>
      <c r="T5" s="236"/>
      <c r="U5" s="236"/>
      <c r="W5" s="3"/>
    </row>
    <row r="6" spans="1:23" ht="13" customHeight="1" x14ac:dyDescent="0.2">
      <c r="A6" s="208">
        <v>1</v>
      </c>
      <c r="B6" s="331" t="s">
        <v>20</v>
      </c>
      <c r="C6" s="331"/>
      <c r="D6" s="331"/>
      <c r="E6" s="333" t="s">
        <v>24</v>
      </c>
      <c r="F6" s="336">
        <v>24473</v>
      </c>
      <c r="G6" s="333">
        <f ca="1">IF(F6="","",DATEDIF(F6, TODAY(), "Y"))</f>
        <v>59</v>
      </c>
      <c r="H6" s="333" t="s">
        <v>26</v>
      </c>
      <c r="I6" s="339" t="s">
        <v>74</v>
      </c>
      <c r="J6" s="340"/>
      <c r="K6" s="343" t="s">
        <v>74</v>
      </c>
      <c r="L6" s="344"/>
      <c r="M6" s="66" t="s">
        <v>62</v>
      </c>
      <c r="N6" s="66">
        <v>30</v>
      </c>
      <c r="O6" s="66">
        <v>8</v>
      </c>
      <c r="P6" s="69">
        <f>IF(N6="","",N6*O6/1440)</f>
        <v>0.16666666666666666</v>
      </c>
      <c r="Q6" s="347">
        <f>IF(M6="","",SUM(P6:P9))</f>
        <v>0.22222222222222221</v>
      </c>
      <c r="R6" s="309">
        <v>44934</v>
      </c>
      <c r="S6" s="328" t="s">
        <v>74</v>
      </c>
      <c r="T6" s="312" t="s">
        <v>28</v>
      </c>
      <c r="U6" s="315"/>
      <c r="W6" s="3" t="s">
        <v>4</v>
      </c>
    </row>
    <row r="7" spans="1:23" ht="13" customHeight="1" x14ac:dyDescent="0.2">
      <c r="A7" s="209"/>
      <c r="B7" s="332"/>
      <c r="C7" s="332"/>
      <c r="D7" s="332"/>
      <c r="E7" s="334"/>
      <c r="F7" s="337"/>
      <c r="G7" s="334"/>
      <c r="H7" s="334"/>
      <c r="I7" s="341"/>
      <c r="J7" s="342"/>
      <c r="K7" s="345"/>
      <c r="L7" s="346"/>
      <c r="M7" s="67" t="s">
        <v>63</v>
      </c>
      <c r="N7" s="67">
        <v>10</v>
      </c>
      <c r="O7" s="67">
        <v>8</v>
      </c>
      <c r="P7" s="70">
        <f>IF(N7="","",N7*O7/1440)</f>
        <v>5.5555555555555552E-2</v>
      </c>
      <c r="Q7" s="348"/>
      <c r="R7" s="310"/>
      <c r="S7" s="329"/>
      <c r="T7" s="313"/>
      <c r="U7" s="316"/>
    </row>
    <row r="8" spans="1:23" ht="13" customHeight="1" x14ac:dyDescent="0.2">
      <c r="A8" s="209"/>
      <c r="B8" s="318" t="s">
        <v>21</v>
      </c>
      <c r="C8" s="318"/>
      <c r="D8" s="318"/>
      <c r="E8" s="334"/>
      <c r="F8" s="337"/>
      <c r="G8" s="334"/>
      <c r="H8" s="334"/>
      <c r="I8" s="320" t="s">
        <v>75</v>
      </c>
      <c r="J8" s="321"/>
      <c r="K8" s="324"/>
      <c r="L8" s="325"/>
      <c r="M8" s="67"/>
      <c r="N8" s="67"/>
      <c r="O8" s="67"/>
      <c r="P8" s="70" t="str">
        <f t="shared" ref="P8:P9" si="0">IF(N8="","",N8*O8/1440)</f>
        <v/>
      </c>
      <c r="Q8" s="348"/>
      <c r="R8" s="310"/>
      <c r="S8" s="329"/>
      <c r="T8" s="313"/>
      <c r="U8" s="316"/>
    </row>
    <row r="9" spans="1:23" ht="13" customHeight="1" x14ac:dyDescent="0.2">
      <c r="A9" s="210"/>
      <c r="B9" s="319"/>
      <c r="C9" s="319"/>
      <c r="D9" s="319"/>
      <c r="E9" s="335"/>
      <c r="F9" s="338"/>
      <c r="G9" s="335"/>
      <c r="H9" s="335"/>
      <c r="I9" s="322"/>
      <c r="J9" s="323"/>
      <c r="K9" s="326"/>
      <c r="L9" s="327"/>
      <c r="M9" s="68"/>
      <c r="N9" s="68"/>
      <c r="O9" s="68"/>
      <c r="P9" s="71" t="str">
        <f t="shared" si="0"/>
        <v/>
      </c>
      <c r="Q9" s="349"/>
      <c r="R9" s="311"/>
      <c r="S9" s="330"/>
      <c r="T9" s="314"/>
      <c r="U9" s="317"/>
    </row>
    <row r="10" spans="1:23" ht="13" customHeight="1" x14ac:dyDescent="0.2">
      <c r="A10" s="208">
        <v>2</v>
      </c>
      <c r="B10" s="331" t="s">
        <v>22</v>
      </c>
      <c r="C10" s="331"/>
      <c r="D10" s="331"/>
      <c r="E10" s="333" t="s">
        <v>25</v>
      </c>
      <c r="F10" s="336">
        <v>32874</v>
      </c>
      <c r="G10" s="333">
        <f ca="1">IF(F10="","",DATEDIF(F10, TODAY(), "Y"))</f>
        <v>36</v>
      </c>
      <c r="H10" s="333" t="s">
        <v>27</v>
      </c>
      <c r="I10" s="339" t="s">
        <v>74</v>
      </c>
      <c r="J10" s="340"/>
      <c r="K10" s="343" t="s">
        <v>73</v>
      </c>
      <c r="L10" s="344"/>
      <c r="M10" s="66" t="s">
        <v>65</v>
      </c>
      <c r="N10" s="66">
        <v>90</v>
      </c>
      <c r="O10" s="66">
        <v>8</v>
      </c>
      <c r="P10" s="69">
        <f>IF(N10="","",N10*O10/1440)</f>
        <v>0.5</v>
      </c>
      <c r="Q10" s="347">
        <f>IF(M10="","",SUM(P10:P13))</f>
        <v>0.66666666666666663</v>
      </c>
      <c r="R10" s="309">
        <v>44934</v>
      </c>
      <c r="S10" s="328" t="s">
        <v>73</v>
      </c>
      <c r="T10" s="312" t="s">
        <v>29</v>
      </c>
      <c r="U10" s="315" t="s">
        <v>66</v>
      </c>
      <c r="W10" s="3" t="s">
        <v>4</v>
      </c>
    </row>
    <row r="11" spans="1:23" ht="13" customHeight="1" x14ac:dyDescent="0.2">
      <c r="A11" s="209"/>
      <c r="B11" s="332"/>
      <c r="C11" s="332"/>
      <c r="D11" s="332"/>
      <c r="E11" s="334"/>
      <c r="F11" s="337"/>
      <c r="G11" s="334"/>
      <c r="H11" s="334"/>
      <c r="I11" s="341"/>
      <c r="J11" s="342"/>
      <c r="K11" s="345"/>
      <c r="L11" s="346"/>
      <c r="M11" s="67" t="s">
        <v>64</v>
      </c>
      <c r="N11" s="67">
        <v>30</v>
      </c>
      <c r="O11" s="67">
        <v>8</v>
      </c>
      <c r="P11" s="70">
        <f>IF(N11="","",N11*O11/1440)</f>
        <v>0.16666666666666666</v>
      </c>
      <c r="Q11" s="348"/>
      <c r="R11" s="310"/>
      <c r="S11" s="329"/>
      <c r="T11" s="313"/>
      <c r="U11" s="316"/>
    </row>
    <row r="12" spans="1:23" ht="13" customHeight="1" x14ac:dyDescent="0.2">
      <c r="A12" s="209"/>
      <c r="B12" s="318" t="s">
        <v>23</v>
      </c>
      <c r="C12" s="318"/>
      <c r="D12" s="318"/>
      <c r="E12" s="334"/>
      <c r="F12" s="337"/>
      <c r="G12" s="334"/>
      <c r="H12" s="334"/>
      <c r="I12" s="320" t="s">
        <v>9</v>
      </c>
      <c r="J12" s="321"/>
      <c r="K12" s="324"/>
      <c r="L12" s="325"/>
      <c r="M12" s="67"/>
      <c r="N12" s="67"/>
      <c r="O12" s="67"/>
      <c r="P12" s="70" t="str">
        <f t="shared" ref="P12:P13" si="1">IF(N12="","",N12*O12/1440)</f>
        <v/>
      </c>
      <c r="Q12" s="348"/>
      <c r="R12" s="310"/>
      <c r="S12" s="329"/>
      <c r="T12" s="313"/>
      <c r="U12" s="316"/>
    </row>
    <row r="13" spans="1:23" ht="13" customHeight="1" x14ac:dyDescent="0.2">
      <c r="A13" s="210"/>
      <c r="B13" s="319"/>
      <c r="C13" s="319"/>
      <c r="D13" s="319"/>
      <c r="E13" s="335"/>
      <c r="F13" s="338"/>
      <c r="G13" s="335"/>
      <c r="H13" s="335"/>
      <c r="I13" s="322"/>
      <c r="J13" s="323"/>
      <c r="K13" s="326"/>
      <c r="L13" s="327"/>
      <c r="M13" s="68"/>
      <c r="N13" s="68"/>
      <c r="O13" s="68"/>
      <c r="P13" s="71" t="str">
        <f t="shared" si="1"/>
        <v/>
      </c>
      <c r="Q13" s="349"/>
      <c r="R13" s="311"/>
      <c r="S13" s="330"/>
      <c r="T13" s="314"/>
      <c r="U13" s="317"/>
    </row>
    <row r="14" spans="1:23" ht="13" customHeight="1" x14ac:dyDescent="0.2">
      <c r="A14" s="208">
        <v>3</v>
      </c>
      <c r="B14" s="331"/>
      <c r="C14" s="331"/>
      <c r="D14" s="331"/>
      <c r="E14" s="333"/>
      <c r="F14" s="336"/>
      <c r="G14" s="333" t="str">
        <f ca="1">IF(F14="","",DATEDIF(F14, TODAY(), "Y"))</f>
        <v/>
      </c>
      <c r="H14" s="333"/>
      <c r="I14" s="339"/>
      <c r="J14" s="340"/>
      <c r="K14" s="343"/>
      <c r="L14" s="344"/>
      <c r="M14" s="66"/>
      <c r="N14" s="66"/>
      <c r="O14" s="66"/>
      <c r="P14" s="69" t="str">
        <f>IF(N14="","",N14*O14/1440)</f>
        <v/>
      </c>
      <c r="Q14" s="347" t="str">
        <f>IF(M14="","",SUM(P14:P17))</f>
        <v/>
      </c>
      <c r="R14" s="309"/>
      <c r="S14" s="328"/>
      <c r="T14" s="312"/>
      <c r="U14" s="315"/>
      <c r="W14" s="3" t="s">
        <v>4</v>
      </c>
    </row>
    <row r="15" spans="1:23" ht="13" customHeight="1" x14ac:dyDescent="0.2">
      <c r="A15" s="209"/>
      <c r="B15" s="332"/>
      <c r="C15" s="332"/>
      <c r="D15" s="332"/>
      <c r="E15" s="334"/>
      <c r="F15" s="337"/>
      <c r="G15" s="334"/>
      <c r="H15" s="334"/>
      <c r="I15" s="341"/>
      <c r="J15" s="342"/>
      <c r="K15" s="345"/>
      <c r="L15" s="346"/>
      <c r="M15" s="67"/>
      <c r="N15" s="67"/>
      <c r="O15" s="67"/>
      <c r="P15" s="70" t="str">
        <f>IF(N15="","",N15*O15/1440)</f>
        <v/>
      </c>
      <c r="Q15" s="348"/>
      <c r="R15" s="310"/>
      <c r="S15" s="329"/>
      <c r="T15" s="313"/>
      <c r="U15" s="316"/>
    </row>
    <row r="16" spans="1:23" ht="13" customHeight="1" x14ac:dyDescent="0.2">
      <c r="A16" s="209"/>
      <c r="B16" s="318"/>
      <c r="C16" s="318"/>
      <c r="D16" s="318"/>
      <c r="E16" s="334"/>
      <c r="F16" s="337"/>
      <c r="G16" s="334"/>
      <c r="H16" s="334"/>
      <c r="I16" s="320"/>
      <c r="J16" s="321"/>
      <c r="K16" s="324"/>
      <c r="L16" s="325"/>
      <c r="M16" s="67"/>
      <c r="N16" s="67"/>
      <c r="O16" s="67"/>
      <c r="P16" s="70" t="str">
        <f t="shared" ref="P16:P17" si="2">IF(N16="","",N16*O16/1440)</f>
        <v/>
      </c>
      <c r="Q16" s="348"/>
      <c r="R16" s="310"/>
      <c r="S16" s="329"/>
      <c r="T16" s="313"/>
      <c r="U16" s="316"/>
    </row>
    <row r="17" spans="1:23" ht="13" customHeight="1" x14ac:dyDescent="0.2">
      <c r="A17" s="210"/>
      <c r="B17" s="319"/>
      <c r="C17" s="319"/>
      <c r="D17" s="319"/>
      <c r="E17" s="335"/>
      <c r="F17" s="338"/>
      <c r="G17" s="335"/>
      <c r="H17" s="335"/>
      <c r="I17" s="322"/>
      <c r="J17" s="323"/>
      <c r="K17" s="326"/>
      <c r="L17" s="327"/>
      <c r="M17" s="68"/>
      <c r="N17" s="68"/>
      <c r="O17" s="68"/>
      <c r="P17" s="71" t="str">
        <f t="shared" si="2"/>
        <v/>
      </c>
      <c r="Q17" s="349"/>
      <c r="R17" s="311"/>
      <c r="S17" s="330"/>
      <c r="T17" s="314"/>
      <c r="U17" s="317"/>
    </row>
    <row r="18" spans="1:23" ht="13" customHeight="1" x14ac:dyDescent="0.2">
      <c r="A18" s="208">
        <v>4</v>
      </c>
      <c r="B18" s="331"/>
      <c r="C18" s="331"/>
      <c r="D18" s="331"/>
      <c r="E18" s="333"/>
      <c r="F18" s="336"/>
      <c r="G18" s="333" t="str">
        <f ca="1">IF(F18="","",DATEDIF(F18, TODAY(), "Y"))</f>
        <v/>
      </c>
      <c r="H18" s="333"/>
      <c r="I18" s="339"/>
      <c r="J18" s="340"/>
      <c r="K18" s="343"/>
      <c r="L18" s="344"/>
      <c r="M18" s="66"/>
      <c r="N18" s="66"/>
      <c r="O18" s="66"/>
      <c r="P18" s="69" t="str">
        <f>IF(N18="","",N18*O18/1440)</f>
        <v/>
      </c>
      <c r="Q18" s="347" t="str">
        <f>IF(M18="","",SUM(P18:P21))</f>
        <v/>
      </c>
      <c r="R18" s="309"/>
      <c r="S18" s="328"/>
      <c r="T18" s="312"/>
      <c r="U18" s="315"/>
      <c r="W18" s="3" t="s">
        <v>4</v>
      </c>
    </row>
    <row r="19" spans="1:23" ht="13" customHeight="1" x14ac:dyDescent="0.2">
      <c r="A19" s="209"/>
      <c r="B19" s="332"/>
      <c r="C19" s="332"/>
      <c r="D19" s="332"/>
      <c r="E19" s="334"/>
      <c r="F19" s="337"/>
      <c r="G19" s="334"/>
      <c r="H19" s="334"/>
      <c r="I19" s="341"/>
      <c r="J19" s="342"/>
      <c r="K19" s="345"/>
      <c r="L19" s="346"/>
      <c r="M19" s="67"/>
      <c r="N19" s="67"/>
      <c r="O19" s="67"/>
      <c r="P19" s="70" t="str">
        <f>IF(N19="","",N19*O19/1440)</f>
        <v/>
      </c>
      <c r="Q19" s="348"/>
      <c r="R19" s="310"/>
      <c r="S19" s="329"/>
      <c r="T19" s="313"/>
      <c r="U19" s="316"/>
    </row>
    <row r="20" spans="1:23" ht="13" customHeight="1" x14ac:dyDescent="0.2">
      <c r="A20" s="209"/>
      <c r="B20" s="318"/>
      <c r="C20" s="318"/>
      <c r="D20" s="318"/>
      <c r="E20" s="334"/>
      <c r="F20" s="337"/>
      <c r="G20" s="334"/>
      <c r="H20" s="334"/>
      <c r="I20" s="320"/>
      <c r="J20" s="321"/>
      <c r="K20" s="324"/>
      <c r="L20" s="325"/>
      <c r="M20" s="67"/>
      <c r="N20" s="67"/>
      <c r="O20" s="67"/>
      <c r="P20" s="70" t="str">
        <f t="shared" ref="P20:P21" si="3">IF(N20="","",N20*O20/1440)</f>
        <v/>
      </c>
      <c r="Q20" s="348"/>
      <c r="R20" s="310"/>
      <c r="S20" s="329"/>
      <c r="T20" s="313"/>
      <c r="U20" s="316"/>
    </row>
    <row r="21" spans="1:23" ht="13" customHeight="1" x14ac:dyDescent="0.2">
      <c r="A21" s="210"/>
      <c r="B21" s="319"/>
      <c r="C21" s="319"/>
      <c r="D21" s="319"/>
      <c r="E21" s="335"/>
      <c r="F21" s="338"/>
      <c r="G21" s="335"/>
      <c r="H21" s="335"/>
      <c r="I21" s="322"/>
      <c r="J21" s="323"/>
      <c r="K21" s="326"/>
      <c r="L21" s="327"/>
      <c r="M21" s="68"/>
      <c r="N21" s="68"/>
      <c r="O21" s="68"/>
      <c r="P21" s="71" t="str">
        <f t="shared" si="3"/>
        <v/>
      </c>
      <c r="Q21" s="349"/>
      <c r="R21" s="311"/>
      <c r="S21" s="330"/>
      <c r="T21" s="314"/>
      <c r="U21" s="317"/>
    </row>
    <row r="22" spans="1:23" ht="13" customHeight="1" x14ac:dyDescent="0.2">
      <c r="A22" s="208">
        <v>5</v>
      </c>
      <c r="B22" s="331"/>
      <c r="C22" s="331"/>
      <c r="D22" s="331"/>
      <c r="E22" s="333"/>
      <c r="F22" s="336"/>
      <c r="G22" s="333" t="str">
        <f ca="1">IF(F22="","",DATEDIF(F22, TODAY(), "Y"))</f>
        <v/>
      </c>
      <c r="H22" s="333"/>
      <c r="I22" s="339"/>
      <c r="J22" s="340"/>
      <c r="K22" s="343"/>
      <c r="L22" s="344"/>
      <c r="M22" s="66"/>
      <c r="N22" s="66"/>
      <c r="O22" s="66"/>
      <c r="P22" s="69" t="str">
        <f>IF(N22="","",N22*O22/1440)</f>
        <v/>
      </c>
      <c r="Q22" s="347" t="str">
        <f>IF(M22="","",SUM(P22:P25))</f>
        <v/>
      </c>
      <c r="R22" s="309"/>
      <c r="S22" s="328"/>
      <c r="T22" s="312"/>
      <c r="U22" s="315"/>
      <c r="W22" s="3" t="s">
        <v>4</v>
      </c>
    </row>
    <row r="23" spans="1:23" ht="13" customHeight="1" x14ac:dyDescent="0.2">
      <c r="A23" s="209"/>
      <c r="B23" s="332"/>
      <c r="C23" s="332"/>
      <c r="D23" s="332"/>
      <c r="E23" s="334"/>
      <c r="F23" s="337"/>
      <c r="G23" s="334"/>
      <c r="H23" s="334"/>
      <c r="I23" s="341"/>
      <c r="J23" s="342"/>
      <c r="K23" s="345"/>
      <c r="L23" s="346"/>
      <c r="M23" s="67"/>
      <c r="N23" s="67"/>
      <c r="O23" s="67"/>
      <c r="P23" s="70" t="str">
        <f>IF(N23="","",N23*O23/1440)</f>
        <v/>
      </c>
      <c r="Q23" s="348"/>
      <c r="R23" s="310"/>
      <c r="S23" s="329"/>
      <c r="T23" s="313"/>
      <c r="U23" s="316"/>
    </row>
    <row r="24" spans="1:23" ht="13" customHeight="1" x14ac:dyDescent="0.2">
      <c r="A24" s="209"/>
      <c r="B24" s="318"/>
      <c r="C24" s="318"/>
      <c r="D24" s="318"/>
      <c r="E24" s="334"/>
      <c r="F24" s="337"/>
      <c r="G24" s="334"/>
      <c r="H24" s="334"/>
      <c r="I24" s="320"/>
      <c r="J24" s="321"/>
      <c r="K24" s="324"/>
      <c r="L24" s="325"/>
      <c r="M24" s="67"/>
      <c r="N24" s="67"/>
      <c r="O24" s="67"/>
      <c r="P24" s="70" t="str">
        <f t="shared" ref="P24:P25" si="4">IF(N24="","",N24*O24/1440)</f>
        <v/>
      </c>
      <c r="Q24" s="348"/>
      <c r="R24" s="310"/>
      <c r="S24" s="329"/>
      <c r="T24" s="313"/>
      <c r="U24" s="316"/>
    </row>
    <row r="25" spans="1:23" ht="13" customHeight="1" x14ac:dyDescent="0.2">
      <c r="A25" s="210"/>
      <c r="B25" s="319"/>
      <c r="C25" s="319"/>
      <c r="D25" s="319"/>
      <c r="E25" s="335"/>
      <c r="F25" s="338"/>
      <c r="G25" s="335"/>
      <c r="H25" s="335"/>
      <c r="I25" s="322"/>
      <c r="J25" s="323"/>
      <c r="K25" s="326"/>
      <c r="L25" s="327"/>
      <c r="M25" s="68"/>
      <c r="N25" s="68"/>
      <c r="O25" s="68"/>
      <c r="P25" s="71" t="str">
        <f t="shared" si="4"/>
        <v/>
      </c>
      <c r="Q25" s="349"/>
      <c r="R25" s="311"/>
      <c r="S25" s="330"/>
      <c r="T25" s="314"/>
      <c r="U25" s="317"/>
    </row>
    <row r="26" spans="1:23" ht="13" customHeight="1" x14ac:dyDescent="0.2">
      <c r="A26" s="208">
        <v>6</v>
      </c>
      <c r="B26" s="331"/>
      <c r="C26" s="331"/>
      <c r="D26" s="331"/>
      <c r="E26" s="333"/>
      <c r="F26" s="336"/>
      <c r="G26" s="333" t="str">
        <f ca="1">IF(F26="","",DATEDIF(F26, TODAY(), "Y"))</f>
        <v/>
      </c>
      <c r="H26" s="333"/>
      <c r="I26" s="339"/>
      <c r="J26" s="340"/>
      <c r="K26" s="343"/>
      <c r="L26" s="344"/>
      <c r="M26" s="66"/>
      <c r="N26" s="66"/>
      <c r="O26" s="66"/>
      <c r="P26" s="69" t="str">
        <f>IF(N26="","",N26*O26/1440)</f>
        <v/>
      </c>
      <c r="Q26" s="347" t="str">
        <f>IF(M26="","",SUM(P26:P29))</f>
        <v/>
      </c>
      <c r="R26" s="309"/>
      <c r="S26" s="328"/>
      <c r="T26" s="312"/>
      <c r="U26" s="315"/>
      <c r="W26" s="3" t="s">
        <v>4</v>
      </c>
    </row>
    <row r="27" spans="1:23" ht="13" customHeight="1" x14ac:dyDescent="0.2">
      <c r="A27" s="209"/>
      <c r="B27" s="332"/>
      <c r="C27" s="332"/>
      <c r="D27" s="332"/>
      <c r="E27" s="334"/>
      <c r="F27" s="337"/>
      <c r="G27" s="334"/>
      <c r="H27" s="334"/>
      <c r="I27" s="341"/>
      <c r="J27" s="342"/>
      <c r="K27" s="345"/>
      <c r="L27" s="346"/>
      <c r="M27" s="67"/>
      <c r="N27" s="67"/>
      <c r="O27" s="67"/>
      <c r="P27" s="70" t="str">
        <f>IF(N27="","",N27*O27/1440)</f>
        <v/>
      </c>
      <c r="Q27" s="348"/>
      <c r="R27" s="310"/>
      <c r="S27" s="329"/>
      <c r="T27" s="313"/>
      <c r="U27" s="316"/>
    </row>
    <row r="28" spans="1:23" ht="13" customHeight="1" x14ac:dyDescent="0.2">
      <c r="A28" s="209"/>
      <c r="B28" s="318"/>
      <c r="C28" s="318"/>
      <c r="D28" s="318"/>
      <c r="E28" s="334"/>
      <c r="F28" s="337"/>
      <c r="G28" s="334"/>
      <c r="H28" s="334"/>
      <c r="I28" s="320"/>
      <c r="J28" s="321"/>
      <c r="K28" s="324"/>
      <c r="L28" s="325"/>
      <c r="M28" s="67"/>
      <c r="N28" s="67"/>
      <c r="O28" s="67"/>
      <c r="P28" s="70" t="str">
        <f t="shared" ref="P28:P29" si="5">IF(N28="","",N28*O28/1440)</f>
        <v/>
      </c>
      <c r="Q28" s="348"/>
      <c r="R28" s="310"/>
      <c r="S28" s="329"/>
      <c r="T28" s="313"/>
      <c r="U28" s="316"/>
    </row>
    <row r="29" spans="1:23" ht="13" customHeight="1" x14ac:dyDescent="0.2">
      <c r="A29" s="210"/>
      <c r="B29" s="319"/>
      <c r="C29" s="319"/>
      <c r="D29" s="319"/>
      <c r="E29" s="335"/>
      <c r="F29" s="338"/>
      <c r="G29" s="335"/>
      <c r="H29" s="335"/>
      <c r="I29" s="322"/>
      <c r="J29" s="323"/>
      <c r="K29" s="326"/>
      <c r="L29" s="327"/>
      <c r="M29" s="68"/>
      <c r="N29" s="68"/>
      <c r="O29" s="68"/>
      <c r="P29" s="71" t="str">
        <f t="shared" si="5"/>
        <v/>
      </c>
      <c r="Q29" s="349"/>
      <c r="R29" s="311"/>
      <c r="S29" s="330"/>
      <c r="T29" s="314"/>
      <c r="U29" s="317"/>
    </row>
    <row r="30" spans="1:23" ht="13" customHeight="1" x14ac:dyDescent="0.2">
      <c r="A30" s="208">
        <v>7</v>
      </c>
      <c r="B30" s="331"/>
      <c r="C30" s="331"/>
      <c r="D30" s="331"/>
      <c r="E30" s="333"/>
      <c r="F30" s="336"/>
      <c r="G30" s="333" t="str">
        <f ca="1">IF(F30="","",DATEDIF(F30, TODAY(), "Y"))</f>
        <v/>
      </c>
      <c r="H30" s="333"/>
      <c r="I30" s="339"/>
      <c r="J30" s="340"/>
      <c r="K30" s="343"/>
      <c r="L30" s="344"/>
      <c r="M30" s="66"/>
      <c r="N30" s="66"/>
      <c r="O30" s="66"/>
      <c r="P30" s="69" t="str">
        <f>IF(N30="","",N30*O30/1440)</f>
        <v/>
      </c>
      <c r="Q30" s="347" t="str">
        <f>IF(M30="","",SUM(P30:P33))</f>
        <v/>
      </c>
      <c r="R30" s="309"/>
      <c r="S30" s="328"/>
      <c r="T30" s="312"/>
      <c r="U30" s="315"/>
      <c r="W30" s="3" t="s">
        <v>4</v>
      </c>
    </row>
    <row r="31" spans="1:23" ht="13" customHeight="1" x14ac:dyDescent="0.2">
      <c r="A31" s="209"/>
      <c r="B31" s="332"/>
      <c r="C31" s="332"/>
      <c r="D31" s="332"/>
      <c r="E31" s="334"/>
      <c r="F31" s="337"/>
      <c r="G31" s="334"/>
      <c r="H31" s="334"/>
      <c r="I31" s="341"/>
      <c r="J31" s="342"/>
      <c r="K31" s="345"/>
      <c r="L31" s="346"/>
      <c r="M31" s="67"/>
      <c r="N31" s="67"/>
      <c r="O31" s="67"/>
      <c r="P31" s="70" t="str">
        <f>IF(N31="","",N31*O31/1440)</f>
        <v/>
      </c>
      <c r="Q31" s="348"/>
      <c r="R31" s="310"/>
      <c r="S31" s="329"/>
      <c r="T31" s="313"/>
      <c r="U31" s="316"/>
    </row>
    <row r="32" spans="1:23" ht="13" customHeight="1" x14ac:dyDescent="0.2">
      <c r="A32" s="209"/>
      <c r="B32" s="318"/>
      <c r="C32" s="318"/>
      <c r="D32" s="318"/>
      <c r="E32" s="334"/>
      <c r="F32" s="337"/>
      <c r="G32" s="334"/>
      <c r="H32" s="334"/>
      <c r="I32" s="320"/>
      <c r="J32" s="321"/>
      <c r="K32" s="324"/>
      <c r="L32" s="325"/>
      <c r="M32" s="67"/>
      <c r="N32" s="67"/>
      <c r="O32" s="67"/>
      <c r="P32" s="70" t="str">
        <f t="shared" ref="P32:P33" si="6">IF(N32="","",N32*O32/1440)</f>
        <v/>
      </c>
      <c r="Q32" s="348"/>
      <c r="R32" s="310"/>
      <c r="S32" s="329"/>
      <c r="T32" s="313"/>
      <c r="U32" s="316"/>
    </row>
    <row r="33" spans="1:23" ht="13" customHeight="1" x14ac:dyDescent="0.2">
      <c r="A33" s="210"/>
      <c r="B33" s="319"/>
      <c r="C33" s="319"/>
      <c r="D33" s="319"/>
      <c r="E33" s="335"/>
      <c r="F33" s="338"/>
      <c r="G33" s="335"/>
      <c r="H33" s="335"/>
      <c r="I33" s="322"/>
      <c r="J33" s="323"/>
      <c r="K33" s="326"/>
      <c r="L33" s="327"/>
      <c r="M33" s="68"/>
      <c r="N33" s="68"/>
      <c r="O33" s="68"/>
      <c r="P33" s="71" t="str">
        <f t="shared" si="6"/>
        <v/>
      </c>
      <c r="Q33" s="349"/>
      <c r="R33" s="311"/>
      <c r="S33" s="330"/>
      <c r="T33" s="314"/>
      <c r="U33" s="317"/>
    </row>
    <row r="34" spans="1:23" ht="13" customHeight="1" x14ac:dyDescent="0.2">
      <c r="A34" s="208">
        <v>8</v>
      </c>
      <c r="B34" s="331"/>
      <c r="C34" s="331"/>
      <c r="D34" s="331"/>
      <c r="E34" s="333"/>
      <c r="F34" s="336"/>
      <c r="G34" s="333" t="str">
        <f ca="1">IF(F34="","",DATEDIF(F34, TODAY(), "Y"))</f>
        <v/>
      </c>
      <c r="H34" s="333"/>
      <c r="I34" s="339"/>
      <c r="J34" s="340"/>
      <c r="K34" s="343"/>
      <c r="L34" s="344"/>
      <c r="M34" s="66"/>
      <c r="N34" s="66"/>
      <c r="O34" s="66"/>
      <c r="P34" s="69" t="str">
        <f>IF(N34="","",N34*O34/1440)</f>
        <v/>
      </c>
      <c r="Q34" s="347" t="str">
        <f>IF(M34="","",SUM(P34:P37))</f>
        <v/>
      </c>
      <c r="R34" s="309"/>
      <c r="S34" s="328"/>
      <c r="T34" s="312"/>
      <c r="U34" s="315"/>
      <c r="W34" s="3" t="s">
        <v>4</v>
      </c>
    </row>
    <row r="35" spans="1:23" ht="13" customHeight="1" x14ac:dyDescent="0.2">
      <c r="A35" s="209"/>
      <c r="B35" s="332"/>
      <c r="C35" s="332"/>
      <c r="D35" s="332"/>
      <c r="E35" s="334"/>
      <c r="F35" s="337"/>
      <c r="G35" s="334"/>
      <c r="H35" s="334"/>
      <c r="I35" s="341"/>
      <c r="J35" s="342"/>
      <c r="K35" s="345"/>
      <c r="L35" s="346"/>
      <c r="M35" s="67"/>
      <c r="N35" s="67"/>
      <c r="O35" s="67"/>
      <c r="P35" s="70" t="str">
        <f>IF(N35="","",N35*O35/1440)</f>
        <v/>
      </c>
      <c r="Q35" s="348"/>
      <c r="R35" s="310"/>
      <c r="S35" s="329"/>
      <c r="T35" s="313"/>
      <c r="U35" s="316"/>
    </row>
    <row r="36" spans="1:23" ht="13" customHeight="1" x14ac:dyDescent="0.2">
      <c r="A36" s="209"/>
      <c r="B36" s="318"/>
      <c r="C36" s="318"/>
      <c r="D36" s="318"/>
      <c r="E36" s="334"/>
      <c r="F36" s="337"/>
      <c r="G36" s="334"/>
      <c r="H36" s="334"/>
      <c r="I36" s="320"/>
      <c r="J36" s="321"/>
      <c r="K36" s="324"/>
      <c r="L36" s="325"/>
      <c r="M36" s="67"/>
      <c r="N36" s="67"/>
      <c r="O36" s="67"/>
      <c r="P36" s="70" t="str">
        <f t="shared" ref="P36:P37" si="7">IF(N36="","",N36*O36/1440)</f>
        <v/>
      </c>
      <c r="Q36" s="348"/>
      <c r="R36" s="310"/>
      <c r="S36" s="329"/>
      <c r="T36" s="313"/>
      <c r="U36" s="316"/>
    </row>
    <row r="37" spans="1:23" ht="13" customHeight="1" x14ac:dyDescent="0.2">
      <c r="A37" s="210"/>
      <c r="B37" s="319"/>
      <c r="C37" s="319"/>
      <c r="D37" s="319"/>
      <c r="E37" s="335"/>
      <c r="F37" s="338"/>
      <c r="G37" s="335"/>
      <c r="H37" s="335"/>
      <c r="I37" s="322"/>
      <c r="J37" s="323"/>
      <c r="K37" s="326"/>
      <c r="L37" s="327"/>
      <c r="M37" s="68"/>
      <c r="N37" s="68"/>
      <c r="O37" s="68"/>
      <c r="P37" s="71" t="str">
        <f t="shared" si="7"/>
        <v/>
      </c>
      <c r="Q37" s="349"/>
      <c r="R37" s="311"/>
      <c r="S37" s="330"/>
      <c r="T37" s="314"/>
      <c r="U37" s="317"/>
    </row>
    <row r="38" spans="1:23" ht="13" customHeight="1" x14ac:dyDescent="0.2">
      <c r="A38" s="208">
        <v>9</v>
      </c>
      <c r="B38" s="331"/>
      <c r="C38" s="331"/>
      <c r="D38" s="331"/>
      <c r="E38" s="333"/>
      <c r="F38" s="336"/>
      <c r="G38" s="333" t="str">
        <f ca="1">IF(F38="","",DATEDIF(F38, TODAY(), "Y"))</f>
        <v/>
      </c>
      <c r="H38" s="333"/>
      <c r="I38" s="339"/>
      <c r="J38" s="340"/>
      <c r="K38" s="343"/>
      <c r="L38" s="344"/>
      <c r="M38" s="66"/>
      <c r="N38" s="66"/>
      <c r="O38" s="66"/>
      <c r="P38" s="69" t="str">
        <f>IF(N38="","",N38*O38/1440)</f>
        <v/>
      </c>
      <c r="Q38" s="347" t="str">
        <f>IF(M38="","",SUM(P38:P41))</f>
        <v/>
      </c>
      <c r="R38" s="309"/>
      <c r="S38" s="328"/>
      <c r="T38" s="312"/>
      <c r="U38" s="315"/>
      <c r="W38" s="3" t="s">
        <v>4</v>
      </c>
    </row>
    <row r="39" spans="1:23" ht="13" customHeight="1" x14ac:dyDescent="0.2">
      <c r="A39" s="209"/>
      <c r="B39" s="332"/>
      <c r="C39" s="332"/>
      <c r="D39" s="332"/>
      <c r="E39" s="334"/>
      <c r="F39" s="337"/>
      <c r="G39" s="334"/>
      <c r="H39" s="334"/>
      <c r="I39" s="341"/>
      <c r="J39" s="342"/>
      <c r="K39" s="345"/>
      <c r="L39" s="346"/>
      <c r="M39" s="67"/>
      <c r="N39" s="67"/>
      <c r="O39" s="67"/>
      <c r="P39" s="70" t="str">
        <f>IF(N39="","",N39*O39/1440)</f>
        <v/>
      </c>
      <c r="Q39" s="348"/>
      <c r="R39" s="310"/>
      <c r="S39" s="329"/>
      <c r="T39" s="313"/>
      <c r="U39" s="316"/>
    </row>
    <row r="40" spans="1:23" ht="13" customHeight="1" x14ac:dyDescent="0.2">
      <c r="A40" s="209"/>
      <c r="B40" s="318"/>
      <c r="C40" s="318"/>
      <c r="D40" s="318"/>
      <c r="E40" s="334"/>
      <c r="F40" s="337"/>
      <c r="G40" s="334"/>
      <c r="H40" s="334"/>
      <c r="I40" s="320"/>
      <c r="J40" s="321"/>
      <c r="K40" s="324"/>
      <c r="L40" s="325"/>
      <c r="M40" s="67"/>
      <c r="N40" s="67"/>
      <c r="O40" s="67"/>
      <c r="P40" s="70" t="str">
        <f t="shared" ref="P40:P41" si="8">IF(N40="","",N40*O40/1440)</f>
        <v/>
      </c>
      <c r="Q40" s="348"/>
      <c r="R40" s="310"/>
      <c r="S40" s="329"/>
      <c r="T40" s="313"/>
      <c r="U40" s="316"/>
    </row>
    <row r="41" spans="1:23" ht="13" customHeight="1" x14ac:dyDescent="0.2">
      <c r="A41" s="210"/>
      <c r="B41" s="319"/>
      <c r="C41" s="319"/>
      <c r="D41" s="319"/>
      <c r="E41" s="335"/>
      <c r="F41" s="338"/>
      <c r="G41" s="335"/>
      <c r="H41" s="335"/>
      <c r="I41" s="322"/>
      <c r="J41" s="323"/>
      <c r="K41" s="326"/>
      <c r="L41" s="327"/>
      <c r="M41" s="68"/>
      <c r="N41" s="68"/>
      <c r="O41" s="68"/>
      <c r="P41" s="71" t="str">
        <f t="shared" si="8"/>
        <v/>
      </c>
      <c r="Q41" s="349"/>
      <c r="R41" s="311"/>
      <c r="S41" s="330"/>
      <c r="T41" s="314"/>
      <c r="U41" s="317"/>
    </row>
    <row r="42" spans="1:23" ht="13" customHeight="1" x14ac:dyDescent="0.2">
      <c r="A42" s="208">
        <v>10</v>
      </c>
      <c r="B42" s="331"/>
      <c r="C42" s="331"/>
      <c r="D42" s="331"/>
      <c r="E42" s="333"/>
      <c r="F42" s="336"/>
      <c r="G42" s="333" t="str">
        <f ca="1">IF(F42="","",DATEDIF(F42, TODAY(), "Y"))</f>
        <v/>
      </c>
      <c r="H42" s="333"/>
      <c r="I42" s="339"/>
      <c r="J42" s="340"/>
      <c r="K42" s="343"/>
      <c r="L42" s="344"/>
      <c r="M42" s="66"/>
      <c r="N42" s="66"/>
      <c r="O42" s="66"/>
      <c r="P42" s="69" t="str">
        <f>IF(N42="","",N42*O42/1440)</f>
        <v/>
      </c>
      <c r="Q42" s="347" t="str">
        <f>IF(M42="","",SUM(P42:P45))</f>
        <v/>
      </c>
      <c r="R42" s="309"/>
      <c r="S42" s="328"/>
      <c r="T42" s="312"/>
      <c r="U42" s="315"/>
      <c r="W42" s="3" t="s">
        <v>4</v>
      </c>
    </row>
    <row r="43" spans="1:23" ht="13" customHeight="1" x14ac:dyDescent="0.2">
      <c r="A43" s="209"/>
      <c r="B43" s="332"/>
      <c r="C43" s="332"/>
      <c r="D43" s="332"/>
      <c r="E43" s="334"/>
      <c r="F43" s="337"/>
      <c r="G43" s="334"/>
      <c r="H43" s="334"/>
      <c r="I43" s="341"/>
      <c r="J43" s="342"/>
      <c r="K43" s="345"/>
      <c r="L43" s="346"/>
      <c r="M43" s="67"/>
      <c r="N43" s="67"/>
      <c r="O43" s="67"/>
      <c r="P43" s="70" t="str">
        <f>IF(N43="","",N43*O43/1440)</f>
        <v/>
      </c>
      <c r="Q43" s="348"/>
      <c r="R43" s="310"/>
      <c r="S43" s="329"/>
      <c r="T43" s="313"/>
      <c r="U43" s="316"/>
    </row>
    <row r="44" spans="1:23" ht="13" customHeight="1" x14ac:dyDescent="0.2">
      <c r="A44" s="209"/>
      <c r="B44" s="318"/>
      <c r="C44" s="318"/>
      <c r="D44" s="318"/>
      <c r="E44" s="334"/>
      <c r="F44" s="337"/>
      <c r="G44" s="334"/>
      <c r="H44" s="334"/>
      <c r="I44" s="320"/>
      <c r="J44" s="321"/>
      <c r="K44" s="324"/>
      <c r="L44" s="325"/>
      <c r="M44" s="67"/>
      <c r="N44" s="67"/>
      <c r="O44" s="67"/>
      <c r="P44" s="70" t="str">
        <f t="shared" ref="P44:P45" si="9">IF(N44="","",N44*O44/1440)</f>
        <v/>
      </c>
      <c r="Q44" s="348"/>
      <c r="R44" s="310"/>
      <c r="S44" s="329"/>
      <c r="T44" s="313"/>
      <c r="U44" s="316"/>
    </row>
    <row r="45" spans="1:23" ht="13" customHeight="1" x14ac:dyDescent="0.2">
      <c r="A45" s="210"/>
      <c r="B45" s="319"/>
      <c r="C45" s="319"/>
      <c r="D45" s="319"/>
      <c r="E45" s="335"/>
      <c r="F45" s="338"/>
      <c r="G45" s="335"/>
      <c r="H45" s="335"/>
      <c r="I45" s="322"/>
      <c r="J45" s="323"/>
      <c r="K45" s="326"/>
      <c r="L45" s="327"/>
      <c r="M45" s="68"/>
      <c r="N45" s="68"/>
      <c r="O45" s="68"/>
      <c r="P45" s="71" t="str">
        <f t="shared" si="9"/>
        <v/>
      </c>
      <c r="Q45" s="349"/>
      <c r="R45" s="311"/>
      <c r="S45" s="330"/>
      <c r="T45" s="314"/>
      <c r="U45" s="317"/>
    </row>
  </sheetData>
  <mergeCells count="182">
    <mergeCell ref="S4:S5"/>
    <mergeCell ref="T4:T5"/>
    <mergeCell ref="U4:U5"/>
    <mergeCell ref="I5:J5"/>
    <mergeCell ref="K5:L5"/>
    <mergeCell ref="A1:B1"/>
    <mergeCell ref="D1:F1"/>
    <mergeCell ref="D2:F2"/>
    <mergeCell ref="A4:A5"/>
    <mergeCell ref="B4:D5"/>
    <mergeCell ref="E4:E5"/>
    <mergeCell ref="F4:F5"/>
    <mergeCell ref="G4:G5"/>
    <mergeCell ref="H4:H5"/>
    <mergeCell ref="O1:S1"/>
    <mergeCell ref="O2:S2"/>
    <mergeCell ref="T2:U2"/>
    <mergeCell ref="T1:U1"/>
    <mergeCell ref="H2:M2"/>
    <mergeCell ref="F6:F9"/>
    <mergeCell ref="G6:G9"/>
    <mergeCell ref="H6:H9"/>
    <mergeCell ref="I4:M4"/>
    <mergeCell ref="N4:Q4"/>
    <mergeCell ref="R4:R5"/>
    <mergeCell ref="B8:D9"/>
    <mergeCell ref="B6:D7"/>
    <mergeCell ref="R6:R9"/>
    <mergeCell ref="I6:J7"/>
    <mergeCell ref="K6:L7"/>
    <mergeCell ref="U6:U9"/>
    <mergeCell ref="Q6:Q9"/>
    <mergeCell ref="T6:T9"/>
    <mergeCell ref="I8:J9"/>
    <mergeCell ref="K8:L9"/>
    <mergeCell ref="S6:S9"/>
    <mergeCell ref="T10:T13"/>
    <mergeCell ref="U10:U13"/>
    <mergeCell ref="A10:A13"/>
    <mergeCell ref="B10:D11"/>
    <mergeCell ref="E10:E13"/>
    <mergeCell ref="F10:F13"/>
    <mergeCell ref="G10:G13"/>
    <mergeCell ref="H10:H13"/>
    <mergeCell ref="Q10:Q13"/>
    <mergeCell ref="R10:R13"/>
    <mergeCell ref="B12:D13"/>
    <mergeCell ref="I12:J13"/>
    <mergeCell ref="K12:L13"/>
    <mergeCell ref="I10:J11"/>
    <mergeCell ref="K10:L11"/>
    <mergeCell ref="S10:S13"/>
    <mergeCell ref="A6:A9"/>
    <mergeCell ref="E6:E9"/>
    <mergeCell ref="A14:A17"/>
    <mergeCell ref="B14:D15"/>
    <mergeCell ref="E14:E17"/>
    <mergeCell ref="F14:F17"/>
    <mergeCell ref="G14:G17"/>
    <mergeCell ref="H14:H17"/>
    <mergeCell ref="I14:J15"/>
    <mergeCell ref="A22:A25"/>
    <mergeCell ref="B22:D23"/>
    <mergeCell ref="E22:E25"/>
    <mergeCell ref="F22:F25"/>
    <mergeCell ref="G22:G25"/>
    <mergeCell ref="H22:H25"/>
    <mergeCell ref="E18:E21"/>
    <mergeCell ref="A18:A21"/>
    <mergeCell ref="B18:D19"/>
    <mergeCell ref="F18:F21"/>
    <mergeCell ref="G18:G21"/>
    <mergeCell ref="H18:H21"/>
    <mergeCell ref="K14:L15"/>
    <mergeCell ref="T14:T17"/>
    <mergeCell ref="U14:U17"/>
    <mergeCell ref="B16:D17"/>
    <mergeCell ref="I16:J17"/>
    <mergeCell ref="K16:L17"/>
    <mergeCell ref="Q18:Q21"/>
    <mergeCell ref="R18:R21"/>
    <mergeCell ref="T18:T21"/>
    <mergeCell ref="U18:U21"/>
    <mergeCell ref="B20:D21"/>
    <mergeCell ref="I20:J21"/>
    <mergeCell ref="K20:L21"/>
    <mergeCell ref="Q14:Q17"/>
    <mergeCell ref="R14:R17"/>
    <mergeCell ref="K18:L19"/>
    <mergeCell ref="S14:S17"/>
    <mergeCell ref="S18:S21"/>
    <mergeCell ref="I18:J19"/>
    <mergeCell ref="Q22:Q25"/>
    <mergeCell ref="R22:R25"/>
    <mergeCell ref="T22:T25"/>
    <mergeCell ref="U22:U25"/>
    <mergeCell ref="B24:D25"/>
    <mergeCell ref="I24:J25"/>
    <mergeCell ref="K24:L25"/>
    <mergeCell ref="K22:L23"/>
    <mergeCell ref="S22:S25"/>
    <mergeCell ref="I22:J23"/>
    <mergeCell ref="T26:T29"/>
    <mergeCell ref="U26:U29"/>
    <mergeCell ref="B28:D29"/>
    <mergeCell ref="I28:J29"/>
    <mergeCell ref="K28:L29"/>
    <mergeCell ref="S26:S29"/>
    <mergeCell ref="A30:A33"/>
    <mergeCell ref="B30:D31"/>
    <mergeCell ref="E30:E33"/>
    <mergeCell ref="F30:F33"/>
    <mergeCell ref="G30:G33"/>
    <mergeCell ref="H30:H33"/>
    <mergeCell ref="I30:J31"/>
    <mergeCell ref="K30:L31"/>
    <mergeCell ref="Q30:Q33"/>
    <mergeCell ref="R30:R33"/>
    <mergeCell ref="T30:T33"/>
    <mergeCell ref="U30:U33"/>
    <mergeCell ref="B32:D33"/>
    <mergeCell ref="I32:J33"/>
    <mergeCell ref="K32:L33"/>
    <mergeCell ref="S30:S33"/>
    <mergeCell ref="A26:A29"/>
    <mergeCell ref="B26:D27"/>
    <mergeCell ref="B34:D35"/>
    <mergeCell ref="E34:E37"/>
    <mergeCell ref="F34:F37"/>
    <mergeCell ref="G34:G37"/>
    <mergeCell ref="H34:H37"/>
    <mergeCell ref="I34:J35"/>
    <mergeCell ref="K34:L35"/>
    <mergeCell ref="Q34:Q37"/>
    <mergeCell ref="R26:R29"/>
    <mergeCell ref="E26:E29"/>
    <mergeCell ref="F26:F29"/>
    <mergeCell ref="G26:G29"/>
    <mergeCell ref="H26:H29"/>
    <mergeCell ref="I26:J27"/>
    <mergeCell ref="K26:L27"/>
    <mergeCell ref="Q26:Q29"/>
    <mergeCell ref="R34:R37"/>
    <mergeCell ref="T34:T37"/>
    <mergeCell ref="U34:U37"/>
    <mergeCell ref="B36:D37"/>
    <mergeCell ref="I36:J37"/>
    <mergeCell ref="K36:L37"/>
    <mergeCell ref="S34:S37"/>
    <mergeCell ref="A38:A41"/>
    <mergeCell ref="B38:D39"/>
    <mergeCell ref="E38:E41"/>
    <mergeCell ref="F38:F41"/>
    <mergeCell ref="G38:G41"/>
    <mergeCell ref="H38:H41"/>
    <mergeCell ref="I38:J39"/>
    <mergeCell ref="K38:L39"/>
    <mergeCell ref="Q38:Q41"/>
    <mergeCell ref="R38:R41"/>
    <mergeCell ref="T38:T41"/>
    <mergeCell ref="U38:U41"/>
    <mergeCell ref="B40:D41"/>
    <mergeCell ref="I40:J41"/>
    <mergeCell ref="K40:L41"/>
    <mergeCell ref="S38:S41"/>
    <mergeCell ref="A34:A37"/>
    <mergeCell ref="R42:R45"/>
    <mergeCell ref="T42:T45"/>
    <mergeCell ref="U42:U45"/>
    <mergeCell ref="B44:D45"/>
    <mergeCell ref="I44:J45"/>
    <mergeCell ref="K44:L45"/>
    <mergeCell ref="S42:S45"/>
    <mergeCell ref="A42:A45"/>
    <mergeCell ref="B42:D43"/>
    <mergeCell ref="E42:E45"/>
    <mergeCell ref="F42:F45"/>
    <mergeCell ref="G42:G45"/>
    <mergeCell ref="H42:H45"/>
    <mergeCell ref="I42:J43"/>
    <mergeCell ref="K42:L43"/>
    <mergeCell ref="Q42:Q45"/>
  </mergeCells>
  <phoneticPr fontId="1"/>
  <dataValidations count="2">
    <dataValidation type="list" allowBlank="1" showInputMessage="1" showErrorMessage="1" sqref="E6:E45" xr:uid="{CC47107F-F4A4-4F97-BAA1-48C923B77838}">
      <formula1>"男,女"</formula1>
    </dataValidation>
    <dataValidation type="list" allowBlank="1" showInputMessage="1" showErrorMessage="1" sqref="I8 I12 I16 I20 I24 I28 I32 I36 I40 I44" xr:uid="{D145C4A7-66D4-474A-9996-DCD70EDEB6EC}">
      <formula1>"N95,サージカル,不織布(家庭用)"</formula1>
    </dataValidation>
  </dataValidations>
  <pageMargins left="0.59055118110236227" right="0.59055118110236227" top="0.78740157480314965" bottom="0.47244094488188981" header="0.51181102362204722" footer="0.19685039370078741"/>
  <pageSetup paperSize="9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入所者利用者（原本)</vt:lpstr>
      <vt:lpstr>職員（原本)</vt:lpstr>
      <vt:lpstr>入所者利用者（見本)</vt:lpstr>
      <vt:lpstr>職員（見本)</vt:lpstr>
      <vt:lpstr>'職員（原本)'!Print_Area</vt:lpstr>
      <vt:lpstr>'入所者利用者（原本)'!Print_Area</vt:lpstr>
      <vt:lpstr>'職員（原本)'!Print_Titles</vt:lpstr>
      <vt:lpstr>'入所者利用者（原本)'!Print_Titles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藤原　杏子</cp:lastModifiedBy>
  <cp:lastPrinted>2026-04-09T05:12:44Z</cp:lastPrinted>
  <dcterms:created xsi:type="dcterms:W3CDTF">2012-10-03T05:19:00Z</dcterms:created>
  <dcterms:modified xsi:type="dcterms:W3CDTF">2026-04-09T05:12:46Z</dcterms:modified>
</cp:coreProperties>
</file>