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2025年度\02 感染症対策班\23 HP・SNS\HP\R7.8　結核接触者健診対象リストアップ\"/>
    </mc:Choice>
  </mc:AlternateContent>
  <xr:revisionPtr revIDLastSave="0" documentId="13_ncr:1_{AB7A96F1-1897-4F08-8896-67696E7964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所者利用者（原本)" sheetId="6" r:id="rId1"/>
    <sheet name="職員（原本)" sheetId="8" r:id="rId2"/>
    <sheet name="入所者利用者（見本)" sheetId="5" r:id="rId3"/>
    <sheet name="職員（見本)" sheetId="4" r:id="rId4"/>
  </sheets>
  <definedNames>
    <definedName name="_xlnm._FilterDatabase" localSheetId="3" hidden="1">'職員（見本)'!$R$1:$R$9</definedName>
    <definedName name="_xlnm._FilterDatabase" localSheetId="1" hidden="1">'職員（原本)'!$V$1:$V$9</definedName>
    <definedName name="_xlnm.Print_Area" localSheetId="1">'職員（原本)'!$A$1:$Z$45</definedName>
    <definedName name="_xlnm.Print_Area" localSheetId="0">'入所者利用者（原本)'!$A$1:$S$45</definedName>
    <definedName name="_xlnm.Print_Titles" localSheetId="1">'職員（原本)'!$1:$5</definedName>
    <definedName name="_xlnm.Print_Titles" localSheetId="0">'入所者利用者（原本)'!$1:$5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6" l="1"/>
  <c r="M126" i="6"/>
  <c r="N126" i="6" s="1"/>
  <c r="M127" i="6"/>
  <c r="M128" i="6"/>
  <c r="M129" i="6"/>
  <c r="G130" i="6"/>
  <c r="M130" i="6"/>
  <c r="N130" i="6"/>
  <c r="M131" i="6"/>
  <c r="M132" i="6"/>
  <c r="M133" i="6"/>
  <c r="G134" i="6"/>
  <c r="M134" i="6"/>
  <c r="N134" i="6" s="1"/>
  <c r="M135" i="6"/>
  <c r="M136" i="6"/>
  <c r="M137" i="6"/>
  <c r="G138" i="6"/>
  <c r="M138" i="6"/>
  <c r="N138" i="6"/>
  <c r="M139" i="6"/>
  <c r="M140" i="6"/>
  <c r="M141" i="6"/>
  <c r="G142" i="6"/>
  <c r="M142" i="6"/>
  <c r="N142" i="6" s="1"/>
  <c r="M143" i="6"/>
  <c r="M144" i="6"/>
  <c r="M145" i="6"/>
  <c r="G146" i="6"/>
  <c r="M146" i="6"/>
  <c r="N146" i="6" s="1"/>
  <c r="M147" i="6"/>
  <c r="M148" i="6"/>
  <c r="M149" i="6"/>
  <c r="G150" i="6"/>
  <c r="M150" i="6"/>
  <c r="N150" i="6" s="1"/>
  <c r="M151" i="6"/>
  <c r="M152" i="6"/>
  <c r="M153" i="6"/>
  <c r="G154" i="6"/>
  <c r="M154" i="6"/>
  <c r="N154" i="6"/>
  <c r="M155" i="6"/>
  <c r="M156" i="6"/>
  <c r="M157" i="6"/>
  <c r="G158" i="6"/>
  <c r="M158" i="6"/>
  <c r="N158" i="6" s="1"/>
  <c r="M159" i="6"/>
  <c r="M160" i="6"/>
  <c r="M161" i="6"/>
  <c r="G162" i="6"/>
  <c r="M162" i="6"/>
  <c r="N162" i="6" s="1"/>
  <c r="M163" i="6"/>
  <c r="M164" i="6"/>
  <c r="M165" i="6"/>
  <c r="G166" i="6"/>
  <c r="M166" i="6"/>
  <c r="N166" i="6" s="1"/>
  <c r="M167" i="6"/>
  <c r="M168" i="6"/>
  <c r="M169" i="6"/>
  <c r="G170" i="6"/>
  <c r="M170" i="6"/>
  <c r="N170" i="6" s="1"/>
  <c r="M171" i="6"/>
  <c r="M172" i="6"/>
  <c r="M173" i="6"/>
  <c r="G174" i="6"/>
  <c r="M174" i="6"/>
  <c r="N174" i="6" s="1"/>
  <c r="M175" i="6"/>
  <c r="M176" i="6"/>
  <c r="M177" i="6"/>
  <c r="G178" i="6"/>
  <c r="M178" i="6"/>
  <c r="N178" i="6" s="1"/>
  <c r="M179" i="6"/>
  <c r="M180" i="6"/>
  <c r="M181" i="6"/>
  <c r="G182" i="6"/>
  <c r="M182" i="6"/>
  <c r="N182" i="6" s="1"/>
  <c r="M183" i="6"/>
  <c r="M184" i="6"/>
  <c r="M185" i="6"/>
  <c r="G186" i="6"/>
  <c r="M186" i="6"/>
  <c r="N186" i="6" s="1"/>
  <c r="M187" i="6"/>
  <c r="M188" i="6"/>
  <c r="M189" i="6"/>
  <c r="G190" i="6"/>
  <c r="M190" i="6"/>
  <c r="N190" i="6" s="1"/>
  <c r="M191" i="6"/>
  <c r="M192" i="6"/>
  <c r="M193" i="6"/>
  <c r="G194" i="6"/>
  <c r="M194" i="6"/>
  <c r="N194" i="6"/>
  <c r="M195" i="6"/>
  <c r="M196" i="6"/>
  <c r="M197" i="6"/>
  <c r="G198" i="6"/>
  <c r="M198" i="6"/>
  <c r="N198" i="6" s="1"/>
  <c r="M199" i="6"/>
  <c r="M200" i="6"/>
  <c r="M201" i="6"/>
  <c r="G202" i="6"/>
  <c r="M202" i="6"/>
  <c r="N202" i="6"/>
  <c r="M203" i="6"/>
  <c r="M204" i="6"/>
  <c r="M205" i="6"/>
  <c r="M125" i="6"/>
  <c r="M124" i="6"/>
  <c r="M123" i="6"/>
  <c r="M122" i="6"/>
  <c r="N122" i="6" s="1"/>
  <c r="G122" i="6"/>
  <c r="M121" i="6"/>
  <c r="M120" i="6"/>
  <c r="M119" i="6"/>
  <c r="M118" i="6"/>
  <c r="N118" i="6" s="1"/>
  <c r="G118" i="6"/>
  <c r="M117" i="6"/>
  <c r="M116" i="6"/>
  <c r="M115" i="6"/>
  <c r="M114" i="6"/>
  <c r="N114" i="6" s="1"/>
  <c r="G114" i="6"/>
  <c r="M113" i="6"/>
  <c r="M112" i="6"/>
  <c r="M111" i="6"/>
  <c r="M110" i="6"/>
  <c r="N110" i="6" s="1"/>
  <c r="G110" i="6"/>
  <c r="M109" i="6"/>
  <c r="M108" i="6"/>
  <c r="M107" i="6"/>
  <c r="M106" i="6"/>
  <c r="N106" i="6" s="1"/>
  <c r="G106" i="6"/>
  <c r="M105" i="6"/>
  <c r="M104" i="6"/>
  <c r="M103" i="6"/>
  <c r="M102" i="6"/>
  <c r="N102" i="6" s="1"/>
  <c r="G102" i="6"/>
  <c r="M101" i="6"/>
  <c r="M100" i="6"/>
  <c r="M99" i="6"/>
  <c r="M98" i="6"/>
  <c r="N98" i="6" s="1"/>
  <c r="G98" i="6"/>
  <c r="M97" i="6"/>
  <c r="M96" i="6"/>
  <c r="M95" i="6"/>
  <c r="M94" i="6"/>
  <c r="N94" i="6" s="1"/>
  <c r="G94" i="6"/>
  <c r="M93" i="6"/>
  <c r="M92" i="6"/>
  <c r="M91" i="6"/>
  <c r="M90" i="6"/>
  <c r="N90" i="6" s="1"/>
  <c r="G90" i="6"/>
  <c r="M89" i="6"/>
  <c r="M88" i="6"/>
  <c r="M87" i="6"/>
  <c r="M86" i="6"/>
  <c r="N86" i="6" s="1"/>
  <c r="G86" i="6"/>
  <c r="M85" i="6"/>
  <c r="M84" i="6"/>
  <c r="M83" i="6"/>
  <c r="M82" i="6"/>
  <c r="N82" i="6" s="1"/>
  <c r="G82" i="6"/>
  <c r="M81" i="6"/>
  <c r="M80" i="6"/>
  <c r="M79" i="6"/>
  <c r="M78" i="6"/>
  <c r="N78" i="6" s="1"/>
  <c r="M77" i="6"/>
  <c r="M76" i="6"/>
  <c r="M75" i="6"/>
  <c r="M74" i="6"/>
  <c r="N74" i="6" s="1"/>
  <c r="G74" i="6"/>
  <c r="M73" i="6"/>
  <c r="M72" i="6"/>
  <c r="M71" i="6"/>
  <c r="M70" i="6"/>
  <c r="N70" i="6" s="1"/>
  <c r="G70" i="6"/>
  <c r="M69" i="6"/>
  <c r="M68" i="6"/>
  <c r="M67" i="6"/>
  <c r="M66" i="6"/>
  <c r="N66" i="6" s="1"/>
  <c r="G66" i="6"/>
  <c r="M65" i="6"/>
  <c r="M64" i="6"/>
  <c r="M63" i="6"/>
  <c r="M62" i="6"/>
  <c r="N62" i="6" s="1"/>
  <c r="G62" i="6"/>
  <c r="M61" i="6"/>
  <c r="M60" i="6"/>
  <c r="M59" i="6"/>
  <c r="M58" i="6"/>
  <c r="N58" i="6" s="1"/>
  <c r="G58" i="6"/>
  <c r="M57" i="6"/>
  <c r="M56" i="6"/>
  <c r="M55" i="6"/>
  <c r="M54" i="6"/>
  <c r="N54" i="6" s="1"/>
  <c r="G54" i="6"/>
  <c r="M53" i="6"/>
  <c r="M52" i="6"/>
  <c r="M51" i="6"/>
  <c r="M50" i="6"/>
  <c r="N50" i="6" s="1"/>
  <c r="G50" i="6"/>
  <c r="M49" i="6"/>
  <c r="M48" i="6"/>
  <c r="M47" i="6"/>
  <c r="N46" i="6"/>
  <c r="M46" i="6"/>
  <c r="G46" i="6"/>
  <c r="M45" i="6"/>
  <c r="M44" i="6"/>
  <c r="M43" i="6"/>
  <c r="M42" i="6"/>
  <c r="N42" i="6" s="1"/>
  <c r="T125" i="8"/>
  <c r="T124" i="8"/>
  <c r="T123" i="8"/>
  <c r="U122" i="8"/>
  <c r="T122" i="8"/>
  <c r="G122" i="8"/>
  <c r="T121" i="8"/>
  <c r="T120" i="8"/>
  <c r="T119" i="8"/>
  <c r="U118" i="8"/>
  <c r="T118" i="8"/>
  <c r="G118" i="8"/>
  <c r="T117" i="8"/>
  <c r="T116" i="8"/>
  <c r="T115" i="8"/>
  <c r="U114" i="8"/>
  <c r="T114" i="8"/>
  <c r="G114" i="8"/>
  <c r="T113" i="8"/>
  <c r="T112" i="8"/>
  <c r="T111" i="8"/>
  <c r="U110" i="8"/>
  <c r="T110" i="8"/>
  <c r="G110" i="8"/>
  <c r="T109" i="8"/>
  <c r="T108" i="8"/>
  <c r="T107" i="8"/>
  <c r="U106" i="8"/>
  <c r="T106" i="8"/>
  <c r="G106" i="8"/>
  <c r="T105" i="8"/>
  <c r="T104" i="8"/>
  <c r="T103" i="8"/>
  <c r="U102" i="8"/>
  <c r="T102" i="8"/>
  <c r="G102" i="8"/>
  <c r="T101" i="8"/>
  <c r="T100" i="8"/>
  <c r="T99" i="8"/>
  <c r="U98" i="8"/>
  <c r="T98" i="8"/>
  <c r="G98" i="8"/>
  <c r="T97" i="8"/>
  <c r="T96" i="8"/>
  <c r="T95" i="8"/>
  <c r="U94" i="8"/>
  <c r="T94" i="8"/>
  <c r="G94" i="8"/>
  <c r="T93" i="8"/>
  <c r="T92" i="8"/>
  <c r="T91" i="8"/>
  <c r="U90" i="8"/>
  <c r="T90" i="8"/>
  <c r="G90" i="8"/>
  <c r="T89" i="8"/>
  <c r="T88" i="8"/>
  <c r="T87" i="8"/>
  <c r="U86" i="8"/>
  <c r="T86" i="8"/>
  <c r="G86" i="8"/>
  <c r="T85" i="8"/>
  <c r="T84" i="8"/>
  <c r="T83" i="8"/>
  <c r="U82" i="8"/>
  <c r="T82" i="8"/>
  <c r="G82" i="8"/>
  <c r="T81" i="8"/>
  <c r="T80" i="8"/>
  <c r="T79" i="8"/>
  <c r="U78" i="8"/>
  <c r="T78" i="8"/>
  <c r="G78" i="8"/>
  <c r="T77" i="8"/>
  <c r="T76" i="8"/>
  <c r="T75" i="8"/>
  <c r="U74" i="8"/>
  <c r="T74" i="8"/>
  <c r="G74" i="8"/>
  <c r="T73" i="8"/>
  <c r="T72" i="8"/>
  <c r="T71" i="8"/>
  <c r="U70" i="8"/>
  <c r="T70" i="8"/>
  <c r="G70" i="8"/>
  <c r="T69" i="8"/>
  <c r="T68" i="8"/>
  <c r="T67" i="8"/>
  <c r="U66" i="8"/>
  <c r="T66" i="8"/>
  <c r="G66" i="8"/>
  <c r="T65" i="8"/>
  <c r="T64" i="8"/>
  <c r="T63" i="8"/>
  <c r="U62" i="8"/>
  <c r="T62" i="8"/>
  <c r="G62" i="8"/>
  <c r="T61" i="8"/>
  <c r="T60" i="8"/>
  <c r="T59" i="8"/>
  <c r="U58" i="8"/>
  <c r="T58" i="8"/>
  <c r="G58" i="8"/>
  <c r="T57" i="8"/>
  <c r="T56" i="8"/>
  <c r="T55" i="8"/>
  <c r="U54" i="8"/>
  <c r="T54" i="8"/>
  <c r="G54" i="8"/>
  <c r="T53" i="8"/>
  <c r="T52" i="8"/>
  <c r="T51" i="8"/>
  <c r="U50" i="8"/>
  <c r="T50" i="8"/>
  <c r="G50" i="8"/>
  <c r="T49" i="8"/>
  <c r="T48" i="8"/>
  <c r="T47" i="8"/>
  <c r="U46" i="8"/>
  <c r="T46" i="8"/>
  <c r="G46" i="8"/>
  <c r="T45" i="8"/>
  <c r="T44" i="8"/>
  <c r="T43" i="8"/>
  <c r="U42" i="8"/>
  <c r="T42" i="8"/>
  <c r="G42" i="8"/>
  <c r="T41" i="8"/>
  <c r="T40" i="8"/>
  <c r="T39" i="8"/>
  <c r="U38" i="8"/>
  <c r="T38" i="8"/>
  <c r="G38" i="8"/>
  <c r="T37" i="8"/>
  <c r="T36" i="8"/>
  <c r="T35" i="8"/>
  <c r="U34" i="8"/>
  <c r="T34" i="8"/>
  <c r="G34" i="8"/>
  <c r="T33" i="8"/>
  <c r="T32" i="8"/>
  <c r="T31" i="8"/>
  <c r="U30" i="8"/>
  <c r="T30" i="8"/>
  <c r="G30" i="8"/>
  <c r="T29" i="8"/>
  <c r="T28" i="8"/>
  <c r="T27" i="8"/>
  <c r="U26" i="8"/>
  <c r="T26" i="8"/>
  <c r="G26" i="8"/>
  <c r="T25" i="8"/>
  <c r="T24" i="8"/>
  <c r="T23" i="8"/>
  <c r="U22" i="8"/>
  <c r="T22" i="8"/>
  <c r="G22" i="8"/>
  <c r="T21" i="8"/>
  <c r="T20" i="8"/>
  <c r="T19" i="8"/>
  <c r="U18" i="8"/>
  <c r="T18" i="8"/>
  <c r="G18" i="8"/>
  <c r="T17" i="8"/>
  <c r="T16" i="8"/>
  <c r="T15" i="8"/>
  <c r="U14" i="8"/>
  <c r="T14" i="8"/>
  <c r="G14" i="8"/>
  <c r="T13" i="8"/>
  <c r="T12" i="8"/>
  <c r="T11" i="8"/>
  <c r="T10" i="8"/>
  <c r="U10" i="8" s="1"/>
  <c r="G10" i="8"/>
  <c r="T9" i="8"/>
  <c r="T8" i="8"/>
  <c r="T7" i="8"/>
  <c r="T6" i="8"/>
  <c r="U6" i="8" s="1"/>
  <c r="G6" i="8"/>
  <c r="P45" i="4"/>
  <c r="P44" i="4"/>
  <c r="P43" i="4"/>
  <c r="Q42" i="4"/>
  <c r="P42" i="4"/>
  <c r="G42" i="4"/>
  <c r="P41" i="4"/>
  <c r="P40" i="4"/>
  <c r="P39" i="4"/>
  <c r="Q38" i="4"/>
  <c r="P38" i="4"/>
  <c r="G38" i="4"/>
  <c r="P37" i="4"/>
  <c r="P36" i="4"/>
  <c r="P35" i="4"/>
  <c r="Q34" i="4"/>
  <c r="P34" i="4"/>
  <c r="G34" i="4"/>
  <c r="P33" i="4"/>
  <c r="P32" i="4"/>
  <c r="P31" i="4"/>
  <c r="Q30" i="4"/>
  <c r="P30" i="4"/>
  <c r="G30" i="4"/>
  <c r="P29" i="4"/>
  <c r="P28" i="4"/>
  <c r="P27" i="4"/>
  <c r="Q26" i="4"/>
  <c r="P26" i="4"/>
  <c r="G26" i="4"/>
  <c r="P25" i="4"/>
  <c r="P24" i="4"/>
  <c r="P23" i="4"/>
  <c r="Q22" i="4"/>
  <c r="P22" i="4"/>
  <c r="G22" i="4"/>
  <c r="P21" i="4"/>
  <c r="P20" i="4"/>
  <c r="P19" i="4"/>
  <c r="P18" i="4"/>
  <c r="Q18" i="4" s="1"/>
  <c r="G18" i="4"/>
  <c r="P17" i="4"/>
  <c r="P16" i="4"/>
  <c r="P15" i="4"/>
  <c r="P14" i="4"/>
  <c r="Q14" i="4" s="1"/>
  <c r="G14" i="4"/>
  <c r="P13" i="4"/>
  <c r="P12" i="4"/>
  <c r="P11" i="4"/>
  <c r="P10" i="4"/>
  <c r="Q10" i="4" s="1"/>
  <c r="G10" i="4"/>
  <c r="P7" i="4"/>
  <c r="P8" i="4"/>
  <c r="P9" i="4"/>
  <c r="P6" i="4"/>
  <c r="Q6" i="4" s="1"/>
  <c r="N6" i="5"/>
  <c r="M6" i="5"/>
  <c r="M22" i="5"/>
  <c r="N22" i="5" s="1"/>
  <c r="M41" i="6"/>
  <c r="M40" i="6"/>
  <c r="M39" i="6"/>
  <c r="M38" i="6"/>
  <c r="N38" i="6" s="1"/>
  <c r="G38" i="6"/>
  <c r="M37" i="6"/>
  <c r="M36" i="6"/>
  <c r="M35" i="6"/>
  <c r="M34" i="6"/>
  <c r="N34" i="6" s="1"/>
  <c r="G34" i="6"/>
  <c r="M33" i="6"/>
  <c r="M32" i="6"/>
  <c r="M31" i="6"/>
  <c r="M30" i="6"/>
  <c r="N30" i="6" s="1"/>
  <c r="G30" i="6"/>
  <c r="M29" i="6"/>
  <c r="M28" i="6"/>
  <c r="M27" i="6"/>
  <c r="M26" i="6"/>
  <c r="N26" i="6" s="1"/>
  <c r="G26" i="6"/>
  <c r="M25" i="6"/>
  <c r="M24" i="6"/>
  <c r="M23" i="6"/>
  <c r="M22" i="6"/>
  <c r="N22" i="6" s="1"/>
  <c r="G22" i="6"/>
  <c r="M21" i="6"/>
  <c r="M20" i="6"/>
  <c r="M19" i="6"/>
  <c r="M18" i="6"/>
  <c r="N18" i="6" s="1"/>
  <c r="G18" i="6"/>
  <c r="M17" i="6"/>
  <c r="M16" i="6"/>
  <c r="M15" i="6"/>
  <c r="M14" i="6"/>
  <c r="N14" i="6" s="1"/>
  <c r="G14" i="6"/>
  <c r="M13" i="6"/>
  <c r="M12" i="6"/>
  <c r="M11" i="6"/>
  <c r="M10" i="6"/>
  <c r="N10" i="6" s="1"/>
  <c r="G10" i="6"/>
  <c r="M9" i="6"/>
  <c r="M8" i="6"/>
  <c r="M7" i="6"/>
  <c r="M6" i="6"/>
  <c r="N6" i="6" s="1"/>
  <c r="M41" i="5"/>
  <c r="M40" i="5"/>
  <c r="M39" i="5"/>
  <c r="M38" i="5"/>
  <c r="N38" i="5" s="1"/>
  <c r="M37" i="5"/>
  <c r="M36" i="5"/>
  <c r="M35" i="5"/>
  <c r="M34" i="5"/>
  <c r="N34" i="5" s="1"/>
  <c r="M33" i="5"/>
  <c r="M32" i="5"/>
  <c r="M31" i="5"/>
  <c r="M30" i="5"/>
  <c r="N30" i="5" s="1"/>
  <c r="M29" i="5"/>
  <c r="M28" i="5"/>
  <c r="M27" i="5"/>
  <c r="M26" i="5"/>
  <c r="N26" i="5" s="1"/>
  <c r="M25" i="5"/>
  <c r="M24" i="5"/>
  <c r="M23" i="5"/>
  <c r="M21" i="5"/>
  <c r="M20" i="5"/>
  <c r="M19" i="5"/>
  <c r="M18" i="5"/>
  <c r="N18" i="5" s="1"/>
  <c r="M17" i="5"/>
  <c r="M16" i="5"/>
  <c r="M15" i="5"/>
  <c r="M14" i="5"/>
  <c r="N14" i="5" s="1"/>
  <c r="N10" i="5"/>
  <c r="M10" i="5"/>
  <c r="M13" i="5"/>
  <c r="M12" i="5"/>
  <c r="M11" i="5"/>
  <c r="M9" i="5"/>
  <c r="M8" i="5"/>
  <c r="M7" i="5"/>
  <c r="G38" i="5"/>
  <c r="G34" i="5"/>
  <c r="G30" i="5"/>
  <c r="G26" i="5"/>
  <c r="G22" i="5"/>
  <c r="G18" i="5"/>
  <c r="G14" i="5"/>
  <c r="G10" i="5"/>
  <c r="G6" i="5"/>
  <c r="G6" i="4"/>
</calcChain>
</file>

<file path=xl/sharedStrings.xml><?xml version="1.0" encoding="utf-8"?>
<sst xmlns="http://schemas.openxmlformats.org/spreadsheetml/2006/main" count="944" uniqueCount="78">
  <si>
    <t>番号</t>
    <rPh sb="0" eb="2">
      <t>バンゴウ</t>
    </rPh>
    <phoneticPr fontId="1"/>
  </si>
  <si>
    <t>職種</t>
    <rPh sb="0" eb="2">
      <t>ショクシュ</t>
    </rPh>
    <phoneticPr fontId="1"/>
  </si>
  <si>
    <t>性別</t>
    <rPh sb="0" eb="2">
      <t>セイベツ</t>
    </rPh>
    <phoneticPr fontId="1"/>
  </si>
  <si>
    <t>名称</t>
    <rPh sb="0" eb="2">
      <t>メイショウ</t>
    </rPh>
    <phoneticPr fontId="1"/>
  </si>
  <si>
    <t>男</t>
    <rPh sb="0" eb="1">
      <t>オトコ</t>
    </rPh>
    <phoneticPr fontId="1"/>
  </si>
  <si>
    <t>窓口となる方　　</t>
    <rPh sb="0" eb="1">
      <t>マド</t>
    </rPh>
    <rPh sb="1" eb="2">
      <t>クチ</t>
    </rPh>
    <rPh sb="5" eb="6">
      <t>カタ</t>
    </rPh>
    <phoneticPr fontId="1"/>
  </si>
  <si>
    <t>施設等</t>
    <rPh sb="0" eb="1">
      <t>シ</t>
    </rPh>
    <rPh sb="1" eb="2">
      <t>セツ</t>
    </rPh>
    <rPh sb="2" eb="3">
      <t>トウ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</si>
  <si>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</si>
  <si>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</si>
  <si>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サージカル</t>
  </si>
  <si>
    <t>接触状況</t>
    <rPh sb="0" eb="2">
      <t>セッショク</t>
    </rPh>
    <rPh sb="2" eb="4">
      <t>ジョウキョウ</t>
    </rPh>
    <phoneticPr fontId="1"/>
  </si>
  <si>
    <t>接触時間</t>
    <rPh sb="0" eb="4">
      <t>セッショクジカン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</si>
  <si>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</si>
  <si>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結核
既往歴</t>
    <rPh sb="0" eb="2">
      <t>ケッカク</t>
    </rPh>
    <rPh sb="3" eb="5">
      <t>キオウ</t>
    </rPh>
    <rPh sb="5" eb="6">
      <t>レキ</t>
    </rPh>
    <phoneticPr fontId="1"/>
  </si>
  <si>
    <t>　過去のIGRA検査
（QFT、T-SPOT等）
結核接触歴等</t>
    <rPh sb="1" eb="3">
      <t>カコ</t>
    </rPh>
    <rPh sb="8" eb="10">
      <t>ケンサ</t>
    </rPh>
    <rPh sb="22" eb="23">
      <t>トウ</t>
    </rPh>
    <rPh sb="25" eb="27">
      <t>ケッカク</t>
    </rPh>
    <rPh sb="30" eb="31">
      <t>トウ</t>
    </rPh>
    <phoneticPr fontId="1"/>
  </si>
  <si>
    <t>ふりがな
接触者氏名</t>
    <rPh sb="5" eb="8">
      <t>セッショクシャ</t>
    </rPh>
    <rPh sb="8" eb="10">
      <t>シメイ</t>
    </rPh>
    <phoneticPr fontId="1"/>
  </si>
  <si>
    <t>マスク着用有無
（マスク種類）</t>
    <rPh sb="3" eb="5">
      <t>チャクヨウ</t>
    </rPh>
    <rPh sb="5" eb="7">
      <t>ウム</t>
    </rPh>
    <phoneticPr fontId="1"/>
  </si>
  <si>
    <t>吸引の有無</t>
    <phoneticPr fontId="1"/>
  </si>
  <si>
    <t>医療・看護・介護行為等の内容</t>
    <phoneticPr fontId="1"/>
  </si>
  <si>
    <t>回数
（日数）</t>
    <rPh sb="0" eb="2">
      <t>カイスウ</t>
    </rPh>
    <rPh sb="4" eb="6">
      <t>ニッスウ</t>
    </rPh>
    <phoneticPr fontId="1"/>
  </si>
  <si>
    <t>備考
補足</t>
    <rPh sb="0" eb="2">
      <t>ビコウ</t>
    </rPh>
    <rPh sb="3" eb="5">
      <t>ホソク</t>
    </rPh>
    <phoneticPr fontId="1"/>
  </si>
  <si>
    <t>みなみ　さくら</t>
    <phoneticPr fontId="1"/>
  </si>
  <si>
    <t>南　桜</t>
    <rPh sb="0" eb="1">
      <t>ミナミ</t>
    </rPh>
    <rPh sb="2" eb="3">
      <t>サクラ</t>
    </rPh>
    <phoneticPr fontId="1"/>
  </si>
  <si>
    <t>にし　たろう</t>
    <phoneticPr fontId="1"/>
  </si>
  <si>
    <t>西　太郎</t>
    <rPh sb="0" eb="1">
      <t>ニシ</t>
    </rPh>
    <rPh sb="2" eb="4">
      <t>タロウ</t>
    </rPh>
    <phoneticPr fontId="1"/>
  </si>
  <si>
    <t>女</t>
  </si>
  <si>
    <t>男</t>
  </si>
  <si>
    <t>看護師</t>
    <rPh sb="0" eb="3">
      <t>カンゴシ</t>
    </rPh>
    <phoneticPr fontId="1"/>
  </si>
  <si>
    <t>介護福祉士</t>
    <rPh sb="0" eb="5">
      <t>カイゴフクシシ</t>
    </rPh>
    <phoneticPr fontId="1"/>
  </si>
  <si>
    <t>H10.1.1QFT(-)
接触歴あり</t>
    <rPh sb="14" eb="17">
      <t>セッショクレキ</t>
    </rPh>
    <phoneticPr fontId="1"/>
  </si>
  <si>
    <t>なし</t>
    <phoneticPr fontId="1"/>
  </si>
  <si>
    <t>1日あたり
（分）</t>
    <rPh sb="1" eb="2">
      <t>ニチ</t>
    </rPh>
    <rPh sb="7" eb="8">
      <t>フン</t>
    </rPh>
    <phoneticPr fontId="1"/>
  </si>
  <si>
    <t>1回あたり
（分）</t>
    <rPh sb="1" eb="2">
      <t>カイ</t>
    </rPh>
    <rPh sb="7" eb="8">
      <t>フン</t>
    </rPh>
    <phoneticPr fontId="1"/>
  </si>
  <si>
    <t>熊本○○苑</t>
    <rPh sb="0" eb="2">
      <t>クマモト</t>
    </rPh>
    <rPh sb="4" eb="5">
      <t>エン</t>
    </rPh>
    <phoneticPr fontId="1"/>
  </si>
  <si>
    <t>東　みどり</t>
    <rPh sb="0" eb="1">
      <t>ヒガシ</t>
    </rPh>
    <phoneticPr fontId="1"/>
  </si>
  <si>
    <t>熊本太郎</t>
    <rPh sb="0" eb="4">
      <t>クマモトタロウ</t>
    </rPh>
    <phoneticPr fontId="1"/>
  </si>
  <si>
    <t>初発患者氏名：</t>
    <phoneticPr fontId="1"/>
  </si>
  <si>
    <t>R5/1/1～R5/3/1</t>
    <phoneticPr fontId="1"/>
  </si>
  <si>
    <t>接触時間</t>
    <rPh sb="0" eb="2">
      <t>セッショク</t>
    </rPh>
    <rPh sb="2" eb="4">
      <t>ジカン</t>
    </rPh>
    <phoneticPr fontId="1"/>
  </si>
  <si>
    <t>現病歴</t>
    <rPh sb="0" eb="3">
      <t>ゲンビョウレキ</t>
    </rPh>
    <phoneticPr fontId="1"/>
  </si>
  <si>
    <t>備考</t>
    <rPh sb="0" eb="2">
      <t>びこう</t>
    </rPh>
    <phoneticPr fontId="1" type="Hiragana"/>
  </si>
  <si>
    <t>〒</t>
    <phoneticPr fontId="1" type="Hiragana"/>
  </si>
  <si>
    <r>
      <t xml:space="preserve">接触状況
</t>
    </r>
    <r>
      <rPr>
        <sz val="9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</si>
  <si>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結核
既往歴</t>
    <rPh sb="0" eb="2">
      <t>けっかく</t>
    </rPh>
    <rPh sb="3" eb="6">
      <t>きおうれき</t>
    </rPh>
    <phoneticPr fontId="1" type="Hiragana"/>
  </si>
  <si>
    <t>施設等名称</t>
    <rPh sb="0" eb="1">
      <t>シ</t>
    </rPh>
    <rPh sb="1" eb="2">
      <t>セツ</t>
    </rPh>
    <rPh sb="2" eb="3">
      <t>トウ</t>
    </rPh>
    <phoneticPr fontId="1"/>
  </si>
  <si>
    <t>窓口となる方</t>
    <rPh sb="0" eb="1">
      <t>マド</t>
    </rPh>
    <rPh sb="1" eb="2">
      <t>クチ</t>
    </rPh>
    <rPh sb="5" eb="6">
      <t>カタ</t>
    </rPh>
    <phoneticPr fontId="1"/>
  </si>
  <si>
    <t>ちゅうおう　たろう</t>
    <phoneticPr fontId="1"/>
  </si>
  <si>
    <t>中央　太郎</t>
    <rPh sb="0" eb="2">
      <t>チュウオウ</t>
    </rPh>
    <rPh sb="3" eb="5">
      <t>タロウ</t>
    </rPh>
    <phoneticPr fontId="1"/>
  </si>
  <si>
    <t>熊本市中央区○○</t>
    <rPh sb="0" eb="3">
      <t>クマモトシ</t>
    </rPh>
    <rPh sb="3" eb="6">
      <t>チュウオウク</t>
    </rPh>
    <phoneticPr fontId="1"/>
  </si>
  <si>
    <t>アルツハイマー認知症、糖尿病</t>
    <rPh sb="7" eb="10">
      <t>ニンチショウ</t>
    </rPh>
    <rPh sb="11" eb="14">
      <t>トウニョウビョウ</t>
    </rPh>
    <phoneticPr fontId="1"/>
  </si>
  <si>
    <t>○○病院入院中</t>
    <rPh sb="2" eb="4">
      <t>ビョウイン</t>
    </rPh>
    <rPh sb="4" eb="7">
      <t>ニュウインチュウ</t>
    </rPh>
    <phoneticPr fontId="1"/>
  </si>
  <si>
    <t>TEL</t>
    <phoneticPr fontId="1" type="Hiragana"/>
  </si>
  <si>
    <t>キーパーソン</t>
    <phoneticPr fontId="1" type="Hiragana"/>
  </si>
  <si>
    <t>住所</t>
    <rPh sb="0" eb="2">
      <t>じゅうしょ</t>
    </rPh>
    <phoneticPr fontId="1" type="Hiragana"/>
  </si>
  <si>
    <t>住所</t>
    <rPh sb="0" eb="2">
      <t>ジュウショ</t>
    </rPh>
    <phoneticPr fontId="1"/>
  </si>
  <si>
    <t>小計
（時間）</t>
    <rPh sb="0" eb="1">
      <t>ショウ</t>
    </rPh>
    <phoneticPr fontId="1"/>
  </si>
  <si>
    <t>合計
（時間）</t>
    <rPh sb="0" eb="2">
      <t>ゴウケイ</t>
    </rPh>
    <phoneticPr fontId="1"/>
  </si>
  <si>
    <t>食事同席（会話なし）</t>
    <rPh sb="0" eb="2">
      <t>ショクジ</t>
    </rPh>
    <rPh sb="2" eb="4">
      <t>ドウセキ</t>
    </rPh>
    <rPh sb="5" eb="7">
      <t>カイワ</t>
    </rPh>
    <phoneticPr fontId="1"/>
  </si>
  <si>
    <t>デイルーム隣席、交流（会話あり）</t>
    <rPh sb="5" eb="7">
      <t>リンセキ</t>
    </rPh>
    <rPh sb="8" eb="10">
      <t>コウリュウ</t>
    </rPh>
    <phoneticPr fontId="1"/>
  </si>
  <si>
    <r>
      <t xml:space="preserve">接触状況
</t>
    </r>
    <r>
      <rPr>
        <sz val="9"/>
        <color theme="1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</si>
  <si>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○○(娘)　090-1111-1111</t>
    <rPh sb="3" eb="4">
      <t>ムスメ</t>
    </rPh>
    <phoneticPr fontId="1"/>
  </si>
  <si>
    <t>090-0000-0000</t>
    <phoneticPr fontId="1"/>
  </si>
  <si>
    <t>860-0000</t>
    <phoneticPr fontId="1" type="Hiragana"/>
  </si>
  <si>
    <t>自宅住所・連絡先等・キーパーソン等</t>
    <rPh sb="0" eb="2">
      <t>ジタク</t>
    </rPh>
    <rPh sb="2" eb="4">
      <t>ジュウショ</t>
    </rPh>
    <rPh sb="5" eb="9">
      <t>レンラクサキトウ</t>
    </rPh>
    <rPh sb="16" eb="17">
      <t>トウ</t>
    </rPh>
    <phoneticPr fontId="1"/>
  </si>
  <si>
    <t>バイタル測定</t>
    <rPh sb="4" eb="6">
      <t>ソクテイ</t>
    </rPh>
    <phoneticPr fontId="1"/>
  </si>
  <si>
    <t>食事介助</t>
  </si>
  <si>
    <t>送迎</t>
    <rPh sb="0" eb="2">
      <t>ソウゲイ</t>
    </rPh>
    <phoneticPr fontId="1"/>
  </si>
  <si>
    <t>介助（入浴・排泄）</t>
    <rPh sb="0" eb="2">
      <t>カイジョ</t>
    </rPh>
    <rPh sb="3" eb="5">
      <t>ニュウヨク</t>
    </rPh>
    <rPh sb="6" eb="8">
      <t>ハイセツ</t>
    </rPh>
    <phoneticPr fontId="1"/>
  </si>
  <si>
    <t>4/1退職</t>
    <rPh sb="3" eb="5">
      <t>タイショク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</si>
  <si>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</si>
  <si>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</si>
  <si>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☐</t>
  </si>
  <si>
    <t>有</t>
    <rPh sb="0" eb="1">
      <t>アリ</t>
    </rPh>
    <phoneticPr fontId="1"/>
  </si>
  <si>
    <t>無</t>
    <rPh sb="0" eb="1">
      <t>ナシ</t>
    </rPh>
    <phoneticPr fontId="1"/>
  </si>
  <si>
    <t>【施設用】接触者健診依頼リスト　（入所者・利用者用）</t>
    <rPh sb="17" eb="20">
      <t>ニュウショシャ</t>
    </rPh>
    <rPh sb="21" eb="24">
      <t>リヨウシャ</t>
    </rPh>
    <phoneticPr fontId="1"/>
  </si>
  <si>
    <t>患者の入所等施設利用期間：</t>
    <phoneticPr fontId="1"/>
  </si>
  <si>
    <r>
      <t>　</t>
    </r>
    <r>
      <rPr>
        <b/>
        <sz val="16"/>
        <rFont val="Meiryo UI"/>
        <family val="3"/>
        <charset val="128"/>
      </rPr>
      <t>【施設用】接触者健診依頼リスト　（職員用）</t>
    </r>
    <phoneticPr fontId="1"/>
  </si>
  <si>
    <r>
      <t>　</t>
    </r>
    <r>
      <rPr>
        <b/>
        <sz val="16"/>
        <rFont val="Meiryo UI"/>
        <family val="3"/>
        <charset val="128"/>
      </rPr>
      <t>【施設用】接触者健診依頼リストト　（職員用）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</si>
</sst>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/d;@"/>
    <numFmt numFmtId="178" formatCode="[h]&quot;時間&quot;mm&quot;分&quot;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3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7" fillId="0" borderId="0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 shrinkToFit="1"/>
    </xf>
    <xf numFmtId="178" fontId="2" fillId="0" borderId="0" xfId="0" applyNumberFormat="1" applyFont="1">
      <alignment vertical="center"/>
    </xf>
    <xf numFmtId="178" fontId="7" fillId="0" borderId="0" xfId="0" applyNumberFormat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3" fillId="0" borderId="11" xfId="0" applyFont="1" applyBorder="1" applyAlignment="1">
      <alignment horizontal="right" vertical="center" shrinkToFit="1"/>
    </xf>
    <xf numFmtId="0" fontId="13" fillId="0" borderId="22" xfId="0" applyFont="1" applyBorder="1" applyAlignment="1">
      <alignment horizontal="right" vertical="center" shrinkToFit="1"/>
    </xf>
    <xf numFmtId="0" fontId="13" fillId="0" borderId="9" xfId="0" applyFont="1" applyBorder="1" applyAlignment="1">
      <alignment horizontal="right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right" vertical="center" shrinkToFit="1"/>
    </xf>
    <xf numFmtId="0" fontId="24" fillId="0" borderId="22" xfId="0" applyFont="1" applyBorder="1" applyAlignment="1">
      <alignment horizontal="right" vertical="center" shrinkToFit="1"/>
    </xf>
    <xf numFmtId="0" fontId="24" fillId="0" borderId="9" xfId="0" applyFont="1" applyBorder="1" applyAlignment="1">
      <alignment horizontal="right" vertical="center" shrinkToFi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 shrinkToFit="1"/>
    </xf>
    <xf numFmtId="178" fontId="24" fillId="0" borderId="5" xfId="0" applyNumberFormat="1" applyFont="1" applyFill="1" applyBorder="1" applyAlignment="1">
      <alignment vertical="center" shrinkToFit="1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25" xfId="0" applyFont="1" applyFill="1" applyBorder="1" applyAlignment="1">
      <alignment vertical="center" shrinkToFit="1"/>
    </xf>
    <xf numFmtId="178" fontId="24" fillId="0" borderId="25" xfId="0" applyNumberFormat="1" applyFont="1" applyFill="1" applyBorder="1" applyAlignment="1">
      <alignment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4" fillId="0" borderId="6" xfId="0" applyFont="1" applyFill="1" applyBorder="1" applyAlignment="1">
      <alignment vertical="center" shrinkToFit="1"/>
    </xf>
    <xf numFmtId="178" fontId="24" fillId="0" borderId="6" xfId="0" applyNumberFormat="1" applyFont="1" applyFill="1" applyBorder="1" applyAlignment="1">
      <alignment vertical="center" shrinkToFit="1"/>
    </xf>
    <xf numFmtId="0" fontId="26" fillId="0" borderId="12" xfId="0" applyFont="1" applyBorder="1" applyAlignment="1">
      <alignment horizontal="left" vertical="center" shrinkToFit="1"/>
    </xf>
    <xf numFmtId="0" fontId="26" fillId="0" borderId="23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7" fillId="0" borderId="12" xfId="0" applyFont="1" applyFill="1" applyBorder="1" applyAlignment="1">
      <alignment horizontal="left" vertical="center" shrinkToFit="1"/>
    </xf>
    <xf numFmtId="0" fontId="17" fillId="0" borderId="5" xfId="0" applyFont="1" applyFill="1" applyBorder="1" applyAlignment="1">
      <alignment vertical="center" shrinkToFit="1"/>
    </xf>
    <xf numFmtId="178" fontId="17" fillId="0" borderId="5" xfId="0" applyNumberFormat="1" applyFont="1" applyFill="1" applyBorder="1" applyAlignment="1">
      <alignment vertical="center" shrinkToFit="1"/>
    </xf>
    <xf numFmtId="0" fontId="17" fillId="0" borderId="23" xfId="0" applyFont="1" applyFill="1" applyBorder="1" applyAlignment="1">
      <alignment horizontal="left" vertical="center" shrinkToFit="1"/>
    </xf>
    <xf numFmtId="0" fontId="17" fillId="0" borderId="25" xfId="0" applyFont="1" applyFill="1" applyBorder="1" applyAlignment="1">
      <alignment vertical="center" shrinkToFit="1"/>
    </xf>
    <xf numFmtId="178" fontId="17" fillId="0" borderId="25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left" vertical="center" shrinkToFit="1"/>
    </xf>
    <xf numFmtId="0" fontId="17" fillId="0" borderId="6" xfId="0" applyFont="1" applyFill="1" applyBorder="1" applyAlignment="1">
      <alignment vertical="center" shrinkToFit="1"/>
    </xf>
    <xf numFmtId="178" fontId="17" fillId="0" borderId="6" xfId="0" applyNumberFormat="1" applyFont="1" applyFill="1" applyBorder="1" applyAlignment="1">
      <alignment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25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shrinkToFit="1"/>
    </xf>
    <xf numFmtId="178" fontId="16" fillId="0" borderId="5" xfId="0" applyNumberFormat="1" applyFont="1" applyFill="1" applyBorder="1" applyAlignment="1">
      <alignment vertical="center" shrinkToFit="1"/>
    </xf>
    <xf numFmtId="178" fontId="16" fillId="0" borderId="25" xfId="0" applyNumberFormat="1" applyFont="1" applyFill="1" applyBorder="1" applyAlignment="1">
      <alignment vertical="center" shrinkToFit="1"/>
    </xf>
    <xf numFmtId="178" fontId="16" fillId="0" borderId="6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shrinkToFit="1"/>
    </xf>
    <xf numFmtId="178" fontId="3" fillId="0" borderId="5" xfId="0" applyNumberFormat="1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178" fontId="3" fillId="0" borderId="25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178" fontId="3" fillId="0" borderId="6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177" fontId="26" fillId="0" borderId="1" xfId="0" applyNumberFormat="1" applyFont="1" applyFill="1" applyBorder="1" applyAlignment="1">
      <alignment horizontal="center" vertical="center" wrapText="1" shrinkToFit="1"/>
    </xf>
    <xf numFmtId="0" fontId="27" fillId="0" borderId="22" xfId="0" applyFont="1" applyFill="1" applyBorder="1" applyAlignment="1">
      <alignment horizontal="center" vertical="top" shrinkToFit="1"/>
    </xf>
    <xf numFmtId="0" fontId="27" fillId="0" borderId="0" xfId="0" applyFont="1" applyFill="1" applyBorder="1" applyAlignment="1">
      <alignment horizontal="center" vertical="top" shrinkToFit="1"/>
    </xf>
    <xf numFmtId="0" fontId="27" fillId="0" borderId="23" xfId="0" applyFont="1" applyFill="1" applyBorder="1" applyAlignment="1">
      <alignment horizontal="center" vertical="top" shrinkToFit="1"/>
    </xf>
    <xf numFmtId="0" fontId="27" fillId="0" borderId="9" xfId="0" applyFont="1" applyFill="1" applyBorder="1" applyAlignment="1">
      <alignment horizontal="center" vertical="top" shrinkToFit="1"/>
    </xf>
    <xf numFmtId="0" fontId="27" fillId="0" borderId="2" xfId="0" applyFont="1" applyFill="1" applyBorder="1" applyAlignment="1">
      <alignment horizontal="center" vertical="top" shrinkToFit="1"/>
    </xf>
    <xf numFmtId="0" fontId="27" fillId="0" borderId="10" xfId="0" applyFont="1" applyFill="1" applyBorder="1" applyAlignment="1">
      <alignment horizontal="center" vertical="top" shrinkToFit="1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shrinkToFit="1"/>
    </xf>
    <xf numFmtId="0" fontId="26" fillId="0" borderId="13" xfId="0" applyFont="1" applyFill="1" applyBorder="1" applyAlignment="1">
      <alignment horizontal="center" shrinkToFit="1"/>
    </xf>
    <xf numFmtId="0" fontId="26" fillId="0" borderId="12" xfId="0" applyFont="1" applyFill="1" applyBorder="1" applyAlignment="1">
      <alignment horizontal="center" shrinkToFit="1"/>
    </xf>
    <xf numFmtId="0" fontId="26" fillId="0" borderId="22" xfId="0" applyFont="1" applyFill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6" fillId="0" borderId="23" xfId="0" applyFont="1" applyFill="1" applyBorder="1" applyAlignment="1">
      <alignment horizontal="center" shrinkToFit="1"/>
    </xf>
    <xf numFmtId="176" fontId="23" fillId="0" borderId="7" xfId="0" applyNumberFormat="1" applyFont="1" applyFill="1" applyBorder="1" applyAlignment="1">
      <alignment horizontal="center" vertical="center" shrinkToFit="1"/>
    </xf>
    <xf numFmtId="176" fontId="23" fillId="0" borderId="21" xfId="0" applyNumberFormat="1" applyFont="1" applyFill="1" applyBorder="1" applyAlignment="1">
      <alignment horizontal="center" vertical="center" shrinkToFit="1"/>
    </xf>
    <xf numFmtId="176" fontId="23" fillId="0" borderId="8" xfId="0" applyNumberFormat="1" applyFont="1" applyFill="1" applyBorder="1" applyAlignment="1">
      <alignment horizontal="center" vertical="center" shrinkToFit="1"/>
    </xf>
    <xf numFmtId="178" fontId="24" fillId="0" borderId="7" xfId="0" applyNumberFormat="1" applyFont="1" applyFill="1" applyBorder="1" applyAlignment="1">
      <alignment horizontal="center" vertical="center" wrapText="1" shrinkToFit="1"/>
    </xf>
    <xf numFmtId="178" fontId="24" fillId="0" borderId="21" xfId="0" applyNumberFormat="1" applyFont="1" applyFill="1" applyBorder="1" applyAlignment="1">
      <alignment horizontal="center" vertical="center" wrapText="1" shrinkToFit="1"/>
    </xf>
    <xf numFmtId="178" fontId="24" fillId="0" borderId="8" xfId="0" applyNumberFormat="1" applyFont="1" applyFill="1" applyBorder="1" applyAlignment="1">
      <alignment horizontal="center" vertical="center" wrapText="1" shrinkToFit="1"/>
    </xf>
    <xf numFmtId="177" fontId="26" fillId="0" borderId="7" xfId="0" applyNumberFormat="1" applyFont="1" applyFill="1" applyBorder="1" applyAlignment="1">
      <alignment horizontal="center" vertical="center" shrinkToFit="1"/>
    </xf>
    <xf numFmtId="177" fontId="26" fillId="0" borderId="21" xfId="0" applyNumberFormat="1" applyFont="1" applyFill="1" applyBorder="1" applyAlignment="1">
      <alignment horizontal="center" vertical="center" shrinkToFit="1"/>
    </xf>
    <xf numFmtId="177" fontId="26" fillId="0" borderId="8" xfId="0" applyNumberFormat="1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24" fillId="0" borderId="14" xfId="0" applyFont="1" applyFill="1" applyBorder="1" applyAlignment="1">
      <alignment horizontal="center" vertical="center" shrinkToFit="1"/>
    </xf>
    <xf numFmtId="177" fontId="24" fillId="0" borderId="1" xfId="0" applyNumberFormat="1" applyFont="1" applyFill="1" applyBorder="1" applyAlignment="1">
      <alignment horizontal="center" vertical="center" wrapText="1" shrinkToFit="1"/>
    </xf>
    <xf numFmtId="177" fontId="24" fillId="0" borderId="7" xfId="0" applyNumberFormat="1" applyFont="1" applyFill="1" applyBorder="1" applyAlignment="1">
      <alignment horizontal="center" vertical="center" shrinkToFit="1"/>
    </xf>
    <xf numFmtId="177" fontId="24" fillId="0" borderId="21" xfId="0" applyNumberFormat="1" applyFont="1" applyFill="1" applyBorder="1" applyAlignment="1">
      <alignment horizontal="center" vertical="center" shrinkToFit="1"/>
    </xf>
    <xf numFmtId="177" fontId="24" fillId="0" borderId="8" xfId="0" applyNumberFormat="1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 shrinkToFit="1"/>
    </xf>
    <xf numFmtId="0" fontId="21" fillId="0" borderId="4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 shrinkToFit="1"/>
    </xf>
    <xf numFmtId="177" fontId="23" fillId="0" borderId="24" xfId="0" applyNumberFormat="1" applyFont="1" applyFill="1" applyBorder="1" applyAlignment="1">
      <alignment horizontal="center" vertical="center" wrapText="1" shrinkToFi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left" vertical="center" shrinkToFit="1"/>
    </xf>
    <xf numFmtId="0" fontId="13" fillId="0" borderId="32" xfId="0" applyFont="1" applyFill="1" applyBorder="1" applyAlignment="1">
      <alignment horizontal="left" vertical="center" shrinkToFit="1"/>
    </xf>
    <xf numFmtId="0" fontId="13" fillId="0" borderId="36" xfId="0" applyFont="1" applyFill="1" applyBorder="1" applyAlignment="1">
      <alignment horizontal="right" vertical="center" shrinkToFit="1"/>
    </xf>
    <xf numFmtId="0" fontId="13" fillId="0" borderId="37" xfId="0" applyFont="1" applyFill="1" applyBorder="1" applyAlignment="1">
      <alignment horizontal="right" vertical="center" shrinkToFit="1"/>
    </xf>
    <xf numFmtId="0" fontId="13" fillId="0" borderId="39" xfId="0" applyFont="1" applyFill="1" applyBorder="1" applyAlignment="1">
      <alignment horizontal="left" vertical="center" shrinkToFit="1"/>
    </xf>
    <xf numFmtId="0" fontId="13" fillId="0" borderId="40" xfId="0" applyFont="1" applyFill="1" applyBorder="1" applyAlignment="1">
      <alignment horizontal="left" vertical="center" shrinkToFit="1"/>
    </xf>
    <xf numFmtId="0" fontId="13" fillId="0" borderId="41" xfId="0" applyFont="1" applyFill="1" applyBorder="1" applyAlignment="1">
      <alignment horizontal="right" vertical="center" shrinkToFit="1"/>
    </xf>
    <xf numFmtId="0" fontId="13" fillId="0" borderId="42" xfId="0" applyFont="1" applyFill="1" applyBorder="1" applyAlignment="1">
      <alignment horizontal="right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78" fontId="3" fillId="0" borderId="25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177" fontId="11" fillId="0" borderId="5" xfId="0" applyNumberFormat="1" applyFont="1" applyFill="1" applyBorder="1" applyAlignment="1">
      <alignment horizontal="center" vertical="center" shrinkToFit="1"/>
    </xf>
    <xf numFmtId="177" fontId="11" fillId="0" borderId="25" xfId="0" applyNumberFormat="1" applyFont="1" applyFill="1" applyBorder="1" applyAlignment="1">
      <alignment horizontal="center" vertical="center" shrinkToFit="1"/>
    </xf>
    <xf numFmtId="177" fontId="11" fillId="0" borderId="6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 shrinkToFit="1"/>
    </xf>
    <xf numFmtId="177" fontId="3" fillId="0" borderId="6" xfId="0" applyNumberFormat="1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center" vertical="top" shrinkToFit="1"/>
    </xf>
    <xf numFmtId="0" fontId="10" fillId="0" borderId="23" xfId="0" applyFont="1" applyFill="1" applyBorder="1" applyAlignment="1">
      <alignment horizontal="center" vertical="top" shrinkToFit="1"/>
    </xf>
    <xf numFmtId="0" fontId="10" fillId="0" borderId="9" xfId="0" applyFont="1" applyFill="1" applyBorder="1" applyAlignment="1">
      <alignment horizontal="center" vertical="top" shrinkToFit="1"/>
    </xf>
    <xf numFmtId="0" fontId="10" fillId="0" borderId="2" xfId="0" applyFont="1" applyFill="1" applyBorder="1" applyAlignment="1">
      <alignment horizontal="center" vertical="top" shrinkToFit="1"/>
    </xf>
    <xf numFmtId="0" fontId="10" fillId="0" borderId="10" xfId="0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177" fontId="12" fillId="0" borderId="21" xfId="0" applyNumberFormat="1" applyFont="1" applyFill="1" applyBorder="1" applyAlignment="1">
      <alignment horizontal="center" vertical="center" shrinkToFit="1"/>
    </xf>
    <xf numFmtId="177" fontId="12" fillId="0" borderId="8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78" fontId="17" fillId="0" borderId="7" xfId="0" applyNumberFormat="1" applyFont="1" applyFill="1" applyBorder="1" applyAlignment="1">
      <alignment horizontal="center" vertical="center" wrapText="1" shrinkToFit="1"/>
    </xf>
    <xf numFmtId="178" fontId="17" fillId="0" borderId="21" xfId="0" applyNumberFormat="1" applyFont="1" applyFill="1" applyBorder="1" applyAlignment="1">
      <alignment horizontal="center" vertical="center" wrapText="1" shrinkToFit="1"/>
    </xf>
    <xf numFmtId="178" fontId="17" fillId="0" borderId="8" xfId="0" applyNumberFormat="1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11" fillId="0" borderId="12" xfId="0" applyFont="1" applyFill="1" applyBorder="1" applyAlignment="1">
      <alignment horizontal="center" shrinkToFit="1"/>
    </xf>
    <xf numFmtId="0" fontId="11" fillId="0" borderId="22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23" xfId="0" applyFont="1" applyFill="1" applyBorder="1" applyAlignment="1">
      <alignment horizont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top" shrinkToFit="1"/>
    </xf>
    <xf numFmtId="0" fontId="18" fillId="0" borderId="0" xfId="0" applyFont="1" applyFill="1" applyBorder="1" applyAlignment="1">
      <alignment horizontal="center" vertical="top" shrinkToFit="1"/>
    </xf>
    <xf numFmtId="0" fontId="18" fillId="0" borderId="23" xfId="0" applyFont="1" applyFill="1" applyBorder="1" applyAlignment="1">
      <alignment horizontal="center" vertical="top" shrinkToFit="1"/>
    </xf>
    <xf numFmtId="0" fontId="18" fillId="0" borderId="9" xfId="0" applyFont="1" applyFill="1" applyBorder="1" applyAlignment="1">
      <alignment horizontal="center" vertical="top" shrinkToFit="1"/>
    </xf>
    <xf numFmtId="0" fontId="18" fillId="0" borderId="2" xfId="0" applyFont="1" applyFill="1" applyBorder="1" applyAlignment="1">
      <alignment horizontal="center" vertical="top" shrinkToFit="1"/>
    </xf>
    <xf numFmtId="0" fontId="18" fillId="0" borderId="10" xfId="0" applyFont="1" applyFill="1" applyBorder="1" applyAlignment="1">
      <alignment horizontal="center" vertical="top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wrapText="1" shrinkToFit="1"/>
    </xf>
    <xf numFmtId="177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shrinkToFit="1"/>
    </xf>
    <xf numFmtId="0" fontId="12" fillId="0" borderId="13" xfId="0" applyFont="1" applyFill="1" applyBorder="1" applyAlignment="1">
      <alignment horizontal="center" shrinkToFit="1"/>
    </xf>
    <xf numFmtId="0" fontId="12" fillId="0" borderId="12" xfId="0" applyFont="1" applyFill="1" applyBorder="1" applyAlignment="1">
      <alignment horizontal="center" shrinkToFit="1"/>
    </xf>
    <xf numFmtId="0" fontId="12" fillId="0" borderId="22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shrinkToFit="1"/>
    </xf>
    <xf numFmtId="0" fontId="12" fillId="0" borderId="23" xfId="0" applyFont="1" applyFill="1" applyBorder="1" applyAlignment="1">
      <alignment horizont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21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7" fontId="17" fillId="0" borderId="7" xfId="0" applyNumberFormat="1" applyFont="1" applyFill="1" applyBorder="1" applyAlignment="1">
      <alignment horizontal="center" vertical="center" shrinkToFit="1"/>
    </xf>
    <xf numFmtId="177" fontId="17" fillId="0" borderId="21" xfId="0" applyNumberFormat="1" applyFont="1" applyFill="1" applyBorder="1" applyAlignment="1">
      <alignment horizontal="center" vertical="center" shrinkToFit="1"/>
    </xf>
    <xf numFmtId="177" fontId="17" fillId="0" borderId="8" xfId="0" applyNumberFormat="1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178" fontId="16" fillId="0" borderId="5" xfId="0" applyNumberFormat="1" applyFont="1" applyFill="1" applyBorder="1" applyAlignment="1">
      <alignment horizontal="center" vertical="center" shrinkToFit="1"/>
    </xf>
    <xf numFmtId="178" fontId="16" fillId="0" borderId="25" xfId="0" applyNumberFormat="1" applyFont="1" applyFill="1" applyBorder="1" applyAlignment="1">
      <alignment horizontal="center" vertical="center" shrinkToFit="1"/>
    </xf>
    <xf numFmtId="178" fontId="16" fillId="0" borderId="6" xfId="0" applyNumberFormat="1" applyFont="1" applyFill="1" applyBorder="1" applyAlignment="1">
      <alignment horizontal="center" vertical="center" shrinkToFit="1"/>
    </xf>
    <xf numFmtId="177" fontId="12" fillId="0" borderId="5" xfId="0" applyNumberFormat="1" applyFont="1" applyFill="1" applyBorder="1" applyAlignment="1">
      <alignment horizontal="center" vertical="center" shrinkToFit="1"/>
    </xf>
    <xf numFmtId="177" fontId="12" fillId="0" borderId="25" xfId="0" applyNumberFormat="1" applyFont="1" applyFill="1" applyBorder="1" applyAlignment="1">
      <alignment horizontal="center" vertical="center" shrinkToFit="1"/>
    </xf>
    <xf numFmtId="177" fontId="12" fillId="0" borderId="6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176" fontId="16" fillId="0" borderId="5" xfId="0" applyNumberFormat="1" applyFont="1" applyFill="1" applyBorder="1" applyAlignment="1">
      <alignment horizontal="center" vertical="center" shrinkToFit="1"/>
    </xf>
    <xf numFmtId="176" fontId="16" fillId="0" borderId="25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</xdr:row>
          <xdr:rowOff>144780</xdr:rowOff>
        </xdr:from>
        <xdr:to>
          <xdr:col>16</xdr:col>
          <xdr:colOff>502920</xdr:colOff>
          <xdr:row>7</xdr:row>
          <xdr:rowOff>68580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7</xdr:row>
          <xdr:rowOff>83820</xdr:rowOff>
        </xdr:from>
        <xdr:to>
          <xdr:col>16</xdr:col>
          <xdr:colOff>510540</xdr:colOff>
          <xdr:row>9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</xdr:row>
          <xdr:rowOff>144780</xdr:rowOff>
        </xdr:from>
        <xdr:to>
          <xdr:col>16</xdr:col>
          <xdr:colOff>502920</xdr:colOff>
          <xdr:row>11</xdr:row>
          <xdr:rowOff>68580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11</xdr:row>
          <xdr:rowOff>83820</xdr:rowOff>
        </xdr:from>
        <xdr:to>
          <xdr:col>16</xdr:col>
          <xdr:colOff>510540</xdr:colOff>
          <xdr:row>13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144780</xdr:rowOff>
        </xdr:from>
        <xdr:to>
          <xdr:col>16</xdr:col>
          <xdr:colOff>502920</xdr:colOff>
          <xdr:row>15</xdr:row>
          <xdr:rowOff>68580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15</xdr:row>
          <xdr:rowOff>83820</xdr:rowOff>
        </xdr:from>
        <xdr:to>
          <xdr:col>16</xdr:col>
          <xdr:colOff>510540</xdr:colOff>
          <xdr:row>17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144780</xdr:rowOff>
        </xdr:from>
        <xdr:to>
          <xdr:col>16</xdr:col>
          <xdr:colOff>502920</xdr:colOff>
          <xdr:row>19</xdr:row>
          <xdr:rowOff>68580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19</xdr:row>
          <xdr:rowOff>83820</xdr:rowOff>
        </xdr:from>
        <xdr:to>
          <xdr:col>16</xdr:col>
          <xdr:colOff>510540</xdr:colOff>
          <xdr:row>21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144780</xdr:rowOff>
        </xdr:from>
        <xdr:to>
          <xdr:col>16</xdr:col>
          <xdr:colOff>502920</xdr:colOff>
          <xdr:row>23</xdr:row>
          <xdr:rowOff>68580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23</xdr:row>
          <xdr:rowOff>83820</xdr:rowOff>
        </xdr:from>
        <xdr:to>
          <xdr:col>16</xdr:col>
          <xdr:colOff>510540</xdr:colOff>
          <xdr:row>25</xdr:row>
          <xdr:rowOff>7620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144780</xdr:rowOff>
        </xdr:from>
        <xdr:to>
          <xdr:col>16</xdr:col>
          <xdr:colOff>502920</xdr:colOff>
          <xdr:row>27</xdr:row>
          <xdr:rowOff>68580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27</xdr:row>
          <xdr:rowOff>83820</xdr:rowOff>
        </xdr:from>
        <xdr:to>
          <xdr:col>16</xdr:col>
          <xdr:colOff>510540</xdr:colOff>
          <xdr:row>29</xdr:row>
          <xdr:rowOff>7620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144780</xdr:rowOff>
        </xdr:from>
        <xdr:to>
          <xdr:col>16</xdr:col>
          <xdr:colOff>502920</xdr:colOff>
          <xdr:row>31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31</xdr:row>
          <xdr:rowOff>83820</xdr:rowOff>
        </xdr:from>
        <xdr:to>
          <xdr:col>16</xdr:col>
          <xdr:colOff>510540</xdr:colOff>
          <xdr:row>33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144780</xdr:rowOff>
        </xdr:from>
        <xdr:to>
          <xdr:col>16</xdr:col>
          <xdr:colOff>502920</xdr:colOff>
          <xdr:row>35</xdr:row>
          <xdr:rowOff>68580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35</xdr:row>
          <xdr:rowOff>83820</xdr:rowOff>
        </xdr:from>
        <xdr:to>
          <xdr:col>16</xdr:col>
          <xdr:colOff>510540</xdr:colOff>
          <xdr:row>37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37</xdr:row>
          <xdr:rowOff>144780</xdr:rowOff>
        </xdr:from>
        <xdr:to>
          <xdr:col>16</xdr:col>
          <xdr:colOff>502920</xdr:colOff>
          <xdr:row>39</xdr:row>
          <xdr:rowOff>68580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39</xdr:row>
          <xdr:rowOff>83820</xdr:rowOff>
        </xdr:from>
        <xdr:to>
          <xdr:col>16</xdr:col>
          <xdr:colOff>510540</xdr:colOff>
          <xdr:row>41</xdr:row>
          <xdr:rowOff>7620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5</xdr:row>
          <xdr:rowOff>53340</xdr:rowOff>
        </xdr:from>
        <xdr:to>
          <xdr:col>18</xdr:col>
          <xdr:colOff>449580</xdr:colOff>
          <xdr:row>6</xdr:row>
          <xdr:rowOff>137160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3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6</xdr:row>
          <xdr:rowOff>152400</xdr:rowOff>
        </xdr:from>
        <xdr:to>
          <xdr:col>18</xdr:col>
          <xdr:colOff>457200</xdr:colOff>
          <xdr:row>8</xdr:row>
          <xdr:rowOff>76200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3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</xdr:row>
          <xdr:rowOff>53340</xdr:rowOff>
        </xdr:from>
        <xdr:to>
          <xdr:col>9</xdr:col>
          <xdr:colOff>45720</xdr:colOff>
          <xdr:row>6</xdr:row>
          <xdr:rowOff>137160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3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</xdr:row>
          <xdr:rowOff>45720</xdr:rowOff>
        </xdr:from>
        <xdr:to>
          <xdr:col>10</xdr:col>
          <xdr:colOff>45720</xdr:colOff>
          <xdr:row>6</xdr:row>
          <xdr:rowOff>144780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3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</xdr:row>
          <xdr:rowOff>53340</xdr:rowOff>
        </xdr:from>
        <xdr:to>
          <xdr:col>11</xdr:col>
          <xdr:colOff>45720</xdr:colOff>
          <xdr:row>6</xdr:row>
          <xdr:rowOff>137160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3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</xdr:row>
          <xdr:rowOff>45720</xdr:rowOff>
        </xdr:from>
        <xdr:to>
          <xdr:col>12</xdr:col>
          <xdr:colOff>45720</xdr:colOff>
          <xdr:row>6</xdr:row>
          <xdr:rowOff>144780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3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9</xdr:row>
          <xdr:rowOff>53340</xdr:rowOff>
        </xdr:from>
        <xdr:to>
          <xdr:col>18</xdr:col>
          <xdr:colOff>449580</xdr:colOff>
          <xdr:row>10</xdr:row>
          <xdr:rowOff>137160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3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10</xdr:row>
          <xdr:rowOff>152400</xdr:rowOff>
        </xdr:from>
        <xdr:to>
          <xdr:col>18</xdr:col>
          <xdr:colOff>457200</xdr:colOff>
          <xdr:row>12</xdr:row>
          <xdr:rowOff>83820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3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9</xdr:row>
          <xdr:rowOff>53340</xdr:rowOff>
        </xdr:from>
        <xdr:to>
          <xdr:col>9</xdr:col>
          <xdr:colOff>45720</xdr:colOff>
          <xdr:row>10</xdr:row>
          <xdr:rowOff>137160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3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9</xdr:row>
          <xdr:rowOff>45720</xdr:rowOff>
        </xdr:from>
        <xdr:to>
          <xdr:col>10</xdr:col>
          <xdr:colOff>45720</xdr:colOff>
          <xdr:row>10</xdr:row>
          <xdr:rowOff>137160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3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9</xdr:row>
          <xdr:rowOff>53340</xdr:rowOff>
        </xdr:from>
        <xdr:to>
          <xdr:col>11</xdr:col>
          <xdr:colOff>45720</xdr:colOff>
          <xdr:row>10</xdr:row>
          <xdr:rowOff>137160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3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9</xdr:row>
          <xdr:rowOff>45720</xdr:rowOff>
        </xdr:from>
        <xdr:to>
          <xdr:col>12</xdr:col>
          <xdr:colOff>45720</xdr:colOff>
          <xdr:row>10</xdr:row>
          <xdr:rowOff>137160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3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13</xdr:row>
          <xdr:rowOff>53340</xdr:rowOff>
        </xdr:from>
        <xdr:to>
          <xdr:col>18</xdr:col>
          <xdr:colOff>449580</xdr:colOff>
          <xdr:row>14</xdr:row>
          <xdr:rowOff>137160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3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14</xdr:row>
          <xdr:rowOff>152400</xdr:rowOff>
        </xdr:from>
        <xdr:to>
          <xdr:col>18</xdr:col>
          <xdr:colOff>457200</xdr:colOff>
          <xdr:row>16</xdr:row>
          <xdr:rowOff>83820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3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13</xdr:row>
          <xdr:rowOff>53340</xdr:rowOff>
        </xdr:from>
        <xdr:to>
          <xdr:col>9</xdr:col>
          <xdr:colOff>45720</xdr:colOff>
          <xdr:row>14</xdr:row>
          <xdr:rowOff>137160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3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45720</xdr:rowOff>
        </xdr:from>
        <xdr:to>
          <xdr:col>10</xdr:col>
          <xdr:colOff>45720</xdr:colOff>
          <xdr:row>14</xdr:row>
          <xdr:rowOff>137160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3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13</xdr:row>
          <xdr:rowOff>53340</xdr:rowOff>
        </xdr:from>
        <xdr:to>
          <xdr:col>11</xdr:col>
          <xdr:colOff>45720</xdr:colOff>
          <xdr:row>14</xdr:row>
          <xdr:rowOff>137160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3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13</xdr:row>
          <xdr:rowOff>45720</xdr:rowOff>
        </xdr:from>
        <xdr:to>
          <xdr:col>12</xdr:col>
          <xdr:colOff>45720</xdr:colOff>
          <xdr:row>14</xdr:row>
          <xdr:rowOff>137160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3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17</xdr:row>
          <xdr:rowOff>53340</xdr:rowOff>
        </xdr:from>
        <xdr:to>
          <xdr:col>18</xdr:col>
          <xdr:colOff>449580</xdr:colOff>
          <xdr:row>18</xdr:row>
          <xdr:rowOff>137160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3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18</xdr:row>
          <xdr:rowOff>152400</xdr:rowOff>
        </xdr:from>
        <xdr:to>
          <xdr:col>18</xdr:col>
          <xdr:colOff>457200</xdr:colOff>
          <xdr:row>20</xdr:row>
          <xdr:rowOff>83820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3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17</xdr:row>
          <xdr:rowOff>53340</xdr:rowOff>
        </xdr:from>
        <xdr:to>
          <xdr:col>9</xdr:col>
          <xdr:colOff>45720</xdr:colOff>
          <xdr:row>18</xdr:row>
          <xdr:rowOff>137160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3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45720</xdr:rowOff>
        </xdr:from>
        <xdr:to>
          <xdr:col>10</xdr:col>
          <xdr:colOff>45720</xdr:colOff>
          <xdr:row>18</xdr:row>
          <xdr:rowOff>137160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3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53340</xdr:rowOff>
        </xdr:from>
        <xdr:to>
          <xdr:col>11</xdr:col>
          <xdr:colOff>45720</xdr:colOff>
          <xdr:row>18</xdr:row>
          <xdr:rowOff>137160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3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17</xdr:row>
          <xdr:rowOff>45720</xdr:rowOff>
        </xdr:from>
        <xdr:to>
          <xdr:col>12</xdr:col>
          <xdr:colOff>45720</xdr:colOff>
          <xdr:row>18</xdr:row>
          <xdr:rowOff>137160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3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21</xdr:row>
          <xdr:rowOff>53340</xdr:rowOff>
        </xdr:from>
        <xdr:to>
          <xdr:col>18</xdr:col>
          <xdr:colOff>449580</xdr:colOff>
          <xdr:row>22</xdr:row>
          <xdr:rowOff>137160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3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22</xdr:row>
          <xdr:rowOff>152400</xdr:rowOff>
        </xdr:from>
        <xdr:to>
          <xdr:col>18</xdr:col>
          <xdr:colOff>457200</xdr:colOff>
          <xdr:row>24</xdr:row>
          <xdr:rowOff>83820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3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21</xdr:row>
          <xdr:rowOff>53340</xdr:rowOff>
        </xdr:from>
        <xdr:to>
          <xdr:col>9</xdr:col>
          <xdr:colOff>45720</xdr:colOff>
          <xdr:row>22</xdr:row>
          <xdr:rowOff>137160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3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45720</xdr:rowOff>
        </xdr:from>
        <xdr:to>
          <xdr:col>10</xdr:col>
          <xdr:colOff>45720</xdr:colOff>
          <xdr:row>22</xdr:row>
          <xdr:rowOff>137160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3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21</xdr:row>
          <xdr:rowOff>53340</xdr:rowOff>
        </xdr:from>
        <xdr:to>
          <xdr:col>11</xdr:col>
          <xdr:colOff>45720</xdr:colOff>
          <xdr:row>22</xdr:row>
          <xdr:rowOff>137160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3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21</xdr:row>
          <xdr:rowOff>45720</xdr:rowOff>
        </xdr:from>
        <xdr:to>
          <xdr:col>12</xdr:col>
          <xdr:colOff>45720</xdr:colOff>
          <xdr:row>22</xdr:row>
          <xdr:rowOff>137160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3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25</xdr:row>
          <xdr:rowOff>53340</xdr:rowOff>
        </xdr:from>
        <xdr:to>
          <xdr:col>18</xdr:col>
          <xdr:colOff>449580</xdr:colOff>
          <xdr:row>26</xdr:row>
          <xdr:rowOff>137160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3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152400</xdr:rowOff>
        </xdr:from>
        <xdr:to>
          <xdr:col>18</xdr:col>
          <xdr:colOff>457200</xdr:colOff>
          <xdr:row>28</xdr:row>
          <xdr:rowOff>83820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3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53340</xdr:rowOff>
        </xdr:from>
        <xdr:to>
          <xdr:col>9</xdr:col>
          <xdr:colOff>45720</xdr:colOff>
          <xdr:row>26</xdr:row>
          <xdr:rowOff>137160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3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45720</xdr:rowOff>
        </xdr:from>
        <xdr:to>
          <xdr:col>10</xdr:col>
          <xdr:colOff>45720</xdr:colOff>
          <xdr:row>26</xdr:row>
          <xdr:rowOff>137160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3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53340</xdr:rowOff>
        </xdr:from>
        <xdr:to>
          <xdr:col>11</xdr:col>
          <xdr:colOff>45720</xdr:colOff>
          <xdr:row>26</xdr:row>
          <xdr:rowOff>137160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3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45720</xdr:rowOff>
        </xdr:from>
        <xdr:to>
          <xdr:col>12</xdr:col>
          <xdr:colOff>45720</xdr:colOff>
          <xdr:row>26</xdr:row>
          <xdr:rowOff>137160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3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21</xdr:row>
          <xdr:rowOff>53340</xdr:rowOff>
        </xdr:from>
        <xdr:to>
          <xdr:col>18</xdr:col>
          <xdr:colOff>449580</xdr:colOff>
          <xdr:row>22</xdr:row>
          <xdr:rowOff>137160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3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22</xdr:row>
          <xdr:rowOff>152400</xdr:rowOff>
        </xdr:from>
        <xdr:to>
          <xdr:col>18</xdr:col>
          <xdr:colOff>457200</xdr:colOff>
          <xdr:row>24</xdr:row>
          <xdr:rowOff>76200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3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21</xdr:row>
          <xdr:rowOff>53340</xdr:rowOff>
        </xdr:from>
        <xdr:to>
          <xdr:col>9</xdr:col>
          <xdr:colOff>45720</xdr:colOff>
          <xdr:row>22</xdr:row>
          <xdr:rowOff>137160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3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45720</xdr:rowOff>
        </xdr:from>
        <xdr:to>
          <xdr:col>10</xdr:col>
          <xdr:colOff>45720</xdr:colOff>
          <xdr:row>22</xdr:row>
          <xdr:rowOff>152400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3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21</xdr:row>
          <xdr:rowOff>53340</xdr:rowOff>
        </xdr:from>
        <xdr:to>
          <xdr:col>11</xdr:col>
          <xdr:colOff>45720</xdr:colOff>
          <xdr:row>22</xdr:row>
          <xdr:rowOff>137160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3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21</xdr:row>
          <xdr:rowOff>45720</xdr:rowOff>
        </xdr:from>
        <xdr:to>
          <xdr:col>12</xdr:col>
          <xdr:colOff>45720</xdr:colOff>
          <xdr:row>22</xdr:row>
          <xdr:rowOff>152400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3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25</xdr:row>
          <xdr:rowOff>53340</xdr:rowOff>
        </xdr:from>
        <xdr:to>
          <xdr:col>18</xdr:col>
          <xdr:colOff>449580</xdr:colOff>
          <xdr:row>26</xdr:row>
          <xdr:rowOff>137160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3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152400</xdr:rowOff>
        </xdr:from>
        <xdr:to>
          <xdr:col>18</xdr:col>
          <xdr:colOff>457200</xdr:colOff>
          <xdr:row>28</xdr:row>
          <xdr:rowOff>76200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3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53340</xdr:rowOff>
        </xdr:from>
        <xdr:to>
          <xdr:col>9</xdr:col>
          <xdr:colOff>45720</xdr:colOff>
          <xdr:row>26</xdr:row>
          <xdr:rowOff>137160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3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45720</xdr:rowOff>
        </xdr:from>
        <xdr:to>
          <xdr:col>10</xdr:col>
          <xdr:colOff>45720</xdr:colOff>
          <xdr:row>26</xdr:row>
          <xdr:rowOff>152400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3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53340</xdr:rowOff>
        </xdr:from>
        <xdr:to>
          <xdr:col>11</xdr:col>
          <xdr:colOff>45720</xdr:colOff>
          <xdr:row>26</xdr:row>
          <xdr:rowOff>137160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3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45720</xdr:rowOff>
        </xdr:from>
        <xdr:to>
          <xdr:col>12</xdr:col>
          <xdr:colOff>45720</xdr:colOff>
          <xdr:row>26</xdr:row>
          <xdr:rowOff>152400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3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29</xdr:row>
          <xdr:rowOff>53340</xdr:rowOff>
        </xdr:from>
        <xdr:to>
          <xdr:col>18</xdr:col>
          <xdr:colOff>449580</xdr:colOff>
          <xdr:row>30</xdr:row>
          <xdr:rowOff>137160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3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30</xdr:row>
          <xdr:rowOff>152400</xdr:rowOff>
        </xdr:from>
        <xdr:to>
          <xdr:col>18</xdr:col>
          <xdr:colOff>457200</xdr:colOff>
          <xdr:row>32</xdr:row>
          <xdr:rowOff>83820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3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29</xdr:row>
          <xdr:rowOff>53340</xdr:rowOff>
        </xdr:from>
        <xdr:to>
          <xdr:col>9</xdr:col>
          <xdr:colOff>45720</xdr:colOff>
          <xdr:row>30</xdr:row>
          <xdr:rowOff>137160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3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29</xdr:row>
          <xdr:rowOff>45720</xdr:rowOff>
        </xdr:from>
        <xdr:to>
          <xdr:col>10</xdr:col>
          <xdr:colOff>45720</xdr:colOff>
          <xdr:row>30</xdr:row>
          <xdr:rowOff>137160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3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29</xdr:row>
          <xdr:rowOff>53340</xdr:rowOff>
        </xdr:from>
        <xdr:to>
          <xdr:col>11</xdr:col>
          <xdr:colOff>45720</xdr:colOff>
          <xdr:row>30</xdr:row>
          <xdr:rowOff>137160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3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29</xdr:row>
          <xdr:rowOff>45720</xdr:rowOff>
        </xdr:from>
        <xdr:to>
          <xdr:col>12</xdr:col>
          <xdr:colOff>45720</xdr:colOff>
          <xdr:row>30</xdr:row>
          <xdr:rowOff>137160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3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33</xdr:row>
          <xdr:rowOff>53340</xdr:rowOff>
        </xdr:from>
        <xdr:to>
          <xdr:col>18</xdr:col>
          <xdr:colOff>449580</xdr:colOff>
          <xdr:row>34</xdr:row>
          <xdr:rowOff>137160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3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34</xdr:row>
          <xdr:rowOff>152400</xdr:rowOff>
        </xdr:from>
        <xdr:to>
          <xdr:col>18</xdr:col>
          <xdr:colOff>457200</xdr:colOff>
          <xdr:row>36</xdr:row>
          <xdr:rowOff>83820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3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33</xdr:row>
          <xdr:rowOff>53340</xdr:rowOff>
        </xdr:from>
        <xdr:to>
          <xdr:col>9</xdr:col>
          <xdr:colOff>45720</xdr:colOff>
          <xdr:row>34</xdr:row>
          <xdr:rowOff>137160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3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45720</xdr:rowOff>
        </xdr:from>
        <xdr:to>
          <xdr:col>10</xdr:col>
          <xdr:colOff>45720</xdr:colOff>
          <xdr:row>34</xdr:row>
          <xdr:rowOff>137160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3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33</xdr:row>
          <xdr:rowOff>53340</xdr:rowOff>
        </xdr:from>
        <xdr:to>
          <xdr:col>11</xdr:col>
          <xdr:colOff>45720</xdr:colOff>
          <xdr:row>34</xdr:row>
          <xdr:rowOff>137160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3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33</xdr:row>
          <xdr:rowOff>45720</xdr:rowOff>
        </xdr:from>
        <xdr:to>
          <xdr:col>12</xdr:col>
          <xdr:colOff>45720</xdr:colOff>
          <xdr:row>34</xdr:row>
          <xdr:rowOff>137160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3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37</xdr:row>
          <xdr:rowOff>53340</xdr:rowOff>
        </xdr:from>
        <xdr:to>
          <xdr:col>18</xdr:col>
          <xdr:colOff>449580</xdr:colOff>
          <xdr:row>38</xdr:row>
          <xdr:rowOff>137160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3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38</xdr:row>
          <xdr:rowOff>152400</xdr:rowOff>
        </xdr:from>
        <xdr:to>
          <xdr:col>18</xdr:col>
          <xdr:colOff>457200</xdr:colOff>
          <xdr:row>40</xdr:row>
          <xdr:rowOff>83820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3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37</xdr:row>
          <xdr:rowOff>53340</xdr:rowOff>
        </xdr:from>
        <xdr:to>
          <xdr:col>9</xdr:col>
          <xdr:colOff>45720</xdr:colOff>
          <xdr:row>38</xdr:row>
          <xdr:rowOff>137160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3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37</xdr:row>
          <xdr:rowOff>45720</xdr:rowOff>
        </xdr:from>
        <xdr:to>
          <xdr:col>10</xdr:col>
          <xdr:colOff>45720</xdr:colOff>
          <xdr:row>38</xdr:row>
          <xdr:rowOff>137160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3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37</xdr:row>
          <xdr:rowOff>53340</xdr:rowOff>
        </xdr:from>
        <xdr:to>
          <xdr:col>11</xdr:col>
          <xdr:colOff>45720</xdr:colOff>
          <xdr:row>38</xdr:row>
          <xdr:rowOff>137160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3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37</xdr:row>
          <xdr:rowOff>45720</xdr:rowOff>
        </xdr:from>
        <xdr:to>
          <xdr:col>12</xdr:col>
          <xdr:colOff>45720</xdr:colOff>
          <xdr:row>38</xdr:row>
          <xdr:rowOff>137160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3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41</xdr:row>
          <xdr:rowOff>53340</xdr:rowOff>
        </xdr:from>
        <xdr:to>
          <xdr:col>18</xdr:col>
          <xdr:colOff>449580</xdr:colOff>
          <xdr:row>42</xdr:row>
          <xdr:rowOff>137160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3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42</xdr:row>
          <xdr:rowOff>152400</xdr:rowOff>
        </xdr:from>
        <xdr:to>
          <xdr:col>18</xdr:col>
          <xdr:colOff>457200</xdr:colOff>
          <xdr:row>44</xdr:row>
          <xdr:rowOff>83820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3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41</xdr:row>
          <xdr:rowOff>53340</xdr:rowOff>
        </xdr:from>
        <xdr:to>
          <xdr:col>9</xdr:col>
          <xdr:colOff>45720</xdr:colOff>
          <xdr:row>42</xdr:row>
          <xdr:rowOff>137160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3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41</xdr:row>
          <xdr:rowOff>45720</xdr:rowOff>
        </xdr:from>
        <xdr:to>
          <xdr:col>10</xdr:col>
          <xdr:colOff>45720</xdr:colOff>
          <xdr:row>42</xdr:row>
          <xdr:rowOff>137160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3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41</xdr:row>
          <xdr:rowOff>53340</xdr:rowOff>
        </xdr:from>
        <xdr:to>
          <xdr:col>11</xdr:col>
          <xdr:colOff>45720</xdr:colOff>
          <xdr:row>42</xdr:row>
          <xdr:rowOff>137160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3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41</xdr:row>
          <xdr:rowOff>45720</xdr:rowOff>
        </xdr:from>
        <xdr:to>
          <xdr:col>12</xdr:col>
          <xdr:colOff>45720</xdr:colOff>
          <xdr:row>42</xdr:row>
          <xdr:rowOff>137160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3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50" Type="http://schemas.openxmlformats.org/officeDocument/2006/relationships/ctrlProp" Target="../ctrlProps/ctrlProp65.xml"/><Relationship Id="rId55" Type="http://schemas.openxmlformats.org/officeDocument/2006/relationships/ctrlProp" Target="../ctrlProps/ctrlProp70.xml"/><Relationship Id="rId63" Type="http://schemas.openxmlformats.org/officeDocument/2006/relationships/ctrlProp" Target="../ctrlProps/ctrlProp78.xml"/><Relationship Id="rId68" Type="http://schemas.openxmlformats.org/officeDocument/2006/relationships/ctrlProp" Target="../ctrlProps/ctrlProp83.xml"/><Relationship Id="rId7" Type="http://schemas.openxmlformats.org/officeDocument/2006/relationships/ctrlProp" Target="../ctrlProps/ctrlProp22.xml"/><Relationship Id="rId71" Type="http://schemas.openxmlformats.org/officeDocument/2006/relationships/ctrlProp" Target="../ctrlProps/ctrlProp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9" Type="http://schemas.openxmlformats.org/officeDocument/2006/relationships/ctrlProp" Target="../ctrlProps/ctrlProp44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3" Type="http://schemas.openxmlformats.org/officeDocument/2006/relationships/ctrlProp" Target="../ctrlProps/ctrlProp68.xml"/><Relationship Id="rId58" Type="http://schemas.openxmlformats.org/officeDocument/2006/relationships/ctrlProp" Target="../ctrlProps/ctrlProp73.xml"/><Relationship Id="rId66" Type="http://schemas.openxmlformats.org/officeDocument/2006/relationships/ctrlProp" Target="../ctrlProps/ctrlProp81.xml"/><Relationship Id="rId74" Type="http://schemas.openxmlformats.org/officeDocument/2006/relationships/ctrlProp" Target="../ctrlProps/ctrlProp89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57" Type="http://schemas.openxmlformats.org/officeDocument/2006/relationships/ctrlProp" Target="../ctrlProps/ctrlProp72.xml"/><Relationship Id="rId61" Type="http://schemas.openxmlformats.org/officeDocument/2006/relationships/ctrlProp" Target="../ctrlProps/ctrlProp76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52" Type="http://schemas.openxmlformats.org/officeDocument/2006/relationships/ctrlProp" Target="../ctrlProps/ctrlProp67.xml"/><Relationship Id="rId60" Type="http://schemas.openxmlformats.org/officeDocument/2006/relationships/ctrlProp" Target="../ctrlProps/ctrlProp75.xml"/><Relationship Id="rId65" Type="http://schemas.openxmlformats.org/officeDocument/2006/relationships/ctrlProp" Target="../ctrlProps/ctrlProp80.xml"/><Relationship Id="rId73" Type="http://schemas.openxmlformats.org/officeDocument/2006/relationships/ctrlProp" Target="../ctrlProps/ctrlProp88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56" Type="http://schemas.openxmlformats.org/officeDocument/2006/relationships/ctrlProp" Target="../ctrlProps/ctrlProp71.xml"/><Relationship Id="rId64" Type="http://schemas.openxmlformats.org/officeDocument/2006/relationships/ctrlProp" Target="../ctrlProps/ctrlProp79.xml"/><Relationship Id="rId69" Type="http://schemas.openxmlformats.org/officeDocument/2006/relationships/ctrlProp" Target="../ctrlProps/ctrlProp84.xml"/><Relationship Id="rId8" Type="http://schemas.openxmlformats.org/officeDocument/2006/relationships/ctrlProp" Target="../ctrlProps/ctrlProp23.xml"/><Relationship Id="rId51" Type="http://schemas.openxmlformats.org/officeDocument/2006/relationships/ctrlProp" Target="../ctrlProps/ctrlProp66.xml"/><Relationship Id="rId72" Type="http://schemas.openxmlformats.org/officeDocument/2006/relationships/ctrlProp" Target="../ctrlProps/ctrlProp8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59" Type="http://schemas.openxmlformats.org/officeDocument/2006/relationships/ctrlProp" Target="../ctrlProps/ctrlProp74.xml"/><Relationship Id="rId67" Type="http://schemas.openxmlformats.org/officeDocument/2006/relationships/ctrlProp" Target="../ctrlProps/ctrlProp82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Relationship Id="rId54" Type="http://schemas.openxmlformats.org/officeDocument/2006/relationships/ctrlProp" Target="../ctrlProps/ctrlProp69.xml"/><Relationship Id="rId62" Type="http://schemas.openxmlformats.org/officeDocument/2006/relationships/ctrlProp" Target="../ctrlProps/ctrlProp77.xml"/><Relationship Id="rId70" Type="http://schemas.openxmlformats.org/officeDocument/2006/relationships/ctrlProp" Target="../ctrlProps/ctrlProp85.xml"/><Relationship Id="rId75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59E8-9099-4C55-8F60-8181ED79DE33}">
  <sheetPr codeName="Sheet1">
    <tabColor rgb="FFFFFF00"/>
    <pageSetUpPr fitToPage="1"/>
  </sheetPr>
  <dimension ref="A1:S205"/>
  <sheetViews>
    <sheetView tabSelected="1" zoomScale="90" zoomScaleNormal="90" zoomScaleSheetLayoutView="40" zoomScalePageLayoutView="55" workbookViewId="0">
      <selection activeCell="J4" sqref="J4:J5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2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31" customWidth="1"/>
    <col min="14" max="14" width="7.5546875" style="31" customWidth="1"/>
    <col min="15" max="15" width="8.21875" style="1" customWidth="1"/>
    <col min="16" max="16" width="15.109375" style="1" customWidth="1"/>
    <col min="17" max="17" width="3.109375" style="1" customWidth="1"/>
    <col min="18" max="18" width="4.77734375" style="1" customWidth="1"/>
    <col min="19" max="16384" width="13" style="1"/>
  </cols>
  <sheetData>
    <row r="1" spans="1:19" ht="33.75" customHeight="1" x14ac:dyDescent="0.2">
      <c r="A1" s="132" t="s">
        <v>44</v>
      </c>
      <c r="B1" s="132"/>
      <c r="C1" s="132"/>
      <c r="D1" s="133"/>
      <c r="E1" s="133"/>
      <c r="F1" s="133"/>
      <c r="G1" s="15"/>
      <c r="H1" s="35"/>
      <c r="I1" s="26" t="s">
        <v>74</v>
      </c>
      <c r="J1" s="26"/>
      <c r="K1" s="34"/>
      <c r="L1" s="134" t="s">
        <v>36</v>
      </c>
      <c r="M1" s="134"/>
      <c r="N1" s="134"/>
      <c r="O1" s="134"/>
      <c r="P1" s="134"/>
      <c r="Q1" s="135"/>
      <c r="R1" s="135"/>
      <c r="S1" s="135"/>
    </row>
    <row r="2" spans="1:19" ht="27.75" customHeight="1" x14ac:dyDescent="0.2">
      <c r="A2" s="136" t="s">
        <v>45</v>
      </c>
      <c r="B2" s="136"/>
      <c r="C2" s="136"/>
      <c r="D2" s="137"/>
      <c r="E2" s="137"/>
      <c r="F2" s="137"/>
      <c r="G2" s="16"/>
      <c r="H2" s="36"/>
      <c r="I2" s="37"/>
      <c r="J2" s="10"/>
      <c r="K2" s="10"/>
      <c r="L2" s="138" t="s">
        <v>75</v>
      </c>
      <c r="M2" s="138"/>
      <c r="N2" s="138"/>
      <c r="O2" s="138"/>
      <c r="P2" s="138"/>
      <c r="Q2" s="139"/>
      <c r="R2" s="139"/>
      <c r="S2" s="139"/>
    </row>
    <row r="3" spans="1:19" ht="12.75" customHeight="1" x14ac:dyDescent="0.2">
      <c r="A3" s="3"/>
      <c r="B3" s="3"/>
      <c r="C3" s="3"/>
      <c r="D3" s="4"/>
      <c r="E3" s="4"/>
      <c r="F3" s="21"/>
      <c r="G3" s="4"/>
      <c r="H3" s="5"/>
      <c r="I3" s="5"/>
      <c r="J3" s="4"/>
      <c r="K3" s="7"/>
      <c r="L3" s="7"/>
      <c r="M3" s="29"/>
      <c r="N3" s="29"/>
      <c r="O3" s="5"/>
      <c r="P3" s="5"/>
    </row>
    <row r="4" spans="1:19" s="23" customFormat="1" ht="27" customHeight="1" x14ac:dyDescent="0.2">
      <c r="A4" s="149" t="s">
        <v>0</v>
      </c>
      <c r="B4" s="142" t="s">
        <v>15</v>
      </c>
      <c r="C4" s="143"/>
      <c r="D4" s="144"/>
      <c r="E4" s="153" t="s">
        <v>2</v>
      </c>
      <c r="F4" s="155" t="s">
        <v>7</v>
      </c>
      <c r="G4" s="157" t="s">
        <v>8</v>
      </c>
      <c r="H4" s="159" t="s">
        <v>54</v>
      </c>
      <c r="I4" s="160"/>
      <c r="J4" s="140" t="s">
        <v>59</v>
      </c>
      <c r="K4" s="142" t="s">
        <v>38</v>
      </c>
      <c r="L4" s="143"/>
      <c r="M4" s="143"/>
      <c r="N4" s="144"/>
      <c r="O4" s="145" t="s">
        <v>12</v>
      </c>
      <c r="P4" s="142" t="s">
        <v>39</v>
      </c>
      <c r="Q4" s="142" t="s">
        <v>43</v>
      </c>
      <c r="R4" s="144"/>
      <c r="S4" s="148" t="s">
        <v>40</v>
      </c>
    </row>
    <row r="5" spans="1:19" s="23" customFormat="1" ht="29.55" customHeight="1" x14ac:dyDescent="0.2">
      <c r="A5" s="150"/>
      <c r="B5" s="147"/>
      <c r="C5" s="151"/>
      <c r="D5" s="152"/>
      <c r="E5" s="154"/>
      <c r="F5" s="156"/>
      <c r="G5" s="158"/>
      <c r="H5" s="161"/>
      <c r="I5" s="162"/>
      <c r="J5" s="141"/>
      <c r="K5" s="41" t="s">
        <v>32</v>
      </c>
      <c r="L5" s="42" t="s">
        <v>19</v>
      </c>
      <c r="M5" s="43" t="s">
        <v>55</v>
      </c>
      <c r="N5" s="43" t="s">
        <v>56</v>
      </c>
      <c r="O5" s="146"/>
      <c r="P5" s="147"/>
      <c r="Q5" s="147"/>
      <c r="R5" s="152"/>
      <c r="S5" s="148"/>
    </row>
    <row r="6" spans="1:19" s="59" customFormat="1" ht="13.05" customHeight="1" x14ac:dyDescent="0.2">
      <c r="A6" s="103">
        <v>1</v>
      </c>
      <c r="B6" s="106"/>
      <c r="C6" s="107"/>
      <c r="D6" s="108"/>
      <c r="E6" s="103"/>
      <c r="F6" s="112"/>
      <c r="G6" s="103"/>
      <c r="H6" s="44" t="s">
        <v>41</v>
      </c>
      <c r="I6" s="47"/>
      <c r="J6" s="48"/>
      <c r="K6" s="48"/>
      <c r="L6" s="48"/>
      <c r="M6" s="49" t="str">
        <f>IF(K6="","",K6*L6/1440)</f>
        <v/>
      </c>
      <c r="N6" s="115" t="str">
        <f>IF(M6="","",SUM(M6:M9))</f>
        <v/>
      </c>
      <c r="O6" s="126"/>
      <c r="P6" s="129"/>
      <c r="Q6" s="124" t="s">
        <v>71</v>
      </c>
      <c r="R6" s="91" t="s">
        <v>69</v>
      </c>
      <c r="S6" s="125"/>
    </row>
    <row r="7" spans="1:19" s="59" customFormat="1" ht="13.05" customHeight="1" x14ac:dyDescent="0.2">
      <c r="A7" s="104"/>
      <c r="B7" s="109"/>
      <c r="C7" s="110"/>
      <c r="D7" s="111"/>
      <c r="E7" s="104"/>
      <c r="F7" s="113"/>
      <c r="G7" s="104"/>
      <c r="H7" s="45" t="s">
        <v>53</v>
      </c>
      <c r="I7" s="50"/>
      <c r="J7" s="51"/>
      <c r="K7" s="51"/>
      <c r="L7" s="51"/>
      <c r="M7" s="52" t="str">
        <f t="shared" ref="M7:M9" si="0">IF(K7="","",K7*L7/1440)</f>
        <v/>
      </c>
      <c r="N7" s="116"/>
      <c r="O7" s="127"/>
      <c r="P7" s="130"/>
      <c r="Q7" s="100"/>
      <c r="R7" s="92"/>
      <c r="S7" s="125"/>
    </row>
    <row r="8" spans="1:19" s="59" customFormat="1" ht="13.05" customHeight="1" x14ac:dyDescent="0.2">
      <c r="A8" s="104"/>
      <c r="B8" s="94"/>
      <c r="C8" s="95"/>
      <c r="D8" s="96"/>
      <c r="E8" s="104"/>
      <c r="F8" s="113"/>
      <c r="G8" s="104"/>
      <c r="H8" s="45" t="s">
        <v>51</v>
      </c>
      <c r="I8" s="50"/>
      <c r="J8" s="51"/>
      <c r="K8" s="51"/>
      <c r="L8" s="51"/>
      <c r="M8" s="52" t="str">
        <f t="shared" si="0"/>
        <v/>
      </c>
      <c r="N8" s="116"/>
      <c r="O8" s="127"/>
      <c r="P8" s="130"/>
      <c r="Q8" s="100" t="s">
        <v>71</v>
      </c>
      <c r="R8" s="92" t="s">
        <v>70</v>
      </c>
      <c r="S8" s="125"/>
    </row>
    <row r="9" spans="1:19" s="59" customFormat="1" ht="13.05" customHeight="1" x14ac:dyDescent="0.2">
      <c r="A9" s="105"/>
      <c r="B9" s="97"/>
      <c r="C9" s="98"/>
      <c r="D9" s="99"/>
      <c r="E9" s="105"/>
      <c r="F9" s="114"/>
      <c r="G9" s="105"/>
      <c r="H9" s="46" t="s">
        <v>52</v>
      </c>
      <c r="I9" s="53"/>
      <c r="J9" s="54"/>
      <c r="K9" s="54"/>
      <c r="L9" s="54"/>
      <c r="M9" s="55" t="str">
        <f t="shared" si="0"/>
        <v/>
      </c>
      <c r="N9" s="117"/>
      <c r="O9" s="128"/>
      <c r="P9" s="131"/>
      <c r="Q9" s="101"/>
      <c r="R9" s="102"/>
      <c r="S9" s="125"/>
    </row>
    <row r="10" spans="1:19" s="59" customFormat="1" ht="13.05" customHeight="1" x14ac:dyDescent="0.2">
      <c r="A10" s="103">
        <v>2</v>
      </c>
      <c r="B10" s="106"/>
      <c r="C10" s="107"/>
      <c r="D10" s="108"/>
      <c r="E10" s="103"/>
      <c r="F10" s="112"/>
      <c r="G10" s="103" t="str">
        <f ca="1">IF(F10="","",DATEDIF(F10, TODAY(), "Y"))</f>
        <v/>
      </c>
      <c r="H10" s="44" t="s">
        <v>41</v>
      </c>
      <c r="I10" s="56"/>
      <c r="J10" s="48"/>
      <c r="K10" s="48"/>
      <c r="L10" s="48"/>
      <c r="M10" s="49" t="str">
        <f>IF(K10="","",K10*L10/1440)</f>
        <v/>
      </c>
      <c r="N10" s="115" t="str">
        <f>IF(M10="","",SUM(M10:M13))</f>
        <v/>
      </c>
      <c r="O10" s="118"/>
      <c r="P10" s="121"/>
      <c r="Q10" s="124" t="s">
        <v>71</v>
      </c>
      <c r="R10" s="91" t="s">
        <v>69</v>
      </c>
      <c r="S10" s="93"/>
    </row>
    <row r="11" spans="1:19" s="59" customFormat="1" ht="13.05" customHeight="1" x14ac:dyDescent="0.2">
      <c r="A11" s="104"/>
      <c r="B11" s="109"/>
      <c r="C11" s="110"/>
      <c r="D11" s="111"/>
      <c r="E11" s="104"/>
      <c r="F11" s="113"/>
      <c r="G11" s="104"/>
      <c r="H11" s="45" t="s">
        <v>53</v>
      </c>
      <c r="I11" s="57"/>
      <c r="J11" s="51"/>
      <c r="K11" s="51"/>
      <c r="L11" s="51"/>
      <c r="M11" s="52" t="str">
        <f t="shared" ref="M11:M13" si="1">IF(K11="","",K11*L11/1440)</f>
        <v/>
      </c>
      <c r="N11" s="116"/>
      <c r="O11" s="119"/>
      <c r="P11" s="122"/>
      <c r="Q11" s="100"/>
      <c r="R11" s="92"/>
      <c r="S11" s="93"/>
    </row>
    <row r="12" spans="1:19" s="59" customFormat="1" ht="13.05" customHeight="1" x14ac:dyDescent="0.2">
      <c r="A12" s="104"/>
      <c r="B12" s="94"/>
      <c r="C12" s="95"/>
      <c r="D12" s="96"/>
      <c r="E12" s="104"/>
      <c r="F12" s="113"/>
      <c r="G12" s="104"/>
      <c r="H12" s="45" t="s">
        <v>51</v>
      </c>
      <c r="I12" s="57"/>
      <c r="J12" s="51"/>
      <c r="K12" s="51"/>
      <c r="L12" s="51"/>
      <c r="M12" s="52" t="str">
        <f t="shared" si="1"/>
        <v/>
      </c>
      <c r="N12" s="116"/>
      <c r="O12" s="119"/>
      <c r="P12" s="122"/>
      <c r="Q12" s="100" t="s">
        <v>71</v>
      </c>
      <c r="R12" s="92" t="s">
        <v>70</v>
      </c>
      <c r="S12" s="93"/>
    </row>
    <row r="13" spans="1:19" s="59" customFormat="1" ht="13.05" customHeight="1" x14ac:dyDescent="0.2">
      <c r="A13" s="105"/>
      <c r="B13" s="97"/>
      <c r="C13" s="98"/>
      <c r="D13" s="99"/>
      <c r="E13" s="105"/>
      <c r="F13" s="114"/>
      <c r="G13" s="105"/>
      <c r="H13" s="46" t="s">
        <v>52</v>
      </c>
      <c r="I13" s="58"/>
      <c r="J13" s="54"/>
      <c r="K13" s="54"/>
      <c r="L13" s="54"/>
      <c r="M13" s="55" t="str">
        <f t="shared" si="1"/>
        <v/>
      </c>
      <c r="N13" s="117"/>
      <c r="O13" s="120"/>
      <c r="P13" s="123"/>
      <c r="Q13" s="101"/>
      <c r="R13" s="102"/>
      <c r="S13" s="93"/>
    </row>
    <row r="14" spans="1:19" s="59" customFormat="1" ht="13.05" customHeight="1" x14ac:dyDescent="0.2">
      <c r="A14" s="103">
        <v>3</v>
      </c>
      <c r="B14" s="106"/>
      <c r="C14" s="107"/>
      <c r="D14" s="108"/>
      <c r="E14" s="103"/>
      <c r="F14" s="112"/>
      <c r="G14" s="103" t="str">
        <f ca="1">IF(F14="","",DATEDIF(F14, TODAY(), "Y"))</f>
        <v/>
      </c>
      <c r="H14" s="44" t="s">
        <v>41</v>
      </c>
      <c r="I14" s="56"/>
      <c r="J14" s="48"/>
      <c r="K14" s="48"/>
      <c r="L14" s="48"/>
      <c r="M14" s="49" t="str">
        <f>IF(K14="","",K14*L14/1440)</f>
        <v/>
      </c>
      <c r="N14" s="115" t="str">
        <f>IF(M14="","",SUM(M14:M17))</f>
        <v/>
      </c>
      <c r="O14" s="118"/>
      <c r="P14" s="121"/>
      <c r="Q14" s="124" t="s">
        <v>71</v>
      </c>
      <c r="R14" s="91" t="s">
        <v>69</v>
      </c>
      <c r="S14" s="93"/>
    </row>
    <row r="15" spans="1:19" s="59" customFormat="1" ht="13.05" customHeight="1" x14ac:dyDescent="0.2">
      <c r="A15" s="104"/>
      <c r="B15" s="109"/>
      <c r="C15" s="110"/>
      <c r="D15" s="111"/>
      <c r="E15" s="104"/>
      <c r="F15" s="113"/>
      <c r="G15" s="104"/>
      <c r="H15" s="45" t="s">
        <v>53</v>
      </c>
      <c r="I15" s="57"/>
      <c r="J15" s="51"/>
      <c r="K15" s="51"/>
      <c r="L15" s="51"/>
      <c r="M15" s="52" t="str">
        <f t="shared" ref="M15:M17" si="2">IF(K15="","",K15*L15/1440)</f>
        <v/>
      </c>
      <c r="N15" s="116"/>
      <c r="O15" s="119"/>
      <c r="P15" s="122"/>
      <c r="Q15" s="100"/>
      <c r="R15" s="92"/>
      <c r="S15" s="93"/>
    </row>
    <row r="16" spans="1:19" s="59" customFormat="1" ht="13.05" customHeight="1" x14ac:dyDescent="0.2">
      <c r="A16" s="104"/>
      <c r="B16" s="94"/>
      <c r="C16" s="95"/>
      <c r="D16" s="96"/>
      <c r="E16" s="104"/>
      <c r="F16" s="113"/>
      <c r="G16" s="104"/>
      <c r="H16" s="45" t="s">
        <v>51</v>
      </c>
      <c r="I16" s="57"/>
      <c r="J16" s="51"/>
      <c r="K16" s="51"/>
      <c r="L16" s="51"/>
      <c r="M16" s="52" t="str">
        <f t="shared" si="2"/>
        <v/>
      </c>
      <c r="N16" s="116"/>
      <c r="O16" s="119"/>
      <c r="P16" s="122"/>
      <c r="Q16" s="100" t="s">
        <v>71</v>
      </c>
      <c r="R16" s="92" t="s">
        <v>70</v>
      </c>
      <c r="S16" s="93"/>
    </row>
    <row r="17" spans="1:19" s="59" customFormat="1" ht="13.05" customHeight="1" x14ac:dyDescent="0.2">
      <c r="A17" s="105"/>
      <c r="B17" s="97"/>
      <c r="C17" s="98"/>
      <c r="D17" s="99"/>
      <c r="E17" s="105"/>
      <c r="F17" s="114"/>
      <c r="G17" s="105"/>
      <c r="H17" s="46" t="s">
        <v>52</v>
      </c>
      <c r="I17" s="58"/>
      <c r="J17" s="54"/>
      <c r="K17" s="54"/>
      <c r="L17" s="54"/>
      <c r="M17" s="55" t="str">
        <f t="shared" si="2"/>
        <v/>
      </c>
      <c r="N17" s="117"/>
      <c r="O17" s="120"/>
      <c r="P17" s="123"/>
      <c r="Q17" s="101"/>
      <c r="R17" s="102"/>
      <c r="S17" s="93"/>
    </row>
    <row r="18" spans="1:19" s="59" customFormat="1" ht="13.05" customHeight="1" x14ac:dyDescent="0.2">
      <c r="A18" s="103">
        <v>4</v>
      </c>
      <c r="B18" s="106"/>
      <c r="C18" s="107"/>
      <c r="D18" s="108"/>
      <c r="E18" s="103"/>
      <c r="F18" s="112"/>
      <c r="G18" s="103" t="str">
        <f ca="1">IF(F18="","",DATEDIF(F18, TODAY(), "Y"))</f>
        <v/>
      </c>
      <c r="H18" s="44" t="s">
        <v>41</v>
      </c>
      <c r="I18" s="56"/>
      <c r="J18" s="48"/>
      <c r="K18" s="48"/>
      <c r="L18" s="48"/>
      <c r="M18" s="49" t="str">
        <f>IF(K18="","",K18*L18/1440)</f>
        <v/>
      </c>
      <c r="N18" s="115" t="str">
        <f>IF(M18="","",SUM(M18:M21))</f>
        <v/>
      </c>
      <c r="O18" s="118"/>
      <c r="P18" s="121"/>
      <c r="Q18" s="124" t="s">
        <v>71</v>
      </c>
      <c r="R18" s="91" t="s">
        <v>69</v>
      </c>
      <c r="S18" s="93"/>
    </row>
    <row r="19" spans="1:19" s="59" customFormat="1" ht="13.05" customHeight="1" x14ac:dyDescent="0.2">
      <c r="A19" s="104"/>
      <c r="B19" s="109"/>
      <c r="C19" s="110"/>
      <c r="D19" s="111"/>
      <c r="E19" s="104"/>
      <c r="F19" s="113"/>
      <c r="G19" s="104"/>
      <c r="H19" s="45" t="s">
        <v>53</v>
      </c>
      <c r="I19" s="57"/>
      <c r="J19" s="51"/>
      <c r="K19" s="51"/>
      <c r="L19" s="51"/>
      <c r="M19" s="52" t="str">
        <f t="shared" ref="M19:M21" si="3">IF(K19="","",K19*L19/1440)</f>
        <v/>
      </c>
      <c r="N19" s="116"/>
      <c r="O19" s="119"/>
      <c r="P19" s="122"/>
      <c r="Q19" s="100"/>
      <c r="R19" s="92"/>
      <c r="S19" s="93"/>
    </row>
    <row r="20" spans="1:19" s="59" customFormat="1" ht="13.05" customHeight="1" x14ac:dyDescent="0.2">
      <c r="A20" s="104"/>
      <c r="B20" s="94"/>
      <c r="C20" s="95"/>
      <c r="D20" s="96"/>
      <c r="E20" s="104"/>
      <c r="F20" s="113"/>
      <c r="G20" s="104"/>
      <c r="H20" s="45" t="s">
        <v>51</v>
      </c>
      <c r="I20" s="57"/>
      <c r="J20" s="51"/>
      <c r="K20" s="51"/>
      <c r="L20" s="51"/>
      <c r="M20" s="52" t="str">
        <f t="shared" si="3"/>
        <v/>
      </c>
      <c r="N20" s="116"/>
      <c r="O20" s="119"/>
      <c r="P20" s="122"/>
      <c r="Q20" s="100" t="s">
        <v>71</v>
      </c>
      <c r="R20" s="92" t="s">
        <v>70</v>
      </c>
      <c r="S20" s="93"/>
    </row>
    <row r="21" spans="1:19" s="59" customFormat="1" ht="13.05" customHeight="1" x14ac:dyDescent="0.2">
      <c r="A21" s="105"/>
      <c r="B21" s="97"/>
      <c r="C21" s="98"/>
      <c r="D21" s="99"/>
      <c r="E21" s="105"/>
      <c r="F21" s="114"/>
      <c r="G21" s="105"/>
      <c r="H21" s="46" t="s">
        <v>52</v>
      </c>
      <c r="I21" s="58"/>
      <c r="J21" s="54"/>
      <c r="K21" s="54"/>
      <c r="L21" s="54"/>
      <c r="M21" s="55" t="str">
        <f t="shared" si="3"/>
        <v/>
      </c>
      <c r="N21" s="117"/>
      <c r="O21" s="120"/>
      <c r="P21" s="123"/>
      <c r="Q21" s="101"/>
      <c r="R21" s="102"/>
      <c r="S21" s="93"/>
    </row>
    <row r="22" spans="1:19" s="59" customFormat="1" ht="13.05" customHeight="1" x14ac:dyDescent="0.2">
      <c r="A22" s="103">
        <v>5</v>
      </c>
      <c r="B22" s="106"/>
      <c r="C22" s="107"/>
      <c r="D22" s="108"/>
      <c r="E22" s="103"/>
      <c r="F22" s="112"/>
      <c r="G22" s="103" t="str">
        <f ca="1">IF(F22="","",DATEDIF(F22, TODAY(), "Y"))</f>
        <v/>
      </c>
      <c r="H22" s="44" t="s">
        <v>41</v>
      </c>
      <c r="I22" s="56"/>
      <c r="J22" s="48"/>
      <c r="K22" s="48"/>
      <c r="L22" s="48"/>
      <c r="M22" s="49" t="str">
        <f>IF(K22="","",K22*L22/1440)</f>
        <v/>
      </c>
      <c r="N22" s="115" t="str">
        <f>IF(M22="","",SUM(M22:M25))</f>
        <v/>
      </c>
      <c r="O22" s="118"/>
      <c r="P22" s="121"/>
      <c r="Q22" s="124" t="s">
        <v>71</v>
      </c>
      <c r="R22" s="91" t="s">
        <v>69</v>
      </c>
      <c r="S22" s="93"/>
    </row>
    <row r="23" spans="1:19" s="59" customFormat="1" ht="13.05" customHeight="1" x14ac:dyDescent="0.2">
      <c r="A23" s="104"/>
      <c r="B23" s="109"/>
      <c r="C23" s="110"/>
      <c r="D23" s="111"/>
      <c r="E23" s="104"/>
      <c r="F23" s="113"/>
      <c r="G23" s="104"/>
      <c r="H23" s="45" t="s">
        <v>53</v>
      </c>
      <c r="I23" s="57"/>
      <c r="J23" s="51"/>
      <c r="K23" s="51"/>
      <c r="L23" s="51"/>
      <c r="M23" s="52" t="str">
        <f t="shared" ref="M23:M25" si="4">IF(K23="","",K23*L23/1440)</f>
        <v/>
      </c>
      <c r="N23" s="116"/>
      <c r="O23" s="119"/>
      <c r="P23" s="122"/>
      <c r="Q23" s="100"/>
      <c r="R23" s="92"/>
      <c r="S23" s="93"/>
    </row>
    <row r="24" spans="1:19" s="59" customFormat="1" ht="13.05" customHeight="1" x14ac:dyDescent="0.2">
      <c r="A24" s="104"/>
      <c r="B24" s="94"/>
      <c r="C24" s="95"/>
      <c r="D24" s="96"/>
      <c r="E24" s="104"/>
      <c r="F24" s="113"/>
      <c r="G24" s="104"/>
      <c r="H24" s="45" t="s">
        <v>51</v>
      </c>
      <c r="I24" s="57"/>
      <c r="J24" s="51"/>
      <c r="K24" s="51"/>
      <c r="L24" s="51"/>
      <c r="M24" s="52" t="str">
        <f t="shared" si="4"/>
        <v/>
      </c>
      <c r="N24" s="116"/>
      <c r="O24" s="119"/>
      <c r="P24" s="122"/>
      <c r="Q24" s="100" t="s">
        <v>71</v>
      </c>
      <c r="R24" s="92" t="s">
        <v>70</v>
      </c>
      <c r="S24" s="93"/>
    </row>
    <row r="25" spans="1:19" s="59" customFormat="1" ht="13.05" customHeight="1" x14ac:dyDescent="0.2">
      <c r="A25" s="105"/>
      <c r="B25" s="97"/>
      <c r="C25" s="98"/>
      <c r="D25" s="99"/>
      <c r="E25" s="105"/>
      <c r="F25" s="114"/>
      <c r="G25" s="105"/>
      <c r="H25" s="46" t="s">
        <v>52</v>
      </c>
      <c r="I25" s="58"/>
      <c r="J25" s="54"/>
      <c r="K25" s="54"/>
      <c r="L25" s="54"/>
      <c r="M25" s="55" t="str">
        <f t="shared" si="4"/>
        <v/>
      </c>
      <c r="N25" s="117"/>
      <c r="O25" s="120"/>
      <c r="P25" s="123"/>
      <c r="Q25" s="101"/>
      <c r="R25" s="102"/>
      <c r="S25" s="93"/>
    </row>
    <row r="26" spans="1:19" s="59" customFormat="1" ht="13.05" customHeight="1" x14ac:dyDescent="0.2">
      <c r="A26" s="103">
        <v>6</v>
      </c>
      <c r="B26" s="106"/>
      <c r="C26" s="107"/>
      <c r="D26" s="108"/>
      <c r="E26" s="103"/>
      <c r="F26" s="112"/>
      <c r="G26" s="103" t="str">
        <f ca="1">IF(F26="","",DATEDIF(F26, TODAY(), "Y"))</f>
        <v/>
      </c>
      <c r="H26" s="44" t="s">
        <v>41</v>
      </c>
      <c r="I26" s="56"/>
      <c r="J26" s="48"/>
      <c r="K26" s="48"/>
      <c r="L26" s="48"/>
      <c r="M26" s="49" t="str">
        <f>IF(K26="","",K26*L26/1440)</f>
        <v/>
      </c>
      <c r="N26" s="115" t="str">
        <f>IF(M26="","",SUM(M26:M29))</f>
        <v/>
      </c>
      <c r="O26" s="118"/>
      <c r="P26" s="121"/>
      <c r="Q26" s="124" t="s">
        <v>71</v>
      </c>
      <c r="R26" s="91" t="s">
        <v>69</v>
      </c>
      <c r="S26" s="93"/>
    </row>
    <row r="27" spans="1:19" s="59" customFormat="1" ht="13.05" customHeight="1" x14ac:dyDescent="0.2">
      <c r="A27" s="104"/>
      <c r="B27" s="109"/>
      <c r="C27" s="110"/>
      <c r="D27" s="111"/>
      <c r="E27" s="104"/>
      <c r="F27" s="113"/>
      <c r="G27" s="104"/>
      <c r="H27" s="45" t="s">
        <v>53</v>
      </c>
      <c r="I27" s="57"/>
      <c r="J27" s="51"/>
      <c r="K27" s="51"/>
      <c r="L27" s="51"/>
      <c r="M27" s="52" t="str">
        <f t="shared" ref="M27:M29" si="5">IF(K27="","",K27*L27/1440)</f>
        <v/>
      </c>
      <c r="N27" s="116"/>
      <c r="O27" s="119"/>
      <c r="P27" s="122"/>
      <c r="Q27" s="100"/>
      <c r="R27" s="92"/>
      <c r="S27" s="93"/>
    </row>
    <row r="28" spans="1:19" s="59" customFormat="1" ht="13.05" customHeight="1" x14ac:dyDescent="0.2">
      <c r="A28" s="104"/>
      <c r="B28" s="94"/>
      <c r="C28" s="95"/>
      <c r="D28" s="96"/>
      <c r="E28" s="104"/>
      <c r="F28" s="113"/>
      <c r="G28" s="104"/>
      <c r="H28" s="45" t="s">
        <v>51</v>
      </c>
      <c r="I28" s="57"/>
      <c r="J28" s="51"/>
      <c r="K28" s="51"/>
      <c r="L28" s="51"/>
      <c r="M28" s="52" t="str">
        <f t="shared" si="5"/>
        <v/>
      </c>
      <c r="N28" s="116"/>
      <c r="O28" s="119"/>
      <c r="P28" s="122"/>
      <c r="Q28" s="100" t="s">
        <v>71</v>
      </c>
      <c r="R28" s="92" t="s">
        <v>70</v>
      </c>
      <c r="S28" s="93"/>
    </row>
    <row r="29" spans="1:19" s="59" customFormat="1" ht="13.05" customHeight="1" x14ac:dyDescent="0.2">
      <c r="A29" s="105"/>
      <c r="B29" s="97"/>
      <c r="C29" s="98"/>
      <c r="D29" s="99"/>
      <c r="E29" s="105"/>
      <c r="F29" s="114"/>
      <c r="G29" s="105"/>
      <c r="H29" s="46" t="s">
        <v>52</v>
      </c>
      <c r="I29" s="58"/>
      <c r="J29" s="54"/>
      <c r="K29" s="54"/>
      <c r="L29" s="54"/>
      <c r="M29" s="55" t="str">
        <f t="shared" si="5"/>
        <v/>
      </c>
      <c r="N29" s="117"/>
      <c r="O29" s="120"/>
      <c r="P29" s="123"/>
      <c r="Q29" s="101"/>
      <c r="R29" s="102"/>
      <c r="S29" s="93"/>
    </row>
    <row r="30" spans="1:19" s="59" customFormat="1" ht="13.05" customHeight="1" x14ac:dyDescent="0.2">
      <c r="A30" s="103">
        <v>7</v>
      </c>
      <c r="B30" s="106"/>
      <c r="C30" s="107"/>
      <c r="D30" s="108"/>
      <c r="E30" s="103"/>
      <c r="F30" s="112"/>
      <c r="G30" s="103" t="str">
        <f ca="1">IF(F30="","",DATEDIF(F30, TODAY(), "Y"))</f>
        <v/>
      </c>
      <c r="H30" s="44" t="s">
        <v>41</v>
      </c>
      <c r="I30" s="56"/>
      <c r="J30" s="48"/>
      <c r="K30" s="48"/>
      <c r="L30" s="48"/>
      <c r="M30" s="49" t="str">
        <f>IF(K30="","",K30*L30/1440)</f>
        <v/>
      </c>
      <c r="N30" s="115" t="str">
        <f>IF(M30="","",SUM(M30:M33))</f>
        <v/>
      </c>
      <c r="O30" s="118"/>
      <c r="P30" s="121"/>
      <c r="Q30" s="124" t="s">
        <v>71</v>
      </c>
      <c r="R30" s="91" t="s">
        <v>69</v>
      </c>
      <c r="S30" s="93"/>
    </row>
    <row r="31" spans="1:19" s="59" customFormat="1" ht="13.05" customHeight="1" x14ac:dyDescent="0.2">
      <c r="A31" s="104"/>
      <c r="B31" s="109"/>
      <c r="C31" s="110"/>
      <c r="D31" s="111"/>
      <c r="E31" s="104"/>
      <c r="F31" s="113"/>
      <c r="G31" s="104"/>
      <c r="H31" s="45" t="s">
        <v>53</v>
      </c>
      <c r="I31" s="57"/>
      <c r="J31" s="51"/>
      <c r="K31" s="51"/>
      <c r="L31" s="51"/>
      <c r="M31" s="52" t="str">
        <f t="shared" ref="M31:M33" si="6">IF(K31="","",K31*L31/1440)</f>
        <v/>
      </c>
      <c r="N31" s="116"/>
      <c r="O31" s="119"/>
      <c r="P31" s="122"/>
      <c r="Q31" s="100"/>
      <c r="R31" s="92"/>
      <c r="S31" s="93"/>
    </row>
    <row r="32" spans="1:19" s="59" customFormat="1" ht="13.05" customHeight="1" x14ac:dyDescent="0.2">
      <c r="A32" s="104"/>
      <c r="B32" s="94"/>
      <c r="C32" s="95"/>
      <c r="D32" s="96"/>
      <c r="E32" s="104"/>
      <c r="F32" s="113"/>
      <c r="G32" s="104"/>
      <c r="H32" s="45" t="s">
        <v>51</v>
      </c>
      <c r="I32" s="57"/>
      <c r="J32" s="51"/>
      <c r="K32" s="51"/>
      <c r="L32" s="51"/>
      <c r="M32" s="52" t="str">
        <f t="shared" si="6"/>
        <v/>
      </c>
      <c r="N32" s="116"/>
      <c r="O32" s="119"/>
      <c r="P32" s="122"/>
      <c r="Q32" s="100" t="s">
        <v>71</v>
      </c>
      <c r="R32" s="92" t="s">
        <v>70</v>
      </c>
      <c r="S32" s="93"/>
    </row>
    <row r="33" spans="1:19" s="59" customFormat="1" ht="13.05" customHeight="1" x14ac:dyDescent="0.2">
      <c r="A33" s="105"/>
      <c r="B33" s="97"/>
      <c r="C33" s="98"/>
      <c r="D33" s="99"/>
      <c r="E33" s="105"/>
      <c r="F33" s="114"/>
      <c r="G33" s="105"/>
      <c r="H33" s="46" t="s">
        <v>52</v>
      </c>
      <c r="I33" s="58"/>
      <c r="J33" s="54"/>
      <c r="K33" s="54"/>
      <c r="L33" s="54"/>
      <c r="M33" s="55" t="str">
        <f t="shared" si="6"/>
        <v/>
      </c>
      <c r="N33" s="117"/>
      <c r="O33" s="120"/>
      <c r="P33" s="123"/>
      <c r="Q33" s="101"/>
      <c r="R33" s="102"/>
      <c r="S33" s="93"/>
    </row>
    <row r="34" spans="1:19" s="59" customFormat="1" ht="13.05" customHeight="1" x14ac:dyDescent="0.2">
      <c r="A34" s="103">
        <v>8</v>
      </c>
      <c r="B34" s="106"/>
      <c r="C34" s="107"/>
      <c r="D34" s="108"/>
      <c r="E34" s="103"/>
      <c r="F34" s="112"/>
      <c r="G34" s="103" t="str">
        <f ca="1">IF(F34="","",DATEDIF(F34, TODAY(), "Y"))</f>
        <v/>
      </c>
      <c r="H34" s="44" t="s">
        <v>41</v>
      </c>
      <c r="I34" s="56"/>
      <c r="J34" s="48"/>
      <c r="K34" s="48"/>
      <c r="L34" s="48"/>
      <c r="M34" s="49" t="str">
        <f>IF(K34="","",K34*L34/1440)</f>
        <v/>
      </c>
      <c r="N34" s="115" t="str">
        <f>IF(M34="","",SUM(M34:M37))</f>
        <v/>
      </c>
      <c r="O34" s="118"/>
      <c r="P34" s="121"/>
      <c r="Q34" s="124" t="s">
        <v>71</v>
      </c>
      <c r="R34" s="91" t="s">
        <v>69</v>
      </c>
      <c r="S34" s="93"/>
    </row>
    <row r="35" spans="1:19" s="59" customFormat="1" ht="13.05" customHeight="1" x14ac:dyDescent="0.2">
      <c r="A35" s="104"/>
      <c r="B35" s="109"/>
      <c r="C35" s="110"/>
      <c r="D35" s="111"/>
      <c r="E35" s="104"/>
      <c r="F35" s="113"/>
      <c r="G35" s="104"/>
      <c r="H35" s="45" t="s">
        <v>53</v>
      </c>
      <c r="I35" s="57"/>
      <c r="J35" s="51"/>
      <c r="K35" s="51"/>
      <c r="L35" s="51"/>
      <c r="M35" s="52" t="str">
        <f t="shared" ref="M35:M37" si="7">IF(K35="","",K35*L35/1440)</f>
        <v/>
      </c>
      <c r="N35" s="116"/>
      <c r="O35" s="119"/>
      <c r="P35" s="122"/>
      <c r="Q35" s="100"/>
      <c r="R35" s="92"/>
      <c r="S35" s="93"/>
    </row>
    <row r="36" spans="1:19" s="59" customFormat="1" ht="13.05" customHeight="1" x14ac:dyDescent="0.2">
      <c r="A36" s="104"/>
      <c r="B36" s="94"/>
      <c r="C36" s="95"/>
      <c r="D36" s="96"/>
      <c r="E36" s="104"/>
      <c r="F36" s="113"/>
      <c r="G36" s="104"/>
      <c r="H36" s="45" t="s">
        <v>51</v>
      </c>
      <c r="I36" s="57"/>
      <c r="J36" s="51"/>
      <c r="K36" s="51"/>
      <c r="L36" s="51"/>
      <c r="M36" s="52" t="str">
        <f t="shared" si="7"/>
        <v/>
      </c>
      <c r="N36" s="116"/>
      <c r="O36" s="119"/>
      <c r="P36" s="122"/>
      <c r="Q36" s="100" t="s">
        <v>71</v>
      </c>
      <c r="R36" s="92" t="s">
        <v>70</v>
      </c>
      <c r="S36" s="93"/>
    </row>
    <row r="37" spans="1:19" s="59" customFormat="1" ht="13.05" customHeight="1" x14ac:dyDescent="0.2">
      <c r="A37" s="105"/>
      <c r="B37" s="97"/>
      <c r="C37" s="98"/>
      <c r="D37" s="99"/>
      <c r="E37" s="105"/>
      <c r="F37" s="114"/>
      <c r="G37" s="105"/>
      <c r="H37" s="46" t="s">
        <v>52</v>
      </c>
      <c r="I37" s="58"/>
      <c r="J37" s="54"/>
      <c r="K37" s="54"/>
      <c r="L37" s="54"/>
      <c r="M37" s="55" t="str">
        <f t="shared" si="7"/>
        <v/>
      </c>
      <c r="N37" s="117"/>
      <c r="O37" s="120"/>
      <c r="P37" s="123"/>
      <c r="Q37" s="101"/>
      <c r="R37" s="102"/>
      <c r="S37" s="93"/>
    </row>
    <row r="38" spans="1:19" s="59" customFormat="1" ht="13.05" customHeight="1" x14ac:dyDescent="0.2">
      <c r="A38" s="103">
        <v>9</v>
      </c>
      <c r="B38" s="106"/>
      <c r="C38" s="107"/>
      <c r="D38" s="108"/>
      <c r="E38" s="103"/>
      <c r="F38" s="112"/>
      <c r="G38" s="103" t="str">
        <f ca="1">IF(F38="","",DATEDIF(F38, TODAY(), "Y"))</f>
        <v/>
      </c>
      <c r="H38" s="44" t="s">
        <v>41</v>
      </c>
      <c r="I38" s="56"/>
      <c r="J38" s="48"/>
      <c r="K38" s="48"/>
      <c r="L38" s="48"/>
      <c r="M38" s="49" t="str">
        <f>IF(K38="","",K38*L38/1440)</f>
        <v/>
      </c>
      <c r="N38" s="115" t="str">
        <f>IF(M38="","",SUM(M38:M41))</f>
        <v/>
      </c>
      <c r="O38" s="118"/>
      <c r="P38" s="121"/>
      <c r="Q38" s="124" t="s">
        <v>71</v>
      </c>
      <c r="R38" s="91" t="s">
        <v>69</v>
      </c>
      <c r="S38" s="93"/>
    </row>
    <row r="39" spans="1:19" s="59" customFormat="1" ht="13.05" customHeight="1" x14ac:dyDescent="0.2">
      <c r="A39" s="104"/>
      <c r="B39" s="109"/>
      <c r="C39" s="110"/>
      <c r="D39" s="111"/>
      <c r="E39" s="104"/>
      <c r="F39" s="113"/>
      <c r="G39" s="104"/>
      <c r="H39" s="45" t="s">
        <v>53</v>
      </c>
      <c r="I39" s="57"/>
      <c r="J39" s="51"/>
      <c r="K39" s="51"/>
      <c r="L39" s="51"/>
      <c r="M39" s="52" t="str">
        <f t="shared" ref="M39:M41" si="8">IF(K39="","",K39*L39/1440)</f>
        <v/>
      </c>
      <c r="N39" s="116"/>
      <c r="O39" s="119"/>
      <c r="P39" s="122"/>
      <c r="Q39" s="100"/>
      <c r="R39" s="92"/>
      <c r="S39" s="93"/>
    </row>
    <row r="40" spans="1:19" s="59" customFormat="1" ht="13.05" customHeight="1" x14ac:dyDescent="0.2">
      <c r="A40" s="104"/>
      <c r="B40" s="94"/>
      <c r="C40" s="95"/>
      <c r="D40" s="96"/>
      <c r="E40" s="104"/>
      <c r="F40" s="113"/>
      <c r="G40" s="104"/>
      <c r="H40" s="45" t="s">
        <v>51</v>
      </c>
      <c r="I40" s="57"/>
      <c r="J40" s="51"/>
      <c r="K40" s="51"/>
      <c r="L40" s="51"/>
      <c r="M40" s="52" t="str">
        <f t="shared" si="8"/>
        <v/>
      </c>
      <c r="N40" s="116"/>
      <c r="O40" s="119"/>
      <c r="P40" s="122"/>
      <c r="Q40" s="100" t="s">
        <v>71</v>
      </c>
      <c r="R40" s="92" t="s">
        <v>70</v>
      </c>
      <c r="S40" s="93"/>
    </row>
    <row r="41" spans="1:19" s="59" customFormat="1" ht="13.05" customHeight="1" x14ac:dyDescent="0.2">
      <c r="A41" s="105"/>
      <c r="B41" s="97"/>
      <c r="C41" s="98"/>
      <c r="D41" s="99"/>
      <c r="E41" s="105"/>
      <c r="F41" s="114"/>
      <c r="G41" s="105"/>
      <c r="H41" s="46" t="s">
        <v>52</v>
      </c>
      <c r="I41" s="58"/>
      <c r="J41" s="54"/>
      <c r="K41" s="54"/>
      <c r="L41" s="54"/>
      <c r="M41" s="55" t="str">
        <f t="shared" si="8"/>
        <v/>
      </c>
      <c r="N41" s="117"/>
      <c r="O41" s="120"/>
      <c r="P41" s="123"/>
      <c r="Q41" s="101"/>
      <c r="R41" s="102"/>
      <c r="S41" s="93"/>
    </row>
    <row r="42" spans="1:19" ht="13.05" customHeight="1" x14ac:dyDescent="0.2">
      <c r="A42" s="103">
        <v>10</v>
      </c>
      <c r="B42" s="106"/>
      <c r="C42" s="107"/>
      <c r="D42" s="108"/>
      <c r="E42" s="103"/>
      <c r="F42" s="112"/>
      <c r="G42" s="103"/>
      <c r="H42" s="44" t="s">
        <v>41</v>
      </c>
      <c r="I42" s="47"/>
      <c r="J42" s="48"/>
      <c r="K42" s="48"/>
      <c r="L42" s="48"/>
      <c r="M42" s="49" t="str">
        <f>IF(K42="","",K42*L42/1440)</f>
        <v/>
      </c>
      <c r="N42" s="115" t="str">
        <f>IF(M42="","",SUM(M42:M45))</f>
        <v/>
      </c>
      <c r="O42" s="126"/>
      <c r="P42" s="129"/>
      <c r="Q42" s="124" t="s">
        <v>71</v>
      </c>
      <c r="R42" s="91" t="s">
        <v>69</v>
      </c>
      <c r="S42" s="125"/>
    </row>
    <row r="43" spans="1:19" ht="13.05" customHeight="1" x14ac:dyDescent="0.2">
      <c r="A43" s="104"/>
      <c r="B43" s="109"/>
      <c r="C43" s="110"/>
      <c r="D43" s="111"/>
      <c r="E43" s="104"/>
      <c r="F43" s="113"/>
      <c r="G43" s="104"/>
      <c r="H43" s="45" t="s">
        <v>53</v>
      </c>
      <c r="I43" s="50"/>
      <c r="J43" s="51"/>
      <c r="K43" s="51"/>
      <c r="L43" s="51"/>
      <c r="M43" s="52" t="str">
        <f t="shared" ref="M43:M45" si="9">IF(K43="","",K43*L43/1440)</f>
        <v/>
      </c>
      <c r="N43" s="116"/>
      <c r="O43" s="127"/>
      <c r="P43" s="130"/>
      <c r="Q43" s="100"/>
      <c r="R43" s="92"/>
      <c r="S43" s="125"/>
    </row>
    <row r="44" spans="1:19" ht="13.05" customHeight="1" x14ac:dyDescent="0.2">
      <c r="A44" s="104"/>
      <c r="B44" s="94"/>
      <c r="C44" s="95"/>
      <c r="D44" s="96"/>
      <c r="E44" s="104"/>
      <c r="F44" s="113"/>
      <c r="G44" s="104"/>
      <c r="H44" s="45" t="s">
        <v>51</v>
      </c>
      <c r="I44" s="50"/>
      <c r="J44" s="51"/>
      <c r="K44" s="51"/>
      <c r="L44" s="51"/>
      <c r="M44" s="52" t="str">
        <f t="shared" si="9"/>
        <v/>
      </c>
      <c r="N44" s="116"/>
      <c r="O44" s="127"/>
      <c r="P44" s="130"/>
      <c r="Q44" s="100" t="s">
        <v>71</v>
      </c>
      <c r="R44" s="92" t="s">
        <v>70</v>
      </c>
      <c r="S44" s="125"/>
    </row>
    <row r="45" spans="1:19" ht="13.05" customHeight="1" x14ac:dyDescent="0.2">
      <c r="A45" s="105"/>
      <c r="B45" s="97"/>
      <c r="C45" s="98"/>
      <c r="D45" s="99"/>
      <c r="E45" s="105"/>
      <c r="F45" s="114"/>
      <c r="G45" s="105"/>
      <c r="H45" s="46" t="s">
        <v>52</v>
      </c>
      <c r="I45" s="53"/>
      <c r="J45" s="54"/>
      <c r="K45" s="54"/>
      <c r="L45" s="54"/>
      <c r="M45" s="55" t="str">
        <f t="shared" si="9"/>
        <v/>
      </c>
      <c r="N45" s="117"/>
      <c r="O45" s="128"/>
      <c r="P45" s="131"/>
      <c r="Q45" s="101"/>
      <c r="R45" s="102"/>
      <c r="S45" s="125"/>
    </row>
    <row r="46" spans="1:19" ht="13.5" customHeight="1" x14ac:dyDescent="0.2">
      <c r="A46" s="103">
        <v>11</v>
      </c>
      <c r="B46" s="106"/>
      <c r="C46" s="107"/>
      <c r="D46" s="108"/>
      <c r="E46" s="103"/>
      <c r="F46" s="112"/>
      <c r="G46" s="103" t="str">
        <f ca="1">IF(F46="","",DATEDIF(F46, TODAY(), "Y"))</f>
        <v/>
      </c>
      <c r="H46" s="44" t="s">
        <v>41</v>
      </c>
      <c r="I46" s="56"/>
      <c r="J46" s="48"/>
      <c r="K46" s="48"/>
      <c r="L46" s="48"/>
      <c r="M46" s="49" t="str">
        <f>IF(K46="","",K46*L46/1440)</f>
        <v/>
      </c>
      <c r="N46" s="115" t="str">
        <f>IF(M46="","",SUM(M46:M49))</f>
        <v/>
      </c>
      <c r="O46" s="118"/>
      <c r="P46" s="121"/>
      <c r="Q46" s="124" t="s">
        <v>71</v>
      </c>
      <c r="R46" s="91" t="s">
        <v>69</v>
      </c>
      <c r="S46" s="93"/>
    </row>
    <row r="47" spans="1:19" ht="13.5" customHeight="1" x14ac:dyDescent="0.2">
      <c r="A47" s="104"/>
      <c r="B47" s="109"/>
      <c r="C47" s="110"/>
      <c r="D47" s="111"/>
      <c r="E47" s="104"/>
      <c r="F47" s="113"/>
      <c r="G47" s="104"/>
      <c r="H47" s="45" t="s">
        <v>53</v>
      </c>
      <c r="I47" s="57"/>
      <c r="J47" s="51"/>
      <c r="K47" s="51"/>
      <c r="L47" s="51"/>
      <c r="M47" s="52" t="str">
        <f t="shared" ref="M47:M49" si="10">IF(K47="","",K47*L47/1440)</f>
        <v/>
      </c>
      <c r="N47" s="116"/>
      <c r="O47" s="119"/>
      <c r="P47" s="122"/>
      <c r="Q47" s="100"/>
      <c r="R47" s="92"/>
      <c r="S47" s="93"/>
    </row>
    <row r="48" spans="1:19" ht="13.5" customHeight="1" x14ac:dyDescent="0.2">
      <c r="A48" s="104"/>
      <c r="B48" s="94"/>
      <c r="C48" s="95"/>
      <c r="D48" s="96"/>
      <c r="E48" s="104"/>
      <c r="F48" s="113"/>
      <c r="G48" s="104"/>
      <c r="H48" s="45" t="s">
        <v>51</v>
      </c>
      <c r="I48" s="57"/>
      <c r="J48" s="51"/>
      <c r="K48" s="51"/>
      <c r="L48" s="51"/>
      <c r="M48" s="52" t="str">
        <f t="shared" si="10"/>
        <v/>
      </c>
      <c r="N48" s="116"/>
      <c r="O48" s="119"/>
      <c r="P48" s="122"/>
      <c r="Q48" s="100" t="s">
        <v>71</v>
      </c>
      <c r="R48" s="92" t="s">
        <v>70</v>
      </c>
      <c r="S48" s="93"/>
    </row>
    <row r="49" spans="1:19" ht="13.5" customHeight="1" x14ac:dyDescent="0.2">
      <c r="A49" s="105"/>
      <c r="B49" s="97"/>
      <c r="C49" s="98"/>
      <c r="D49" s="99"/>
      <c r="E49" s="105"/>
      <c r="F49" s="114"/>
      <c r="G49" s="105"/>
      <c r="H49" s="46" t="s">
        <v>52</v>
      </c>
      <c r="I49" s="58"/>
      <c r="J49" s="54"/>
      <c r="K49" s="54"/>
      <c r="L49" s="54"/>
      <c r="M49" s="55" t="str">
        <f t="shared" si="10"/>
        <v/>
      </c>
      <c r="N49" s="117"/>
      <c r="O49" s="120"/>
      <c r="P49" s="123"/>
      <c r="Q49" s="101"/>
      <c r="R49" s="102"/>
      <c r="S49" s="93"/>
    </row>
    <row r="50" spans="1:19" ht="13.5" customHeight="1" x14ac:dyDescent="0.2">
      <c r="A50" s="103">
        <v>12</v>
      </c>
      <c r="B50" s="106"/>
      <c r="C50" s="107"/>
      <c r="D50" s="108"/>
      <c r="E50" s="103"/>
      <c r="F50" s="112"/>
      <c r="G50" s="103" t="str">
        <f ca="1">IF(F50="","",DATEDIF(F50, TODAY(), "Y"))</f>
        <v/>
      </c>
      <c r="H50" s="44" t="s">
        <v>41</v>
      </c>
      <c r="I50" s="56"/>
      <c r="J50" s="48"/>
      <c r="K50" s="48"/>
      <c r="L50" s="48"/>
      <c r="M50" s="49" t="str">
        <f>IF(K50="","",K50*L50/1440)</f>
        <v/>
      </c>
      <c r="N50" s="115" t="str">
        <f>IF(M50="","",SUM(M50:M53))</f>
        <v/>
      </c>
      <c r="O50" s="118"/>
      <c r="P50" s="121"/>
      <c r="Q50" s="124" t="s">
        <v>71</v>
      </c>
      <c r="R50" s="91" t="s">
        <v>69</v>
      </c>
      <c r="S50" s="93"/>
    </row>
    <row r="51" spans="1:19" ht="13.5" customHeight="1" x14ac:dyDescent="0.2">
      <c r="A51" s="104"/>
      <c r="B51" s="109"/>
      <c r="C51" s="110"/>
      <c r="D51" s="111"/>
      <c r="E51" s="104"/>
      <c r="F51" s="113"/>
      <c r="G51" s="104"/>
      <c r="H51" s="45" t="s">
        <v>53</v>
      </c>
      <c r="I51" s="57"/>
      <c r="J51" s="51"/>
      <c r="K51" s="51"/>
      <c r="L51" s="51"/>
      <c r="M51" s="52" t="str">
        <f t="shared" ref="M51:M53" si="11">IF(K51="","",K51*L51/1440)</f>
        <v/>
      </c>
      <c r="N51" s="116"/>
      <c r="O51" s="119"/>
      <c r="P51" s="122"/>
      <c r="Q51" s="100"/>
      <c r="R51" s="92"/>
      <c r="S51" s="93"/>
    </row>
    <row r="52" spans="1:19" ht="13.5" customHeight="1" x14ac:dyDescent="0.2">
      <c r="A52" s="104"/>
      <c r="B52" s="94"/>
      <c r="C52" s="95"/>
      <c r="D52" s="96"/>
      <c r="E52" s="104"/>
      <c r="F52" s="113"/>
      <c r="G52" s="104"/>
      <c r="H52" s="45" t="s">
        <v>51</v>
      </c>
      <c r="I52" s="57"/>
      <c r="J52" s="51"/>
      <c r="K52" s="51"/>
      <c r="L52" s="51"/>
      <c r="M52" s="52" t="str">
        <f t="shared" si="11"/>
        <v/>
      </c>
      <c r="N52" s="116"/>
      <c r="O52" s="119"/>
      <c r="P52" s="122"/>
      <c r="Q52" s="100" t="s">
        <v>71</v>
      </c>
      <c r="R52" s="92" t="s">
        <v>70</v>
      </c>
      <c r="S52" s="93"/>
    </row>
    <row r="53" spans="1:19" ht="13.5" customHeight="1" x14ac:dyDescent="0.2">
      <c r="A53" s="105"/>
      <c r="B53" s="97"/>
      <c r="C53" s="98"/>
      <c r="D53" s="99"/>
      <c r="E53" s="105"/>
      <c r="F53" s="114"/>
      <c r="G53" s="105"/>
      <c r="H53" s="46" t="s">
        <v>52</v>
      </c>
      <c r="I53" s="58"/>
      <c r="J53" s="54"/>
      <c r="K53" s="54"/>
      <c r="L53" s="54"/>
      <c r="M53" s="55" t="str">
        <f t="shared" si="11"/>
        <v/>
      </c>
      <c r="N53" s="117"/>
      <c r="O53" s="120"/>
      <c r="P53" s="123"/>
      <c r="Q53" s="101"/>
      <c r="R53" s="102"/>
      <c r="S53" s="93"/>
    </row>
    <row r="54" spans="1:19" ht="13.5" customHeight="1" x14ac:dyDescent="0.2">
      <c r="A54" s="103">
        <v>13</v>
      </c>
      <c r="B54" s="106"/>
      <c r="C54" s="107"/>
      <c r="D54" s="108"/>
      <c r="E54" s="103"/>
      <c r="F54" s="112"/>
      <c r="G54" s="103" t="str">
        <f ca="1">IF(F54="","",DATEDIF(F54, TODAY(), "Y"))</f>
        <v/>
      </c>
      <c r="H54" s="44" t="s">
        <v>41</v>
      </c>
      <c r="I54" s="56"/>
      <c r="J54" s="48"/>
      <c r="K54" s="48"/>
      <c r="L54" s="48"/>
      <c r="M54" s="49" t="str">
        <f>IF(K54="","",K54*L54/1440)</f>
        <v/>
      </c>
      <c r="N54" s="115" t="str">
        <f>IF(M54="","",SUM(M54:M57))</f>
        <v/>
      </c>
      <c r="O54" s="118"/>
      <c r="P54" s="121"/>
      <c r="Q54" s="124" t="s">
        <v>71</v>
      </c>
      <c r="R54" s="91" t="s">
        <v>69</v>
      </c>
      <c r="S54" s="93"/>
    </row>
    <row r="55" spans="1:19" ht="13.5" customHeight="1" x14ac:dyDescent="0.2">
      <c r="A55" s="104"/>
      <c r="B55" s="109"/>
      <c r="C55" s="110"/>
      <c r="D55" s="111"/>
      <c r="E55" s="104"/>
      <c r="F55" s="113"/>
      <c r="G55" s="104"/>
      <c r="H55" s="45" t="s">
        <v>53</v>
      </c>
      <c r="I55" s="57"/>
      <c r="J55" s="51"/>
      <c r="K55" s="51"/>
      <c r="L55" s="51"/>
      <c r="M55" s="52" t="str">
        <f t="shared" ref="M55:M57" si="12">IF(K55="","",K55*L55/1440)</f>
        <v/>
      </c>
      <c r="N55" s="116"/>
      <c r="O55" s="119"/>
      <c r="P55" s="122"/>
      <c r="Q55" s="100"/>
      <c r="R55" s="92"/>
      <c r="S55" s="93"/>
    </row>
    <row r="56" spans="1:19" ht="13.5" customHeight="1" x14ac:dyDescent="0.2">
      <c r="A56" s="104"/>
      <c r="B56" s="94"/>
      <c r="C56" s="95"/>
      <c r="D56" s="96"/>
      <c r="E56" s="104"/>
      <c r="F56" s="113"/>
      <c r="G56" s="104"/>
      <c r="H56" s="45" t="s">
        <v>51</v>
      </c>
      <c r="I56" s="57"/>
      <c r="J56" s="51"/>
      <c r="K56" s="51"/>
      <c r="L56" s="51"/>
      <c r="M56" s="52" t="str">
        <f t="shared" si="12"/>
        <v/>
      </c>
      <c r="N56" s="116"/>
      <c r="O56" s="119"/>
      <c r="P56" s="122"/>
      <c r="Q56" s="100" t="s">
        <v>71</v>
      </c>
      <c r="R56" s="92" t="s">
        <v>70</v>
      </c>
      <c r="S56" s="93"/>
    </row>
    <row r="57" spans="1:19" ht="13.5" customHeight="1" x14ac:dyDescent="0.2">
      <c r="A57" s="105"/>
      <c r="B57" s="97"/>
      <c r="C57" s="98"/>
      <c r="D57" s="99"/>
      <c r="E57" s="105"/>
      <c r="F57" s="114"/>
      <c r="G57" s="105"/>
      <c r="H57" s="46" t="s">
        <v>52</v>
      </c>
      <c r="I57" s="58"/>
      <c r="J57" s="54"/>
      <c r="K57" s="54"/>
      <c r="L57" s="54"/>
      <c r="M57" s="55" t="str">
        <f t="shared" si="12"/>
        <v/>
      </c>
      <c r="N57" s="117"/>
      <c r="O57" s="120"/>
      <c r="P57" s="123"/>
      <c r="Q57" s="101"/>
      <c r="R57" s="102"/>
      <c r="S57" s="93"/>
    </row>
    <row r="58" spans="1:19" ht="13.5" customHeight="1" x14ac:dyDescent="0.2">
      <c r="A58" s="103">
        <v>14</v>
      </c>
      <c r="B58" s="106"/>
      <c r="C58" s="107"/>
      <c r="D58" s="108"/>
      <c r="E58" s="103"/>
      <c r="F58" s="112"/>
      <c r="G58" s="103" t="str">
        <f ca="1">IF(F58="","",DATEDIF(F58, TODAY(), "Y"))</f>
        <v/>
      </c>
      <c r="H58" s="44" t="s">
        <v>41</v>
      </c>
      <c r="I58" s="56"/>
      <c r="J58" s="48"/>
      <c r="K58" s="48"/>
      <c r="L58" s="48"/>
      <c r="M58" s="49" t="str">
        <f>IF(K58="","",K58*L58/1440)</f>
        <v/>
      </c>
      <c r="N58" s="115" t="str">
        <f>IF(M58="","",SUM(M58:M61))</f>
        <v/>
      </c>
      <c r="O58" s="118"/>
      <c r="P58" s="121"/>
      <c r="Q58" s="124" t="s">
        <v>71</v>
      </c>
      <c r="R58" s="91" t="s">
        <v>69</v>
      </c>
      <c r="S58" s="93"/>
    </row>
    <row r="59" spans="1:19" ht="13.5" customHeight="1" x14ac:dyDescent="0.2">
      <c r="A59" s="104"/>
      <c r="B59" s="109"/>
      <c r="C59" s="110"/>
      <c r="D59" s="111"/>
      <c r="E59" s="104"/>
      <c r="F59" s="113"/>
      <c r="G59" s="104"/>
      <c r="H59" s="45" t="s">
        <v>53</v>
      </c>
      <c r="I59" s="57"/>
      <c r="J59" s="51"/>
      <c r="K59" s="51"/>
      <c r="L59" s="51"/>
      <c r="M59" s="52" t="str">
        <f t="shared" ref="M59:M61" si="13">IF(K59="","",K59*L59/1440)</f>
        <v/>
      </c>
      <c r="N59" s="116"/>
      <c r="O59" s="119"/>
      <c r="P59" s="122"/>
      <c r="Q59" s="100"/>
      <c r="R59" s="92"/>
      <c r="S59" s="93"/>
    </row>
    <row r="60" spans="1:19" ht="13.5" customHeight="1" x14ac:dyDescent="0.2">
      <c r="A60" s="104"/>
      <c r="B60" s="94"/>
      <c r="C60" s="95"/>
      <c r="D60" s="96"/>
      <c r="E60" s="104"/>
      <c r="F60" s="113"/>
      <c r="G60" s="104"/>
      <c r="H60" s="45" t="s">
        <v>51</v>
      </c>
      <c r="I60" s="57"/>
      <c r="J60" s="51"/>
      <c r="K60" s="51"/>
      <c r="L60" s="51"/>
      <c r="M60" s="52" t="str">
        <f t="shared" si="13"/>
        <v/>
      </c>
      <c r="N60" s="116"/>
      <c r="O60" s="119"/>
      <c r="P60" s="122"/>
      <c r="Q60" s="100" t="s">
        <v>71</v>
      </c>
      <c r="R60" s="92" t="s">
        <v>70</v>
      </c>
      <c r="S60" s="93"/>
    </row>
    <row r="61" spans="1:19" ht="13.5" customHeight="1" x14ac:dyDescent="0.2">
      <c r="A61" s="105"/>
      <c r="B61" s="97"/>
      <c r="C61" s="98"/>
      <c r="D61" s="99"/>
      <c r="E61" s="105"/>
      <c r="F61" s="114"/>
      <c r="G61" s="105"/>
      <c r="H61" s="46" t="s">
        <v>52</v>
      </c>
      <c r="I61" s="58"/>
      <c r="J61" s="54"/>
      <c r="K61" s="54"/>
      <c r="L61" s="54"/>
      <c r="M61" s="55" t="str">
        <f t="shared" si="13"/>
        <v/>
      </c>
      <c r="N61" s="117"/>
      <c r="O61" s="120"/>
      <c r="P61" s="123"/>
      <c r="Q61" s="101"/>
      <c r="R61" s="102"/>
      <c r="S61" s="93"/>
    </row>
    <row r="62" spans="1:19" ht="13.5" customHeight="1" x14ac:dyDescent="0.2">
      <c r="A62" s="103">
        <v>15</v>
      </c>
      <c r="B62" s="106"/>
      <c r="C62" s="107"/>
      <c r="D62" s="108"/>
      <c r="E62" s="103"/>
      <c r="F62" s="112"/>
      <c r="G62" s="103" t="str">
        <f ca="1">IF(F62="","",DATEDIF(F62, TODAY(), "Y"))</f>
        <v/>
      </c>
      <c r="H62" s="44" t="s">
        <v>41</v>
      </c>
      <c r="I62" s="56"/>
      <c r="J62" s="48"/>
      <c r="K62" s="48"/>
      <c r="L62" s="48"/>
      <c r="M62" s="49" t="str">
        <f>IF(K62="","",K62*L62/1440)</f>
        <v/>
      </c>
      <c r="N62" s="115" t="str">
        <f>IF(M62="","",SUM(M62:M65))</f>
        <v/>
      </c>
      <c r="O62" s="118"/>
      <c r="P62" s="121"/>
      <c r="Q62" s="124" t="s">
        <v>71</v>
      </c>
      <c r="R62" s="91" t="s">
        <v>69</v>
      </c>
      <c r="S62" s="93"/>
    </row>
    <row r="63" spans="1:19" ht="13.5" customHeight="1" x14ac:dyDescent="0.2">
      <c r="A63" s="104"/>
      <c r="B63" s="109"/>
      <c r="C63" s="110"/>
      <c r="D63" s="111"/>
      <c r="E63" s="104"/>
      <c r="F63" s="113"/>
      <c r="G63" s="104"/>
      <c r="H63" s="45" t="s">
        <v>53</v>
      </c>
      <c r="I63" s="57"/>
      <c r="J63" s="51"/>
      <c r="K63" s="51"/>
      <c r="L63" s="51"/>
      <c r="M63" s="52" t="str">
        <f t="shared" ref="M63:M65" si="14">IF(K63="","",K63*L63/1440)</f>
        <v/>
      </c>
      <c r="N63" s="116"/>
      <c r="O63" s="119"/>
      <c r="P63" s="122"/>
      <c r="Q63" s="100"/>
      <c r="R63" s="92"/>
      <c r="S63" s="93"/>
    </row>
    <row r="64" spans="1:19" ht="13.5" customHeight="1" x14ac:dyDescent="0.2">
      <c r="A64" s="104"/>
      <c r="B64" s="94"/>
      <c r="C64" s="95"/>
      <c r="D64" s="96"/>
      <c r="E64" s="104"/>
      <c r="F64" s="113"/>
      <c r="G64" s="104"/>
      <c r="H64" s="45" t="s">
        <v>51</v>
      </c>
      <c r="I64" s="57"/>
      <c r="J64" s="51"/>
      <c r="K64" s="51"/>
      <c r="L64" s="51"/>
      <c r="M64" s="52" t="str">
        <f t="shared" si="14"/>
        <v/>
      </c>
      <c r="N64" s="116"/>
      <c r="O64" s="119"/>
      <c r="P64" s="122"/>
      <c r="Q64" s="100" t="s">
        <v>71</v>
      </c>
      <c r="R64" s="92" t="s">
        <v>70</v>
      </c>
      <c r="S64" s="93"/>
    </row>
    <row r="65" spans="1:19" ht="13.5" customHeight="1" x14ac:dyDescent="0.2">
      <c r="A65" s="105"/>
      <c r="B65" s="97"/>
      <c r="C65" s="98"/>
      <c r="D65" s="99"/>
      <c r="E65" s="105"/>
      <c r="F65" s="114"/>
      <c r="G65" s="105"/>
      <c r="H65" s="46" t="s">
        <v>52</v>
      </c>
      <c r="I65" s="58"/>
      <c r="J65" s="54"/>
      <c r="K65" s="54"/>
      <c r="L65" s="54"/>
      <c r="M65" s="55" t="str">
        <f t="shared" si="14"/>
        <v/>
      </c>
      <c r="N65" s="117"/>
      <c r="O65" s="120"/>
      <c r="P65" s="123"/>
      <c r="Q65" s="101"/>
      <c r="R65" s="102"/>
      <c r="S65" s="93"/>
    </row>
    <row r="66" spans="1:19" ht="13.5" customHeight="1" x14ac:dyDescent="0.2">
      <c r="A66" s="103">
        <v>16</v>
      </c>
      <c r="B66" s="106"/>
      <c r="C66" s="107"/>
      <c r="D66" s="108"/>
      <c r="E66" s="103"/>
      <c r="F66" s="112"/>
      <c r="G66" s="103" t="str">
        <f ca="1">IF(F66="","",DATEDIF(F66, TODAY(), "Y"))</f>
        <v/>
      </c>
      <c r="H66" s="44" t="s">
        <v>41</v>
      </c>
      <c r="I66" s="56"/>
      <c r="J66" s="48"/>
      <c r="K66" s="48"/>
      <c r="L66" s="48"/>
      <c r="M66" s="49" t="str">
        <f>IF(K66="","",K66*L66/1440)</f>
        <v/>
      </c>
      <c r="N66" s="115" t="str">
        <f>IF(M66="","",SUM(M66:M69))</f>
        <v/>
      </c>
      <c r="O66" s="118"/>
      <c r="P66" s="121"/>
      <c r="Q66" s="124" t="s">
        <v>71</v>
      </c>
      <c r="R66" s="91" t="s">
        <v>69</v>
      </c>
      <c r="S66" s="93"/>
    </row>
    <row r="67" spans="1:19" ht="13.5" customHeight="1" x14ac:dyDescent="0.2">
      <c r="A67" s="104"/>
      <c r="B67" s="109"/>
      <c r="C67" s="110"/>
      <c r="D67" s="111"/>
      <c r="E67" s="104"/>
      <c r="F67" s="113"/>
      <c r="G67" s="104"/>
      <c r="H67" s="45" t="s">
        <v>53</v>
      </c>
      <c r="I67" s="57"/>
      <c r="J67" s="51"/>
      <c r="K67" s="51"/>
      <c r="L67" s="51"/>
      <c r="M67" s="52" t="str">
        <f t="shared" ref="M67:M69" si="15">IF(K67="","",K67*L67/1440)</f>
        <v/>
      </c>
      <c r="N67" s="116"/>
      <c r="O67" s="119"/>
      <c r="P67" s="122"/>
      <c r="Q67" s="100"/>
      <c r="R67" s="92"/>
      <c r="S67" s="93"/>
    </row>
    <row r="68" spans="1:19" ht="13.5" customHeight="1" x14ac:dyDescent="0.2">
      <c r="A68" s="104"/>
      <c r="B68" s="94"/>
      <c r="C68" s="95"/>
      <c r="D68" s="96"/>
      <c r="E68" s="104"/>
      <c r="F68" s="113"/>
      <c r="G68" s="104"/>
      <c r="H68" s="45" t="s">
        <v>51</v>
      </c>
      <c r="I68" s="57"/>
      <c r="J68" s="51"/>
      <c r="K68" s="51"/>
      <c r="L68" s="51"/>
      <c r="M68" s="52" t="str">
        <f t="shared" si="15"/>
        <v/>
      </c>
      <c r="N68" s="116"/>
      <c r="O68" s="119"/>
      <c r="P68" s="122"/>
      <c r="Q68" s="100" t="s">
        <v>71</v>
      </c>
      <c r="R68" s="92" t="s">
        <v>70</v>
      </c>
      <c r="S68" s="93"/>
    </row>
    <row r="69" spans="1:19" ht="13.5" customHeight="1" x14ac:dyDescent="0.2">
      <c r="A69" s="105"/>
      <c r="B69" s="97"/>
      <c r="C69" s="98"/>
      <c r="D69" s="99"/>
      <c r="E69" s="105"/>
      <c r="F69" s="114"/>
      <c r="G69" s="105"/>
      <c r="H69" s="46" t="s">
        <v>52</v>
      </c>
      <c r="I69" s="58"/>
      <c r="J69" s="54"/>
      <c r="K69" s="54"/>
      <c r="L69" s="54"/>
      <c r="M69" s="55" t="str">
        <f t="shared" si="15"/>
        <v/>
      </c>
      <c r="N69" s="117"/>
      <c r="O69" s="120"/>
      <c r="P69" s="123"/>
      <c r="Q69" s="101"/>
      <c r="R69" s="102"/>
      <c r="S69" s="93"/>
    </row>
    <row r="70" spans="1:19" ht="13.5" customHeight="1" x14ac:dyDescent="0.2">
      <c r="A70" s="103">
        <v>17</v>
      </c>
      <c r="B70" s="106"/>
      <c r="C70" s="107"/>
      <c r="D70" s="108"/>
      <c r="E70" s="103"/>
      <c r="F70" s="112"/>
      <c r="G70" s="103" t="str">
        <f ca="1">IF(F70="","",DATEDIF(F70, TODAY(), "Y"))</f>
        <v/>
      </c>
      <c r="H70" s="44" t="s">
        <v>41</v>
      </c>
      <c r="I70" s="56"/>
      <c r="J70" s="48"/>
      <c r="K70" s="48"/>
      <c r="L70" s="48"/>
      <c r="M70" s="49" t="str">
        <f>IF(K70="","",K70*L70/1440)</f>
        <v/>
      </c>
      <c r="N70" s="115" t="str">
        <f>IF(M70="","",SUM(M70:M73))</f>
        <v/>
      </c>
      <c r="O70" s="118"/>
      <c r="P70" s="121"/>
      <c r="Q70" s="124" t="s">
        <v>71</v>
      </c>
      <c r="R70" s="91" t="s">
        <v>69</v>
      </c>
      <c r="S70" s="93"/>
    </row>
    <row r="71" spans="1:19" ht="13.5" customHeight="1" x14ac:dyDescent="0.2">
      <c r="A71" s="104"/>
      <c r="B71" s="109"/>
      <c r="C71" s="110"/>
      <c r="D71" s="111"/>
      <c r="E71" s="104"/>
      <c r="F71" s="113"/>
      <c r="G71" s="104"/>
      <c r="H71" s="45" t="s">
        <v>53</v>
      </c>
      <c r="I71" s="57"/>
      <c r="J71" s="51"/>
      <c r="K71" s="51"/>
      <c r="L71" s="51"/>
      <c r="M71" s="52" t="str">
        <f t="shared" ref="M71:M73" si="16">IF(K71="","",K71*L71/1440)</f>
        <v/>
      </c>
      <c r="N71" s="116"/>
      <c r="O71" s="119"/>
      <c r="P71" s="122"/>
      <c r="Q71" s="100"/>
      <c r="R71" s="92"/>
      <c r="S71" s="93"/>
    </row>
    <row r="72" spans="1:19" ht="13.5" customHeight="1" x14ac:dyDescent="0.2">
      <c r="A72" s="104"/>
      <c r="B72" s="94"/>
      <c r="C72" s="95"/>
      <c r="D72" s="96"/>
      <c r="E72" s="104"/>
      <c r="F72" s="113"/>
      <c r="G72" s="104"/>
      <c r="H72" s="45" t="s">
        <v>51</v>
      </c>
      <c r="I72" s="57"/>
      <c r="J72" s="51"/>
      <c r="K72" s="51"/>
      <c r="L72" s="51"/>
      <c r="M72" s="52" t="str">
        <f t="shared" si="16"/>
        <v/>
      </c>
      <c r="N72" s="116"/>
      <c r="O72" s="119"/>
      <c r="P72" s="122"/>
      <c r="Q72" s="100" t="s">
        <v>71</v>
      </c>
      <c r="R72" s="92" t="s">
        <v>70</v>
      </c>
      <c r="S72" s="93"/>
    </row>
    <row r="73" spans="1:19" ht="13.5" customHeight="1" x14ac:dyDescent="0.2">
      <c r="A73" s="105"/>
      <c r="B73" s="97"/>
      <c r="C73" s="98"/>
      <c r="D73" s="99"/>
      <c r="E73" s="105"/>
      <c r="F73" s="114"/>
      <c r="G73" s="105"/>
      <c r="H73" s="46" t="s">
        <v>52</v>
      </c>
      <c r="I73" s="58"/>
      <c r="J73" s="54"/>
      <c r="K73" s="54"/>
      <c r="L73" s="54"/>
      <c r="M73" s="55" t="str">
        <f t="shared" si="16"/>
        <v/>
      </c>
      <c r="N73" s="117"/>
      <c r="O73" s="120"/>
      <c r="P73" s="123"/>
      <c r="Q73" s="101"/>
      <c r="R73" s="102"/>
      <c r="S73" s="93"/>
    </row>
    <row r="74" spans="1:19" ht="13.5" customHeight="1" x14ac:dyDescent="0.2">
      <c r="A74" s="103">
        <v>18</v>
      </c>
      <c r="B74" s="106"/>
      <c r="C74" s="107"/>
      <c r="D74" s="108"/>
      <c r="E74" s="103"/>
      <c r="F74" s="112"/>
      <c r="G74" s="103" t="str">
        <f ca="1">IF(F74="","",DATEDIF(F74, TODAY(), "Y"))</f>
        <v/>
      </c>
      <c r="H74" s="44" t="s">
        <v>41</v>
      </c>
      <c r="I74" s="56"/>
      <c r="J74" s="48"/>
      <c r="K74" s="48"/>
      <c r="L74" s="48"/>
      <c r="M74" s="49" t="str">
        <f>IF(K74="","",K74*L74/1440)</f>
        <v/>
      </c>
      <c r="N74" s="115" t="str">
        <f>IF(M74="","",SUM(M74:M77))</f>
        <v/>
      </c>
      <c r="O74" s="118"/>
      <c r="P74" s="121"/>
      <c r="Q74" s="124" t="s">
        <v>71</v>
      </c>
      <c r="R74" s="91" t="s">
        <v>69</v>
      </c>
      <c r="S74" s="93"/>
    </row>
    <row r="75" spans="1:19" ht="13.5" customHeight="1" x14ac:dyDescent="0.2">
      <c r="A75" s="104"/>
      <c r="B75" s="109"/>
      <c r="C75" s="110"/>
      <c r="D75" s="111"/>
      <c r="E75" s="104"/>
      <c r="F75" s="113"/>
      <c r="G75" s="104"/>
      <c r="H75" s="45" t="s">
        <v>53</v>
      </c>
      <c r="I75" s="57"/>
      <c r="J75" s="51"/>
      <c r="K75" s="51"/>
      <c r="L75" s="51"/>
      <c r="M75" s="52" t="str">
        <f t="shared" ref="M75:M77" si="17">IF(K75="","",K75*L75/1440)</f>
        <v/>
      </c>
      <c r="N75" s="116"/>
      <c r="O75" s="119"/>
      <c r="P75" s="122"/>
      <c r="Q75" s="100"/>
      <c r="R75" s="92"/>
      <c r="S75" s="93"/>
    </row>
    <row r="76" spans="1:19" ht="13.5" customHeight="1" x14ac:dyDescent="0.2">
      <c r="A76" s="104"/>
      <c r="B76" s="94"/>
      <c r="C76" s="95"/>
      <c r="D76" s="96"/>
      <c r="E76" s="104"/>
      <c r="F76" s="113"/>
      <c r="G76" s="104"/>
      <c r="H76" s="45" t="s">
        <v>51</v>
      </c>
      <c r="I76" s="57"/>
      <c r="J76" s="51"/>
      <c r="K76" s="51"/>
      <c r="L76" s="51"/>
      <c r="M76" s="52" t="str">
        <f t="shared" si="17"/>
        <v/>
      </c>
      <c r="N76" s="116"/>
      <c r="O76" s="119"/>
      <c r="P76" s="122"/>
      <c r="Q76" s="100" t="s">
        <v>71</v>
      </c>
      <c r="R76" s="92" t="s">
        <v>70</v>
      </c>
      <c r="S76" s="93"/>
    </row>
    <row r="77" spans="1:19" ht="13.5" customHeight="1" x14ac:dyDescent="0.2">
      <c r="A77" s="105"/>
      <c r="B77" s="97"/>
      <c r="C77" s="98"/>
      <c r="D77" s="99"/>
      <c r="E77" s="105"/>
      <c r="F77" s="114"/>
      <c r="G77" s="105"/>
      <c r="H77" s="46" t="s">
        <v>52</v>
      </c>
      <c r="I77" s="58"/>
      <c r="J77" s="54"/>
      <c r="K77" s="54"/>
      <c r="L77" s="54"/>
      <c r="M77" s="55" t="str">
        <f t="shared" si="17"/>
        <v/>
      </c>
      <c r="N77" s="117"/>
      <c r="O77" s="120"/>
      <c r="P77" s="123"/>
      <c r="Q77" s="101"/>
      <c r="R77" s="102"/>
      <c r="S77" s="93"/>
    </row>
    <row r="78" spans="1:19" ht="13.05" customHeight="1" x14ac:dyDescent="0.2">
      <c r="A78" s="103">
        <v>19</v>
      </c>
      <c r="B78" s="106"/>
      <c r="C78" s="107"/>
      <c r="D78" s="108"/>
      <c r="E78" s="103"/>
      <c r="F78" s="112"/>
      <c r="G78" s="103"/>
      <c r="H78" s="44" t="s">
        <v>41</v>
      </c>
      <c r="I78" s="47"/>
      <c r="J78" s="48"/>
      <c r="K78" s="48"/>
      <c r="L78" s="48"/>
      <c r="M78" s="49" t="str">
        <f>IF(K78="","",K78*L78/1440)</f>
        <v/>
      </c>
      <c r="N78" s="115" t="str">
        <f>IF(M78="","",SUM(M78:M81))</f>
        <v/>
      </c>
      <c r="O78" s="126"/>
      <c r="P78" s="129"/>
      <c r="Q78" s="124" t="s">
        <v>71</v>
      </c>
      <c r="R78" s="91" t="s">
        <v>69</v>
      </c>
      <c r="S78" s="125"/>
    </row>
    <row r="79" spans="1:19" ht="13.05" customHeight="1" x14ac:dyDescent="0.2">
      <c r="A79" s="104"/>
      <c r="B79" s="109"/>
      <c r="C79" s="110"/>
      <c r="D79" s="111"/>
      <c r="E79" s="104"/>
      <c r="F79" s="113"/>
      <c r="G79" s="104"/>
      <c r="H79" s="45" t="s">
        <v>53</v>
      </c>
      <c r="I79" s="50"/>
      <c r="J79" s="51"/>
      <c r="K79" s="51"/>
      <c r="L79" s="51"/>
      <c r="M79" s="52" t="str">
        <f t="shared" ref="M79:M81" si="18">IF(K79="","",K79*L79/1440)</f>
        <v/>
      </c>
      <c r="N79" s="116"/>
      <c r="O79" s="127"/>
      <c r="P79" s="130"/>
      <c r="Q79" s="100"/>
      <c r="R79" s="92"/>
      <c r="S79" s="125"/>
    </row>
    <row r="80" spans="1:19" ht="13.05" customHeight="1" x14ac:dyDescent="0.2">
      <c r="A80" s="104"/>
      <c r="B80" s="94"/>
      <c r="C80" s="95"/>
      <c r="D80" s="96"/>
      <c r="E80" s="104"/>
      <c r="F80" s="113"/>
      <c r="G80" s="104"/>
      <c r="H80" s="45" t="s">
        <v>51</v>
      </c>
      <c r="I80" s="50"/>
      <c r="J80" s="51"/>
      <c r="K80" s="51"/>
      <c r="L80" s="51"/>
      <c r="M80" s="52" t="str">
        <f t="shared" si="18"/>
        <v/>
      </c>
      <c r="N80" s="116"/>
      <c r="O80" s="127"/>
      <c r="P80" s="130"/>
      <c r="Q80" s="100" t="s">
        <v>71</v>
      </c>
      <c r="R80" s="92" t="s">
        <v>70</v>
      </c>
      <c r="S80" s="125"/>
    </row>
    <row r="81" spans="1:19" ht="13.05" customHeight="1" x14ac:dyDescent="0.2">
      <c r="A81" s="105"/>
      <c r="B81" s="97"/>
      <c r="C81" s="98"/>
      <c r="D81" s="99"/>
      <c r="E81" s="105"/>
      <c r="F81" s="114"/>
      <c r="G81" s="105"/>
      <c r="H81" s="46" t="s">
        <v>52</v>
      </c>
      <c r="I81" s="53"/>
      <c r="J81" s="54"/>
      <c r="K81" s="54"/>
      <c r="L81" s="54"/>
      <c r="M81" s="55" t="str">
        <f t="shared" si="18"/>
        <v/>
      </c>
      <c r="N81" s="117"/>
      <c r="O81" s="128"/>
      <c r="P81" s="131"/>
      <c r="Q81" s="101"/>
      <c r="R81" s="102"/>
      <c r="S81" s="125"/>
    </row>
    <row r="82" spans="1:19" ht="13.5" customHeight="1" x14ac:dyDescent="0.2">
      <c r="A82" s="103">
        <v>20</v>
      </c>
      <c r="B82" s="106"/>
      <c r="C82" s="107"/>
      <c r="D82" s="108"/>
      <c r="E82" s="103"/>
      <c r="F82" s="112"/>
      <c r="G82" s="103" t="str">
        <f ca="1">IF(F82="","",DATEDIF(F82, TODAY(), "Y"))</f>
        <v/>
      </c>
      <c r="H82" s="44" t="s">
        <v>41</v>
      </c>
      <c r="I82" s="56"/>
      <c r="J82" s="48"/>
      <c r="K82" s="48"/>
      <c r="L82" s="48"/>
      <c r="M82" s="49" t="str">
        <f>IF(K82="","",K82*L82/1440)</f>
        <v/>
      </c>
      <c r="N82" s="115" t="str">
        <f>IF(M82="","",SUM(M82:M85))</f>
        <v/>
      </c>
      <c r="O82" s="118"/>
      <c r="P82" s="121"/>
      <c r="Q82" s="124" t="s">
        <v>71</v>
      </c>
      <c r="R82" s="91" t="s">
        <v>69</v>
      </c>
      <c r="S82" s="93"/>
    </row>
    <row r="83" spans="1:19" ht="13.5" customHeight="1" x14ac:dyDescent="0.2">
      <c r="A83" s="104"/>
      <c r="B83" s="109"/>
      <c r="C83" s="110"/>
      <c r="D83" s="111"/>
      <c r="E83" s="104"/>
      <c r="F83" s="113"/>
      <c r="G83" s="104"/>
      <c r="H83" s="45" t="s">
        <v>53</v>
      </c>
      <c r="I83" s="57"/>
      <c r="J83" s="51"/>
      <c r="K83" s="51"/>
      <c r="L83" s="51"/>
      <c r="M83" s="52" t="str">
        <f t="shared" ref="M83:M85" si="19">IF(K83="","",K83*L83/1440)</f>
        <v/>
      </c>
      <c r="N83" s="116"/>
      <c r="O83" s="119"/>
      <c r="P83" s="122"/>
      <c r="Q83" s="100"/>
      <c r="R83" s="92"/>
      <c r="S83" s="93"/>
    </row>
    <row r="84" spans="1:19" ht="13.5" customHeight="1" x14ac:dyDescent="0.2">
      <c r="A84" s="104"/>
      <c r="B84" s="94"/>
      <c r="C84" s="95"/>
      <c r="D84" s="96"/>
      <c r="E84" s="104"/>
      <c r="F84" s="113"/>
      <c r="G84" s="104"/>
      <c r="H84" s="45" t="s">
        <v>51</v>
      </c>
      <c r="I84" s="57"/>
      <c r="J84" s="51"/>
      <c r="K84" s="51"/>
      <c r="L84" s="51"/>
      <c r="M84" s="52" t="str">
        <f t="shared" si="19"/>
        <v/>
      </c>
      <c r="N84" s="116"/>
      <c r="O84" s="119"/>
      <c r="P84" s="122"/>
      <c r="Q84" s="100" t="s">
        <v>71</v>
      </c>
      <c r="R84" s="92" t="s">
        <v>70</v>
      </c>
      <c r="S84" s="93"/>
    </row>
    <row r="85" spans="1:19" ht="13.5" customHeight="1" x14ac:dyDescent="0.2">
      <c r="A85" s="105"/>
      <c r="B85" s="97"/>
      <c r="C85" s="98"/>
      <c r="D85" s="99"/>
      <c r="E85" s="105"/>
      <c r="F85" s="114"/>
      <c r="G85" s="105"/>
      <c r="H85" s="46" t="s">
        <v>52</v>
      </c>
      <c r="I85" s="58"/>
      <c r="J85" s="54"/>
      <c r="K85" s="54"/>
      <c r="L85" s="54"/>
      <c r="M85" s="55" t="str">
        <f t="shared" si="19"/>
        <v/>
      </c>
      <c r="N85" s="117"/>
      <c r="O85" s="120"/>
      <c r="P85" s="123"/>
      <c r="Q85" s="101"/>
      <c r="R85" s="102"/>
      <c r="S85" s="93"/>
    </row>
    <row r="86" spans="1:19" ht="13.5" customHeight="1" x14ac:dyDescent="0.2">
      <c r="A86" s="103">
        <v>21</v>
      </c>
      <c r="B86" s="106"/>
      <c r="C86" s="107"/>
      <c r="D86" s="108"/>
      <c r="E86" s="103"/>
      <c r="F86" s="112"/>
      <c r="G86" s="103" t="str">
        <f ca="1">IF(F86="","",DATEDIF(F86, TODAY(), "Y"))</f>
        <v/>
      </c>
      <c r="H86" s="44" t="s">
        <v>41</v>
      </c>
      <c r="I86" s="56"/>
      <c r="J86" s="48"/>
      <c r="K86" s="48"/>
      <c r="L86" s="48"/>
      <c r="M86" s="49" t="str">
        <f>IF(K86="","",K86*L86/1440)</f>
        <v/>
      </c>
      <c r="N86" s="115" t="str">
        <f>IF(M86="","",SUM(M86:M89))</f>
        <v/>
      </c>
      <c r="O86" s="118"/>
      <c r="P86" s="121"/>
      <c r="Q86" s="124" t="s">
        <v>71</v>
      </c>
      <c r="R86" s="91" t="s">
        <v>69</v>
      </c>
      <c r="S86" s="93"/>
    </row>
    <row r="87" spans="1:19" ht="13.5" customHeight="1" x14ac:dyDescent="0.2">
      <c r="A87" s="104"/>
      <c r="B87" s="109"/>
      <c r="C87" s="110"/>
      <c r="D87" s="111"/>
      <c r="E87" s="104"/>
      <c r="F87" s="113"/>
      <c r="G87" s="104"/>
      <c r="H87" s="45" t="s">
        <v>53</v>
      </c>
      <c r="I87" s="57"/>
      <c r="J87" s="51"/>
      <c r="K87" s="51"/>
      <c r="L87" s="51"/>
      <c r="M87" s="52" t="str">
        <f t="shared" ref="M87:M89" si="20">IF(K87="","",K87*L87/1440)</f>
        <v/>
      </c>
      <c r="N87" s="116"/>
      <c r="O87" s="119"/>
      <c r="P87" s="122"/>
      <c r="Q87" s="100"/>
      <c r="R87" s="92"/>
      <c r="S87" s="93"/>
    </row>
    <row r="88" spans="1:19" ht="13.5" customHeight="1" x14ac:dyDescent="0.2">
      <c r="A88" s="104"/>
      <c r="B88" s="94"/>
      <c r="C88" s="95"/>
      <c r="D88" s="96"/>
      <c r="E88" s="104"/>
      <c r="F88" s="113"/>
      <c r="G88" s="104"/>
      <c r="H88" s="45" t="s">
        <v>51</v>
      </c>
      <c r="I88" s="57"/>
      <c r="J88" s="51"/>
      <c r="K88" s="51"/>
      <c r="L88" s="51"/>
      <c r="M88" s="52" t="str">
        <f t="shared" si="20"/>
        <v/>
      </c>
      <c r="N88" s="116"/>
      <c r="O88" s="119"/>
      <c r="P88" s="122"/>
      <c r="Q88" s="100" t="s">
        <v>71</v>
      </c>
      <c r="R88" s="92" t="s">
        <v>70</v>
      </c>
      <c r="S88" s="93"/>
    </row>
    <row r="89" spans="1:19" ht="13.5" customHeight="1" x14ac:dyDescent="0.2">
      <c r="A89" s="105"/>
      <c r="B89" s="97"/>
      <c r="C89" s="98"/>
      <c r="D89" s="99"/>
      <c r="E89" s="105"/>
      <c r="F89" s="114"/>
      <c r="G89" s="105"/>
      <c r="H89" s="46" t="s">
        <v>52</v>
      </c>
      <c r="I89" s="58"/>
      <c r="J89" s="54"/>
      <c r="K89" s="54"/>
      <c r="L89" s="54"/>
      <c r="M89" s="55" t="str">
        <f t="shared" si="20"/>
        <v/>
      </c>
      <c r="N89" s="117"/>
      <c r="O89" s="120"/>
      <c r="P89" s="123"/>
      <c r="Q89" s="101"/>
      <c r="R89" s="102"/>
      <c r="S89" s="93"/>
    </row>
    <row r="90" spans="1:19" ht="13.5" customHeight="1" x14ac:dyDescent="0.2">
      <c r="A90" s="103">
        <v>22</v>
      </c>
      <c r="B90" s="106"/>
      <c r="C90" s="107"/>
      <c r="D90" s="108"/>
      <c r="E90" s="103"/>
      <c r="F90" s="112"/>
      <c r="G90" s="103" t="str">
        <f ca="1">IF(F90="","",DATEDIF(F90, TODAY(), "Y"))</f>
        <v/>
      </c>
      <c r="H90" s="44" t="s">
        <v>41</v>
      </c>
      <c r="I90" s="56"/>
      <c r="J90" s="48"/>
      <c r="K90" s="48"/>
      <c r="L90" s="48"/>
      <c r="M90" s="49" t="str">
        <f>IF(K90="","",K90*L90/1440)</f>
        <v/>
      </c>
      <c r="N90" s="115" t="str">
        <f>IF(M90="","",SUM(M90:M93))</f>
        <v/>
      </c>
      <c r="O90" s="118"/>
      <c r="P90" s="121"/>
      <c r="Q90" s="124" t="s">
        <v>71</v>
      </c>
      <c r="R90" s="91" t="s">
        <v>69</v>
      </c>
      <c r="S90" s="93"/>
    </row>
    <row r="91" spans="1:19" ht="13.5" customHeight="1" x14ac:dyDescent="0.2">
      <c r="A91" s="104"/>
      <c r="B91" s="109"/>
      <c r="C91" s="110"/>
      <c r="D91" s="111"/>
      <c r="E91" s="104"/>
      <c r="F91" s="113"/>
      <c r="G91" s="104"/>
      <c r="H91" s="45" t="s">
        <v>53</v>
      </c>
      <c r="I91" s="57"/>
      <c r="J91" s="51"/>
      <c r="K91" s="51"/>
      <c r="L91" s="51"/>
      <c r="M91" s="52" t="str">
        <f t="shared" ref="M91:M93" si="21">IF(K91="","",K91*L91/1440)</f>
        <v/>
      </c>
      <c r="N91" s="116"/>
      <c r="O91" s="119"/>
      <c r="P91" s="122"/>
      <c r="Q91" s="100"/>
      <c r="R91" s="92"/>
      <c r="S91" s="93"/>
    </row>
    <row r="92" spans="1:19" ht="13.5" customHeight="1" x14ac:dyDescent="0.2">
      <c r="A92" s="104"/>
      <c r="B92" s="94"/>
      <c r="C92" s="95"/>
      <c r="D92" s="96"/>
      <c r="E92" s="104"/>
      <c r="F92" s="113"/>
      <c r="G92" s="104"/>
      <c r="H92" s="45" t="s">
        <v>51</v>
      </c>
      <c r="I92" s="57"/>
      <c r="J92" s="51"/>
      <c r="K92" s="51"/>
      <c r="L92" s="51"/>
      <c r="M92" s="52" t="str">
        <f t="shared" si="21"/>
        <v/>
      </c>
      <c r="N92" s="116"/>
      <c r="O92" s="119"/>
      <c r="P92" s="122"/>
      <c r="Q92" s="100" t="s">
        <v>71</v>
      </c>
      <c r="R92" s="92" t="s">
        <v>70</v>
      </c>
      <c r="S92" s="93"/>
    </row>
    <row r="93" spans="1:19" ht="13.5" customHeight="1" x14ac:dyDescent="0.2">
      <c r="A93" s="105"/>
      <c r="B93" s="97"/>
      <c r="C93" s="98"/>
      <c r="D93" s="99"/>
      <c r="E93" s="105"/>
      <c r="F93" s="114"/>
      <c r="G93" s="105"/>
      <c r="H93" s="46" t="s">
        <v>52</v>
      </c>
      <c r="I93" s="58"/>
      <c r="J93" s="54"/>
      <c r="K93" s="54"/>
      <c r="L93" s="54"/>
      <c r="M93" s="55" t="str">
        <f t="shared" si="21"/>
        <v/>
      </c>
      <c r="N93" s="117"/>
      <c r="O93" s="120"/>
      <c r="P93" s="123"/>
      <c r="Q93" s="101"/>
      <c r="R93" s="102"/>
      <c r="S93" s="93"/>
    </row>
    <row r="94" spans="1:19" ht="13.5" customHeight="1" x14ac:dyDescent="0.2">
      <c r="A94" s="103">
        <v>23</v>
      </c>
      <c r="B94" s="106"/>
      <c r="C94" s="107"/>
      <c r="D94" s="108"/>
      <c r="E94" s="103"/>
      <c r="F94" s="112"/>
      <c r="G94" s="103" t="str">
        <f ca="1">IF(F94="","",DATEDIF(F94, TODAY(), "Y"))</f>
        <v/>
      </c>
      <c r="H94" s="44" t="s">
        <v>41</v>
      </c>
      <c r="I94" s="56"/>
      <c r="J94" s="48"/>
      <c r="K94" s="48"/>
      <c r="L94" s="48"/>
      <c r="M94" s="49" t="str">
        <f>IF(K94="","",K94*L94/1440)</f>
        <v/>
      </c>
      <c r="N94" s="115" t="str">
        <f>IF(M94="","",SUM(M94:M97))</f>
        <v/>
      </c>
      <c r="O94" s="118"/>
      <c r="P94" s="121"/>
      <c r="Q94" s="124" t="s">
        <v>71</v>
      </c>
      <c r="R94" s="91" t="s">
        <v>69</v>
      </c>
      <c r="S94" s="93"/>
    </row>
    <row r="95" spans="1:19" ht="13.5" customHeight="1" x14ac:dyDescent="0.2">
      <c r="A95" s="104"/>
      <c r="B95" s="109"/>
      <c r="C95" s="110"/>
      <c r="D95" s="111"/>
      <c r="E95" s="104"/>
      <c r="F95" s="113"/>
      <c r="G95" s="104"/>
      <c r="H95" s="45" t="s">
        <v>53</v>
      </c>
      <c r="I95" s="57"/>
      <c r="J95" s="51"/>
      <c r="K95" s="51"/>
      <c r="L95" s="51"/>
      <c r="M95" s="52" t="str">
        <f t="shared" ref="M95:M97" si="22">IF(K95="","",K95*L95/1440)</f>
        <v/>
      </c>
      <c r="N95" s="116"/>
      <c r="O95" s="119"/>
      <c r="P95" s="122"/>
      <c r="Q95" s="100"/>
      <c r="R95" s="92"/>
      <c r="S95" s="93"/>
    </row>
    <row r="96" spans="1:19" ht="13.5" customHeight="1" x14ac:dyDescent="0.2">
      <c r="A96" s="104"/>
      <c r="B96" s="94"/>
      <c r="C96" s="95"/>
      <c r="D96" s="96"/>
      <c r="E96" s="104"/>
      <c r="F96" s="113"/>
      <c r="G96" s="104"/>
      <c r="H96" s="45" t="s">
        <v>51</v>
      </c>
      <c r="I96" s="57"/>
      <c r="J96" s="51"/>
      <c r="K96" s="51"/>
      <c r="L96" s="51"/>
      <c r="M96" s="52" t="str">
        <f t="shared" si="22"/>
        <v/>
      </c>
      <c r="N96" s="116"/>
      <c r="O96" s="119"/>
      <c r="P96" s="122"/>
      <c r="Q96" s="100" t="s">
        <v>71</v>
      </c>
      <c r="R96" s="92" t="s">
        <v>70</v>
      </c>
      <c r="S96" s="93"/>
    </row>
    <row r="97" spans="1:19" ht="13.5" customHeight="1" x14ac:dyDescent="0.2">
      <c r="A97" s="105"/>
      <c r="B97" s="97"/>
      <c r="C97" s="98"/>
      <c r="D97" s="99"/>
      <c r="E97" s="105"/>
      <c r="F97" s="114"/>
      <c r="G97" s="105"/>
      <c r="H97" s="46" t="s">
        <v>52</v>
      </c>
      <c r="I97" s="58"/>
      <c r="J97" s="54"/>
      <c r="K97" s="54"/>
      <c r="L97" s="54"/>
      <c r="M97" s="55" t="str">
        <f t="shared" si="22"/>
        <v/>
      </c>
      <c r="N97" s="117"/>
      <c r="O97" s="120"/>
      <c r="P97" s="123"/>
      <c r="Q97" s="101"/>
      <c r="R97" s="102"/>
      <c r="S97" s="93"/>
    </row>
    <row r="98" spans="1:19" ht="13.5" customHeight="1" x14ac:dyDescent="0.2">
      <c r="A98" s="103">
        <v>24</v>
      </c>
      <c r="B98" s="106"/>
      <c r="C98" s="107"/>
      <c r="D98" s="108"/>
      <c r="E98" s="103"/>
      <c r="F98" s="112"/>
      <c r="G98" s="103" t="str">
        <f ca="1">IF(F98="","",DATEDIF(F98, TODAY(), "Y"))</f>
        <v/>
      </c>
      <c r="H98" s="44" t="s">
        <v>41</v>
      </c>
      <c r="I98" s="56"/>
      <c r="J98" s="48"/>
      <c r="K98" s="48"/>
      <c r="L98" s="48"/>
      <c r="M98" s="49" t="str">
        <f>IF(K98="","",K98*L98/1440)</f>
        <v/>
      </c>
      <c r="N98" s="115" t="str">
        <f>IF(M98="","",SUM(M98:M101))</f>
        <v/>
      </c>
      <c r="O98" s="118"/>
      <c r="P98" s="121"/>
      <c r="Q98" s="124" t="s">
        <v>71</v>
      </c>
      <c r="R98" s="91" t="s">
        <v>69</v>
      </c>
      <c r="S98" s="93"/>
    </row>
    <row r="99" spans="1:19" ht="13.5" customHeight="1" x14ac:dyDescent="0.2">
      <c r="A99" s="104"/>
      <c r="B99" s="109"/>
      <c r="C99" s="110"/>
      <c r="D99" s="111"/>
      <c r="E99" s="104"/>
      <c r="F99" s="113"/>
      <c r="G99" s="104"/>
      <c r="H99" s="45" t="s">
        <v>53</v>
      </c>
      <c r="I99" s="57"/>
      <c r="J99" s="51"/>
      <c r="K99" s="51"/>
      <c r="L99" s="51"/>
      <c r="M99" s="52" t="str">
        <f t="shared" ref="M99:M101" si="23">IF(K99="","",K99*L99/1440)</f>
        <v/>
      </c>
      <c r="N99" s="116"/>
      <c r="O99" s="119"/>
      <c r="P99" s="122"/>
      <c r="Q99" s="100"/>
      <c r="R99" s="92"/>
      <c r="S99" s="93"/>
    </row>
    <row r="100" spans="1:19" ht="13.5" customHeight="1" x14ac:dyDescent="0.2">
      <c r="A100" s="104"/>
      <c r="B100" s="94"/>
      <c r="C100" s="95"/>
      <c r="D100" s="96"/>
      <c r="E100" s="104"/>
      <c r="F100" s="113"/>
      <c r="G100" s="104"/>
      <c r="H100" s="45" t="s">
        <v>51</v>
      </c>
      <c r="I100" s="57"/>
      <c r="J100" s="51"/>
      <c r="K100" s="51"/>
      <c r="L100" s="51"/>
      <c r="M100" s="52" t="str">
        <f t="shared" si="23"/>
        <v/>
      </c>
      <c r="N100" s="116"/>
      <c r="O100" s="119"/>
      <c r="P100" s="122"/>
      <c r="Q100" s="100" t="s">
        <v>71</v>
      </c>
      <c r="R100" s="92" t="s">
        <v>70</v>
      </c>
      <c r="S100" s="93"/>
    </row>
    <row r="101" spans="1:19" ht="13.5" customHeight="1" x14ac:dyDescent="0.2">
      <c r="A101" s="105"/>
      <c r="B101" s="97"/>
      <c r="C101" s="98"/>
      <c r="D101" s="99"/>
      <c r="E101" s="105"/>
      <c r="F101" s="114"/>
      <c r="G101" s="105"/>
      <c r="H101" s="46" t="s">
        <v>52</v>
      </c>
      <c r="I101" s="58"/>
      <c r="J101" s="54"/>
      <c r="K101" s="54"/>
      <c r="L101" s="54"/>
      <c r="M101" s="55" t="str">
        <f t="shared" si="23"/>
        <v/>
      </c>
      <c r="N101" s="117"/>
      <c r="O101" s="120"/>
      <c r="P101" s="123"/>
      <c r="Q101" s="101"/>
      <c r="R101" s="102"/>
      <c r="S101" s="93"/>
    </row>
    <row r="102" spans="1:19" ht="13.5" customHeight="1" x14ac:dyDescent="0.2">
      <c r="A102" s="103">
        <v>25</v>
      </c>
      <c r="B102" s="106"/>
      <c r="C102" s="107"/>
      <c r="D102" s="108"/>
      <c r="E102" s="103"/>
      <c r="F102" s="112"/>
      <c r="G102" s="103" t="str">
        <f ca="1">IF(F102="","",DATEDIF(F102, TODAY(), "Y"))</f>
        <v/>
      </c>
      <c r="H102" s="44" t="s">
        <v>41</v>
      </c>
      <c r="I102" s="56"/>
      <c r="J102" s="48"/>
      <c r="K102" s="48"/>
      <c r="L102" s="48"/>
      <c r="M102" s="49" t="str">
        <f>IF(K102="","",K102*L102/1440)</f>
        <v/>
      </c>
      <c r="N102" s="115" t="str">
        <f>IF(M102="","",SUM(M102:M105))</f>
        <v/>
      </c>
      <c r="O102" s="118"/>
      <c r="P102" s="121"/>
      <c r="Q102" s="124" t="s">
        <v>71</v>
      </c>
      <c r="R102" s="91" t="s">
        <v>69</v>
      </c>
      <c r="S102" s="93"/>
    </row>
    <row r="103" spans="1:19" ht="13.5" customHeight="1" x14ac:dyDescent="0.2">
      <c r="A103" s="104"/>
      <c r="B103" s="109"/>
      <c r="C103" s="110"/>
      <c r="D103" s="111"/>
      <c r="E103" s="104"/>
      <c r="F103" s="113"/>
      <c r="G103" s="104"/>
      <c r="H103" s="45" t="s">
        <v>53</v>
      </c>
      <c r="I103" s="57"/>
      <c r="J103" s="51"/>
      <c r="K103" s="51"/>
      <c r="L103" s="51"/>
      <c r="M103" s="52" t="str">
        <f t="shared" ref="M103:M105" si="24">IF(K103="","",K103*L103/1440)</f>
        <v/>
      </c>
      <c r="N103" s="116"/>
      <c r="O103" s="119"/>
      <c r="P103" s="122"/>
      <c r="Q103" s="100"/>
      <c r="R103" s="92"/>
      <c r="S103" s="93"/>
    </row>
    <row r="104" spans="1:19" ht="13.5" customHeight="1" x14ac:dyDescent="0.2">
      <c r="A104" s="104"/>
      <c r="B104" s="94"/>
      <c r="C104" s="95"/>
      <c r="D104" s="96"/>
      <c r="E104" s="104"/>
      <c r="F104" s="113"/>
      <c r="G104" s="104"/>
      <c r="H104" s="45" t="s">
        <v>51</v>
      </c>
      <c r="I104" s="57"/>
      <c r="J104" s="51"/>
      <c r="K104" s="51"/>
      <c r="L104" s="51"/>
      <c r="M104" s="52" t="str">
        <f t="shared" si="24"/>
        <v/>
      </c>
      <c r="N104" s="116"/>
      <c r="O104" s="119"/>
      <c r="P104" s="122"/>
      <c r="Q104" s="100" t="s">
        <v>71</v>
      </c>
      <c r="R104" s="92" t="s">
        <v>70</v>
      </c>
      <c r="S104" s="93"/>
    </row>
    <row r="105" spans="1:19" ht="13.5" customHeight="1" x14ac:dyDescent="0.2">
      <c r="A105" s="105"/>
      <c r="B105" s="97"/>
      <c r="C105" s="98"/>
      <c r="D105" s="99"/>
      <c r="E105" s="105"/>
      <c r="F105" s="114"/>
      <c r="G105" s="105"/>
      <c r="H105" s="46" t="s">
        <v>52</v>
      </c>
      <c r="I105" s="58"/>
      <c r="J105" s="54"/>
      <c r="K105" s="54"/>
      <c r="L105" s="54"/>
      <c r="M105" s="55" t="str">
        <f t="shared" si="24"/>
        <v/>
      </c>
      <c r="N105" s="117"/>
      <c r="O105" s="120"/>
      <c r="P105" s="123"/>
      <c r="Q105" s="101"/>
      <c r="R105" s="102"/>
      <c r="S105" s="93"/>
    </row>
    <row r="106" spans="1:19" ht="13.5" customHeight="1" x14ac:dyDescent="0.2">
      <c r="A106" s="103">
        <v>26</v>
      </c>
      <c r="B106" s="106"/>
      <c r="C106" s="107"/>
      <c r="D106" s="108"/>
      <c r="E106" s="103"/>
      <c r="F106" s="112"/>
      <c r="G106" s="103" t="str">
        <f ca="1">IF(F106="","",DATEDIF(F106, TODAY(), "Y"))</f>
        <v/>
      </c>
      <c r="H106" s="44" t="s">
        <v>41</v>
      </c>
      <c r="I106" s="56"/>
      <c r="J106" s="48"/>
      <c r="K106" s="48"/>
      <c r="L106" s="48"/>
      <c r="M106" s="49" t="str">
        <f>IF(K106="","",K106*L106/1440)</f>
        <v/>
      </c>
      <c r="N106" s="115" t="str">
        <f>IF(M106="","",SUM(M106:M109))</f>
        <v/>
      </c>
      <c r="O106" s="118"/>
      <c r="P106" s="121"/>
      <c r="Q106" s="124" t="s">
        <v>71</v>
      </c>
      <c r="R106" s="91" t="s">
        <v>69</v>
      </c>
      <c r="S106" s="93"/>
    </row>
    <row r="107" spans="1:19" ht="13.5" customHeight="1" x14ac:dyDescent="0.2">
      <c r="A107" s="104"/>
      <c r="B107" s="109"/>
      <c r="C107" s="110"/>
      <c r="D107" s="111"/>
      <c r="E107" s="104"/>
      <c r="F107" s="113"/>
      <c r="G107" s="104"/>
      <c r="H107" s="45" t="s">
        <v>53</v>
      </c>
      <c r="I107" s="57"/>
      <c r="J107" s="51"/>
      <c r="K107" s="51"/>
      <c r="L107" s="51"/>
      <c r="M107" s="52" t="str">
        <f t="shared" ref="M107:M109" si="25">IF(K107="","",K107*L107/1440)</f>
        <v/>
      </c>
      <c r="N107" s="116"/>
      <c r="O107" s="119"/>
      <c r="P107" s="122"/>
      <c r="Q107" s="100"/>
      <c r="R107" s="92"/>
      <c r="S107" s="93"/>
    </row>
    <row r="108" spans="1:19" ht="13.5" customHeight="1" x14ac:dyDescent="0.2">
      <c r="A108" s="104"/>
      <c r="B108" s="94"/>
      <c r="C108" s="95"/>
      <c r="D108" s="96"/>
      <c r="E108" s="104"/>
      <c r="F108" s="113"/>
      <c r="G108" s="104"/>
      <c r="H108" s="45" t="s">
        <v>51</v>
      </c>
      <c r="I108" s="57"/>
      <c r="J108" s="51"/>
      <c r="K108" s="51"/>
      <c r="L108" s="51"/>
      <c r="M108" s="52" t="str">
        <f t="shared" si="25"/>
        <v/>
      </c>
      <c r="N108" s="116"/>
      <c r="O108" s="119"/>
      <c r="P108" s="122"/>
      <c r="Q108" s="100" t="s">
        <v>71</v>
      </c>
      <c r="R108" s="92" t="s">
        <v>70</v>
      </c>
      <c r="S108" s="93"/>
    </row>
    <row r="109" spans="1:19" ht="13.5" customHeight="1" x14ac:dyDescent="0.2">
      <c r="A109" s="105"/>
      <c r="B109" s="97"/>
      <c r="C109" s="98"/>
      <c r="D109" s="99"/>
      <c r="E109" s="105"/>
      <c r="F109" s="114"/>
      <c r="G109" s="105"/>
      <c r="H109" s="46" t="s">
        <v>52</v>
      </c>
      <c r="I109" s="58"/>
      <c r="J109" s="54"/>
      <c r="K109" s="54"/>
      <c r="L109" s="54"/>
      <c r="M109" s="55" t="str">
        <f t="shared" si="25"/>
        <v/>
      </c>
      <c r="N109" s="117"/>
      <c r="O109" s="120"/>
      <c r="P109" s="123"/>
      <c r="Q109" s="101"/>
      <c r="R109" s="102"/>
      <c r="S109" s="93"/>
    </row>
    <row r="110" spans="1:19" ht="13.5" customHeight="1" x14ac:dyDescent="0.2">
      <c r="A110" s="103">
        <v>27</v>
      </c>
      <c r="B110" s="106"/>
      <c r="C110" s="107"/>
      <c r="D110" s="108"/>
      <c r="E110" s="103"/>
      <c r="F110" s="112"/>
      <c r="G110" s="103" t="str">
        <f ca="1">IF(F110="","",DATEDIF(F110, TODAY(), "Y"))</f>
        <v/>
      </c>
      <c r="H110" s="44" t="s">
        <v>41</v>
      </c>
      <c r="I110" s="56"/>
      <c r="J110" s="48"/>
      <c r="K110" s="48"/>
      <c r="L110" s="48"/>
      <c r="M110" s="49" t="str">
        <f>IF(K110="","",K110*L110/1440)</f>
        <v/>
      </c>
      <c r="N110" s="115" t="str">
        <f>IF(M110="","",SUM(M110:M113))</f>
        <v/>
      </c>
      <c r="O110" s="118"/>
      <c r="P110" s="121"/>
      <c r="Q110" s="124" t="s">
        <v>71</v>
      </c>
      <c r="R110" s="91" t="s">
        <v>69</v>
      </c>
      <c r="S110" s="93"/>
    </row>
    <row r="111" spans="1:19" ht="13.5" customHeight="1" x14ac:dyDescent="0.2">
      <c r="A111" s="104"/>
      <c r="B111" s="109"/>
      <c r="C111" s="110"/>
      <c r="D111" s="111"/>
      <c r="E111" s="104"/>
      <c r="F111" s="113"/>
      <c r="G111" s="104"/>
      <c r="H111" s="45" t="s">
        <v>53</v>
      </c>
      <c r="I111" s="57"/>
      <c r="J111" s="51"/>
      <c r="K111" s="51"/>
      <c r="L111" s="51"/>
      <c r="M111" s="52" t="str">
        <f t="shared" ref="M111:M113" si="26">IF(K111="","",K111*L111/1440)</f>
        <v/>
      </c>
      <c r="N111" s="116"/>
      <c r="O111" s="119"/>
      <c r="P111" s="122"/>
      <c r="Q111" s="100"/>
      <c r="R111" s="92"/>
      <c r="S111" s="93"/>
    </row>
    <row r="112" spans="1:19" ht="13.5" customHeight="1" x14ac:dyDescent="0.2">
      <c r="A112" s="104"/>
      <c r="B112" s="94"/>
      <c r="C112" s="95"/>
      <c r="D112" s="96"/>
      <c r="E112" s="104"/>
      <c r="F112" s="113"/>
      <c r="G112" s="104"/>
      <c r="H112" s="45" t="s">
        <v>51</v>
      </c>
      <c r="I112" s="57"/>
      <c r="J112" s="51"/>
      <c r="K112" s="51"/>
      <c r="L112" s="51"/>
      <c r="M112" s="52" t="str">
        <f t="shared" si="26"/>
        <v/>
      </c>
      <c r="N112" s="116"/>
      <c r="O112" s="119"/>
      <c r="P112" s="122"/>
      <c r="Q112" s="100" t="s">
        <v>71</v>
      </c>
      <c r="R112" s="92" t="s">
        <v>70</v>
      </c>
      <c r="S112" s="93"/>
    </row>
    <row r="113" spans="1:19" ht="13.5" customHeight="1" x14ac:dyDescent="0.2">
      <c r="A113" s="105"/>
      <c r="B113" s="97"/>
      <c r="C113" s="98"/>
      <c r="D113" s="99"/>
      <c r="E113" s="105"/>
      <c r="F113" s="114"/>
      <c r="G113" s="105"/>
      <c r="H113" s="46" t="s">
        <v>52</v>
      </c>
      <c r="I113" s="58"/>
      <c r="J113" s="54"/>
      <c r="K113" s="54"/>
      <c r="L113" s="54"/>
      <c r="M113" s="55" t="str">
        <f t="shared" si="26"/>
        <v/>
      </c>
      <c r="N113" s="117"/>
      <c r="O113" s="120"/>
      <c r="P113" s="123"/>
      <c r="Q113" s="101"/>
      <c r="R113" s="102"/>
      <c r="S113" s="93"/>
    </row>
    <row r="114" spans="1:19" ht="13.5" customHeight="1" x14ac:dyDescent="0.2">
      <c r="A114" s="103">
        <v>28</v>
      </c>
      <c r="B114" s="106"/>
      <c r="C114" s="107"/>
      <c r="D114" s="108"/>
      <c r="E114" s="103"/>
      <c r="F114" s="112"/>
      <c r="G114" s="103" t="str">
        <f ca="1">IF(F114="","",DATEDIF(F114, TODAY(), "Y"))</f>
        <v/>
      </c>
      <c r="H114" s="44" t="s">
        <v>41</v>
      </c>
      <c r="I114" s="56"/>
      <c r="J114" s="48"/>
      <c r="K114" s="48"/>
      <c r="L114" s="48"/>
      <c r="M114" s="49" t="str">
        <f>IF(K114="","",K114*L114/1440)</f>
        <v/>
      </c>
      <c r="N114" s="115" t="str">
        <f>IF(M114="","",SUM(M114:M117))</f>
        <v/>
      </c>
      <c r="O114" s="118"/>
      <c r="P114" s="121"/>
      <c r="Q114" s="124" t="s">
        <v>71</v>
      </c>
      <c r="R114" s="91" t="s">
        <v>69</v>
      </c>
      <c r="S114" s="93"/>
    </row>
    <row r="115" spans="1:19" ht="13.5" customHeight="1" x14ac:dyDescent="0.2">
      <c r="A115" s="104"/>
      <c r="B115" s="109"/>
      <c r="C115" s="110"/>
      <c r="D115" s="111"/>
      <c r="E115" s="104"/>
      <c r="F115" s="113"/>
      <c r="G115" s="104"/>
      <c r="H115" s="45" t="s">
        <v>53</v>
      </c>
      <c r="I115" s="57"/>
      <c r="J115" s="51"/>
      <c r="K115" s="51"/>
      <c r="L115" s="51"/>
      <c r="M115" s="52" t="str">
        <f t="shared" ref="M115:M117" si="27">IF(K115="","",K115*L115/1440)</f>
        <v/>
      </c>
      <c r="N115" s="116"/>
      <c r="O115" s="119"/>
      <c r="P115" s="122"/>
      <c r="Q115" s="100"/>
      <c r="R115" s="92"/>
      <c r="S115" s="93"/>
    </row>
    <row r="116" spans="1:19" ht="13.5" customHeight="1" x14ac:dyDescent="0.2">
      <c r="A116" s="104"/>
      <c r="B116" s="94"/>
      <c r="C116" s="95"/>
      <c r="D116" s="96"/>
      <c r="E116" s="104"/>
      <c r="F116" s="113"/>
      <c r="G116" s="104"/>
      <c r="H116" s="45" t="s">
        <v>51</v>
      </c>
      <c r="I116" s="57"/>
      <c r="J116" s="51"/>
      <c r="K116" s="51"/>
      <c r="L116" s="51"/>
      <c r="M116" s="52" t="str">
        <f t="shared" si="27"/>
        <v/>
      </c>
      <c r="N116" s="116"/>
      <c r="O116" s="119"/>
      <c r="P116" s="122"/>
      <c r="Q116" s="100" t="s">
        <v>71</v>
      </c>
      <c r="R116" s="92" t="s">
        <v>70</v>
      </c>
      <c r="S116" s="93"/>
    </row>
    <row r="117" spans="1:19" ht="13.5" customHeight="1" x14ac:dyDescent="0.2">
      <c r="A117" s="105"/>
      <c r="B117" s="97"/>
      <c r="C117" s="98"/>
      <c r="D117" s="99"/>
      <c r="E117" s="105"/>
      <c r="F117" s="114"/>
      <c r="G117" s="105"/>
      <c r="H117" s="46" t="s">
        <v>52</v>
      </c>
      <c r="I117" s="58"/>
      <c r="J117" s="54"/>
      <c r="K117" s="54"/>
      <c r="L117" s="54"/>
      <c r="M117" s="55" t="str">
        <f t="shared" si="27"/>
        <v/>
      </c>
      <c r="N117" s="117"/>
      <c r="O117" s="120"/>
      <c r="P117" s="123"/>
      <c r="Q117" s="101"/>
      <c r="R117" s="102"/>
      <c r="S117" s="93"/>
    </row>
    <row r="118" spans="1:19" ht="13.5" customHeight="1" x14ac:dyDescent="0.2">
      <c r="A118" s="103">
        <v>29</v>
      </c>
      <c r="B118" s="106"/>
      <c r="C118" s="107"/>
      <c r="D118" s="108"/>
      <c r="E118" s="103"/>
      <c r="F118" s="112"/>
      <c r="G118" s="103" t="str">
        <f ca="1">IF(F118="","",DATEDIF(F118, TODAY(), "Y"))</f>
        <v/>
      </c>
      <c r="H118" s="44" t="s">
        <v>41</v>
      </c>
      <c r="I118" s="56"/>
      <c r="J118" s="48"/>
      <c r="K118" s="48"/>
      <c r="L118" s="48"/>
      <c r="M118" s="49" t="str">
        <f>IF(K118="","",K118*L118/1440)</f>
        <v/>
      </c>
      <c r="N118" s="115" t="str">
        <f>IF(M118="","",SUM(M118:M121))</f>
        <v/>
      </c>
      <c r="O118" s="118"/>
      <c r="P118" s="121"/>
      <c r="Q118" s="124" t="s">
        <v>71</v>
      </c>
      <c r="R118" s="91" t="s">
        <v>69</v>
      </c>
      <c r="S118" s="93"/>
    </row>
    <row r="119" spans="1:19" ht="13.5" customHeight="1" x14ac:dyDescent="0.2">
      <c r="A119" s="104"/>
      <c r="B119" s="109"/>
      <c r="C119" s="110"/>
      <c r="D119" s="111"/>
      <c r="E119" s="104"/>
      <c r="F119" s="113"/>
      <c r="G119" s="104"/>
      <c r="H119" s="45" t="s">
        <v>53</v>
      </c>
      <c r="I119" s="57"/>
      <c r="J119" s="51"/>
      <c r="K119" s="51"/>
      <c r="L119" s="51"/>
      <c r="M119" s="52" t="str">
        <f t="shared" ref="M119:M121" si="28">IF(K119="","",K119*L119/1440)</f>
        <v/>
      </c>
      <c r="N119" s="116"/>
      <c r="O119" s="119"/>
      <c r="P119" s="122"/>
      <c r="Q119" s="100"/>
      <c r="R119" s="92"/>
      <c r="S119" s="93"/>
    </row>
    <row r="120" spans="1:19" ht="13.5" customHeight="1" x14ac:dyDescent="0.2">
      <c r="A120" s="104"/>
      <c r="B120" s="94"/>
      <c r="C120" s="95"/>
      <c r="D120" s="96"/>
      <c r="E120" s="104"/>
      <c r="F120" s="113"/>
      <c r="G120" s="104"/>
      <c r="H120" s="45" t="s">
        <v>51</v>
      </c>
      <c r="I120" s="57"/>
      <c r="J120" s="51"/>
      <c r="K120" s="51"/>
      <c r="L120" s="51"/>
      <c r="M120" s="52" t="str">
        <f t="shared" si="28"/>
        <v/>
      </c>
      <c r="N120" s="116"/>
      <c r="O120" s="119"/>
      <c r="P120" s="122"/>
      <c r="Q120" s="100" t="s">
        <v>71</v>
      </c>
      <c r="R120" s="92" t="s">
        <v>70</v>
      </c>
      <c r="S120" s="93"/>
    </row>
    <row r="121" spans="1:19" ht="13.5" customHeight="1" x14ac:dyDescent="0.2">
      <c r="A121" s="105"/>
      <c r="B121" s="97"/>
      <c r="C121" s="98"/>
      <c r="D121" s="99"/>
      <c r="E121" s="105"/>
      <c r="F121" s="114"/>
      <c r="G121" s="105"/>
      <c r="H121" s="46" t="s">
        <v>52</v>
      </c>
      <c r="I121" s="58"/>
      <c r="J121" s="54"/>
      <c r="K121" s="54"/>
      <c r="L121" s="54"/>
      <c r="M121" s="55" t="str">
        <f t="shared" si="28"/>
        <v/>
      </c>
      <c r="N121" s="117"/>
      <c r="O121" s="120"/>
      <c r="P121" s="123"/>
      <c r="Q121" s="101"/>
      <c r="R121" s="102"/>
      <c r="S121" s="93"/>
    </row>
    <row r="122" spans="1:19" ht="13.5" customHeight="1" x14ac:dyDescent="0.2">
      <c r="A122" s="103">
        <v>30</v>
      </c>
      <c r="B122" s="106"/>
      <c r="C122" s="107"/>
      <c r="D122" s="108"/>
      <c r="E122" s="103"/>
      <c r="F122" s="112"/>
      <c r="G122" s="103" t="str">
        <f ca="1">IF(F122="","",DATEDIF(F122, TODAY(), "Y"))</f>
        <v/>
      </c>
      <c r="H122" s="44" t="s">
        <v>41</v>
      </c>
      <c r="I122" s="56"/>
      <c r="J122" s="48"/>
      <c r="K122" s="48"/>
      <c r="L122" s="48"/>
      <c r="M122" s="49" t="str">
        <f>IF(K122="","",K122*L122/1440)</f>
        <v/>
      </c>
      <c r="N122" s="115" t="str">
        <f>IF(M122="","",SUM(M122:M125))</f>
        <v/>
      </c>
      <c r="O122" s="118"/>
      <c r="P122" s="121"/>
      <c r="Q122" s="124" t="s">
        <v>71</v>
      </c>
      <c r="R122" s="91" t="s">
        <v>69</v>
      </c>
      <c r="S122" s="93"/>
    </row>
    <row r="123" spans="1:19" ht="13.5" customHeight="1" x14ac:dyDescent="0.2">
      <c r="A123" s="104"/>
      <c r="B123" s="109"/>
      <c r="C123" s="110"/>
      <c r="D123" s="111"/>
      <c r="E123" s="104"/>
      <c r="F123" s="113"/>
      <c r="G123" s="104"/>
      <c r="H123" s="45" t="s">
        <v>53</v>
      </c>
      <c r="I123" s="57"/>
      <c r="J123" s="51"/>
      <c r="K123" s="51"/>
      <c r="L123" s="51"/>
      <c r="M123" s="52" t="str">
        <f t="shared" ref="M123:M162" si="29">IF(K123="","",K123*L123/1440)</f>
        <v/>
      </c>
      <c r="N123" s="116"/>
      <c r="O123" s="119"/>
      <c r="P123" s="122"/>
      <c r="Q123" s="100"/>
      <c r="R123" s="92"/>
      <c r="S123" s="93"/>
    </row>
    <row r="124" spans="1:19" ht="13.5" customHeight="1" x14ac:dyDescent="0.2">
      <c r="A124" s="104"/>
      <c r="B124" s="94"/>
      <c r="C124" s="95"/>
      <c r="D124" s="96"/>
      <c r="E124" s="104"/>
      <c r="F124" s="113"/>
      <c r="G124" s="104"/>
      <c r="H124" s="45" t="s">
        <v>51</v>
      </c>
      <c r="I124" s="57"/>
      <c r="J124" s="51"/>
      <c r="K124" s="51"/>
      <c r="L124" s="51"/>
      <c r="M124" s="52" t="str">
        <f t="shared" si="29"/>
        <v/>
      </c>
      <c r="N124" s="116"/>
      <c r="O124" s="119"/>
      <c r="P124" s="122"/>
      <c r="Q124" s="100" t="s">
        <v>71</v>
      </c>
      <c r="R124" s="92" t="s">
        <v>70</v>
      </c>
      <c r="S124" s="93"/>
    </row>
    <row r="125" spans="1:19" ht="13.5" customHeight="1" x14ac:dyDescent="0.2">
      <c r="A125" s="105"/>
      <c r="B125" s="97"/>
      <c r="C125" s="98"/>
      <c r="D125" s="99"/>
      <c r="E125" s="105"/>
      <c r="F125" s="114"/>
      <c r="G125" s="105"/>
      <c r="H125" s="46" t="s">
        <v>52</v>
      </c>
      <c r="I125" s="58"/>
      <c r="J125" s="54"/>
      <c r="K125" s="54"/>
      <c r="L125" s="54"/>
      <c r="M125" s="55" t="str">
        <f t="shared" si="29"/>
        <v/>
      </c>
      <c r="N125" s="117"/>
      <c r="O125" s="120"/>
      <c r="P125" s="123"/>
      <c r="Q125" s="101"/>
      <c r="R125" s="102"/>
      <c r="S125" s="93"/>
    </row>
    <row r="126" spans="1:19" ht="14.4" x14ac:dyDescent="0.2">
      <c r="A126" s="103">
        <v>31</v>
      </c>
      <c r="B126" s="106"/>
      <c r="C126" s="107"/>
      <c r="D126" s="108"/>
      <c r="E126" s="103"/>
      <c r="F126" s="112"/>
      <c r="G126" s="103" t="str">
        <f t="shared" ref="G126" ca="1" si="30">IF(F126="","",DATEDIF(F126, TODAY(), "Y"))</f>
        <v/>
      </c>
      <c r="H126" s="44" t="s">
        <v>41</v>
      </c>
      <c r="I126" s="56"/>
      <c r="J126" s="48"/>
      <c r="K126" s="48"/>
      <c r="L126" s="48"/>
      <c r="M126" s="49" t="str">
        <f t="shared" si="29"/>
        <v/>
      </c>
      <c r="N126" s="115" t="str">
        <f t="shared" ref="N126" si="31">IF(M126="","",SUM(M126:M129))</f>
        <v/>
      </c>
      <c r="O126" s="118"/>
      <c r="P126" s="121"/>
      <c r="Q126" s="124" t="s">
        <v>71</v>
      </c>
      <c r="R126" s="91" t="s">
        <v>69</v>
      </c>
      <c r="S126" s="93"/>
    </row>
    <row r="127" spans="1:19" ht="14.4" x14ac:dyDescent="0.2">
      <c r="A127" s="104"/>
      <c r="B127" s="109"/>
      <c r="C127" s="110"/>
      <c r="D127" s="111"/>
      <c r="E127" s="104"/>
      <c r="F127" s="113"/>
      <c r="G127" s="104"/>
      <c r="H127" s="45" t="s">
        <v>53</v>
      </c>
      <c r="I127" s="57"/>
      <c r="J127" s="51"/>
      <c r="K127" s="51"/>
      <c r="L127" s="51"/>
      <c r="M127" s="52" t="str">
        <f t="shared" si="29"/>
        <v/>
      </c>
      <c r="N127" s="116"/>
      <c r="O127" s="119"/>
      <c r="P127" s="122"/>
      <c r="Q127" s="100"/>
      <c r="R127" s="92"/>
      <c r="S127" s="93"/>
    </row>
    <row r="128" spans="1:19" ht="14.4" x14ac:dyDescent="0.2">
      <c r="A128" s="104"/>
      <c r="B128" s="94"/>
      <c r="C128" s="95"/>
      <c r="D128" s="96"/>
      <c r="E128" s="104"/>
      <c r="F128" s="113"/>
      <c r="G128" s="104"/>
      <c r="H128" s="45" t="s">
        <v>51</v>
      </c>
      <c r="I128" s="57"/>
      <c r="J128" s="51"/>
      <c r="K128" s="51"/>
      <c r="L128" s="51"/>
      <c r="M128" s="52" t="str">
        <f t="shared" si="29"/>
        <v/>
      </c>
      <c r="N128" s="116"/>
      <c r="O128" s="119"/>
      <c r="P128" s="122"/>
      <c r="Q128" s="100" t="s">
        <v>71</v>
      </c>
      <c r="R128" s="92" t="s">
        <v>70</v>
      </c>
      <c r="S128" s="93"/>
    </row>
    <row r="129" spans="1:19" ht="14.4" x14ac:dyDescent="0.2">
      <c r="A129" s="105"/>
      <c r="B129" s="97"/>
      <c r="C129" s="98"/>
      <c r="D129" s="99"/>
      <c r="E129" s="105"/>
      <c r="F129" s="114"/>
      <c r="G129" s="105"/>
      <c r="H129" s="46" t="s">
        <v>52</v>
      </c>
      <c r="I129" s="58"/>
      <c r="J129" s="54"/>
      <c r="K129" s="54"/>
      <c r="L129" s="54"/>
      <c r="M129" s="55" t="str">
        <f t="shared" si="29"/>
        <v/>
      </c>
      <c r="N129" s="117"/>
      <c r="O129" s="120"/>
      <c r="P129" s="123"/>
      <c r="Q129" s="101"/>
      <c r="R129" s="102"/>
      <c r="S129" s="93"/>
    </row>
    <row r="130" spans="1:19" ht="14.4" x14ac:dyDescent="0.2">
      <c r="A130" s="103">
        <v>32</v>
      </c>
      <c r="B130" s="106"/>
      <c r="C130" s="107"/>
      <c r="D130" s="108"/>
      <c r="E130" s="103"/>
      <c r="F130" s="112"/>
      <c r="G130" s="103" t="str">
        <f t="shared" ref="G130" ca="1" si="32">IF(F130="","",DATEDIF(F130, TODAY(), "Y"))</f>
        <v/>
      </c>
      <c r="H130" s="44" t="s">
        <v>41</v>
      </c>
      <c r="I130" s="56"/>
      <c r="J130" s="48"/>
      <c r="K130" s="48"/>
      <c r="L130" s="48"/>
      <c r="M130" s="49" t="str">
        <f t="shared" si="29"/>
        <v/>
      </c>
      <c r="N130" s="115" t="str">
        <f t="shared" ref="N130" si="33">IF(M130="","",SUM(M130:M133))</f>
        <v/>
      </c>
      <c r="O130" s="118"/>
      <c r="P130" s="121"/>
      <c r="Q130" s="124" t="s">
        <v>71</v>
      </c>
      <c r="R130" s="91" t="s">
        <v>69</v>
      </c>
      <c r="S130" s="93"/>
    </row>
    <row r="131" spans="1:19" ht="14.4" x14ac:dyDescent="0.2">
      <c r="A131" s="104"/>
      <c r="B131" s="109"/>
      <c r="C131" s="110"/>
      <c r="D131" s="111"/>
      <c r="E131" s="104"/>
      <c r="F131" s="113"/>
      <c r="G131" s="104"/>
      <c r="H131" s="45" t="s">
        <v>53</v>
      </c>
      <c r="I131" s="57"/>
      <c r="J131" s="51"/>
      <c r="K131" s="51"/>
      <c r="L131" s="51"/>
      <c r="M131" s="52" t="str">
        <f t="shared" si="29"/>
        <v/>
      </c>
      <c r="N131" s="116"/>
      <c r="O131" s="119"/>
      <c r="P131" s="122"/>
      <c r="Q131" s="100"/>
      <c r="R131" s="92"/>
      <c r="S131" s="93"/>
    </row>
    <row r="132" spans="1:19" ht="14.4" x14ac:dyDescent="0.2">
      <c r="A132" s="104"/>
      <c r="B132" s="94"/>
      <c r="C132" s="95"/>
      <c r="D132" s="96"/>
      <c r="E132" s="104"/>
      <c r="F132" s="113"/>
      <c r="G132" s="104"/>
      <c r="H132" s="45" t="s">
        <v>51</v>
      </c>
      <c r="I132" s="57"/>
      <c r="J132" s="51"/>
      <c r="K132" s="51"/>
      <c r="L132" s="51"/>
      <c r="M132" s="52" t="str">
        <f t="shared" si="29"/>
        <v/>
      </c>
      <c r="N132" s="116"/>
      <c r="O132" s="119"/>
      <c r="P132" s="122"/>
      <c r="Q132" s="100" t="s">
        <v>71</v>
      </c>
      <c r="R132" s="92" t="s">
        <v>70</v>
      </c>
      <c r="S132" s="93"/>
    </row>
    <row r="133" spans="1:19" ht="14.4" x14ac:dyDescent="0.2">
      <c r="A133" s="105"/>
      <c r="B133" s="97"/>
      <c r="C133" s="98"/>
      <c r="D133" s="99"/>
      <c r="E133" s="105"/>
      <c r="F133" s="114"/>
      <c r="G133" s="105"/>
      <c r="H133" s="46" t="s">
        <v>52</v>
      </c>
      <c r="I133" s="58"/>
      <c r="J133" s="54"/>
      <c r="K133" s="54"/>
      <c r="L133" s="54"/>
      <c r="M133" s="55" t="str">
        <f t="shared" si="29"/>
        <v/>
      </c>
      <c r="N133" s="117"/>
      <c r="O133" s="120"/>
      <c r="P133" s="123"/>
      <c r="Q133" s="101"/>
      <c r="R133" s="102"/>
      <c r="S133" s="93"/>
    </row>
    <row r="134" spans="1:19" ht="14.4" x14ac:dyDescent="0.2">
      <c r="A134" s="103">
        <v>33</v>
      </c>
      <c r="B134" s="106"/>
      <c r="C134" s="107"/>
      <c r="D134" s="108"/>
      <c r="E134" s="103"/>
      <c r="F134" s="112"/>
      <c r="G134" s="103" t="str">
        <f t="shared" ref="G134" ca="1" si="34">IF(F134="","",DATEDIF(F134, TODAY(), "Y"))</f>
        <v/>
      </c>
      <c r="H134" s="44" t="s">
        <v>41</v>
      </c>
      <c r="I134" s="56"/>
      <c r="J134" s="48"/>
      <c r="K134" s="48"/>
      <c r="L134" s="48"/>
      <c r="M134" s="49" t="str">
        <f t="shared" si="29"/>
        <v/>
      </c>
      <c r="N134" s="115" t="str">
        <f t="shared" ref="N134" si="35">IF(M134="","",SUM(M134:M137))</f>
        <v/>
      </c>
      <c r="O134" s="118"/>
      <c r="P134" s="121"/>
      <c r="Q134" s="124" t="s">
        <v>71</v>
      </c>
      <c r="R134" s="91" t="s">
        <v>69</v>
      </c>
      <c r="S134" s="93"/>
    </row>
    <row r="135" spans="1:19" ht="14.4" x14ac:dyDescent="0.2">
      <c r="A135" s="104"/>
      <c r="B135" s="109"/>
      <c r="C135" s="110"/>
      <c r="D135" s="111"/>
      <c r="E135" s="104"/>
      <c r="F135" s="113"/>
      <c r="G135" s="104"/>
      <c r="H135" s="45" t="s">
        <v>53</v>
      </c>
      <c r="I135" s="57"/>
      <c r="J135" s="51"/>
      <c r="K135" s="51"/>
      <c r="L135" s="51"/>
      <c r="M135" s="52" t="str">
        <f t="shared" si="29"/>
        <v/>
      </c>
      <c r="N135" s="116"/>
      <c r="O135" s="119"/>
      <c r="P135" s="122"/>
      <c r="Q135" s="100"/>
      <c r="R135" s="92"/>
      <c r="S135" s="93"/>
    </row>
    <row r="136" spans="1:19" ht="14.4" x14ac:dyDescent="0.2">
      <c r="A136" s="104"/>
      <c r="B136" s="94"/>
      <c r="C136" s="95"/>
      <c r="D136" s="96"/>
      <c r="E136" s="104"/>
      <c r="F136" s="113"/>
      <c r="G136" s="104"/>
      <c r="H136" s="45" t="s">
        <v>51</v>
      </c>
      <c r="I136" s="57"/>
      <c r="J136" s="51"/>
      <c r="K136" s="51"/>
      <c r="L136" s="51"/>
      <c r="M136" s="52" t="str">
        <f t="shared" si="29"/>
        <v/>
      </c>
      <c r="N136" s="116"/>
      <c r="O136" s="119"/>
      <c r="P136" s="122"/>
      <c r="Q136" s="100" t="s">
        <v>71</v>
      </c>
      <c r="R136" s="92" t="s">
        <v>70</v>
      </c>
      <c r="S136" s="93"/>
    </row>
    <row r="137" spans="1:19" ht="14.4" x14ac:dyDescent="0.2">
      <c r="A137" s="105"/>
      <c r="B137" s="97"/>
      <c r="C137" s="98"/>
      <c r="D137" s="99"/>
      <c r="E137" s="105"/>
      <c r="F137" s="114"/>
      <c r="G137" s="105"/>
      <c r="H137" s="46" t="s">
        <v>52</v>
      </c>
      <c r="I137" s="58"/>
      <c r="J137" s="54"/>
      <c r="K137" s="54"/>
      <c r="L137" s="54"/>
      <c r="M137" s="55" t="str">
        <f t="shared" si="29"/>
        <v/>
      </c>
      <c r="N137" s="117"/>
      <c r="O137" s="120"/>
      <c r="P137" s="123"/>
      <c r="Q137" s="101"/>
      <c r="R137" s="102"/>
      <c r="S137" s="93"/>
    </row>
    <row r="138" spans="1:19" ht="14.4" x14ac:dyDescent="0.2">
      <c r="A138" s="103">
        <v>34</v>
      </c>
      <c r="B138" s="106"/>
      <c r="C138" s="107"/>
      <c r="D138" s="108"/>
      <c r="E138" s="103"/>
      <c r="F138" s="112"/>
      <c r="G138" s="103" t="str">
        <f t="shared" ref="G138" ca="1" si="36">IF(F138="","",DATEDIF(F138, TODAY(), "Y"))</f>
        <v/>
      </c>
      <c r="H138" s="44" t="s">
        <v>41</v>
      </c>
      <c r="I138" s="56"/>
      <c r="J138" s="48"/>
      <c r="K138" s="48"/>
      <c r="L138" s="48"/>
      <c r="M138" s="49" t="str">
        <f t="shared" si="29"/>
        <v/>
      </c>
      <c r="N138" s="115" t="str">
        <f t="shared" ref="N138" si="37">IF(M138="","",SUM(M138:M141))</f>
        <v/>
      </c>
      <c r="O138" s="118"/>
      <c r="P138" s="121"/>
      <c r="Q138" s="124" t="s">
        <v>71</v>
      </c>
      <c r="R138" s="91" t="s">
        <v>69</v>
      </c>
      <c r="S138" s="93"/>
    </row>
    <row r="139" spans="1:19" ht="14.4" x14ac:dyDescent="0.2">
      <c r="A139" s="104"/>
      <c r="B139" s="109"/>
      <c r="C139" s="110"/>
      <c r="D139" s="111"/>
      <c r="E139" s="104"/>
      <c r="F139" s="113"/>
      <c r="G139" s="104"/>
      <c r="H139" s="45" t="s">
        <v>53</v>
      </c>
      <c r="I139" s="57"/>
      <c r="J139" s="51"/>
      <c r="K139" s="51"/>
      <c r="L139" s="51"/>
      <c r="M139" s="52" t="str">
        <f t="shared" si="29"/>
        <v/>
      </c>
      <c r="N139" s="116"/>
      <c r="O139" s="119"/>
      <c r="P139" s="122"/>
      <c r="Q139" s="100"/>
      <c r="R139" s="92"/>
      <c r="S139" s="93"/>
    </row>
    <row r="140" spans="1:19" ht="14.4" x14ac:dyDescent="0.2">
      <c r="A140" s="104"/>
      <c r="B140" s="94"/>
      <c r="C140" s="95"/>
      <c r="D140" s="96"/>
      <c r="E140" s="104"/>
      <c r="F140" s="113"/>
      <c r="G140" s="104"/>
      <c r="H140" s="45" t="s">
        <v>51</v>
      </c>
      <c r="I140" s="57"/>
      <c r="J140" s="51"/>
      <c r="K140" s="51"/>
      <c r="L140" s="51"/>
      <c r="M140" s="52" t="str">
        <f t="shared" si="29"/>
        <v/>
      </c>
      <c r="N140" s="116"/>
      <c r="O140" s="119"/>
      <c r="P140" s="122"/>
      <c r="Q140" s="100" t="s">
        <v>71</v>
      </c>
      <c r="R140" s="92" t="s">
        <v>70</v>
      </c>
      <c r="S140" s="93"/>
    </row>
    <row r="141" spans="1:19" ht="14.4" x14ac:dyDescent="0.2">
      <c r="A141" s="105"/>
      <c r="B141" s="97"/>
      <c r="C141" s="98"/>
      <c r="D141" s="99"/>
      <c r="E141" s="105"/>
      <c r="F141" s="114"/>
      <c r="G141" s="105"/>
      <c r="H141" s="46" t="s">
        <v>52</v>
      </c>
      <c r="I141" s="58"/>
      <c r="J141" s="54"/>
      <c r="K141" s="54"/>
      <c r="L141" s="54"/>
      <c r="M141" s="55" t="str">
        <f t="shared" si="29"/>
        <v/>
      </c>
      <c r="N141" s="117"/>
      <c r="O141" s="120"/>
      <c r="P141" s="123"/>
      <c r="Q141" s="101"/>
      <c r="R141" s="102"/>
      <c r="S141" s="93"/>
    </row>
    <row r="142" spans="1:19" ht="14.4" x14ac:dyDescent="0.2">
      <c r="A142" s="103">
        <v>35</v>
      </c>
      <c r="B142" s="106"/>
      <c r="C142" s="107"/>
      <c r="D142" s="108"/>
      <c r="E142" s="103"/>
      <c r="F142" s="112"/>
      <c r="G142" s="103" t="str">
        <f t="shared" ref="G142" ca="1" si="38">IF(F142="","",DATEDIF(F142, TODAY(), "Y"))</f>
        <v/>
      </c>
      <c r="H142" s="44" t="s">
        <v>41</v>
      </c>
      <c r="I142" s="56"/>
      <c r="J142" s="48"/>
      <c r="K142" s="48"/>
      <c r="L142" s="48"/>
      <c r="M142" s="49" t="str">
        <f t="shared" si="29"/>
        <v/>
      </c>
      <c r="N142" s="115" t="str">
        <f t="shared" ref="N142" si="39">IF(M142="","",SUM(M142:M145))</f>
        <v/>
      </c>
      <c r="O142" s="118"/>
      <c r="P142" s="121"/>
      <c r="Q142" s="124" t="s">
        <v>71</v>
      </c>
      <c r="R142" s="91" t="s">
        <v>69</v>
      </c>
      <c r="S142" s="93"/>
    </row>
    <row r="143" spans="1:19" ht="14.4" x14ac:dyDescent="0.2">
      <c r="A143" s="104"/>
      <c r="B143" s="109"/>
      <c r="C143" s="110"/>
      <c r="D143" s="111"/>
      <c r="E143" s="104"/>
      <c r="F143" s="113"/>
      <c r="G143" s="104"/>
      <c r="H143" s="45" t="s">
        <v>53</v>
      </c>
      <c r="I143" s="57"/>
      <c r="J143" s="51"/>
      <c r="K143" s="51"/>
      <c r="L143" s="51"/>
      <c r="M143" s="52" t="str">
        <f t="shared" si="29"/>
        <v/>
      </c>
      <c r="N143" s="116"/>
      <c r="O143" s="119"/>
      <c r="P143" s="122"/>
      <c r="Q143" s="100"/>
      <c r="R143" s="92"/>
      <c r="S143" s="93"/>
    </row>
    <row r="144" spans="1:19" ht="14.4" x14ac:dyDescent="0.2">
      <c r="A144" s="104"/>
      <c r="B144" s="94"/>
      <c r="C144" s="95"/>
      <c r="D144" s="96"/>
      <c r="E144" s="104"/>
      <c r="F144" s="113"/>
      <c r="G144" s="104"/>
      <c r="H144" s="45" t="s">
        <v>51</v>
      </c>
      <c r="I144" s="57"/>
      <c r="J144" s="51"/>
      <c r="K144" s="51"/>
      <c r="L144" s="51"/>
      <c r="M144" s="52" t="str">
        <f t="shared" si="29"/>
        <v/>
      </c>
      <c r="N144" s="116"/>
      <c r="O144" s="119"/>
      <c r="P144" s="122"/>
      <c r="Q144" s="100" t="s">
        <v>71</v>
      </c>
      <c r="R144" s="92" t="s">
        <v>70</v>
      </c>
      <c r="S144" s="93"/>
    </row>
    <row r="145" spans="1:19" ht="14.4" x14ac:dyDescent="0.2">
      <c r="A145" s="105"/>
      <c r="B145" s="97"/>
      <c r="C145" s="98"/>
      <c r="D145" s="99"/>
      <c r="E145" s="105"/>
      <c r="F145" s="114"/>
      <c r="G145" s="105"/>
      <c r="H145" s="46" t="s">
        <v>52</v>
      </c>
      <c r="I145" s="58"/>
      <c r="J145" s="54"/>
      <c r="K145" s="54"/>
      <c r="L145" s="54"/>
      <c r="M145" s="55" t="str">
        <f t="shared" si="29"/>
        <v/>
      </c>
      <c r="N145" s="117"/>
      <c r="O145" s="120"/>
      <c r="P145" s="123"/>
      <c r="Q145" s="101"/>
      <c r="R145" s="102"/>
      <c r="S145" s="93"/>
    </row>
    <row r="146" spans="1:19" ht="14.4" x14ac:dyDescent="0.2">
      <c r="A146" s="103">
        <v>36</v>
      </c>
      <c r="B146" s="106"/>
      <c r="C146" s="107"/>
      <c r="D146" s="108"/>
      <c r="E146" s="103"/>
      <c r="F146" s="112"/>
      <c r="G146" s="103" t="str">
        <f t="shared" ref="G146" ca="1" si="40">IF(F146="","",DATEDIF(F146, TODAY(), "Y"))</f>
        <v/>
      </c>
      <c r="H146" s="44" t="s">
        <v>41</v>
      </c>
      <c r="I146" s="56"/>
      <c r="J146" s="48"/>
      <c r="K146" s="48"/>
      <c r="L146" s="48"/>
      <c r="M146" s="49" t="str">
        <f t="shared" si="29"/>
        <v/>
      </c>
      <c r="N146" s="115" t="str">
        <f t="shared" ref="N146" si="41">IF(M146="","",SUM(M146:M149))</f>
        <v/>
      </c>
      <c r="O146" s="118"/>
      <c r="P146" s="121"/>
      <c r="Q146" s="124" t="s">
        <v>71</v>
      </c>
      <c r="R146" s="91" t="s">
        <v>69</v>
      </c>
      <c r="S146" s="93"/>
    </row>
    <row r="147" spans="1:19" ht="14.4" x14ac:dyDescent="0.2">
      <c r="A147" s="104"/>
      <c r="B147" s="109"/>
      <c r="C147" s="110"/>
      <c r="D147" s="111"/>
      <c r="E147" s="104"/>
      <c r="F147" s="113"/>
      <c r="G147" s="104"/>
      <c r="H147" s="45" t="s">
        <v>53</v>
      </c>
      <c r="I147" s="57"/>
      <c r="J147" s="51"/>
      <c r="K147" s="51"/>
      <c r="L147" s="51"/>
      <c r="M147" s="52" t="str">
        <f t="shared" si="29"/>
        <v/>
      </c>
      <c r="N147" s="116"/>
      <c r="O147" s="119"/>
      <c r="P147" s="122"/>
      <c r="Q147" s="100"/>
      <c r="R147" s="92"/>
      <c r="S147" s="93"/>
    </row>
    <row r="148" spans="1:19" ht="14.4" x14ac:dyDescent="0.2">
      <c r="A148" s="104"/>
      <c r="B148" s="94"/>
      <c r="C148" s="95"/>
      <c r="D148" s="96"/>
      <c r="E148" s="104"/>
      <c r="F148" s="113"/>
      <c r="G148" s="104"/>
      <c r="H148" s="45" t="s">
        <v>51</v>
      </c>
      <c r="I148" s="57"/>
      <c r="J148" s="51"/>
      <c r="K148" s="51"/>
      <c r="L148" s="51"/>
      <c r="M148" s="52" t="str">
        <f t="shared" si="29"/>
        <v/>
      </c>
      <c r="N148" s="116"/>
      <c r="O148" s="119"/>
      <c r="P148" s="122"/>
      <c r="Q148" s="100" t="s">
        <v>71</v>
      </c>
      <c r="R148" s="92" t="s">
        <v>70</v>
      </c>
      <c r="S148" s="93"/>
    </row>
    <row r="149" spans="1:19" ht="14.4" x14ac:dyDescent="0.2">
      <c r="A149" s="105"/>
      <c r="B149" s="97"/>
      <c r="C149" s="98"/>
      <c r="D149" s="99"/>
      <c r="E149" s="105"/>
      <c r="F149" s="114"/>
      <c r="G149" s="105"/>
      <c r="H149" s="46" t="s">
        <v>52</v>
      </c>
      <c r="I149" s="58"/>
      <c r="J149" s="54"/>
      <c r="K149" s="54"/>
      <c r="L149" s="54"/>
      <c r="M149" s="55" t="str">
        <f t="shared" si="29"/>
        <v/>
      </c>
      <c r="N149" s="117"/>
      <c r="O149" s="120"/>
      <c r="P149" s="123"/>
      <c r="Q149" s="101"/>
      <c r="R149" s="102"/>
      <c r="S149" s="93"/>
    </row>
    <row r="150" spans="1:19" ht="14.4" x14ac:dyDescent="0.2">
      <c r="A150" s="103">
        <v>37</v>
      </c>
      <c r="B150" s="106"/>
      <c r="C150" s="107"/>
      <c r="D150" s="108"/>
      <c r="E150" s="103"/>
      <c r="F150" s="112"/>
      <c r="G150" s="103" t="str">
        <f t="shared" ref="G150" ca="1" si="42">IF(F150="","",DATEDIF(F150, TODAY(), "Y"))</f>
        <v/>
      </c>
      <c r="H150" s="44" t="s">
        <v>41</v>
      </c>
      <c r="I150" s="56"/>
      <c r="J150" s="48"/>
      <c r="K150" s="48"/>
      <c r="L150" s="48"/>
      <c r="M150" s="49" t="str">
        <f t="shared" si="29"/>
        <v/>
      </c>
      <c r="N150" s="115" t="str">
        <f t="shared" ref="N150" si="43">IF(M150="","",SUM(M150:M153))</f>
        <v/>
      </c>
      <c r="O150" s="118"/>
      <c r="P150" s="121"/>
      <c r="Q150" s="124" t="s">
        <v>71</v>
      </c>
      <c r="R150" s="91" t="s">
        <v>69</v>
      </c>
      <c r="S150" s="93"/>
    </row>
    <row r="151" spans="1:19" ht="14.4" x14ac:dyDescent="0.2">
      <c r="A151" s="104"/>
      <c r="B151" s="109"/>
      <c r="C151" s="110"/>
      <c r="D151" s="111"/>
      <c r="E151" s="104"/>
      <c r="F151" s="113"/>
      <c r="G151" s="104"/>
      <c r="H151" s="45" t="s">
        <v>53</v>
      </c>
      <c r="I151" s="57"/>
      <c r="J151" s="51"/>
      <c r="K151" s="51"/>
      <c r="L151" s="51"/>
      <c r="M151" s="52" t="str">
        <f t="shared" si="29"/>
        <v/>
      </c>
      <c r="N151" s="116"/>
      <c r="O151" s="119"/>
      <c r="P151" s="122"/>
      <c r="Q151" s="100"/>
      <c r="R151" s="92"/>
      <c r="S151" s="93"/>
    </row>
    <row r="152" spans="1:19" ht="14.4" x14ac:dyDescent="0.2">
      <c r="A152" s="104"/>
      <c r="B152" s="94"/>
      <c r="C152" s="95"/>
      <c r="D152" s="96"/>
      <c r="E152" s="104"/>
      <c r="F152" s="113"/>
      <c r="G152" s="104"/>
      <c r="H152" s="45" t="s">
        <v>51</v>
      </c>
      <c r="I152" s="57"/>
      <c r="J152" s="51"/>
      <c r="K152" s="51"/>
      <c r="L152" s="51"/>
      <c r="M152" s="52" t="str">
        <f t="shared" si="29"/>
        <v/>
      </c>
      <c r="N152" s="116"/>
      <c r="O152" s="119"/>
      <c r="P152" s="122"/>
      <c r="Q152" s="100" t="s">
        <v>71</v>
      </c>
      <c r="R152" s="92" t="s">
        <v>70</v>
      </c>
      <c r="S152" s="93"/>
    </row>
    <row r="153" spans="1:19" ht="14.4" x14ac:dyDescent="0.2">
      <c r="A153" s="105"/>
      <c r="B153" s="97"/>
      <c r="C153" s="98"/>
      <c r="D153" s="99"/>
      <c r="E153" s="105"/>
      <c r="F153" s="114"/>
      <c r="G153" s="105"/>
      <c r="H153" s="46" t="s">
        <v>52</v>
      </c>
      <c r="I153" s="58"/>
      <c r="J153" s="54"/>
      <c r="K153" s="54"/>
      <c r="L153" s="54"/>
      <c r="M153" s="55" t="str">
        <f t="shared" si="29"/>
        <v/>
      </c>
      <c r="N153" s="117"/>
      <c r="O153" s="120"/>
      <c r="P153" s="123"/>
      <c r="Q153" s="101"/>
      <c r="R153" s="102"/>
      <c r="S153" s="93"/>
    </row>
    <row r="154" spans="1:19" ht="14.4" x14ac:dyDescent="0.2">
      <c r="A154" s="103">
        <v>38</v>
      </c>
      <c r="B154" s="106"/>
      <c r="C154" s="107"/>
      <c r="D154" s="108"/>
      <c r="E154" s="103"/>
      <c r="F154" s="112"/>
      <c r="G154" s="103" t="str">
        <f t="shared" ref="G154" ca="1" si="44">IF(F154="","",DATEDIF(F154, TODAY(), "Y"))</f>
        <v/>
      </c>
      <c r="H154" s="44" t="s">
        <v>41</v>
      </c>
      <c r="I154" s="56"/>
      <c r="J154" s="48"/>
      <c r="K154" s="48"/>
      <c r="L154" s="48"/>
      <c r="M154" s="49" t="str">
        <f t="shared" si="29"/>
        <v/>
      </c>
      <c r="N154" s="115" t="str">
        <f t="shared" ref="N154" si="45">IF(M154="","",SUM(M154:M157))</f>
        <v/>
      </c>
      <c r="O154" s="118"/>
      <c r="P154" s="121"/>
      <c r="Q154" s="124" t="s">
        <v>71</v>
      </c>
      <c r="R154" s="91" t="s">
        <v>69</v>
      </c>
      <c r="S154" s="93"/>
    </row>
    <row r="155" spans="1:19" ht="14.4" x14ac:dyDescent="0.2">
      <c r="A155" s="104"/>
      <c r="B155" s="109"/>
      <c r="C155" s="110"/>
      <c r="D155" s="111"/>
      <c r="E155" s="104"/>
      <c r="F155" s="113"/>
      <c r="G155" s="104"/>
      <c r="H155" s="45" t="s">
        <v>53</v>
      </c>
      <c r="I155" s="57"/>
      <c r="J155" s="51"/>
      <c r="K155" s="51"/>
      <c r="L155" s="51"/>
      <c r="M155" s="52" t="str">
        <f t="shared" si="29"/>
        <v/>
      </c>
      <c r="N155" s="116"/>
      <c r="O155" s="119"/>
      <c r="P155" s="122"/>
      <c r="Q155" s="100"/>
      <c r="R155" s="92"/>
      <c r="S155" s="93"/>
    </row>
    <row r="156" spans="1:19" ht="14.4" x14ac:dyDescent="0.2">
      <c r="A156" s="104"/>
      <c r="B156" s="94"/>
      <c r="C156" s="95"/>
      <c r="D156" s="96"/>
      <c r="E156" s="104"/>
      <c r="F156" s="113"/>
      <c r="G156" s="104"/>
      <c r="H156" s="45" t="s">
        <v>51</v>
      </c>
      <c r="I156" s="57"/>
      <c r="J156" s="51"/>
      <c r="K156" s="51"/>
      <c r="L156" s="51"/>
      <c r="M156" s="52" t="str">
        <f t="shared" si="29"/>
        <v/>
      </c>
      <c r="N156" s="116"/>
      <c r="O156" s="119"/>
      <c r="P156" s="122"/>
      <c r="Q156" s="100" t="s">
        <v>71</v>
      </c>
      <c r="R156" s="92" t="s">
        <v>70</v>
      </c>
      <c r="S156" s="93"/>
    </row>
    <row r="157" spans="1:19" ht="14.4" x14ac:dyDescent="0.2">
      <c r="A157" s="105"/>
      <c r="B157" s="97"/>
      <c r="C157" s="98"/>
      <c r="D157" s="99"/>
      <c r="E157" s="105"/>
      <c r="F157" s="114"/>
      <c r="G157" s="105"/>
      <c r="H157" s="46" t="s">
        <v>52</v>
      </c>
      <c r="I157" s="58"/>
      <c r="J157" s="54"/>
      <c r="K157" s="54"/>
      <c r="L157" s="54"/>
      <c r="M157" s="55" t="str">
        <f t="shared" si="29"/>
        <v/>
      </c>
      <c r="N157" s="117"/>
      <c r="O157" s="120"/>
      <c r="P157" s="123"/>
      <c r="Q157" s="101"/>
      <c r="R157" s="102"/>
      <c r="S157" s="93"/>
    </row>
    <row r="158" spans="1:19" ht="14.4" x14ac:dyDescent="0.2">
      <c r="A158" s="103">
        <v>39</v>
      </c>
      <c r="B158" s="106"/>
      <c r="C158" s="107"/>
      <c r="D158" s="108"/>
      <c r="E158" s="103"/>
      <c r="F158" s="112"/>
      <c r="G158" s="103" t="str">
        <f t="shared" ref="G158" ca="1" si="46">IF(F158="","",DATEDIF(F158, TODAY(), "Y"))</f>
        <v/>
      </c>
      <c r="H158" s="44" t="s">
        <v>41</v>
      </c>
      <c r="I158" s="56"/>
      <c r="J158" s="48"/>
      <c r="K158" s="48"/>
      <c r="L158" s="48"/>
      <c r="M158" s="49" t="str">
        <f t="shared" si="29"/>
        <v/>
      </c>
      <c r="N158" s="115" t="str">
        <f t="shared" ref="N158" si="47">IF(M158="","",SUM(M158:M161))</f>
        <v/>
      </c>
      <c r="O158" s="118"/>
      <c r="P158" s="121"/>
      <c r="Q158" s="124" t="s">
        <v>71</v>
      </c>
      <c r="R158" s="91" t="s">
        <v>69</v>
      </c>
      <c r="S158" s="93"/>
    </row>
    <row r="159" spans="1:19" ht="14.4" x14ac:dyDescent="0.2">
      <c r="A159" s="104"/>
      <c r="B159" s="109"/>
      <c r="C159" s="110"/>
      <c r="D159" s="111"/>
      <c r="E159" s="104"/>
      <c r="F159" s="113"/>
      <c r="G159" s="104"/>
      <c r="H159" s="45" t="s">
        <v>53</v>
      </c>
      <c r="I159" s="57"/>
      <c r="J159" s="51"/>
      <c r="K159" s="51"/>
      <c r="L159" s="51"/>
      <c r="M159" s="52" t="str">
        <f t="shared" si="29"/>
        <v/>
      </c>
      <c r="N159" s="116"/>
      <c r="O159" s="119"/>
      <c r="P159" s="122"/>
      <c r="Q159" s="100"/>
      <c r="R159" s="92"/>
      <c r="S159" s="93"/>
    </row>
    <row r="160" spans="1:19" ht="14.4" x14ac:dyDescent="0.2">
      <c r="A160" s="104"/>
      <c r="B160" s="94"/>
      <c r="C160" s="95"/>
      <c r="D160" s="96"/>
      <c r="E160" s="104"/>
      <c r="F160" s="113"/>
      <c r="G160" s="104"/>
      <c r="H160" s="45" t="s">
        <v>51</v>
      </c>
      <c r="I160" s="57"/>
      <c r="J160" s="51"/>
      <c r="K160" s="51"/>
      <c r="L160" s="51"/>
      <c r="M160" s="52" t="str">
        <f t="shared" si="29"/>
        <v/>
      </c>
      <c r="N160" s="116"/>
      <c r="O160" s="119"/>
      <c r="P160" s="122"/>
      <c r="Q160" s="100" t="s">
        <v>71</v>
      </c>
      <c r="R160" s="92" t="s">
        <v>70</v>
      </c>
      <c r="S160" s="93"/>
    </row>
    <row r="161" spans="1:19" ht="14.4" x14ac:dyDescent="0.2">
      <c r="A161" s="105"/>
      <c r="B161" s="97"/>
      <c r="C161" s="98"/>
      <c r="D161" s="99"/>
      <c r="E161" s="105"/>
      <c r="F161" s="114"/>
      <c r="G161" s="105"/>
      <c r="H161" s="46" t="s">
        <v>52</v>
      </c>
      <c r="I161" s="58"/>
      <c r="J161" s="54"/>
      <c r="K161" s="54"/>
      <c r="L161" s="54"/>
      <c r="M161" s="55" t="str">
        <f t="shared" si="29"/>
        <v/>
      </c>
      <c r="N161" s="117"/>
      <c r="O161" s="120"/>
      <c r="P161" s="123"/>
      <c r="Q161" s="101"/>
      <c r="R161" s="102"/>
      <c r="S161" s="93"/>
    </row>
    <row r="162" spans="1:19" ht="14.4" x14ac:dyDescent="0.2">
      <c r="A162" s="103">
        <v>40</v>
      </c>
      <c r="B162" s="106"/>
      <c r="C162" s="107"/>
      <c r="D162" s="108"/>
      <c r="E162" s="103"/>
      <c r="F162" s="112"/>
      <c r="G162" s="103" t="str">
        <f t="shared" ref="G162" ca="1" si="48">IF(F162="","",DATEDIF(F162, TODAY(), "Y"))</f>
        <v/>
      </c>
      <c r="H162" s="44" t="s">
        <v>41</v>
      </c>
      <c r="I162" s="56"/>
      <c r="J162" s="48"/>
      <c r="K162" s="48"/>
      <c r="L162" s="48"/>
      <c r="M162" s="49" t="str">
        <f t="shared" si="29"/>
        <v/>
      </c>
      <c r="N162" s="115" t="str">
        <f t="shared" ref="N162" si="49">IF(M162="","",SUM(M162:M165))</f>
        <v/>
      </c>
      <c r="O162" s="118"/>
      <c r="P162" s="121"/>
      <c r="Q162" s="124" t="s">
        <v>71</v>
      </c>
      <c r="R162" s="91" t="s">
        <v>69</v>
      </c>
      <c r="S162" s="93"/>
    </row>
    <row r="163" spans="1:19" ht="14.4" x14ac:dyDescent="0.2">
      <c r="A163" s="104"/>
      <c r="B163" s="109"/>
      <c r="C163" s="110"/>
      <c r="D163" s="111"/>
      <c r="E163" s="104"/>
      <c r="F163" s="113"/>
      <c r="G163" s="104"/>
      <c r="H163" s="45" t="s">
        <v>53</v>
      </c>
      <c r="I163" s="57"/>
      <c r="J163" s="51"/>
      <c r="K163" s="51"/>
      <c r="L163" s="51"/>
      <c r="M163" s="52" t="str">
        <f t="shared" ref="M163:M205" si="50">IF(K163="","",K163*L163/1440)</f>
        <v/>
      </c>
      <c r="N163" s="116"/>
      <c r="O163" s="119"/>
      <c r="P163" s="122"/>
      <c r="Q163" s="100"/>
      <c r="R163" s="92"/>
      <c r="S163" s="93"/>
    </row>
    <row r="164" spans="1:19" ht="14.4" x14ac:dyDescent="0.2">
      <c r="A164" s="104"/>
      <c r="B164" s="94"/>
      <c r="C164" s="95"/>
      <c r="D164" s="96"/>
      <c r="E164" s="104"/>
      <c r="F164" s="113"/>
      <c r="G164" s="104"/>
      <c r="H164" s="45" t="s">
        <v>51</v>
      </c>
      <c r="I164" s="57"/>
      <c r="J164" s="51"/>
      <c r="K164" s="51"/>
      <c r="L164" s="51"/>
      <c r="M164" s="52" t="str">
        <f t="shared" si="50"/>
        <v/>
      </c>
      <c r="N164" s="116"/>
      <c r="O164" s="119"/>
      <c r="P164" s="122"/>
      <c r="Q164" s="100" t="s">
        <v>71</v>
      </c>
      <c r="R164" s="92" t="s">
        <v>70</v>
      </c>
      <c r="S164" s="93"/>
    </row>
    <row r="165" spans="1:19" ht="14.4" x14ac:dyDescent="0.2">
      <c r="A165" s="105"/>
      <c r="B165" s="97"/>
      <c r="C165" s="98"/>
      <c r="D165" s="99"/>
      <c r="E165" s="105"/>
      <c r="F165" s="114"/>
      <c r="G165" s="105"/>
      <c r="H165" s="46" t="s">
        <v>52</v>
      </c>
      <c r="I165" s="58"/>
      <c r="J165" s="54"/>
      <c r="K165" s="54"/>
      <c r="L165" s="54"/>
      <c r="M165" s="55" t="str">
        <f t="shared" si="50"/>
        <v/>
      </c>
      <c r="N165" s="117"/>
      <c r="O165" s="120"/>
      <c r="P165" s="123"/>
      <c r="Q165" s="101"/>
      <c r="R165" s="102"/>
      <c r="S165" s="93"/>
    </row>
    <row r="166" spans="1:19" ht="14.4" x14ac:dyDescent="0.2">
      <c r="A166" s="103">
        <v>41</v>
      </c>
      <c r="B166" s="106"/>
      <c r="C166" s="107"/>
      <c r="D166" s="108"/>
      <c r="E166" s="103"/>
      <c r="F166" s="112"/>
      <c r="G166" s="103" t="str">
        <f t="shared" ref="G166" ca="1" si="51">IF(F166="","",DATEDIF(F166, TODAY(), "Y"))</f>
        <v/>
      </c>
      <c r="H166" s="44" t="s">
        <v>41</v>
      </c>
      <c r="I166" s="56"/>
      <c r="J166" s="48"/>
      <c r="K166" s="48"/>
      <c r="L166" s="48"/>
      <c r="M166" s="49" t="str">
        <f t="shared" si="50"/>
        <v/>
      </c>
      <c r="N166" s="115" t="str">
        <f t="shared" ref="N166" si="52">IF(M166="","",SUM(M166:M169))</f>
        <v/>
      </c>
      <c r="O166" s="118"/>
      <c r="P166" s="121"/>
      <c r="Q166" s="124" t="s">
        <v>71</v>
      </c>
      <c r="R166" s="91" t="s">
        <v>69</v>
      </c>
      <c r="S166" s="93"/>
    </row>
    <row r="167" spans="1:19" ht="14.4" x14ac:dyDescent="0.2">
      <c r="A167" s="104"/>
      <c r="B167" s="109"/>
      <c r="C167" s="110"/>
      <c r="D167" s="111"/>
      <c r="E167" s="104"/>
      <c r="F167" s="113"/>
      <c r="G167" s="104"/>
      <c r="H167" s="45" t="s">
        <v>53</v>
      </c>
      <c r="I167" s="57"/>
      <c r="J167" s="51"/>
      <c r="K167" s="51"/>
      <c r="L167" s="51"/>
      <c r="M167" s="52" t="str">
        <f t="shared" si="50"/>
        <v/>
      </c>
      <c r="N167" s="116"/>
      <c r="O167" s="119"/>
      <c r="P167" s="122"/>
      <c r="Q167" s="100"/>
      <c r="R167" s="92"/>
      <c r="S167" s="93"/>
    </row>
    <row r="168" spans="1:19" ht="14.4" x14ac:dyDescent="0.2">
      <c r="A168" s="104"/>
      <c r="B168" s="94"/>
      <c r="C168" s="95"/>
      <c r="D168" s="96"/>
      <c r="E168" s="104"/>
      <c r="F168" s="113"/>
      <c r="G168" s="104"/>
      <c r="H168" s="45" t="s">
        <v>51</v>
      </c>
      <c r="I168" s="57"/>
      <c r="J168" s="51"/>
      <c r="K168" s="51"/>
      <c r="L168" s="51"/>
      <c r="M168" s="52" t="str">
        <f t="shared" si="50"/>
        <v/>
      </c>
      <c r="N168" s="116"/>
      <c r="O168" s="119"/>
      <c r="P168" s="122"/>
      <c r="Q168" s="100" t="s">
        <v>71</v>
      </c>
      <c r="R168" s="92" t="s">
        <v>70</v>
      </c>
      <c r="S168" s="93"/>
    </row>
    <row r="169" spans="1:19" ht="14.4" x14ac:dyDescent="0.2">
      <c r="A169" s="105"/>
      <c r="B169" s="97"/>
      <c r="C169" s="98"/>
      <c r="D169" s="99"/>
      <c r="E169" s="105"/>
      <c r="F169" s="114"/>
      <c r="G169" s="105"/>
      <c r="H169" s="46" t="s">
        <v>52</v>
      </c>
      <c r="I169" s="58"/>
      <c r="J169" s="54"/>
      <c r="K169" s="54"/>
      <c r="L169" s="54"/>
      <c r="M169" s="55" t="str">
        <f t="shared" si="50"/>
        <v/>
      </c>
      <c r="N169" s="117"/>
      <c r="O169" s="120"/>
      <c r="P169" s="123"/>
      <c r="Q169" s="101"/>
      <c r="R169" s="102"/>
      <c r="S169" s="93"/>
    </row>
    <row r="170" spans="1:19" ht="14.4" x14ac:dyDescent="0.2">
      <c r="A170" s="103">
        <v>42</v>
      </c>
      <c r="B170" s="106"/>
      <c r="C170" s="107"/>
      <c r="D170" s="108"/>
      <c r="E170" s="103"/>
      <c r="F170" s="112"/>
      <c r="G170" s="103" t="str">
        <f t="shared" ref="G170" ca="1" si="53">IF(F170="","",DATEDIF(F170, TODAY(), "Y"))</f>
        <v/>
      </c>
      <c r="H170" s="44" t="s">
        <v>41</v>
      </c>
      <c r="I170" s="56"/>
      <c r="J170" s="48"/>
      <c r="K170" s="48"/>
      <c r="L170" s="48"/>
      <c r="M170" s="49" t="str">
        <f t="shared" si="50"/>
        <v/>
      </c>
      <c r="N170" s="115" t="str">
        <f t="shared" ref="N170" si="54">IF(M170="","",SUM(M170:M173))</f>
        <v/>
      </c>
      <c r="O170" s="118"/>
      <c r="P170" s="121"/>
      <c r="Q170" s="124" t="s">
        <v>71</v>
      </c>
      <c r="R170" s="91" t="s">
        <v>69</v>
      </c>
      <c r="S170" s="93"/>
    </row>
    <row r="171" spans="1:19" ht="14.4" x14ac:dyDescent="0.2">
      <c r="A171" s="104"/>
      <c r="B171" s="109"/>
      <c r="C171" s="110"/>
      <c r="D171" s="111"/>
      <c r="E171" s="104"/>
      <c r="F171" s="113"/>
      <c r="G171" s="104"/>
      <c r="H171" s="45" t="s">
        <v>53</v>
      </c>
      <c r="I171" s="57"/>
      <c r="J171" s="51"/>
      <c r="K171" s="51"/>
      <c r="L171" s="51"/>
      <c r="M171" s="52" t="str">
        <f t="shared" si="50"/>
        <v/>
      </c>
      <c r="N171" s="116"/>
      <c r="O171" s="119"/>
      <c r="P171" s="122"/>
      <c r="Q171" s="100"/>
      <c r="R171" s="92"/>
      <c r="S171" s="93"/>
    </row>
    <row r="172" spans="1:19" ht="14.4" x14ac:dyDescent="0.2">
      <c r="A172" s="104"/>
      <c r="B172" s="94"/>
      <c r="C172" s="95"/>
      <c r="D172" s="96"/>
      <c r="E172" s="104"/>
      <c r="F172" s="113"/>
      <c r="G172" s="104"/>
      <c r="H172" s="45" t="s">
        <v>51</v>
      </c>
      <c r="I172" s="57"/>
      <c r="J172" s="51"/>
      <c r="K172" s="51"/>
      <c r="L172" s="51"/>
      <c r="M172" s="52" t="str">
        <f t="shared" si="50"/>
        <v/>
      </c>
      <c r="N172" s="116"/>
      <c r="O172" s="119"/>
      <c r="P172" s="122"/>
      <c r="Q172" s="100" t="s">
        <v>71</v>
      </c>
      <c r="R172" s="92" t="s">
        <v>70</v>
      </c>
      <c r="S172" s="93"/>
    </row>
    <row r="173" spans="1:19" ht="14.4" x14ac:dyDescent="0.2">
      <c r="A173" s="105"/>
      <c r="B173" s="97"/>
      <c r="C173" s="98"/>
      <c r="D173" s="99"/>
      <c r="E173" s="105"/>
      <c r="F173" s="114"/>
      <c r="G173" s="105"/>
      <c r="H173" s="46" t="s">
        <v>52</v>
      </c>
      <c r="I173" s="58"/>
      <c r="J173" s="54"/>
      <c r="K173" s="54"/>
      <c r="L173" s="54"/>
      <c r="M173" s="55" t="str">
        <f t="shared" si="50"/>
        <v/>
      </c>
      <c r="N173" s="117"/>
      <c r="O173" s="120"/>
      <c r="P173" s="123"/>
      <c r="Q173" s="101"/>
      <c r="R173" s="102"/>
      <c r="S173" s="93"/>
    </row>
    <row r="174" spans="1:19" ht="14.4" x14ac:dyDescent="0.2">
      <c r="A174" s="103">
        <v>43</v>
      </c>
      <c r="B174" s="106"/>
      <c r="C174" s="107"/>
      <c r="D174" s="108"/>
      <c r="E174" s="103"/>
      <c r="F174" s="112"/>
      <c r="G174" s="103" t="str">
        <f t="shared" ref="G174" ca="1" si="55">IF(F174="","",DATEDIF(F174, TODAY(), "Y"))</f>
        <v/>
      </c>
      <c r="H174" s="44" t="s">
        <v>41</v>
      </c>
      <c r="I174" s="56"/>
      <c r="J174" s="48"/>
      <c r="K174" s="48"/>
      <c r="L174" s="48"/>
      <c r="M174" s="49" t="str">
        <f t="shared" si="50"/>
        <v/>
      </c>
      <c r="N174" s="115" t="str">
        <f t="shared" ref="N174" si="56">IF(M174="","",SUM(M174:M177))</f>
        <v/>
      </c>
      <c r="O174" s="118"/>
      <c r="P174" s="121"/>
      <c r="Q174" s="124" t="s">
        <v>71</v>
      </c>
      <c r="R174" s="91" t="s">
        <v>69</v>
      </c>
      <c r="S174" s="93"/>
    </row>
    <row r="175" spans="1:19" ht="14.4" x14ac:dyDescent="0.2">
      <c r="A175" s="104"/>
      <c r="B175" s="109"/>
      <c r="C175" s="110"/>
      <c r="D175" s="111"/>
      <c r="E175" s="104"/>
      <c r="F175" s="113"/>
      <c r="G175" s="104"/>
      <c r="H175" s="45" t="s">
        <v>53</v>
      </c>
      <c r="I175" s="57"/>
      <c r="J175" s="51"/>
      <c r="K175" s="51"/>
      <c r="L175" s="51"/>
      <c r="M175" s="52" t="str">
        <f t="shared" si="50"/>
        <v/>
      </c>
      <c r="N175" s="116"/>
      <c r="O175" s="119"/>
      <c r="P175" s="122"/>
      <c r="Q175" s="100"/>
      <c r="R175" s="92"/>
      <c r="S175" s="93"/>
    </row>
    <row r="176" spans="1:19" ht="14.4" x14ac:dyDescent="0.2">
      <c r="A176" s="104"/>
      <c r="B176" s="94"/>
      <c r="C176" s="95"/>
      <c r="D176" s="96"/>
      <c r="E176" s="104"/>
      <c r="F176" s="113"/>
      <c r="G176" s="104"/>
      <c r="H176" s="45" t="s">
        <v>51</v>
      </c>
      <c r="I176" s="57"/>
      <c r="J176" s="51"/>
      <c r="K176" s="51"/>
      <c r="L176" s="51"/>
      <c r="M176" s="52" t="str">
        <f t="shared" si="50"/>
        <v/>
      </c>
      <c r="N176" s="116"/>
      <c r="O176" s="119"/>
      <c r="P176" s="122"/>
      <c r="Q176" s="100" t="s">
        <v>71</v>
      </c>
      <c r="R176" s="92" t="s">
        <v>70</v>
      </c>
      <c r="S176" s="93"/>
    </row>
    <row r="177" spans="1:19" ht="14.4" x14ac:dyDescent="0.2">
      <c r="A177" s="105"/>
      <c r="B177" s="97"/>
      <c r="C177" s="98"/>
      <c r="D177" s="99"/>
      <c r="E177" s="105"/>
      <c r="F177" s="114"/>
      <c r="G177" s="105"/>
      <c r="H177" s="46" t="s">
        <v>52</v>
      </c>
      <c r="I177" s="58"/>
      <c r="J177" s="54"/>
      <c r="K177" s="54"/>
      <c r="L177" s="54"/>
      <c r="M177" s="55" t="str">
        <f t="shared" si="50"/>
        <v/>
      </c>
      <c r="N177" s="117"/>
      <c r="O177" s="120"/>
      <c r="P177" s="123"/>
      <c r="Q177" s="101"/>
      <c r="R177" s="102"/>
      <c r="S177" s="93"/>
    </row>
    <row r="178" spans="1:19" ht="14.4" x14ac:dyDescent="0.2">
      <c r="A178" s="103">
        <v>44</v>
      </c>
      <c r="B178" s="106"/>
      <c r="C178" s="107"/>
      <c r="D178" s="108"/>
      <c r="E178" s="103"/>
      <c r="F178" s="112"/>
      <c r="G178" s="103" t="str">
        <f t="shared" ref="G178" ca="1" si="57">IF(F178="","",DATEDIF(F178, TODAY(), "Y"))</f>
        <v/>
      </c>
      <c r="H178" s="44" t="s">
        <v>41</v>
      </c>
      <c r="I178" s="56"/>
      <c r="J178" s="48"/>
      <c r="K178" s="48"/>
      <c r="L178" s="48"/>
      <c r="M178" s="49" t="str">
        <f t="shared" si="50"/>
        <v/>
      </c>
      <c r="N178" s="115" t="str">
        <f t="shared" ref="N178" si="58">IF(M178="","",SUM(M178:M181))</f>
        <v/>
      </c>
      <c r="O178" s="118"/>
      <c r="P178" s="121"/>
      <c r="Q178" s="124" t="s">
        <v>71</v>
      </c>
      <c r="R178" s="91" t="s">
        <v>69</v>
      </c>
      <c r="S178" s="93"/>
    </row>
    <row r="179" spans="1:19" ht="14.4" x14ac:dyDescent="0.2">
      <c r="A179" s="104"/>
      <c r="B179" s="109"/>
      <c r="C179" s="110"/>
      <c r="D179" s="111"/>
      <c r="E179" s="104"/>
      <c r="F179" s="113"/>
      <c r="G179" s="104"/>
      <c r="H179" s="45" t="s">
        <v>53</v>
      </c>
      <c r="I179" s="57"/>
      <c r="J179" s="51"/>
      <c r="K179" s="51"/>
      <c r="L179" s="51"/>
      <c r="M179" s="52" t="str">
        <f t="shared" si="50"/>
        <v/>
      </c>
      <c r="N179" s="116"/>
      <c r="O179" s="119"/>
      <c r="P179" s="122"/>
      <c r="Q179" s="100"/>
      <c r="R179" s="92"/>
      <c r="S179" s="93"/>
    </row>
    <row r="180" spans="1:19" ht="14.4" x14ac:dyDescent="0.2">
      <c r="A180" s="104"/>
      <c r="B180" s="94"/>
      <c r="C180" s="95"/>
      <c r="D180" s="96"/>
      <c r="E180" s="104"/>
      <c r="F180" s="113"/>
      <c r="G180" s="104"/>
      <c r="H180" s="45" t="s">
        <v>51</v>
      </c>
      <c r="I180" s="57"/>
      <c r="J180" s="51"/>
      <c r="K180" s="51"/>
      <c r="L180" s="51"/>
      <c r="M180" s="52" t="str">
        <f t="shared" si="50"/>
        <v/>
      </c>
      <c r="N180" s="116"/>
      <c r="O180" s="119"/>
      <c r="P180" s="122"/>
      <c r="Q180" s="100" t="s">
        <v>71</v>
      </c>
      <c r="R180" s="92" t="s">
        <v>70</v>
      </c>
      <c r="S180" s="93"/>
    </row>
    <row r="181" spans="1:19" ht="14.4" x14ac:dyDescent="0.2">
      <c r="A181" s="105"/>
      <c r="B181" s="97"/>
      <c r="C181" s="98"/>
      <c r="D181" s="99"/>
      <c r="E181" s="105"/>
      <c r="F181" s="114"/>
      <c r="G181" s="105"/>
      <c r="H181" s="46" t="s">
        <v>52</v>
      </c>
      <c r="I181" s="58"/>
      <c r="J181" s="54"/>
      <c r="K181" s="54"/>
      <c r="L181" s="54"/>
      <c r="M181" s="55" t="str">
        <f t="shared" si="50"/>
        <v/>
      </c>
      <c r="N181" s="117"/>
      <c r="O181" s="120"/>
      <c r="P181" s="123"/>
      <c r="Q181" s="101"/>
      <c r="R181" s="102"/>
      <c r="S181" s="93"/>
    </row>
    <row r="182" spans="1:19" ht="14.4" x14ac:dyDescent="0.2">
      <c r="A182" s="103">
        <v>45</v>
      </c>
      <c r="B182" s="106"/>
      <c r="C182" s="107"/>
      <c r="D182" s="108"/>
      <c r="E182" s="103"/>
      <c r="F182" s="112"/>
      <c r="G182" s="103" t="str">
        <f t="shared" ref="G182" ca="1" si="59">IF(F182="","",DATEDIF(F182, TODAY(), "Y"))</f>
        <v/>
      </c>
      <c r="H182" s="44" t="s">
        <v>41</v>
      </c>
      <c r="I182" s="56"/>
      <c r="J182" s="48"/>
      <c r="K182" s="48"/>
      <c r="L182" s="48"/>
      <c r="M182" s="49" t="str">
        <f t="shared" si="50"/>
        <v/>
      </c>
      <c r="N182" s="115" t="str">
        <f t="shared" ref="N182" si="60">IF(M182="","",SUM(M182:M185))</f>
        <v/>
      </c>
      <c r="O182" s="118"/>
      <c r="P182" s="121"/>
      <c r="Q182" s="124" t="s">
        <v>71</v>
      </c>
      <c r="R182" s="91" t="s">
        <v>69</v>
      </c>
      <c r="S182" s="93"/>
    </row>
    <row r="183" spans="1:19" ht="14.4" x14ac:dyDescent="0.2">
      <c r="A183" s="104"/>
      <c r="B183" s="109"/>
      <c r="C183" s="110"/>
      <c r="D183" s="111"/>
      <c r="E183" s="104"/>
      <c r="F183" s="113"/>
      <c r="G183" s="104"/>
      <c r="H183" s="45" t="s">
        <v>53</v>
      </c>
      <c r="I183" s="57"/>
      <c r="J183" s="51"/>
      <c r="K183" s="51"/>
      <c r="L183" s="51"/>
      <c r="M183" s="52" t="str">
        <f t="shared" si="50"/>
        <v/>
      </c>
      <c r="N183" s="116"/>
      <c r="O183" s="119"/>
      <c r="P183" s="122"/>
      <c r="Q183" s="100"/>
      <c r="R183" s="92"/>
      <c r="S183" s="93"/>
    </row>
    <row r="184" spans="1:19" ht="14.4" x14ac:dyDescent="0.2">
      <c r="A184" s="104"/>
      <c r="B184" s="94"/>
      <c r="C184" s="95"/>
      <c r="D184" s="96"/>
      <c r="E184" s="104"/>
      <c r="F184" s="113"/>
      <c r="G184" s="104"/>
      <c r="H184" s="45" t="s">
        <v>51</v>
      </c>
      <c r="I184" s="57"/>
      <c r="J184" s="51"/>
      <c r="K184" s="51"/>
      <c r="L184" s="51"/>
      <c r="M184" s="52" t="str">
        <f t="shared" si="50"/>
        <v/>
      </c>
      <c r="N184" s="116"/>
      <c r="O184" s="119"/>
      <c r="P184" s="122"/>
      <c r="Q184" s="100" t="s">
        <v>71</v>
      </c>
      <c r="R184" s="92" t="s">
        <v>70</v>
      </c>
      <c r="S184" s="93"/>
    </row>
    <row r="185" spans="1:19" ht="14.4" x14ac:dyDescent="0.2">
      <c r="A185" s="105"/>
      <c r="B185" s="97"/>
      <c r="C185" s="98"/>
      <c r="D185" s="99"/>
      <c r="E185" s="105"/>
      <c r="F185" s="114"/>
      <c r="G185" s="105"/>
      <c r="H185" s="46" t="s">
        <v>52</v>
      </c>
      <c r="I185" s="58"/>
      <c r="J185" s="54"/>
      <c r="K185" s="54"/>
      <c r="L185" s="54"/>
      <c r="M185" s="55" t="str">
        <f t="shared" si="50"/>
        <v/>
      </c>
      <c r="N185" s="117"/>
      <c r="O185" s="120"/>
      <c r="P185" s="123"/>
      <c r="Q185" s="101"/>
      <c r="R185" s="102"/>
      <c r="S185" s="93"/>
    </row>
    <row r="186" spans="1:19" ht="14.4" x14ac:dyDescent="0.2">
      <c r="A186" s="103">
        <v>46</v>
      </c>
      <c r="B186" s="106"/>
      <c r="C186" s="107"/>
      <c r="D186" s="108"/>
      <c r="E186" s="103"/>
      <c r="F186" s="112"/>
      <c r="G186" s="103" t="str">
        <f t="shared" ref="G186" ca="1" si="61">IF(F186="","",DATEDIF(F186, TODAY(), "Y"))</f>
        <v/>
      </c>
      <c r="H186" s="44" t="s">
        <v>41</v>
      </c>
      <c r="I186" s="56"/>
      <c r="J186" s="48"/>
      <c r="K186" s="48"/>
      <c r="L186" s="48"/>
      <c r="M186" s="49" t="str">
        <f t="shared" si="50"/>
        <v/>
      </c>
      <c r="N186" s="115" t="str">
        <f t="shared" ref="N186" si="62">IF(M186="","",SUM(M186:M189))</f>
        <v/>
      </c>
      <c r="O186" s="118"/>
      <c r="P186" s="121"/>
      <c r="Q186" s="124" t="s">
        <v>71</v>
      </c>
      <c r="R186" s="91" t="s">
        <v>69</v>
      </c>
      <c r="S186" s="93"/>
    </row>
    <row r="187" spans="1:19" ht="14.4" x14ac:dyDescent="0.2">
      <c r="A187" s="104"/>
      <c r="B187" s="109"/>
      <c r="C187" s="110"/>
      <c r="D187" s="111"/>
      <c r="E187" s="104"/>
      <c r="F187" s="113"/>
      <c r="G187" s="104"/>
      <c r="H187" s="45" t="s">
        <v>53</v>
      </c>
      <c r="I187" s="57"/>
      <c r="J187" s="51"/>
      <c r="K187" s="51"/>
      <c r="L187" s="51"/>
      <c r="M187" s="52" t="str">
        <f t="shared" si="50"/>
        <v/>
      </c>
      <c r="N187" s="116"/>
      <c r="O187" s="119"/>
      <c r="P187" s="122"/>
      <c r="Q187" s="100"/>
      <c r="R187" s="92"/>
      <c r="S187" s="93"/>
    </row>
    <row r="188" spans="1:19" ht="14.4" x14ac:dyDescent="0.2">
      <c r="A188" s="104"/>
      <c r="B188" s="94"/>
      <c r="C188" s="95"/>
      <c r="D188" s="96"/>
      <c r="E188" s="104"/>
      <c r="F188" s="113"/>
      <c r="G188" s="104"/>
      <c r="H188" s="45" t="s">
        <v>51</v>
      </c>
      <c r="I188" s="57"/>
      <c r="J188" s="51"/>
      <c r="K188" s="51"/>
      <c r="L188" s="51"/>
      <c r="M188" s="52" t="str">
        <f t="shared" si="50"/>
        <v/>
      </c>
      <c r="N188" s="116"/>
      <c r="O188" s="119"/>
      <c r="P188" s="122"/>
      <c r="Q188" s="100" t="s">
        <v>71</v>
      </c>
      <c r="R188" s="92" t="s">
        <v>70</v>
      </c>
      <c r="S188" s="93"/>
    </row>
    <row r="189" spans="1:19" ht="14.4" x14ac:dyDescent="0.2">
      <c r="A189" s="105"/>
      <c r="B189" s="97"/>
      <c r="C189" s="98"/>
      <c r="D189" s="99"/>
      <c r="E189" s="105"/>
      <c r="F189" s="114"/>
      <c r="G189" s="105"/>
      <c r="H189" s="46" t="s">
        <v>52</v>
      </c>
      <c r="I189" s="58"/>
      <c r="J189" s="54"/>
      <c r="K189" s="54"/>
      <c r="L189" s="54"/>
      <c r="M189" s="55" t="str">
        <f t="shared" si="50"/>
        <v/>
      </c>
      <c r="N189" s="117"/>
      <c r="O189" s="120"/>
      <c r="P189" s="123"/>
      <c r="Q189" s="101"/>
      <c r="R189" s="102"/>
      <c r="S189" s="93"/>
    </row>
    <row r="190" spans="1:19" ht="14.4" x14ac:dyDescent="0.2">
      <c r="A190" s="103">
        <v>47</v>
      </c>
      <c r="B190" s="106"/>
      <c r="C190" s="107"/>
      <c r="D190" s="108"/>
      <c r="E190" s="103"/>
      <c r="F190" s="112"/>
      <c r="G190" s="103" t="str">
        <f t="shared" ref="G190" ca="1" si="63">IF(F190="","",DATEDIF(F190, TODAY(), "Y"))</f>
        <v/>
      </c>
      <c r="H190" s="44" t="s">
        <v>41</v>
      </c>
      <c r="I190" s="56"/>
      <c r="J190" s="48"/>
      <c r="K190" s="48"/>
      <c r="L190" s="48"/>
      <c r="M190" s="49" t="str">
        <f t="shared" si="50"/>
        <v/>
      </c>
      <c r="N190" s="115" t="str">
        <f t="shared" ref="N190" si="64">IF(M190="","",SUM(M190:M193))</f>
        <v/>
      </c>
      <c r="O190" s="118"/>
      <c r="P190" s="121"/>
      <c r="Q190" s="124" t="s">
        <v>71</v>
      </c>
      <c r="R190" s="91" t="s">
        <v>69</v>
      </c>
      <c r="S190" s="93"/>
    </row>
    <row r="191" spans="1:19" ht="14.4" x14ac:dyDescent="0.2">
      <c r="A191" s="104"/>
      <c r="B191" s="109"/>
      <c r="C191" s="110"/>
      <c r="D191" s="111"/>
      <c r="E191" s="104"/>
      <c r="F191" s="113"/>
      <c r="G191" s="104"/>
      <c r="H191" s="45" t="s">
        <v>53</v>
      </c>
      <c r="I191" s="57"/>
      <c r="J191" s="51"/>
      <c r="K191" s="51"/>
      <c r="L191" s="51"/>
      <c r="M191" s="52" t="str">
        <f t="shared" si="50"/>
        <v/>
      </c>
      <c r="N191" s="116"/>
      <c r="O191" s="119"/>
      <c r="P191" s="122"/>
      <c r="Q191" s="100"/>
      <c r="R191" s="92"/>
      <c r="S191" s="93"/>
    </row>
    <row r="192" spans="1:19" ht="14.4" x14ac:dyDescent="0.2">
      <c r="A192" s="104"/>
      <c r="B192" s="94"/>
      <c r="C192" s="95"/>
      <c r="D192" s="96"/>
      <c r="E192" s="104"/>
      <c r="F192" s="113"/>
      <c r="G192" s="104"/>
      <c r="H192" s="45" t="s">
        <v>51</v>
      </c>
      <c r="I192" s="57"/>
      <c r="J192" s="51"/>
      <c r="K192" s="51"/>
      <c r="L192" s="51"/>
      <c r="M192" s="52" t="str">
        <f t="shared" si="50"/>
        <v/>
      </c>
      <c r="N192" s="116"/>
      <c r="O192" s="119"/>
      <c r="P192" s="122"/>
      <c r="Q192" s="100" t="s">
        <v>71</v>
      </c>
      <c r="R192" s="92" t="s">
        <v>70</v>
      </c>
      <c r="S192" s="93"/>
    </row>
    <row r="193" spans="1:19" ht="14.4" x14ac:dyDescent="0.2">
      <c r="A193" s="105"/>
      <c r="B193" s="97"/>
      <c r="C193" s="98"/>
      <c r="D193" s="99"/>
      <c r="E193" s="105"/>
      <c r="F193" s="114"/>
      <c r="G193" s="105"/>
      <c r="H193" s="46" t="s">
        <v>52</v>
      </c>
      <c r="I193" s="58"/>
      <c r="J193" s="54"/>
      <c r="K193" s="54"/>
      <c r="L193" s="54"/>
      <c r="M193" s="55" t="str">
        <f t="shared" si="50"/>
        <v/>
      </c>
      <c r="N193" s="117"/>
      <c r="O193" s="120"/>
      <c r="P193" s="123"/>
      <c r="Q193" s="101"/>
      <c r="R193" s="102"/>
      <c r="S193" s="93"/>
    </row>
    <row r="194" spans="1:19" ht="14.4" x14ac:dyDescent="0.2">
      <c r="A194" s="103">
        <v>48</v>
      </c>
      <c r="B194" s="106"/>
      <c r="C194" s="107"/>
      <c r="D194" s="108"/>
      <c r="E194" s="103"/>
      <c r="F194" s="112"/>
      <c r="G194" s="103" t="str">
        <f t="shared" ref="G194" ca="1" si="65">IF(F194="","",DATEDIF(F194, TODAY(), "Y"))</f>
        <v/>
      </c>
      <c r="H194" s="44" t="s">
        <v>41</v>
      </c>
      <c r="I194" s="56"/>
      <c r="J194" s="48"/>
      <c r="K194" s="48"/>
      <c r="L194" s="48"/>
      <c r="M194" s="49" t="str">
        <f t="shared" si="50"/>
        <v/>
      </c>
      <c r="N194" s="115" t="str">
        <f t="shared" ref="N194" si="66">IF(M194="","",SUM(M194:M197))</f>
        <v/>
      </c>
      <c r="O194" s="118"/>
      <c r="P194" s="121"/>
      <c r="Q194" s="124" t="s">
        <v>71</v>
      </c>
      <c r="R194" s="91" t="s">
        <v>69</v>
      </c>
      <c r="S194" s="93"/>
    </row>
    <row r="195" spans="1:19" ht="14.4" x14ac:dyDescent="0.2">
      <c r="A195" s="104"/>
      <c r="B195" s="109"/>
      <c r="C195" s="110"/>
      <c r="D195" s="111"/>
      <c r="E195" s="104"/>
      <c r="F195" s="113"/>
      <c r="G195" s="104"/>
      <c r="H195" s="45" t="s">
        <v>53</v>
      </c>
      <c r="I195" s="57"/>
      <c r="J195" s="51"/>
      <c r="K195" s="51"/>
      <c r="L195" s="51"/>
      <c r="M195" s="52" t="str">
        <f t="shared" si="50"/>
        <v/>
      </c>
      <c r="N195" s="116"/>
      <c r="O195" s="119"/>
      <c r="P195" s="122"/>
      <c r="Q195" s="100"/>
      <c r="R195" s="92"/>
      <c r="S195" s="93"/>
    </row>
    <row r="196" spans="1:19" ht="14.4" x14ac:dyDescent="0.2">
      <c r="A196" s="104"/>
      <c r="B196" s="94"/>
      <c r="C196" s="95"/>
      <c r="D196" s="96"/>
      <c r="E196" s="104"/>
      <c r="F196" s="113"/>
      <c r="G196" s="104"/>
      <c r="H196" s="45" t="s">
        <v>51</v>
      </c>
      <c r="I196" s="57"/>
      <c r="J196" s="51"/>
      <c r="K196" s="51"/>
      <c r="L196" s="51"/>
      <c r="M196" s="52" t="str">
        <f t="shared" si="50"/>
        <v/>
      </c>
      <c r="N196" s="116"/>
      <c r="O196" s="119"/>
      <c r="P196" s="122"/>
      <c r="Q196" s="100" t="s">
        <v>71</v>
      </c>
      <c r="R196" s="92" t="s">
        <v>70</v>
      </c>
      <c r="S196" s="93"/>
    </row>
    <row r="197" spans="1:19" ht="14.4" x14ac:dyDescent="0.2">
      <c r="A197" s="105"/>
      <c r="B197" s="97"/>
      <c r="C197" s="98"/>
      <c r="D197" s="99"/>
      <c r="E197" s="105"/>
      <c r="F197" s="114"/>
      <c r="G197" s="105"/>
      <c r="H197" s="46" t="s">
        <v>52</v>
      </c>
      <c r="I197" s="58"/>
      <c r="J197" s="54"/>
      <c r="K197" s="54"/>
      <c r="L197" s="54"/>
      <c r="M197" s="55" t="str">
        <f t="shared" si="50"/>
        <v/>
      </c>
      <c r="N197" s="117"/>
      <c r="O197" s="120"/>
      <c r="P197" s="123"/>
      <c r="Q197" s="101"/>
      <c r="R197" s="102"/>
      <c r="S197" s="93"/>
    </row>
    <row r="198" spans="1:19" ht="14.4" x14ac:dyDescent="0.2">
      <c r="A198" s="103">
        <v>49</v>
      </c>
      <c r="B198" s="106"/>
      <c r="C198" s="107"/>
      <c r="D198" s="108"/>
      <c r="E198" s="103"/>
      <c r="F198" s="112"/>
      <c r="G198" s="103" t="str">
        <f t="shared" ref="G198" ca="1" si="67">IF(F198="","",DATEDIF(F198, TODAY(), "Y"))</f>
        <v/>
      </c>
      <c r="H198" s="44" t="s">
        <v>41</v>
      </c>
      <c r="I198" s="56"/>
      <c r="J198" s="48"/>
      <c r="K198" s="48"/>
      <c r="L198" s="48"/>
      <c r="M198" s="49" t="str">
        <f t="shared" si="50"/>
        <v/>
      </c>
      <c r="N198" s="115" t="str">
        <f t="shared" ref="N198" si="68">IF(M198="","",SUM(M198:M201))</f>
        <v/>
      </c>
      <c r="O198" s="118"/>
      <c r="P198" s="121"/>
      <c r="Q198" s="124" t="s">
        <v>71</v>
      </c>
      <c r="R198" s="91" t="s">
        <v>69</v>
      </c>
      <c r="S198" s="93"/>
    </row>
    <row r="199" spans="1:19" ht="14.4" x14ac:dyDescent="0.2">
      <c r="A199" s="104"/>
      <c r="B199" s="109"/>
      <c r="C199" s="110"/>
      <c r="D199" s="111"/>
      <c r="E199" s="104"/>
      <c r="F199" s="113"/>
      <c r="G199" s="104"/>
      <c r="H199" s="45" t="s">
        <v>53</v>
      </c>
      <c r="I199" s="57"/>
      <c r="J199" s="51"/>
      <c r="K199" s="51"/>
      <c r="L199" s="51"/>
      <c r="M199" s="52" t="str">
        <f t="shared" si="50"/>
        <v/>
      </c>
      <c r="N199" s="116"/>
      <c r="O199" s="119"/>
      <c r="P199" s="122"/>
      <c r="Q199" s="100"/>
      <c r="R199" s="92"/>
      <c r="S199" s="93"/>
    </row>
    <row r="200" spans="1:19" ht="14.4" x14ac:dyDescent="0.2">
      <c r="A200" s="104"/>
      <c r="B200" s="94"/>
      <c r="C200" s="95"/>
      <c r="D200" s="96"/>
      <c r="E200" s="104"/>
      <c r="F200" s="113"/>
      <c r="G200" s="104"/>
      <c r="H200" s="45" t="s">
        <v>51</v>
      </c>
      <c r="I200" s="57"/>
      <c r="J200" s="51"/>
      <c r="K200" s="51"/>
      <c r="L200" s="51"/>
      <c r="M200" s="52" t="str">
        <f t="shared" si="50"/>
        <v/>
      </c>
      <c r="N200" s="116"/>
      <c r="O200" s="119"/>
      <c r="P200" s="122"/>
      <c r="Q200" s="100" t="s">
        <v>71</v>
      </c>
      <c r="R200" s="92" t="s">
        <v>70</v>
      </c>
      <c r="S200" s="93"/>
    </row>
    <row r="201" spans="1:19" ht="14.4" x14ac:dyDescent="0.2">
      <c r="A201" s="105"/>
      <c r="B201" s="97"/>
      <c r="C201" s="98"/>
      <c r="D201" s="99"/>
      <c r="E201" s="105"/>
      <c r="F201" s="114"/>
      <c r="G201" s="105"/>
      <c r="H201" s="46" t="s">
        <v>52</v>
      </c>
      <c r="I201" s="58"/>
      <c r="J201" s="54"/>
      <c r="K201" s="54"/>
      <c r="L201" s="54"/>
      <c r="M201" s="55" t="str">
        <f t="shared" si="50"/>
        <v/>
      </c>
      <c r="N201" s="117"/>
      <c r="O201" s="120"/>
      <c r="P201" s="123"/>
      <c r="Q201" s="101"/>
      <c r="R201" s="102"/>
      <c r="S201" s="93"/>
    </row>
    <row r="202" spans="1:19" ht="14.4" x14ac:dyDescent="0.2">
      <c r="A202" s="103">
        <v>50</v>
      </c>
      <c r="B202" s="106"/>
      <c r="C202" s="107"/>
      <c r="D202" s="108"/>
      <c r="E202" s="103"/>
      <c r="F202" s="112"/>
      <c r="G202" s="103" t="str">
        <f t="shared" ref="G202" ca="1" si="69">IF(F202="","",DATEDIF(F202, TODAY(), "Y"))</f>
        <v/>
      </c>
      <c r="H202" s="44" t="s">
        <v>41</v>
      </c>
      <c r="I202" s="56"/>
      <c r="J202" s="48"/>
      <c r="K202" s="48"/>
      <c r="L202" s="48"/>
      <c r="M202" s="49" t="str">
        <f t="shared" si="50"/>
        <v/>
      </c>
      <c r="N202" s="115" t="str">
        <f t="shared" ref="N202" si="70">IF(M202="","",SUM(M202:M205))</f>
        <v/>
      </c>
      <c r="O202" s="118"/>
      <c r="P202" s="121"/>
      <c r="Q202" s="124" t="s">
        <v>71</v>
      </c>
      <c r="R202" s="91" t="s">
        <v>69</v>
      </c>
      <c r="S202" s="93"/>
    </row>
    <row r="203" spans="1:19" ht="14.4" x14ac:dyDescent="0.2">
      <c r="A203" s="104"/>
      <c r="B203" s="109"/>
      <c r="C203" s="110"/>
      <c r="D203" s="111"/>
      <c r="E203" s="104"/>
      <c r="F203" s="113"/>
      <c r="G203" s="104"/>
      <c r="H203" s="45" t="s">
        <v>53</v>
      </c>
      <c r="I203" s="57"/>
      <c r="J203" s="51"/>
      <c r="K203" s="51"/>
      <c r="L203" s="51"/>
      <c r="M203" s="52" t="str">
        <f t="shared" si="50"/>
        <v/>
      </c>
      <c r="N203" s="116"/>
      <c r="O203" s="119"/>
      <c r="P203" s="122"/>
      <c r="Q203" s="100"/>
      <c r="R203" s="92"/>
      <c r="S203" s="93"/>
    </row>
    <row r="204" spans="1:19" ht="14.4" x14ac:dyDescent="0.2">
      <c r="A204" s="104"/>
      <c r="B204" s="94"/>
      <c r="C204" s="95"/>
      <c r="D204" s="96"/>
      <c r="E204" s="104"/>
      <c r="F204" s="113"/>
      <c r="G204" s="104"/>
      <c r="H204" s="45" t="s">
        <v>51</v>
      </c>
      <c r="I204" s="57"/>
      <c r="J204" s="51"/>
      <c r="K204" s="51"/>
      <c r="L204" s="51"/>
      <c r="M204" s="52" t="str">
        <f t="shared" si="50"/>
        <v/>
      </c>
      <c r="N204" s="116"/>
      <c r="O204" s="119"/>
      <c r="P204" s="122"/>
      <c r="Q204" s="100" t="s">
        <v>71</v>
      </c>
      <c r="R204" s="92" t="s">
        <v>70</v>
      </c>
      <c r="S204" s="93"/>
    </row>
    <row r="205" spans="1:19" ht="14.4" x14ac:dyDescent="0.2">
      <c r="A205" s="105"/>
      <c r="B205" s="97"/>
      <c r="C205" s="98"/>
      <c r="D205" s="99"/>
      <c r="E205" s="105"/>
      <c r="F205" s="114"/>
      <c r="G205" s="105"/>
      <c r="H205" s="46" t="s">
        <v>52</v>
      </c>
      <c r="I205" s="58"/>
      <c r="J205" s="54"/>
      <c r="K205" s="54"/>
      <c r="L205" s="54"/>
      <c r="M205" s="55" t="str">
        <f t="shared" si="50"/>
        <v/>
      </c>
      <c r="N205" s="117"/>
      <c r="O205" s="120"/>
      <c r="P205" s="123"/>
      <c r="Q205" s="101"/>
      <c r="R205" s="102"/>
      <c r="S205" s="93"/>
    </row>
  </sheetData>
  <mergeCells count="720">
    <mergeCell ref="R202:R203"/>
    <mergeCell ref="S202:S205"/>
    <mergeCell ref="B204:D205"/>
    <mergeCell ref="Q204:Q205"/>
    <mergeCell ref="R204:R205"/>
    <mergeCell ref="A198:A201"/>
    <mergeCell ref="B198:D199"/>
    <mergeCell ref="E198:E201"/>
    <mergeCell ref="F198:F201"/>
    <mergeCell ref="G198:G201"/>
    <mergeCell ref="A202:A205"/>
    <mergeCell ref="B202:D203"/>
    <mergeCell ref="E202:E205"/>
    <mergeCell ref="F202:F205"/>
    <mergeCell ref="G202:G205"/>
    <mergeCell ref="N202:N205"/>
    <mergeCell ref="O202:O205"/>
    <mergeCell ref="P202:P205"/>
    <mergeCell ref="Q202:Q203"/>
    <mergeCell ref="N198:N201"/>
    <mergeCell ref="O198:O201"/>
    <mergeCell ref="P198:P201"/>
    <mergeCell ref="Q198:Q199"/>
    <mergeCell ref="R190:R191"/>
    <mergeCell ref="S190:S193"/>
    <mergeCell ref="B192:D193"/>
    <mergeCell ref="Q192:Q193"/>
    <mergeCell ref="R192:R193"/>
    <mergeCell ref="R194:R195"/>
    <mergeCell ref="S194:S197"/>
    <mergeCell ref="R196:R197"/>
    <mergeCell ref="R198:R199"/>
    <mergeCell ref="S198:S201"/>
    <mergeCell ref="B200:D201"/>
    <mergeCell ref="Q200:Q201"/>
    <mergeCell ref="R200:R201"/>
    <mergeCell ref="A194:A197"/>
    <mergeCell ref="B194:D195"/>
    <mergeCell ref="E194:E197"/>
    <mergeCell ref="F194:F197"/>
    <mergeCell ref="G194:G197"/>
    <mergeCell ref="N194:N197"/>
    <mergeCell ref="O194:O197"/>
    <mergeCell ref="P194:P197"/>
    <mergeCell ref="Q194:Q195"/>
    <mergeCell ref="B196:D197"/>
    <mergeCell ref="Q196:Q197"/>
    <mergeCell ref="A190:A193"/>
    <mergeCell ref="B190:D191"/>
    <mergeCell ref="E190:E193"/>
    <mergeCell ref="F190:F193"/>
    <mergeCell ref="G190:G193"/>
    <mergeCell ref="N190:N193"/>
    <mergeCell ref="O190:O193"/>
    <mergeCell ref="P190:P193"/>
    <mergeCell ref="Q190:Q191"/>
    <mergeCell ref="R186:R187"/>
    <mergeCell ref="S186:S189"/>
    <mergeCell ref="B188:D189"/>
    <mergeCell ref="Q188:Q189"/>
    <mergeCell ref="R188:R189"/>
    <mergeCell ref="A182:A185"/>
    <mergeCell ref="B182:D183"/>
    <mergeCell ref="E182:E185"/>
    <mergeCell ref="F182:F185"/>
    <mergeCell ref="G182:G185"/>
    <mergeCell ref="A186:A189"/>
    <mergeCell ref="B186:D187"/>
    <mergeCell ref="E186:E189"/>
    <mergeCell ref="F186:F189"/>
    <mergeCell ref="G186:G189"/>
    <mergeCell ref="N186:N189"/>
    <mergeCell ref="O186:O189"/>
    <mergeCell ref="P186:P189"/>
    <mergeCell ref="Q186:Q187"/>
    <mergeCell ref="N182:N185"/>
    <mergeCell ref="O182:O185"/>
    <mergeCell ref="P182:P185"/>
    <mergeCell ref="Q182:Q183"/>
    <mergeCell ref="R174:R175"/>
    <mergeCell ref="S174:S177"/>
    <mergeCell ref="B176:D177"/>
    <mergeCell ref="Q176:Q177"/>
    <mergeCell ref="R176:R177"/>
    <mergeCell ref="R178:R179"/>
    <mergeCell ref="S178:S181"/>
    <mergeCell ref="R180:R181"/>
    <mergeCell ref="R182:R183"/>
    <mergeCell ref="S182:S185"/>
    <mergeCell ref="B184:D185"/>
    <mergeCell ref="Q184:Q185"/>
    <mergeCell ref="R184:R185"/>
    <mergeCell ref="A178:A181"/>
    <mergeCell ref="B178:D179"/>
    <mergeCell ref="E178:E181"/>
    <mergeCell ref="F178:F181"/>
    <mergeCell ref="G178:G181"/>
    <mergeCell ref="N178:N181"/>
    <mergeCell ref="O178:O181"/>
    <mergeCell ref="P178:P181"/>
    <mergeCell ref="Q178:Q179"/>
    <mergeCell ref="B180:D181"/>
    <mergeCell ref="Q180:Q181"/>
    <mergeCell ref="A174:A177"/>
    <mergeCell ref="B174:D175"/>
    <mergeCell ref="E174:E177"/>
    <mergeCell ref="F174:F177"/>
    <mergeCell ref="G174:G177"/>
    <mergeCell ref="N174:N177"/>
    <mergeCell ref="O174:O177"/>
    <mergeCell ref="P174:P177"/>
    <mergeCell ref="Q174:Q175"/>
    <mergeCell ref="R170:R171"/>
    <mergeCell ref="S170:S173"/>
    <mergeCell ref="B172:D173"/>
    <mergeCell ref="Q172:Q173"/>
    <mergeCell ref="R172:R173"/>
    <mergeCell ref="A166:A169"/>
    <mergeCell ref="B166:D167"/>
    <mergeCell ref="E166:E169"/>
    <mergeCell ref="F166:F169"/>
    <mergeCell ref="G166:G169"/>
    <mergeCell ref="A170:A173"/>
    <mergeCell ref="B170:D171"/>
    <mergeCell ref="E170:E173"/>
    <mergeCell ref="F170:F173"/>
    <mergeCell ref="G170:G173"/>
    <mergeCell ref="N170:N173"/>
    <mergeCell ref="O170:O173"/>
    <mergeCell ref="P170:P173"/>
    <mergeCell ref="Q170:Q171"/>
    <mergeCell ref="N166:N169"/>
    <mergeCell ref="O166:O169"/>
    <mergeCell ref="P166:P169"/>
    <mergeCell ref="Q166:Q167"/>
    <mergeCell ref="R158:R159"/>
    <mergeCell ref="S158:S161"/>
    <mergeCell ref="B160:D161"/>
    <mergeCell ref="Q160:Q161"/>
    <mergeCell ref="R160:R161"/>
    <mergeCell ref="R162:R163"/>
    <mergeCell ref="S162:S165"/>
    <mergeCell ref="R164:R165"/>
    <mergeCell ref="R166:R167"/>
    <mergeCell ref="S166:S169"/>
    <mergeCell ref="B168:D169"/>
    <mergeCell ref="Q168:Q169"/>
    <mergeCell ref="R168:R169"/>
    <mergeCell ref="A162:A165"/>
    <mergeCell ref="B162:D163"/>
    <mergeCell ref="E162:E165"/>
    <mergeCell ref="F162:F165"/>
    <mergeCell ref="G162:G165"/>
    <mergeCell ref="N162:N165"/>
    <mergeCell ref="O162:O165"/>
    <mergeCell ref="P162:P165"/>
    <mergeCell ref="Q162:Q163"/>
    <mergeCell ref="B164:D165"/>
    <mergeCell ref="Q164:Q165"/>
    <mergeCell ref="A158:A161"/>
    <mergeCell ref="B158:D159"/>
    <mergeCell ref="E158:E161"/>
    <mergeCell ref="F158:F161"/>
    <mergeCell ref="G158:G161"/>
    <mergeCell ref="N158:N161"/>
    <mergeCell ref="O158:O161"/>
    <mergeCell ref="P158:P161"/>
    <mergeCell ref="Q158:Q159"/>
    <mergeCell ref="R154:R155"/>
    <mergeCell ref="S154:S157"/>
    <mergeCell ref="B156:D157"/>
    <mergeCell ref="Q156:Q157"/>
    <mergeCell ref="R156:R157"/>
    <mergeCell ref="A150:A153"/>
    <mergeCell ref="B150:D151"/>
    <mergeCell ref="E150:E153"/>
    <mergeCell ref="F150:F153"/>
    <mergeCell ref="G150:G153"/>
    <mergeCell ref="A154:A157"/>
    <mergeCell ref="B154:D155"/>
    <mergeCell ref="E154:E157"/>
    <mergeCell ref="F154:F157"/>
    <mergeCell ref="G154:G157"/>
    <mergeCell ref="N154:N157"/>
    <mergeCell ref="O154:O157"/>
    <mergeCell ref="P154:P157"/>
    <mergeCell ref="Q154:Q155"/>
    <mergeCell ref="N150:N153"/>
    <mergeCell ref="O150:O153"/>
    <mergeCell ref="P150:P153"/>
    <mergeCell ref="Q150:Q151"/>
    <mergeCell ref="R142:R143"/>
    <mergeCell ref="S142:S145"/>
    <mergeCell ref="B144:D145"/>
    <mergeCell ref="Q144:Q145"/>
    <mergeCell ref="R144:R145"/>
    <mergeCell ref="R146:R147"/>
    <mergeCell ref="S146:S149"/>
    <mergeCell ref="R148:R149"/>
    <mergeCell ref="R150:R151"/>
    <mergeCell ref="S150:S153"/>
    <mergeCell ref="B152:D153"/>
    <mergeCell ref="Q152:Q153"/>
    <mergeCell ref="R152:R153"/>
    <mergeCell ref="A146:A149"/>
    <mergeCell ref="B146:D147"/>
    <mergeCell ref="E146:E149"/>
    <mergeCell ref="F146:F149"/>
    <mergeCell ref="G146:G149"/>
    <mergeCell ref="N146:N149"/>
    <mergeCell ref="O146:O149"/>
    <mergeCell ref="P146:P149"/>
    <mergeCell ref="Q146:Q147"/>
    <mergeCell ref="B148:D149"/>
    <mergeCell ref="Q148:Q149"/>
    <mergeCell ref="A142:A145"/>
    <mergeCell ref="B142:D143"/>
    <mergeCell ref="E142:E145"/>
    <mergeCell ref="F142:F145"/>
    <mergeCell ref="G142:G145"/>
    <mergeCell ref="N142:N145"/>
    <mergeCell ref="O142:O145"/>
    <mergeCell ref="P142:P145"/>
    <mergeCell ref="Q142:Q143"/>
    <mergeCell ref="R138:R139"/>
    <mergeCell ref="S138:S141"/>
    <mergeCell ref="B140:D141"/>
    <mergeCell ref="Q140:Q141"/>
    <mergeCell ref="R140:R141"/>
    <mergeCell ref="A134:A137"/>
    <mergeCell ref="B134:D135"/>
    <mergeCell ref="E134:E137"/>
    <mergeCell ref="F134:F137"/>
    <mergeCell ref="G134:G137"/>
    <mergeCell ref="A138:A141"/>
    <mergeCell ref="B138:D139"/>
    <mergeCell ref="E138:E141"/>
    <mergeCell ref="F138:F141"/>
    <mergeCell ref="G138:G141"/>
    <mergeCell ref="N138:N141"/>
    <mergeCell ref="O138:O141"/>
    <mergeCell ref="P138:P141"/>
    <mergeCell ref="Q138:Q139"/>
    <mergeCell ref="N134:N137"/>
    <mergeCell ref="O134:O137"/>
    <mergeCell ref="P134:P137"/>
    <mergeCell ref="Q134:Q135"/>
    <mergeCell ref="R126:R127"/>
    <mergeCell ref="S126:S129"/>
    <mergeCell ref="B128:D129"/>
    <mergeCell ref="Q128:Q129"/>
    <mergeCell ref="R128:R129"/>
    <mergeCell ref="R130:R131"/>
    <mergeCell ref="S130:S133"/>
    <mergeCell ref="R132:R133"/>
    <mergeCell ref="R134:R135"/>
    <mergeCell ref="S134:S137"/>
    <mergeCell ref="B136:D137"/>
    <mergeCell ref="Q136:Q137"/>
    <mergeCell ref="R136:R137"/>
    <mergeCell ref="A130:A133"/>
    <mergeCell ref="B130:D131"/>
    <mergeCell ref="E130:E133"/>
    <mergeCell ref="F130:F133"/>
    <mergeCell ref="G130:G133"/>
    <mergeCell ref="N130:N133"/>
    <mergeCell ref="O130:O133"/>
    <mergeCell ref="P130:P133"/>
    <mergeCell ref="Q130:Q131"/>
    <mergeCell ref="B132:D133"/>
    <mergeCell ref="Q132:Q133"/>
    <mergeCell ref="A126:A129"/>
    <mergeCell ref="B126:D127"/>
    <mergeCell ref="E126:E129"/>
    <mergeCell ref="F126:F129"/>
    <mergeCell ref="G126:G129"/>
    <mergeCell ref="N126:N129"/>
    <mergeCell ref="O126:O129"/>
    <mergeCell ref="P126:P129"/>
    <mergeCell ref="Q126:Q127"/>
    <mergeCell ref="A1:C1"/>
    <mergeCell ref="D1:F1"/>
    <mergeCell ref="L1:P1"/>
    <mergeCell ref="Q1:S1"/>
    <mergeCell ref="A2:C2"/>
    <mergeCell ref="D2:F2"/>
    <mergeCell ref="L2:P2"/>
    <mergeCell ref="Q2:S2"/>
    <mergeCell ref="J4:J5"/>
    <mergeCell ref="K4:N4"/>
    <mergeCell ref="O4:O5"/>
    <mergeCell ref="P4:P5"/>
    <mergeCell ref="S4:S5"/>
    <mergeCell ref="A4:A5"/>
    <mergeCell ref="B4:D5"/>
    <mergeCell ref="E4:E5"/>
    <mergeCell ref="F4:F5"/>
    <mergeCell ref="G4:G5"/>
    <mergeCell ref="H4:I5"/>
    <mergeCell ref="Q4:R5"/>
    <mergeCell ref="O6:O9"/>
    <mergeCell ref="P6:P9"/>
    <mergeCell ref="Q6:Q7"/>
    <mergeCell ref="S6:S9"/>
    <mergeCell ref="B8:D9"/>
    <mergeCell ref="Q8:Q9"/>
    <mergeCell ref="A6:A9"/>
    <mergeCell ref="B6:D7"/>
    <mergeCell ref="E6:E9"/>
    <mergeCell ref="F6:F9"/>
    <mergeCell ref="G6:G9"/>
    <mergeCell ref="N6:N9"/>
    <mergeCell ref="R6:R7"/>
    <mergeCell ref="R8:R9"/>
    <mergeCell ref="O10:O13"/>
    <mergeCell ref="P10:P13"/>
    <mergeCell ref="Q10:Q11"/>
    <mergeCell ref="S10:S13"/>
    <mergeCell ref="B12:D13"/>
    <mergeCell ref="Q12:Q13"/>
    <mergeCell ref="A10:A13"/>
    <mergeCell ref="B10:D11"/>
    <mergeCell ref="E10:E13"/>
    <mergeCell ref="F10:F13"/>
    <mergeCell ref="G10:G13"/>
    <mergeCell ref="N10:N13"/>
    <mergeCell ref="R10:R11"/>
    <mergeCell ref="R12:R13"/>
    <mergeCell ref="O14:O17"/>
    <mergeCell ref="P14:P17"/>
    <mergeCell ref="Q14:Q15"/>
    <mergeCell ref="S14:S17"/>
    <mergeCell ref="B16:D17"/>
    <mergeCell ref="Q16:Q17"/>
    <mergeCell ref="A14:A17"/>
    <mergeCell ref="B14:D15"/>
    <mergeCell ref="E14:E17"/>
    <mergeCell ref="F14:F17"/>
    <mergeCell ref="G14:G17"/>
    <mergeCell ref="N14:N17"/>
    <mergeCell ref="R14:R15"/>
    <mergeCell ref="R16:R17"/>
    <mergeCell ref="O18:O21"/>
    <mergeCell ref="P18:P21"/>
    <mergeCell ref="Q18:Q19"/>
    <mergeCell ref="S18:S21"/>
    <mergeCell ref="B20:D21"/>
    <mergeCell ref="Q20:Q21"/>
    <mergeCell ref="A18:A21"/>
    <mergeCell ref="B18:D19"/>
    <mergeCell ref="E18:E21"/>
    <mergeCell ref="F18:F21"/>
    <mergeCell ref="G18:G21"/>
    <mergeCell ref="N18:N21"/>
    <mergeCell ref="R18:R19"/>
    <mergeCell ref="R20:R21"/>
    <mergeCell ref="O22:O25"/>
    <mergeCell ref="P22:P25"/>
    <mergeCell ref="Q22:Q23"/>
    <mergeCell ref="S22:S25"/>
    <mergeCell ref="B24:D25"/>
    <mergeCell ref="Q24:Q25"/>
    <mergeCell ref="A22:A25"/>
    <mergeCell ref="B22:D23"/>
    <mergeCell ref="E22:E25"/>
    <mergeCell ref="F22:F25"/>
    <mergeCell ref="G22:G25"/>
    <mergeCell ref="N22:N25"/>
    <mergeCell ref="R22:R23"/>
    <mergeCell ref="R24:R25"/>
    <mergeCell ref="O26:O29"/>
    <mergeCell ref="P26:P29"/>
    <mergeCell ref="Q26:Q27"/>
    <mergeCell ref="S26:S29"/>
    <mergeCell ref="B28:D29"/>
    <mergeCell ref="Q28:Q29"/>
    <mergeCell ref="A26:A29"/>
    <mergeCell ref="B26:D27"/>
    <mergeCell ref="E26:E29"/>
    <mergeCell ref="F26:F29"/>
    <mergeCell ref="G26:G29"/>
    <mergeCell ref="N26:N29"/>
    <mergeCell ref="R26:R27"/>
    <mergeCell ref="R28:R29"/>
    <mergeCell ref="O30:O33"/>
    <mergeCell ref="P30:P33"/>
    <mergeCell ref="Q30:Q31"/>
    <mergeCell ref="S30:S33"/>
    <mergeCell ref="B32:D33"/>
    <mergeCell ref="Q32:Q33"/>
    <mergeCell ref="A30:A33"/>
    <mergeCell ref="B30:D31"/>
    <mergeCell ref="E30:E33"/>
    <mergeCell ref="F30:F33"/>
    <mergeCell ref="G30:G33"/>
    <mergeCell ref="N30:N33"/>
    <mergeCell ref="R30:R31"/>
    <mergeCell ref="R32:R33"/>
    <mergeCell ref="O34:O37"/>
    <mergeCell ref="P34:P37"/>
    <mergeCell ref="Q34:Q35"/>
    <mergeCell ref="S34:S37"/>
    <mergeCell ref="B36:D37"/>
    <mergeCell ref="Q36:Q37"/>
    <mergeCell ref="A34:A37"/>
    <mergeCell ref="B34:D35"/>
    <mergeCell ref="E34:E37"/>
    <mergeCell ref="F34:F37"/>
    <mergeCell ref="G34:G37"/>
    <mergeCell ref="N34:N37"/>
    <mergeCell ref="R34:R35"/>
    <mergeCell ref="R36:R37"/>
    <mergeCell ref="O38:O41"/>
    <mergeCell ref="P38:P41"/>
    <mergeCell ref="Q38:Q39"/>
    <mergeCell ref="S38:S41"/>
    <mergeCell ref="B40:D41"/>
    <mergeCell ref="Q40:Q41"/>
    <mergeCell ref="A38:A41"/>
    <mergeCell ref="B38:D39"/>
    <mergeCell ref="E38:E41"/>
    <mergeCell ref="F38:F41"/>
    <mergeCell ref="G38:G41"/>
    <mergeCell ref="N38:N41"/>
    <mergeCell ref="R38:R39"/>
    <mergeCell ref="R40:R41"/>
    <mergeCell ref="A42:A45"/>
    <mergeCell ref="B42:D43"/>
    <mergeCell ref="E42:E45"/>
    <mergeCell ref="F42:F45"/>
    <mergeCell ref="G42:G45"/>
    <mergeCell ref="N42:N45"/>
    <mergeCell ref="O42:O45"/>
    <mergeCell ref="P42:P45"/>
    <mergeCell ref="Q42:Q43"/>
    <mergeCell ref="A46:A49"/>
    <mergeCell ref="B46:D47"/>
    <mergeCell ref="E46:E49"/>
    <mergeCell ref="F46:F49"/>
    <mergeCell ref="G46:G49"/>
    <mergeCell ref="N46:N49"/>
    <mergeCell ref="O46:O49"/>
    <mergeCell ref="P46:P49"/>
    <mergeCell ref="Q46:Q47"/>
    <mergeCell ref="B48:D49"/>
    <mergeCell ref="Q48:Q49"/>
    <mergeCell ref="R42:R43"/>
    <mergeCell ref="S42:S45"/>
    <mergeCell ref="B44:D45"/>
    <mergeCell ref="Q44:Q45"/>
    <mergeCell ref="R44:R45"/>
    <mergeCell ref="R46:R47"/>
    <mergeCell ref="S46:S49"/>
    <mergeCell ref="R48:R49"/>
    <mergeCell ref="R50:R51"/>
    <mergeCell ref="S50:S53"/>
    <mergeCell ref="B52:D53"/>
    <mergeCell ref="Q52:Q53"/>
    <mergeCell ref="R52:R53"/>
    <mergeCell ref="R54:R55"/>
    <mergeCell ref="S54:S57"/>
    <mergeCell ref="B56:D57"/>
    <mergeCell ref="Q56:Q57"/>
    <mergeCell ref="R56:R57"/>
    <mergeCell ref="A50:A53"/>
    <mergeCell ref="B50:D51"/>
    <mergeCell ref="E50:E53"/>
    <mergeCell ref="F50:F53"/>
    <mergeCell ref="G50:G53"/>
    <mergeCell ref="A54:A57"/>
    <mergeCell ref="B54:D55"/>
    <mergeCell ref="E54:E57"/>
    <mergeCell ref="F54:F57"/>
    <mergeCell ref="G54:G57"/>
    <mergeCell ref="N54:N57"/>
    <mergeCell ref="O54:O57"/>
    <mergeCell ref="P54:P57"/>
    <mergeCell ref="Q54:Q55"/>
    <mergeCell ref="N50:N53"/>
    <mergeCell ref="O50:O53"/>
    <mergeCell ref="P50:P53"/>
    <mergeCell ref="Q50:Q51"/>
    <mergeCell ref="A58:A61"/>
    <mergeCell ref="B58:D59"/>
    <mergeCell ref="E58:E61"/>
    <mergeCell ref="F58:F61"/>
    <mergeCell ref="G58:G61"/>
    <mergeCell ref="N58:N61"/>
    <mergeCell ref="O58:O61"/>
    <mergeCell ref="P58:P61"/>
    <mergeCell ref="Q58:Q59"/>
    <mergeCell ref="A62:A65"/>
    <mergeCell ref="B62:D63"/>
    <mergeCell ref="E62:E65"/>
    <mergeCell ref="F62:F65"/>
    <mergeCell ref="G62:G65"/>
    <mergeCell ref="N62:N65"/>
    <mergeCell ref="O62:O65"/>
    <mergeCell ref="P62:P65"/>
    <mergeCell ref="Q62:Q63"/>
    <mergeCell ref="B64:D65"/>
    <mergeCell ref="Q64:Q65"/>
    <mergeCell ref="R58:R59"/>
    <mergeCell ref="S58:S61"/>
    <mergeCell ref="B60:D61"/>
    <mergeCell ref="Q60:Q61"/>
    <mergeCell ref="R60:R61"/>
    <mergeCell ref="R62:R63"/>
    <mergeCell ref="S62:S65"/>
    <mergeCell ref="R64:R65"/>
    <mergeCell ref="R66:R67"/>
    <mergeCell ref="S66:S69"/>
    <mergeCell ref="B68:D69"/>
    <mergeCell ref="Q68:Q69"/>
    <mergeCell ref="R68:R69"/>
    <mergeCell ref="R70:R71"/>
    <mergeCell ref="S70:S73"/>
    <mergeCell ref="B72:D73"/>
    <mergeCell ref="Q72:Q73"/>
    <mergeCell ref="R72:R73"/>
    <mergeCell ref="A66:A69"/>
    <mergeCell ref="B66:D67"/>
    <mergeCell ref="E66:E69"/>
    <mergeCell ref="F66:F69"/>
    <mergeCell ref="G66:G69"/>
    <mergeCell ref="A70:A73"/>
    <mergeCell ref="B70:D71"/>
    <mergeCell ref="E70:E73"/>
    <mergeCell ref="F70:F73"/>
    <mergeCell ref="G70:G73"/>
    <mergeCell ref="N70:N73"/>
    <mergeCell ref="O70:O73"/>
    <mergeCell ref="P70:P73"/>
    <mergeCell ref="Q70:Q71"/>
    <mergeCell ref="N66:N69"/>
    <mergeCell ref="O66:O69"/>
    <mergeCell ref="P66:P69"/>
    <mergeCell ref="Q66:Q67"/>
    <mergeCell ref="A74:A77"/>
    <mergeCell ref="B74:D75"/>
    <mergeCell ref="E74:E77"/>
    <mergeCell ref="F74:F77"/>
    <mergeCell ref="G74:G77"/>
    <mergeCell ref="N74:N77"/>
    <mergeCell ref="O74:O77"/>
    <mergeCell ref="P74:P77"/>
    <mergeCell ref="Q74:Q75"/>
    <mergeCell ref="A78:A81"/>
    <mergeCell ref="B78:D79"/>
    <mergeCell ref="E78:E81"/>
    <mergeCell ref="F78:F81"/>
    <mergeCell ref="G78:G81"/>
    <mergeCell ref="N78:N81"/>
    <mergeCell ref="O78:O81"/>
    <mergeCell ref="P78:P81"/>
    <mergeCell ref="Q78:Q79"/>
    <mergeCell ref="B80:D81"/>
    <mergeCell ref="Q80:Q81"/>
    <mergeCell ref="R74:R75"/>
    <mergeCell ref="S74:S77"/>
    <mergeCell ref="B76:D77"/>
    <mergeCell ref="Q76:Q77"/>
    <mergeCell ref="R76:R77"/>
    <mergeCell ref="R78:R79"/>
    <mergeCell ref="S78:S81"/>
    <mergeCell ref="R80:R81"/>
    <mergeCell ref="R82:R83"/>
    <mergeCell ref="S82:S85"/>
    <mergeCell ref="B84:D85"/>
    <mergeCell ref="Q84:Q85"/>
    <mergeCell ref="R84:R85"/>
    <mergeCell ref="R86:R87"/>
    <mergeCell ref="S86:S89"/>
    <mergeCell ref="B88:D89"/>
    <mergeCell ref="Q88:Q89"/>
    <mergeCell ref="R88:R89"/>
    <mergeCell ref="A82:A85"/>
    <mergeCell ref="B82:D83"/>
    <mergeCell ref="E82:E85"/>
    <mergeCell ref="F82:F85"/>
    <mergeCell ref="G82:G85"/>
    <mergeCell ref="A86:A89"/>
    <mergeCell ref="B86:D87"/>
    <mergeCell ref="E86:E89"/>
    <mergeCell ref="F86:F89"/>
    <mergeCell ref="G86:G89"/>
    <mergeCell ref="N86:N89"/>
    <mergeCell ref="O86:O89"/>
    <mergeCell ref="P86:P89"/>
    <mergeCell ref="Q86:Q87"/>
    <mergeCell ref="N82:N85"/>
    <mergeCell ref="O82:O85"/>
    <mergeCell ref="P82:P85"/>
    <mergeCell ref="Q82:Q83"/>
    <mergeCell ref="A90:A93"/>
    <mergeCell ref="B90:D91"/>
    <mergeCell ref="E90:E93"/>
    <mergeCell ref="F90:F93"/>
    <mergeCell ref="G90:G93"/>
    <mergeCell ref="N90:N93"/>
    <mergeCell ref="O90:O93"/>
    <mergeCell ref="P90:P93"/>
    <mergeCell ref="Q90:Q91"/>
    <mergeCell ref="A94:A97"/>
    <mergeCell ref="B94:D95"/>
    <mergeCell ref="E94:E97"/>
    <mergeCell ref="F94:F97"/>
    <mergeCell ref="G94:G97"/>
    <mergeCell ref="N94:N97"/>
    <mergeCell ref="O94:O97"/>
    <mergeCell ref="P94:P97"/>
    <mergeCell ref="Q94:Q95"/>
    <mergeCell ref="B96:D97"/>
    <mergeCell ref="Q96:Q97"/>
    <mergeCell ref="R90:R91"/>
    <mergeCell ref="S90:S93"/>
    <mergeCell ref="B92:D93"/>
    <mergeCell ref="Q92:Q93"/>
    <mergeCell ref="R92:R93"/>
    <mergeCell ref="R94:R95"/>
    <mergeCell ref="S94:S97"/>
    <mergeCell ref="R96:R97"/>
    <mergeCell ref="R98:R99"/>
    <mergeCell ref="S98:S101"/>
    <mergeCell ref="B100:D101"/>
    <mergeCell ref="Q100:Q101"/>
    <mergeCell ref="R100:R101"/>
    <mergeCell ref="R102:R103"/>
    <mergeCell ref="S102:S105"/>
    <mergeCell ref="B104:D105"/>
    <mergeCell ref="Q104:Q105"/>
    <mergeCell ref="R104:R105"/>
    <mergeCell ref="A98:A101"/>
    <mergeCell ref="B98:D99"/>
    <mergeCell ref="E98:E101"/>
    <mergeCell ref="F98:F101"/>
    <mergeCell ref="G98:G101"/>
    <mergeCell ref="A102:A105"/>
    <mergeCell ref="B102:D103"/>
    <mergeCell ref="E102:E105"/>
    <mergeCell ref="F102:F105"/>
    <mergeCell ref="G102:G105"/>
    <mergeCell ref="N102:N105"/>
    <mergeCell ref="O102:O105"/>
    <mergeCell ref="P102:P105"/>
    <mergeCell ref="Q102:Q103"/>
    <mergeCell ref="N98:N101"/>
    <mergeCell ref="O98:O101"/>
    <mergeCell ref="P98:P101"/>
    <mergeCell ref="Q98:Q99"/>
    <mergeCell ref="A106:A109"/>
    <mergeCell ref="B106:D107"/>
    <mergeCell ref="E106:E109"/>
    <mergeCell ref="F106:F109"/>
    <mergeCell ref="G106:G109"/>
    <mergeCell ref="N106:N109"/>
    <mergeCell ref="O106:O109"/>
    <mergeCell ref="P106:P109"/>
    <mergeCell ref="Q106:Q107"/>
    <mergeCell ref="A110:A113"/>
    <mergeCell ref="B110:D111"/>
    <mergeCell ref="E110:E113"/>
    <mergeCell ref="F110:F113"/>
    <mergeCell ref="G110:G113"/>
    <mergeCell ref="N110:N113"/>
    <mergeCell ref="O110:O113"/>
    <mergeCell ref="P110:P113"/>
    <mergeCell ref="Q110:Q111"/>
    <mergeCell ref="B112:D113"/>
    <mergeCell ref="Q112:Q113"/>
    <mergeCell ref="R106:R107"/>
    <mergeCell ref="S106:S109"/>
    <mergeCell ref="B108:D109"/>
    <mergeCell ref="Q108:Q109"/>
    <mergeCell ref="R108:R109"/>
    <mergeCell ref="R110:R111"/>
    <mergeCell ref="S110:S113"/>
    <mergeCell ref="R112:R113"/>
    <mergeCell ref="R114:R115"/>
    <mergeCell ref="S114:S117"/>
    <mergeCell ref="B116:D117"/>
    <mergeCell ref="Q116:Q117"/>
    <mergeCell ref="R116:R117"/>
    <mergeCell ref="R118:R119"/>
    <mergeCell ref="S118:S121"/>
    <mergeCell ref="B120:D121"/>
    <mergeCell ref="Q120:Q121"/>
    <mergeCell ref="R120:R121"/>
    <mergeCell ref="A114:A117"/>
    <mergeCell ref="B114:D115"/>
    <mergeCell ref="E114:E117"/>
    <mergeCell ref="F114:F117"/>
    <mergeCell ref="G114:G117"/>
    <mergeCell ref="A118:A121"/>
    <mergeCell ref="B118:D119"/>
    <mergeCell ref="E118:E121"/>
    <mergeCell ref="F118:F121"/>
    <mergeCell ref="G118:G121"/>
    <mergeCell ref="N118:N121"/>
    <mergeCell ref="O118:O121"/>
    <mergeCell ref="P118:P121"/>
    <mergeCell ref="Q118:Q119"/>
    <mergeCell ref="N114:N117"/>
    <mergeCell ref="O114:O117"/>
    <mergeCell ref="P114:P117"/>
    <mergeCell ref="Q114:Q115"/>
    <mergeCell ref="R122:R123"/>
    <mergeCell ref="S122:S125"/>
    <mergeCell ref="B124:D125"/>
    <mergeCell ref="Q124:Q125"/>
    <mergeCell ref="R124:R125"/>
    <mergeCell ref="A122:A125"/>
    <mergeCell ref="B122:D123"/>
    <mergeCell ref="E122:E125"/>
    <mergeCell ref="F122:F125"/>
    <mergeCell ref="G122:G125"/>
    <mergeCell ref="N122:N125"/>
    <mergeCell ref="O122:O125"/>
    <mergeCell ref="P122:P125"/>
    <mergeCell ref="Q122:Q123"/>
  </mergeCells>
  <phoneticPr fontId="1"/>
  <dataValidations count="2">
    <dataValidation type="list" allowBlank="1" showInputMessage="1" showErrorMessage="1" sqref="E6:E205" xr:uid="{E5FEEDB9-BCF8-468F-80EE-62A51C77CC76}">
      <formula1>"男,女"</formula1>
    </dataValidation>
    <dataValidation type="list" allowBlank="1" showInputMessage="1" showErrorMessage="1" sqref="Q6:Q205" xr:uid="{00D0285A-A97C-4892-9384-9B750E9382A7}">
      <formula1>"☐,☑"</formula1>
    </dataValidation>
  </dataValidations>
  <pageMargins left="0.39370078740157483" right="0" top="0.59055118110236227" bottom="0.19685039370078741" header="0.51181102362204722" footer="0.51181102362204722"/>
  <pageSetup paperSize="9" scale="75" fitToHeight="0" orientation="landscape" horizontalDpi="300" verticalDpi="300" r:id="rId1"/>
  <headerFooter alignWithMargins="0"/>
  <rowBreaks count="2" manualBreakCount="2">
    <brk id="4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1BB7-94BC-4169-9839-39DB2035CA2E}">
  <sheetPr codeName="Sheet4">
    <tabColor rgb="FFFFFF00"/>
    <pageSetUpPr fitToPage="1"/>
  </sheetPr>
  <dimension ref="A1:AB125"/>
  <sheetViews>
    <sheetView view="pageBreakPreview" zoomScale="85" zoomScaleNormal="85" zoomScaleSheetLayoutView="85" workbookViewId="0">
      <selection activeCell="H1" sqref="H1"/>
    </sheetView>
  </sheetViews>
  <sheetFormatPr defaultColWidth="13" defaultRowHeight="15" x14ac:dyDescent="0.2"/>
  <cols>
    <col min="1" max="1" width="4.88671875" style="3" customWidth="1"/>
    <col min="2" max="2" width="5" style="3" customWidth="1"/>
    <col min="3" max="3" width="5.44140625" style="3" customWidth="1"/>
    <col min="4" max="4" width="6.33203125" style="3" customWidth="1"/>
    <col min="5" max="5" width="5.44140625" style="3" customWidth="1"/>
    <col min="6" max="6" width="10.33203125" style="20" customWidth="1"/>
    <col min="7" max="7" width="5.77734375" style="3" customWidth="1"/>
    <col min="8" max="8" width="10.21875" style="3" customWidth="1"/>
    <col min="9" max="9" width="3.109375" style="3" customWidth="1"/>
    <col min="10" max="10" width="3.109375" style="89" customWidth="1"/>
    <col min="11" max="16" width="3.109375" style="3" customWidth="1"/>
    <col min="17" max="17" width="24.88671875" style="3" customWidth="1"/>
    <col min="18" max="18" width="6.77734375" style="3" customWidth="1"/>
    <col min="19" max="19" width="6.88671875" style="6" customWidth="1"/>
    <col min="20" max="20" width="8.88671875" style="6" customWidth="1"/>
    <col min="21" max="21" width="8.21875" style="33" customWidth="1"/>
    <col min="22" max="22" width="6.77734375" style="25" customWidth="1"/>
    <col min="23" max="23" width="3.109375" style="1" customWidth="1"/>
    <col min="24" max="24" width="4.77734375" style="1" customWidth="1"/>
    <col min="25" max="25" width="20.109375" style="6" customWidth="1"/>
    <col min="26" max="26" width="13" style="3" customWidth="1"/>
    <col min="27" max="27" width="13" style="6" customWidth="1"/>
    <col min="28" max="28" width="4.88671875" style="3" hidden="1" customWidth="1"/>
    <col min="29" max="16384" width="13" style="6"/>
  </cols>
  <sheetData>
    <row r="1" spans="1:28" ht="32.25" customHeight="1" x14ac:dyDescent="0.2">
      <c r="A1" s="132" t="s">
        <v>6</v>
      </c>
      <c r="B1" s="132"/>
      <c r="C1" s="11" t="s">
        <v>3</v>
      </c>
      <c r="D1" s="222"/>
      <c r="E1" s="222"/>
      <c r="F1" s="222"/>
      <c r="G1" s="17"/>
      <c r="H1" s="14" t="s">
        <v>76</v>
      </c>
      <c r="J1" s="88"/>
      <c r="K1" s="14"/>
      <c r="L1" s="14"/>
      <c r="M1" s="14"/>
      <c r="N1" s="14"/>
      <c r="O1" s="14"/>
      <c r="P1" s="14"/>
      <c r="Q1" s="14"/>
      <c r="R1" s="14"/>
      <c r="S1" s="134" t="s">
        <v>36</v>
      </c>
      <c r="T1" s="134"/>
      <c r="U1" s="134"/>
      <c r="V1" s="134"/>
      <c r="W1" s="86"/>
      <c r="X1" s="86"/>
      <c r="Y1" s="208"/>
      <c r="Z1" s="208"/>
    </row>
    <row r="2" spans="1:28" ht="27" customHeight="1" x14ac:dyDescent="0.2">
      <c r="A2" s="13" t="s">
        <v>5</v>
      </c>
      <c r="B2" s="13"/>
      <c r="C2" s="12"/>
      <c r="D2" s="136"/>
      <c r="E2" s="136"/>
      <c r="F2" s="136"/>
      <c r="G2" s="18"/>
      <c r="H2" s="10"/>
      <c r="I2" s="6"/>
      <c r="K2" s="6"/>
      <c r="L2" s="6"/>
      <c r="M2" s="6"/>
      <c r="N2" s="6"/>
      <c r="O2" s="6"/>
      <c r="P2" s="6"/>
      <c r="S2" s="138" t="s">
        <v>75</v>
      </c>
      <c r="T2" s="138"/>
      <c r="U2" s="138"/>
      <c r="V2" s="138"/>
      <c r="W2" s="87"/>
      <c r="X2" s="87"/>
      <c r="Y2" s="209"/>
      <c r="Z2" s="209"/>
    </row>
    <row r="3" spans="1:28" ht="9" customHeight="1" x14ac:dyDescent="0.2">
      <c r="A3" s="8"/>
      <c r="B3" s="8"/>
      <c r="C3" s="8"/>
      <c r="D3" s="8"/>
      <c r="E3" s="8"/>
      <c r="F3" s="19"/>
      <c r="G3" s="8"/>
      <c r="H3" s="8"/>
      <c r="I3" s="9"/>
      <c r="J3" s="90"/>
      <c r="K3" s="9"/>
      <c r="L3" s="9"/>
      <c r="M3" s="9"/>
      <c r="N3" s="9"/>
      <c r="O3" s="9"/>
      <c r="P3" s="9"/>
      <c r="Q3" s="9"/>
      <c r="R3" s="9"/>
      <c r="S3" s="9"/>
      <c r="T3" s="9"/>
      <c r="U3" s="32"/>
      <c r="V3" s="24"/>
      <c r="Y3" s="9"/>
      <c r="Z3" s="9"/>
    </row>
    <row r="4" spans="1:28" s="23" customFormat="1" ht="27" customHeight="1" x14ac:dyDescent="0.2">
      <c r="A4" s="210" t="s">
        <v>0</v>
      </c>
      <c r="B4" s="212" t="s">
        <v>15</v>
      </c>
      <c r="C4" s="213"/>
      <c r="D4" s="214"/>
      <c r="E4" s="197" t="s">
        <v>2</v>
      </c>
      <c r="F4" s="218" t="s">
        <v>7</v>
      </c>
      <c r="G4" s="220" t="s">
        <v>8</v>
      </c>
      <c r="H4" s="220" t="s">
        <v>1</v>
      </c>
      <c r="I4" s="212" t="s">
        <v>10</v>
      </c>
      <c r="J4" s="213"/>
      <c r="K4" s="213"/>
      <c r="L4" s="213"/>
      <c r="M4" s="213"/>
      <c r="N4" s="213"/>
      <c r="O4" s="213"/>
      <c r="P4" s="213"/>
      <c r="Q4" s="214"/>
      <c r="R4" s="212" t="s">
        <v>11</v>
      </c>
      <c r="S4" s="213"/>
      <c r="T4" s="213"/>
      <c r="U4" s="214"/>
      <c r="V4" s="223" t="s">
        <v>12</v>
      </c>
      <c r="W4" s="142" t="s">
        <v>43</v>
      </c>
      <c r="X4" s="144"/>
      <c r="Y4" s="225" t="s">
        <v>14</v>
      </c>
      <c r="Z4" s="227" t="s">
        <v>20</v>
      </c>
      <c r="AB4" s="3"/>
    </row>
    <row r="5" spans="1:28" s="23" customFormat="1" ht="29.55" customHeight="1" x14ac:dyDescent="0.2">
      <c r="A5" s="211"/>
      <c r="B5" s="215"/>
      <c r="C5" s="216"/>
      <c r="D5" s="217"/>
      <c r="E5" s="199"/>
      <c r="F5" s="219"/>
      <c r="G5" s="221"/>
      <c r="H5" s="221"/>
      <c r="I5" s="229" t="s">
        <v>16</v>
      </c>
      <c r="J5" s="229"/>
      <c r="K5" s="229"/>
      <c r="L5" s="229"/>
      <c r="M5" s="229" t="s">
        <v>17</v>
      </c>
      <c r="N5" s="229"/>
      <c r="O5" s="229"/>
      <c r="P5" s="229"/>
      <c r="Q5" s="79" t="s">
        <v>18</v>
      </c>
      <c r="R5" s="27" t="s">
        <v>31</v>
      </c>
      <c r="S5" s="27" t="s">
        <v>19</v>
      </c>
      <c r="T5" s="30" t="s">
        <v>55</v>
      </c>
      <c r="U5" s="30" t="s">
        <v>56</v>
      </c>
      <c r="V5" s="224"/>
      <c r="W5" s="147"/>
      <c r="X5" s="152"/>
      <c r="Y5" s="226"/>
      <c r="Z5" s="228"/>
      <c r="AB5" s="3"/>
    </row>
    <row r="6" spans="1:28" ht="13.05" customHeight="1" x14ac:dyDescent="0.2">
      <c r="A6" s="197">
        <v>1</v>
      </c>
      <c r="B6" s="200"/>
      <c r="C6" s="200"/>
      <c r="D6" s="200"/>
      <c r="E6" s="202"/>
      <c r="F6" s="205"/>
      <c r="G6" s="202" t="str">
        <f ca="1">IF(F6="","",DATEDIF(F6, TODAY(), "Y"))</f>
        <v/>
      </c>
      <c r="H6" s="202"/>
      <c r="I6" s="185" t="s">
        <v>71</v>
      </c>
      <c r="J6" s="187" t="s">
        <v>72</v>
      </c>
      <c r="K6" s="189" t="s">
        <v>71</v>
      </c>
      <c r="L6" s="183" t="s">
        <v>73</v>
      </c>
      <c r="M6" s="185" t="s">
        <v>71</v>
      </c>
      <c r="N6" s="187" t="s">
        <v>72</v>
      </c>
      <c r="O6" s="189" t="s">
        <v>71</v>
      </c>
      <c r="P6" s="183" t="s">
        <v>73</v>
      </c>
      <c r="Q6" s="80"/>
      <c r="R6" s="80"/>
      <c r="S6" s="80"/>
      <c r="T6" s="81" t="str">
        <f>IF(R6="","",R6*S6/1440)</f>
        <v/>
      </c>
      <c r="U6" s="191" t="str">
        <f>IF(Q6="","",SUM(T6:T9))</f>
        <v/>
      </c>
      <c r="V6" s="194"/>
      <c r="W6" s="124" t="s">
        <v>71</v>
      </c>
      <c r="X6" s="91" t="s">
        <v>69</v>
      </c>
      <c r="Y6" s="163"/>
      <c r="Z6" s="166"/>
      <c r="AB6" s="3" t="s">
        <v>4</v>
      </c>
    </row>
    <row r="7" spans="1:28" ht="13.05" customHeight="1" x14ac:dyDescent="0.2">
      <c r="A7" s="198"/>
      <c r="B7" s="201"/>
      <c r="C7" s="201"/>
      <c r="D7" s="201"/>
      <c r="E7" s="203"/>
      <c r="F7" s="206"/>
      <c r="G7" s="203"/>
      <c r="H7" s="203"/>
      <c r="I7" s="186"/>
      <c r="J7" s="188"/>
      <c r="K7" s="190"/>
      <c r="L7" s="184"/>
      <c r="M7" s="186"/>
      <c r="N7" s="188"/>
      <c r="O7" s="190"/>
      <c r="P7" s="184"/>
      <c r="Q7" s="82"/>
      <c r="R7" s="82"/>
      <c r="S7" s="82"/>
      <c r="T7" s="83" t="str">
        <f>IF(R7="","",R7*S7/1440)</f>
        <v/>
      </c>
      <c r="U7" s="192"/>
      <c r="V7" s="195"/>
      <c r="W7" s="100"/>
      <c r="X7" s="92"/>
      <c r="Y7" s="164"/>
      <c r="Z7" s="167"/>
    </row>
    <row r="8" spans="1:28" ht="13.05" customHeight="1" x14ac:dyDescent="0.2">
      <c r="A8" s="198"/>
      <c r="B8" s="169"/>
      <c r="C8" s="169"/>
      <c r="D8" s="169"/>
      <c r="E8" s="203"/>
      <c r="F8" s="206"/>
      <c r="G8" s="203"/>
      <c r="H8" s="203"/>
      <c r="I8" s="171"/>
      <c r="J8" s="172"/>
      <c r="K8" s="172"/>
      <c r="L8" s="173"/>
      <c r="M8" s="177"/>
      <c r="N8" s="178"/>
      <c r="O8" s="178"/>
      <c r="P8" s="179"/>
      <c r="Q8" s="82"/>
      <c r="R8" s="82"/>
      <c r="S8" s="82"/>
      <c r="T8" s="83" t="str">
        <f t="shared" ref="T8:T9" si="0">IF(R8="","",R8*S8/1440)</f>
        <v/>
      </c>
      <c r="U8" s="192"/>
      <c r="V8" s="195"/>
      <c r="W8" s="100" t="s">
        <v>71</v>
      </c>
      <c r="X8" s="92" t="s">
        <v>70</v>
      </c>
      <c r="Y8" s="164"/>
      <c r="Z8" s="167"/>
    </row>
    <row r="9" spans="1:28" ht="13.05" customHeight="1" x14ac:dyDescent="0.2">
      <c r="A9" s="199"/>
      <c r="B9" s="170"/>
      <c r="C9" s="170"/>
      <c r="D9" s="170"/>
      <c r="E9" s="204"/>
      <c r="F9" s="207"/>
      <c r="G9" s="204"/>
      <c r="H9" s="204"/>
      <c r="I9" s="174"/>
      <c r="J9" s="175"/>
      <c r="K9" s="175"/>
      <c r="L9" s="176"/>
      <c r="M9" s="180"/>
      <c r="N9" s="181"/>
      <c r="O9" s="181"/>
      <c r="P9" s="182"/>
      <c r="Q9" s="84"/>
      <c r="R9" s="84"/>
      <c r="S9" s="84"/>
      <c r="T9" s="85" t="str">
        <f t="shared" si="0"/>
        <v/>
      </c>
      <c r="U9" s="193"/>
      <c r="V9" s="196"/>
      <c r="W9" s="101"/>
      <c r="X9" s="102"/>
      <c r="Y9" s="165"/>
      <c r="Z9" s="168"/>
    </row>
    <row r="10" spans="1:28" ht="13.05" customHeight="1" x14ac:dyDescent="0.2">
      <c r="A10" s="197">
        <v>2</v>
      </c>
      <c r="B10" s="200"/>
      <c r="C10" s="200"/>
      <c r="D10" s="200"/>
      <c r="E10" s="202"/>
      <c r="F10" s="205"/>
      <c r="G10" s="202" t="str">
        <f ca="1">IF(F10="","",DATEDIF(F10, TODAY(), "Y"))</f>
        <v/>
      </c>
      <c r="H10" s="202"/>
      <c r="I10" s="185" t="s">
        <v>71</v>
      </c>
      <c r="J10" s="187" t="s">
        <v>72</v>
      </c>
      <c r="K10" s="189" t="s">
        <v>71</v>
      </c>
      <c r="L10" s="183" t="s">
        <v>73</v>
      </c>
      <c r="M10" s="185" t="s">
        <v>71</v>
      </c>
      <c r="N10" s="187" t="s">
        <v>72</v>
      </c>
      <c r="O10" s="189" t="s">
        <v>71</v>
      </c>
      <c r="P10" s="183" t="s">
        <v>73</v>
      </c>
      <c r="Q10" s="80"/>
      <c r="R10" s="80"/>
      <c r="S10" s="80"/>
      <c r="T10" s="81" t="str">
        <f>IF(R10="","",R10*S10/1440)</f>
        <v/>
      </c>
      <c r="U10" s="191" t="str">
        <f>IF(Q10="","",SUM(T10:T13))</f>
        <v/>
      </c>
      <c r="V10" s="194"/>
      <c r="W10" s="124" t="s">
        <v>71</v>
      </c>
      <c r="X10" s="91" t="s">
        <v>69</v>
      </c>
      <c r="Y10" s="163"/>
      <c r="Z10" s="166"/>
      <c r="AB10" s="3" t="s">
        <v>4</v>
      </c>
    </row>
    <row r="11" spans="1:28" ht="13.05" customHeight="1" x14ac:dyDescent="0.2">
      <c r="A11" s="198"/>
      <c r="B11" s="201"/>
      <c r="C11" s="201"/>
      <c r="D11" s="201"/>
      <c r="E11" s="203"/>
      <c r="F11" s="206"/>
      <c r="G11" s="203"/>
      <c r="H11" s="203"/>
      <c r="I11" s="186"/>
      <c r="J11" s="188"/>
      <c r="K11" s="190"/>
      <c r="L11" s="184"/>
      <c r="M11" s="186"/>
      <c r="N11" s="188"/>
      <c r="O11" s="190"/>
      <c r="P11" s="184"/>
      <c r="Q11" s="82"/>
      <c r="R11" s="82"/>
      <c r="S11" s="82"/>
      <c r="T11" s="83" t="str">
        <f>IF(R11="","",R11*S11/1440)</f>
        <v/>
      </c>
      <c r="U11" s="192"/>
      <c r="V11" s="195"/>
      <c r="W11" s="100"/>
      <c r="X11" s="92"/>
      <c r="Y11" s="164"/>
      <c r="Z11" s="167"/>
    </row>
    <row r="12" spans="1:28" ht="13.05" customHeight="1" x14ac:dyDescent="0.2">
      <c r="A12" s="198"/>
      <c r="B12" s="169"/>
      <c r="C12" s="169"/>
      <c r="D12" s="169"/>
      <c r="E12" s="203"/>
      <c r="F12" s="206"/>
      <c r="G12" s="203"/>
      <c r="H12" s="203"/>
      <c r="I12" s="171"/>
      <c r="J12" s="172"/>
      <c r="K12" s="172"/>
      <c r="L12" s="173"/>
      <c r="M12" s="177"/>
      <c r="N12" s="178"/>
      <c r="O12" s="178"/>
      <c r="P12" s="179"/>
      <c r="Q12" s="82"/>
      <c r="R12" s="82"/>
      <c r="S12" s="82"/>
      <c r="T12" s="83" t="str">
        <f t="shared" ref="T12:T13" si="1">IF(R12="","",R12*S12/1440)</f>
        <v/>
      </c>
      <c r="U12" s="192"/>
      <c r="V12" s="195"/>
      <c r="W12" s="100" t="s">
        <v>71</v>
      </c>
      <c r="X12" s="92" t="s">
        <v>70</v>
      </c>
      <c r="Y12" s="164"/>
      <c r="Z12" s="167"/>
    </row>
    <row r="13" spans="1:28" ht="13.05" customHeight="1" x14ac:dyDescent="0.2">
      <c r="A13" s="199"/>
      <c r="B13" s="170"/>
      <c r="C13" s="170"/>
      <c r="D13" s="170"/>
      <c r="E13" s="204"/>
      <c r="F13" s="207"/>
      <c r="G13" s="204"/>
      <c r="H13" s="204"/>
      <c r="I13" s="174"/>
      <c r="J13" s="175"/>
      <c r="K13" s="175"/>
      <c r="L13" s="176"/>
      <c r="M13" s="180"/>
      <c r="N13" s="181"/>
      <c r="O13" s="181"/>
      <c r="P13" s="182"/>
      <c r="Q13" s="84"/>
      <c r="R13" s="84"/>
      <c r="S13" s="84"/>
      <c r="T13" s="85" t="str">
        <f t="shared" si="1"/>
        <v/>
      </c>
      <c r="U13" s="193"/>
      <c r="V13" s="196"/>
      <c r="W13" s="101"/>
      <c r="X13" s="102"/>
      <c r="Y13" s="165"/>
      <c r="Z13" s="168"/>
    </row>
    <row r="14" spans="1:28" ht="13.05" customHeight="1" x14ac:dyDescent="0.2">
      <c r="A14" s="197">
        <v>3</v>
      </c>
      <c r="B14" s="200"/>
      <c r="C14" s="200"/>
      <c r="D14" s="200"/>
      <c r="E14" s="202"/>
      <c r="F14" s="205"/>
      <c r="G14" s="202" t="str">
        <f ca="1">IF(F14="","",DATEDIF(F14, TODAY(), "Y"))</f>
        <v/>
      </c>
      <c r="H14" s="202"/>
      <c r="I14" s="185" t="s">
        <v>71</v>
      </c>
      <c r="J14" s="187" t="s">
        <v>72</v>
      </c>
      <c r="K14" s="189" t="s">
        <v>71</v>
      </c>
      <c r="L14" s="183" t="s">
        <v>73</v>
      </c>
      <c r="M14" s="185" t="s">
        <v>71</v>
      </c>
      <c r="N14" s="187" t="s">
        <v>72</v>
      </c>
      <c r="O14" s="189" t="s">
        <v>71</v>
      </c>
      <c r="P14" s="183" t="s">
        <v>73</v>
      </c>
      <c r="Q14" s="80"/>
      <c r="R14" s="80"/>
      <c r="S14" s="80"/>
      <c r="T14" s="81" t="str">
        <f>IF(R14="","",R14*S14/1440)</f>
        <v/>
      </c>
      <c r="U14" s="191" t="str">
        <f>IF(Q14="","",SUM(T14:T17))</f>
        <v/>
      </c>
      <c r="V14" s="194"/>
      <c r="W14" s="124" t="s">
        <v>71</v>
      </c>
      <c r="X14" s="91" t="s">
        <v>69</v>
      </c>
      <c r="Y14" s="163"/>
      <c r="Z14" s="166"/>
      <c r="AB14" s="3" t="s">
        <v>4</v>
      </c>
    </row>
    <row r="15" spans="1:28" ht="13.05" customHeight="1" x14ac:dyDescent="0.2">
      <c r="A15" s="198"/>
      <c r="B15" s="201"/>
      <c r="C15" s="201"/>
      <c r="D15" s="201"/>
      <c r="E15" s="203"/>
      <c r="F15" s="206"/>
      <c r="G15" s="203"/>
      <c r="H15" s="203"/>
      <c r="I15" s="186"/>
      <c r="J15" s="188"/>
      <c r="K15" s="190"/>
      <c r="L15" s="184"/>
      <c r="M15" s="186"/>
      <c r="N15" s="188"/>
      <c r="O15" s="190"/>
      <c r="P15" s="184"/>
      <c r="Q15" s="82"/>
      <c r="R15" s="82"/>
      <c r="S15" s="82"/>
      <c r="T15" s="83" t="str">
        <f>IF(R15="","",R15*S15/1440)</f>
        <v/>
      </c>
      <c r="U15" s="192"/>
      <c r="V15" s="195"/>
      <c r="W15" s="100"/>
      <c r="X15" s="92"/>
      <c r="Y15" s="164"/>
      <c r="Z15" s="167"/>
    </row>
    <row r="16" spans="1:28" ht="13.05" customHeight="1" x14ac:dyDescent="0.2">
      <c r="A16" s="198"/>
      <c r="B16" s="169"/>
      <c r="C16" s="169"/>
      <c r="D16" s="169"/>
      <c r="E16" s="203"/>
      <c r="F16" s="206"/>
      <c r="G16" s="203"/>
      <c r="H16" s="203"/>
      <c r="I16" s="171"/>
      <c r="J16" s="172"/>
      <c r="K16" s="172"/>
      <c r="L16" s="173"/>
      <c r="M16" s="177"/>
      <c r="N16" s="178"/>
      <c r="O16" s="178"/>
      <c r="P16" s="179"/>
      <c r="Q16" s="82"/>
      <c r="R16" s="82"/>
      <c r="S16" s="82"/>
      <c r="T16" s="83" t="str">
        <f t="shared" ref="T16:T17" si="2">IF(R16="","",R16*S16/1440)</f>
        <v/>
      </c>
      <c r="U16" s="192"/>
      <c r="V16" s="195"/>
      <c r="W16" s="100" t="s">
        <v>71</v>
      </c>
      <c r="X16" s="92" t="s">
        <v>70</v>
      </c>
      <c r="Y16" s="164"/>
      <c r="Z16" s="167"/>
    </row>
    <row r="17" spans="1:28" ht="13.05" customHeight="1" x14ac:dyDescent="0.2">
      <c r="A17" s="199"/>
      <c r="B17" s="170"/>
      <c r="C17" s="170"/>
      <c r="D17" s="170"/>
      <c r="E17" s="204"/>
      <c r="F17" s="207"/>
      <c r="G17" s="204"/>
      <c r="H17" s="204"/>
      <c r="I17" s="174"/>
      <c r="J17" s="175"/>
      <c r="K17" s="175"/>
      <c r="L17" s="176"/>
      <c r="M17" s="180"/>
      <c r="N17" s="181"/>
      <c r="O17" s="181"/>
      <c r="P17" s="182"/>
      <c r="Q17" s="84"/>
      <c r="R17" s="84"/>
      <c r="S17" s="84"/>
      <c r="T17" s="85" t="str">
        <f t="shared" si="2"/>
        <v/>
      </c>
      <c r="U17" s="193"/>
      <c r="V17" s="196"/>
      <c r="W17" s="101"/>
      <c r="X17" s="102"/>
      <c r="Y17" s="165"/>
      <c r="Z17" s="168"/>
    </row>
    <row r="18" spans="1:28" ht="13.05" customHeight="1" x14ac:dyDescent="0.2">
      <c r="A18" s="197">
        <v>4</v>
      </c>
      <c r="B18" s="200"/>
      <c r="C18" s="200"/>
      <c r="D18" s="200"/>
      <c r="E18" s="202"/>
      <c r="F18" s="205"/>
      <c r="G18" s="202" t="str">
        <f ca="1">IF(F18="","",DATEDIF(F18, TODAY(), "Y"))</f>
        <v/>
      </c>
      <c r="H18" s="202"/>
      <c r="I18" s="185" t="s">
        <v>71</v>
      </c>
      <c r="J18" s="187" t="s">
        <v>72</v>
      </c>
      <c r="K18" s="189" t="s">
        <v>71</v>
      </c>
      <c r="L18" s="183" t="s">
        <v>73</v>
      </c>
      <c r="M18" s="185" t="s">
        <v>71</v>
      </c>
      <c r="N18" s="187" t="s">
        <v>72</v>
      </c>
      <c r="O18" s="189" t="s">
        <v>71</v>
      </c>
      <c r="P18" s="183" t="s">
        <v>73</v>
      </c>
      <c r="Q18" s="80"/>
      <c r="R18" s="80"/>
      <c r="S18" s="80"/>
      <c r="T18" s="81" t="str">
        <f>IF(R18="","",R18*S18/1440)</f>
        <v/>
      </c>
      <c r="U18" s="191" t="str">
        <f>IF(Q18="","",SUM(T18:T21))</f>
        <v/>
      </c>
      <c r="V18" s="194"/>
      <c r="W18" s="124" t="s">
        <v>71</v>
      </c>
      <c r="X18" s="91" t="s">
        <v>69</v>
      </c>
      <c r="Y18" s="163"/>
      <c r="Z18" s="166"/>
      <c r="AB18" s="3" t="s">
        <v>4</v>
      </c>
    </row>
    <row r="19" spans="1:28" ht="13.05" customHeight="1" x14ac:dyDescent="0.2">
      <c r="A19" s="198"/>
      <c r="B19" s="201"/>
      <c r="C19" s="201"/>
      <c r="D19" s="201"/>
      <c r="E19" s="203"/>
      <c r="F19" s="206"/>
      <c r="G19" s="203"/>
      <c r="H19" s="203"/>
      <c r="I19" s="186"/>
      <c r="J19" s="188"/>
      <c r="K19" s="190"/>
      <c r="L19" s="184"/>
      <c r="M19" s="186"/>
      <c r="N19" s="188"/>
      <c r="O19" s="190"/>
      <c r="P19" s="184"/>
      <c r="Q19" s="82"/>
      <c r="R19" s="82"/>
      <c r="S19" s="82"/>
      <c r="T19" s="83" t="str">
        <f>IF(R19="","",R19*S19/1440)</f>
        <v/>
      </c>
      <c r="U19" s="192"/>
      <c r="V19" s="195"/>
      <c r="W19" s="100"/>
      <c r="X19" s="92"/>
      <c r="Y19" s="164"/>
      <c r="Z19" s="167"/>
    </row>
    <row r="20" spans="1:28" ht="13.05" customHeight="1" x14ac:dyDescent="0.2">
      <c r="A20" s="198"/>
      <c r="B20" s="169"/>
      <c r="C20" s="169"/>
      <c r="D20" s="169"/>
      <c r="E20" s="203"/>
      <c r="F20" s="206"/>
      <c r="G20" s="203"/>
      <c r="H20" s="203"/>
      <c r="I20" s="171"/>
      <c r="J20" s="172"/>
      <c r="K20" s="172"/>
      <c r="L20" s="173"/>
      <c r="M20" s="177"/>
      <c r="N20" s="178"/>
      <c r="O20" s="178"/>
      <c r="P20" s="179"/>
      <c r="Q20" s="82"/>
      <c r="R20" s="82"/>
      <c r="S20" s="82"/>
      <c r="T20" s="83" t="str">
        <f t="shared" ref="T20:T21" si="3">IF(R20="","",R20*S20/1440)</f>
        <v/>
      </c>
      <c r="U20" s="192"/>
      <c r="V20" s="195"/>
      <c r="W20" s="100" t="s">
        <v>71</v>
      </c>
      <c r="X20" s="92" t="s">
        <v>70</v>
      </c>
      <c r="Y20" s="164"/>
      <c r="Z20" s="167"/>
    </row>
    <row r="21" spans="1:28" ht="13.05" customHeight="1" x14ac:dyDescent="0.2">
      <c r="A21" s="199"/>
      <c r="B21" s="170"/>
      <c r="C21" s="170"/>
      <c r="D21" s="170"/>
      <c r="E21" s="204"/>
      <c r="F21" s="207"/>
      <c r="G21" s="204"/>
      <c r="H21" s="204"/>
      <c r="I21" s="174"/>
      <c r="J21" s="175"/>
      <c r="K21" s="175"/>
      <c r="L21" s="176"/>
      <c r="M21" s="180"/>
      <c r="N21" s="181"/>
      <c r="O21" s="181"/>
      <c r="P21" s="182"/>
      <c r="Q21" s="84"/>
      <c r="R21" s="84"/>
      <c r="S21" s="84"/>
      <c r="T21" s="85" t="str">
        <f t="shared" si="3"/>
        <v/>
      </c>
      <c r="U21" s="193"/>
      <c r="V21" s="196"/>
      <c r="W21" s="101"/>
      <c r="X21" s="102"/>
      <c r="Y21" s="165"/>
      <c r="Z21" s="168"/>
    </row>
    <row r="22" spans="1:28" ht="13.05" customHeight="1" x14ac:dyDescent="0.2">
      <c r="A22" s="197">
        <v>5</v>
      </c>
      <c r="B22" s="200"/>
      <c r="C22" s="200"/>
      <c r="D22" s="200"/>
      <c r="E22" s="202"/>
      <c r="F22" s="205"/>
      <c r="G22" s="202" t="str">
        <f ca="1">IF(F22="","",DATEDIF(F22, TODAY(), "Y"))</f>
        <v/>
      </c>
      <c r="H22" s="202"/>
      <c r="I22" s="185" t="s">
        <v>71</v>
      </c>
      <c r="J22" s="187" t="s">
        <v>72</v>
      </c>
      <c r="K22" s="189" t="s">
        <v>71</v>
      </c>
      <c r="L22" s="183" t="s">
        <v>73</v>
      </c>
      <c r="M22" s="185" t="s">
        <v>71</v>
      </c>
      <c r="N22" s="187" t="s">
        <v>72</v>
      </c>
      <c r="O22" s="189" t="s">
        <v>71</v>
      </c>
      <c r="P22" s="183" t="s">
        <v>73</v>
      </c>
      <c r="Q22" s="80"/>
      <c r="R22" s="80"/>
      <c r="S22" s="80"/>
      <c r="T22" s="81" t="str">
        <f>IF(R22="","",R22*S22/1440)</f>
        <v/>
      </c>
      <c r="U22" s="191" t="str">
        <f>IF(Q22="","",SUM(T22:T25))</f>
        <v/>
      </c>
      <c r="V22" s="194"/>
      <c r="W22" s="124" t="s">
        <v>71</v>
      </c>
      <c r="X22" s="91" t="s">
        <v>69</v>
      </c>
      <c r="Y22" s="163"/>
      <c r="Z22" s="166"/>
      <c r="AB22" s="3" t="s">
        <v>4</v>
      </c>
    </row>
    <row r="23" spans="1:28" ht="13.05" customHeight="1" x14ac:dyDescent="0.2">
      <c r="A23" s="198"/>
      <c r="B23" s="201"/>
      <c r="C23" s="201"/>
      <c r="D23" s="201"/>
      <c r="E23" s="203"/>
      <c r="F23" s="206"/>
      <c r="G23" s="203"/>
      <c r="H23" s="203"/>
      <c r="I23" s="186"/>
      <c r="J23" s="188"/>
      <c r="K23" s="190"/>
      <c r="L23" s="184"/>
      <c r="M23" s="186"/>
      <c r="N23" s="188"/>
      <c r="O23" s="190"/>
      <c r="P23" s="184"/>
      <c r="Q23" s="82"/>
      <c r="R23" s="82"/>
      <c r="S23" s="82"/>
      <c r="T23" s="83" t="str">
        <f>IF(R23="","",R23*S23/1440)</f>
        <v/>
      </c>
      <c r="U23" s="192"/>
      <c r="V23" s="195"/>
      <c r="W23" s="100"/>
      <c r="X23" s="92"/>
      <c r="Y23" s="164"/>
      <c r="Z23" s="167"/>
    </row>
    <row r="24" spans="1:28" ht="13.05" customHeight="1" x14ac:dyDescent="0.2">
      <c r="A24" s="198"/>
      <c r="B24" s="169"/>
      <c r="C24" s="169"/>
      <c r="D24" s="169"/>
      <c r="E24" s="203"/>
      <c r="F24" s="206"/>
      <c r="G24" s="203"/>
      <c r="H24" s="203"/>
      <c r="I24" s="171"/>
      <c r="J24" s="172"/>
      <c r="K24" s="172"/>
      <c r="L24" s="173"/>
      <c r="M24" s="177"/>
      <c r="N24" s="178"/>
      <c r="O24" s="178"/>
      <c r="P24" s="179"/>
      <c r="Q24" s="82"/>
      <c r="R24" s="82"/>
      <c r="S24" s="82"/>
      <c r="T24" s="83" t="str">
        <f t="shared" ref="T24:T25" si="4">IF(R24="","",R24*S24/1440)</f>
        <v/>
      </c>
      <c r="U24" s="192"/>
      <c r="V24" s="195"/>
      <c r="W24" s="100" t="s">
        <v>71</v>
      </c>
      <c r="X24" s="92" t="s">
        <v>70</v>
      </c>
      <c r="Y24" s="164"/>
      <c r="Z24" s="167"/>
    </row>
    <row r="25" spans="1:28" ht="13.05" customHeight="1" x14ac:dyDescent="0.2">
      <c r="A25" s="199"/>
      <c r="B25" s="170"/>
      <c r="C25" s="170"/>
      <c r="D25" s="170"/>
      <c r="E25" s="204"/>
      <c r="F25" s="207"/>
      <c r="G25" s="204"/>
      <c r="H25" s="204"/>
      <c r="I25" s="174"/>
      <c r="J25" s="175"/>
      <c r="K25" s="175"/>
      <c r="L25" s="176"/>
      <c r="M25" s="180"/>
      <c r="N25" s="181"/>
      <c r="O25" s="181"/>
      <c r="P25" s="182"/>
      <c r="Q25" s="84"/>
      <c r="R25" s="84"/>
      <c r="S25" s="84"/>
      <c r="T25" s="85" t="str">
        <f t="shared" si="4"/>
        <v/>
      </c>
      <c r="U25" s="193"/>
      <c r="V25" s="196"/>
      <c r="W25" s="101"/>
      <c r="X25" s="102"/>
      <c r="Y25" s="165"/>
      <c r="Z25" s="168"/>
    </row>
    <row r="26" spans="1:28" ht="13.05" customHeight="1" x14ac:dyDescent="0.2">
      <c r="A26" s="197">
        <v>6</v>
      </c>
      <c r="B26" s="200"/>
      <c r="C26" s="200"/>
      <c r="D26" s="200"/>
      <c r="E26" s="202"/>
      <c r="F26" s="205"/>
      <c r="G26" s="202" t="str">
        <f ca="1">IF(F26="","",DATEDIF(F26, TODAY(), "Y"))</f>
        <v/>
      </c>
      <c r="H26" s="202"/>
      <c r="I26" s="185" t="s">
        <v>71</v>
      </c>
      <c r="J26" s="187" t="s">
        <v>72</v>
      </c>
      <c r="K26" s="189" t="s">
        <v>71</v>
      </c>
      <c r="L26" s="183" t="s">
        <v>73</v>
      </c>
      <c r="M26" s="185" t="s">
        <v>71</v>
      </c>
      <c r="N26" s="187" t="s">
        <v>72</v>
      </c>
      <c r="O26" s="189" t="s">
        <v>71</v>
      </c>
      <c r="P26" s="183" t="s">
        <v>73</v>
      </c>
      <c r="Q26" s="80"/>
      <c r="R26" s="80"/>
      <c r="S26" s="80"/>
      <c r="T26" s="81" t="str">
        <f>IF(R26="","",R26*S26/1440)</f>
        <v/>
      </c>
      <c r="U26" s="191" t="str">
        <f>IF(Q26="","",SUM(T26:T29))</f>
        <v/>
      </c>
      <c r="V26" s="194"/>
      <c r="W26" s="124" t="s">
        <v>71</v>
      </c>
      <c r="X26" s="91" t="s">
        <v>69</v>
      </c>
      <c r="Y26" s="163"/>
      <c r="Z26" s="166"/>
      <c r="AB26" s="3" t="s">
        <v>4</v>
      </c>
    </row>
    <row r="27" spans="1:28" ht="13.05" customHeight="1" x14ac:dyDescent="0.2">
      <c r="A27" s="198"/>
      <c r="B27" s="201"/>
      <c r="C27" s="201"/>
      <c r="D27" s="201"/>
      <c r="E27" s="203"/>
      <c r="F27" s="206"/>
      <c r="G27" s="203"/>
      <c r="H27" s="203"/>
      <c r="I27" s="186"/>
      <c r="J27" s="188"/>
      <c r="K27" s="190"/>
      <c r="L27" s="184"/>
      <c r="M27" s="186"/>
      <c r="N27" s="188"/>
      <c r="O27" s="190"/>
      <c r="P27" s="184"/>
      <c r="Q27" s="82"/>
      <c r="R27" s="82"/>
      <c r="S27" s="82"/>
      <c r="T27" s="83" t="str">
        <f>IF(R27="","",R27*S27/1440)</f>
        <v/>
      </c>
      <c r="U27" s="192"/>
      <c r="V27" s="195"/>
      <c r="W27" s="100"/>
      <c r="X27" s="92"/>
      <c r="Y27" s="164"/>
      <c r="Z27" s="167"/>
    </row>
    <row r="28" spans="1:28" ht="13.05" customHeight="1" x14ac:dyDescent="0.2">
      <c r="A28" s="198"/>
      <c r="B28" s="169"/>
      <c r="C28" s="169"/>
      <c r="D28" s="169"/>
      <c r="E28" s="203"/>
      <c r="F28" s="206"/>
      <c r="G28" s="203"/>
      <c r="H28" s="203"/>
      <c r="I28" s="171"/>
      <c r="J28" s="172"/>
      <c r="K28" s="172"/>
      <c r="L28" s="173"/>
      <c r="M28" s="177"/>
      <c r="N28" s="178"/>
      <c r="O28" s="178"/>
      <c r="P28" s="179"/>
      <c r="Q28" s="82"/>
      <c r="R28" s="82"/>
      <c r="S28" s="82"/>
      <c r="T28" s="83" t="str">
        <f t="shared" ref="T28:T29" si="5">IF(R28="","",R28*S28/1440)</f>
        <v/>
      </c>
      <c r="U28" s="192"/>
      <c r="V28" s="195"/>
      <c r="W28" s="100" t="s">
        <v>71</v>
      </c>
      <c r="X28" s="92" t="s">
        <v>70</v>
      </c>
      <c r="Y28" s="164"/>
      <c r="Z28" s="167"/>
    </row>
    <row r="29" spans="1:28" ht="13.05" customHeight="1" x14ac:dyDescent="0.2">
      <c r="A29" s="199"/>
      <c r="B29" s="170"/>
      <c r="C29" s="170"/>
      <c r="D29" s="170"/>
      <c r="E29" s="204"/>
      <c r="F29" s="207"/>
      <c r="G29" s="204"/>
      <c r="H29" s="204"/>
      <c r="I29" s="174"/>
      <c r="J29" s="175"/>
      <c r="K29" s="175"/>
      <c r="L29" s="176"/>
      <c r="M29" s="180"/>
      <c r="N29" s="181"/>
      <c r="O29" s="181"/>
      <c r="P29" s="182"/>
      <c r="Q29" s="84"/>
      <c r="R29" s="84"/>
      <c r="S29" s="84"/>
      <c r="T29" s="85" t="str">
        <f t="shared" si="5"/>
        <v/>
      </c>
      <c r="U29" s="193"/>
      <c r="V29" s="196"/>
      <c r="W29" s="101"/>
      <c r="X29" s="102"/>
      <c r="Y29" s="165"/>
      <c r="Z29" s="168"/>
    </row>
    <row r="30" spans="1:28" ht="13.05" customHeight="1" x14ac:dyDescent="0.2">
      <c r="A30" s="197">
        <v>7</v>
      </c>
      <c r="B30" s="200"/>
      <c r="C30" s="200"/>
      <c r="D30" s="200"/>
      <c r="E30" s="202"/>
      <c r="F30" s="205"/>
      <c r="G30" s="202" t="str">
        <f ca="1">IF(F30="","",DATEDIF(F30, TODAY(), "Y"))</f>
        <v/>
      </c>
      <c r="H30" s="202"/>
      <c r="I30" s="185" t="s">
        <v>71</v>
      </c>
      <c r="J30" s="187" t="s">
        <v>72</v>
      </c>
      <c r="K30" s="189" t="s">
        <v>71</v>
      </c>
      <c r="L30" s="183" t="s">
        <v>73</v>
      </c>
      <c r="M30" s="185" t="s">
        <v>71</v>
      </c>
      <c r="N30" s="187" t="s">
        <v>72</v>
      </c>
      <c r="O30" s="189" t="s">
        <v>71</v>
      </c>
      <c r="P30" s="183" t="s">
        <v>73</v>
      </c>
      <c r="Q30" s="80"/>
      <c r="R30" s="80"/>
      <c r="S30" s="80"/>
      <c r="T30" s="81" t="str">
        <f>IF(R30="","",R30*S30/1440)</f>
        <v/>
      </c>
      <c r="U30" s="191" t="str">
        <f>IF(Q30="","",SUM(T30:T33))</f>
        <v/>
      </c>
      <c r="V30" s="194"/>
      <c r="W30" s="124" t="s">
        <v>71</v>
      </c>
      <c r="X30" s="91" t="s">
        <v>69</v>
      </c>
      <c r="Y30" s="163"/>
      <c r="Z30" s="166"/>
      <c r="AB30" s="3" t="s">
        <v>4</v>
      </c>
    </row>
    <row r="31" spans="1:28" ht="13.05" customHeight="1" x14ac:dyDescent="0.2">
      <c r="A31" s="198"/>
      <c r="B31" s="201"/>
      <c r="C31" s="201"/>
      <c r="D31" s="201"/>
      <c r="E31" s="203"/>
      <c r="F31" s="206"/>
      <c r="G31" s="203"/>
      <c r="H31" s="203"/>
      <c r="I31" s="186"/>
      <c r="J31" s="188"/>
      <c r="K31" s="190"/>
      <c r="L31" s="184"/>
      <c r="M31" s="186"/>
      <c r="N31" s="188"/>
      <c r="O31" s="190"/>
      <c r="P31" s="184"/>
      <c r="Q31" s="82"/>
      <c r="R31" s="82"/>
      <c r="S31" s="82"/>
      <c r="T31" s="83" t="str">
        <f>IF(R31="","",R31*S31/1440)</f>
        <v/>
      </c>
      <c r="U31" s="192"/>
      <c r="V31" s="195"/>
      <c r="W31" s="100"/>
      <c r="X31" s="92"/>
      <c r="Y31" s="164"/>
      <c r="Z31" s="167"/>
    </row>
    <row r="32" spans="1:28" ht="13.05" customHeight="1" x14ac:dyDescent="0.2">
      <c r="A32" s="198"/>
      <c r="B32" s="169"/>
      <c r="C32" s="169"/>
      <c r="D32" s="169"/>
      <c r="E32" s="203"/>
      <c r="F32" s="206"/>
      <c r="G32" s="203"/>
      <c r="H32" s="203"/>
      <c r="I32" s="171"/>
      <c r="J32" s="172"/>
      <c r="K32" s="172"/>
      <c r="L32" s="173"/>
      <c r="M32" s="177"/>
      <c r="N32" s="178"/>
      <c r="O32" s="178"/>
      <c r="P32" s="179"/>
      <c r="Q32" s="82"/>
      <c r="R32" s="82"/>
      <c r="S32" s="82"/>
      <c r="T32" s="83" t="str">
        <f t="shared" ref="T32:T33" si="6">IF(R32="","",R32*S32/1440)</f>
        <v/>
      </c>
      <c r="U32" s="192"/>
      <c r="V32" s="195"/>
      <c r="W32" s="100" t="s">
        <v>71</v>
      </c>
      <c r="X32" s="92" t="s">
        <v>70</v>
      </c>
      <c r="Y32" s="164"/>
      <c r="Z32" s="167"/>
    </row>
    <row r="33" spans="1:28" ht="13.05" customHeight="1" x14ac:dyDescent="0.2">
      <c r="A33" s="199"/>
      <c r="B33" s="170"/>
      <c r="C33" s="170"/>
      <c r="D33" s="170"/>
      <c r="E33" s="204"/>
      <c r="F33" s="207"/>
      <c r="G33" s="204"/>
      <c r="H33" s="204"/>
      <c r="I33" s="174"/>
      <c r="J33" s="175"/>
      <c r="K33" s="175"/>
      <c r="L33" s="176"/>
      <c r="M33" s="180"/>
      <c r="N33" s="181"/>
      <c r="O33" s="181"/>
      <c r="P33" s="182"/>
      <c r="Q33" s="84"/>
      <c r="R33" s="84"/>
      <c r="S33" s="84"/>
      <c r="T33" s="85" t="str">
        <f t="shared" si="6"/>
        <v/>
      </c>
      <c r="U33" s="193"/>
      <c r="V33" s="196"/>
      <c r="W33" s="101"/>
      <c r="X33" s="102"/>
      <c r="Y33" s="165"/>
      <c r="Z33" s="168"/>
    </row>
    <row r="34" spans="1:28" ht="13.05" customHeight="1" x14ac:dyDescent="0.2">
      <c r="A34" s="197">
        <v>8</v>
      </c>
      <c r="B34" s="200"/>
      <c r="C34" s="200"/>
      <c r="D34" s="200"/>
      <c r="E34" s="202"/>
      <c r="F34" s="205"/>
      <c r="G34" s="202" t="str">
        <f ca="1">IF(F34="","",DATEDIF(F34, TODAY(), "Y"))</f>
        <v/>
      </c>
      <c r="H34" s="202"/>
      <c r="I34" s="185" t="s">
        <v>71</v>
      </c>
      <c r="J34" s="187" t="s">
        <v>72</v>
      </c>
      <c r="K34" s="189" t="s">
        <v>71</v>
      </c>
      <c r="L34" s="183" t="s">
        <v>73</v>
      </c>
      <c r="M34" s="185" t="s">
        <v>71</v>
      </c>
      <c r="N34" s="187" t="s">
        <v>72</v>
      </c>
      <c r="O34" s="189" t="s">
        <v>71</v>
      </c>
      <c r="P34" s="183" t="s">
        <v>73</v>
      </c>
      <c r="Q34" s="80"/>
      <c r="R34" s="80"/>
      <c r="S34" s="80"/>
      <c r="T34" s="81" t="str">
        <f>IF(R34="","",R34*S34/1440)</f>
        <v/>
      </c>
      <c r="U34" s="191" t="str">
        <f>IF(Q34="","",SUM(T34:T37))</f>
        <v/>
      </c>
      <c r="V34" s="194"/>
      <c r="W34" s="124" t="s">
        <v>71</v>
      </c>
      <c r="X34" s="91" t="s">
        <v>69</v>
      </c>
      <c r="Y34" s="163"/>
      <c r="Z34" s="166"/>
      <c r="AB34" s="3" t="s">
        <v>4</v>
      </c>
    </row>
    <row r="35" spans="1:28" ht="13.05" customHeight="1" x14ac:dyDescent="0.2">
      <c r="A35" s="198"/>
      <c r="B35" s="201"/>
      <c r="C35" s="201"/>
      <c r="D35" s="201"/>
      <c r="E35" s="203"/>
      <c r="F35" s="206"/>
      <c r="G35" s="203"/>
      <c r="H35" s="203"/>
      <c r="I35" s="186"/>
      <c r="J35" s="188"/>
      <c r="K35" s="190"/>
      <c r="L35" s="184"/>
      <c r="M35" s="186"/>
      <c r="N35" s="188"/>
      <c r="O35" s="190"/>
      <c r="P35" s="184"/>
      <c r="Q35" s="82"/>
      <c r="R35" s="82"/>
      <c r="S35" s="82"/>
      <c r="T35" s="83" t="str">
        <f>IF(R35="","",R35*S35/1440)</f>
        <v/>
      </c>
      <c r="U35" s="192"/>
      <c r="V35" s="195"/>
      <c r="W35" s="100"/>
      <c r="X35" s="92"/>
      <c r="Y35" s="164"/>
      <c r="Z35" s="167"/>
    </row>
    <row r="36" spans="1:28" ht="13.05" customHeight="1" x14ac:dyDescent="0.2">
      <c r="A36" s="198"/>
      <c r="B36" s="169"/>
      <c r="C36" s="169"/>
      <c r="D36" s="169"/>
      <c r="E36" s="203"/>
      <c r="F36" s="206"/>
      <c r="G36" s="203"/>
      <c r="H36" s="203"/>
      <c r="I36" s="171"/>
      <c r="J36" s="172"/>
      <c r="K36" s="172"/>
      <c r="L36" s="173"/>
      <c r="M36" s="177"/>
      <c r="N36" s="178"/>
      <c r="O36" s="178"/>
      <c r="P36" s="179"/>
      <c r="Q36" s="82"/>
      <c r="R36" s="82"/>
      <c r="S36" s="82"/>
      <c r="T36" s="83" t="str">
        <f t="shared" ref="T36:T37" si="7">IF(R36="","",R36*S36/1440)</f>
        <v/>
      </c>
      <c r="U36" s="192"/>
      <c r="V36" s="195"/>
      <c r="W36" s="100" t="s">
        <v>71</v>
      </c>
      <c r="X36" s="92" t="s">
        <v>70</v>
      </c>
      <c r="Y36" s="164"/>
      <c r="Z36" s="167"/>
    </row>
    <row r="37" spans="1:28" ht="13.05" customHeight="1" x14ac:dyDescent="0.2">
      <c r="A37" s="199"/>
      <c r="B37" s="170"/>
      <c r="C37" s="170"/>
      <c r="D37" s="170"/>
      <c r="E37" s="204"/>
      <c r="F37" s="207"/>
      <c r="G37" s="204"/>
      <c r="H37" s="204"/>
      <c r="I37" s="174"/>
      <c r="J37" s="175"/>
      <c r="K37" s="175"/>
      <c r="L37" s="176"/>
      <c r="M37" s="180"/>
      <c r="N37" s="181"/>
      <c r="O37" s="181"/>
      <c r="P37" s="182"/>
      <c r="Q37" s="84"/>
      <c r="R37" s="84"/>
      <c r="S37" s="84"/>
      <c r="T37" s="85" t="str">
        <f t="shared" si="7"/>
        <v/>
      </c>
      <c r="U37" s="193"/>
      <c r="V37" s="196"/>
      <c r="W37" s="101"/>
      <c r="X37" s="102"/>
      <c r="Y37" s="165"/>
      <c r="Z37" s="168"/>
    </row>
    <row r="38" spans="1:28" ht="13.05" customHeight="1" x14ac:dyDescent="0.2">
      <c r="A38" s="197">
        <v>9</v>
      </c>
      <c r="B38" s="200"/>
      <c r="C38" s="200"/>
      <c r="D38" s="200"/>
      <c r="E38" s="202"/>
      <c r="F38" s="205"/>
      <c r="G38" s="202" t="str">
        <f ca="1">IF(F38="","",DATEDIF(F38, TODAY(), "Y"))</f>
        <v/>
      </c>
      <c r="H38" s="202"/>
      <c r="I38" s="185" t="s">
        <v>71</v>
      </c>
      <c r="J38" s="187" t="s">
        <v>72</v>
      </c>
      <c r="K38" s="189" t="s">
        <v>71</v>
      </c>
      <c r="L38" s="183" t="s">
        <v>73</v>
      </c>
      <c r="M38" s="185" t="s">
        <v>71</v>
      </c>
      <c r="N38" s="187" t="s">
        <v>72</v>
      </c>
      <c r="O38" s="189" t="s">
        <v>71</v>
      </c>
      <c r="P38" s="183" t="s">
        <v>73</v>
      </c>
      <c r="Q38" s="80"/>
      <c r="R38" s="80"/>
      <c r="S38" s="80"/>
      <c r="T38" s="81" t="str">
        <f>IF(R38="","",R38*S38/1440)</f>
        <v/>
      </c>
      <c r="U38" s="191" t="str">
        <f>IF(Q38="","",SUM(T38:T41))</f>
        <v/>
      </c>
      <c r="V38" s="194"/>
      <c r="W38" s="124" t="s">
        <v>71</v>
      </c>
      <c r="X38" s="91" t="s">
        <v>69</v>
      </c>
      <c r="Y38" s="163"/>
      <c r="Z38" s="166"/>
      <c r="AB38" s="3" t="s">
        <v>4</v>
      </c>
    </row>
    <row r="39" spans="1:28" ht="13.05" customHeight="1" x14ac:dyDescent="0.2">
      <c r="A39" s="198"/>
      <c r="B39" s="201"/>
      <c r="C39" s="201"/>
      <c r="D39" s="201"/>
      <c r="E39" s="203"/>
      <c r="F39" s="206"/>
      <c r="G39" s="203"/>
      <c r="H39" s="203"/>
      <c r="I39" s="186"/>
      <c r="J39" s="188"/>
      <c r="K39" s="190"/>
      <c r="L39" s="184"/>
      <c r="M39" s="186"/>
      <c r="N39" s="188"/>
      <c r="O39" s="190"/>
      <c r="P39" s="184"/>
      <c r="Q39" s="82"/>
      <c r="R39" s="82"/>
      <c r="S39" s="82"/>
      <c r="T39" s="83" t="str">
        <f>IF(R39="","",R39*S39/1440)</f>
        <v/>
      </c>
      <c r="U39" s="192"/>
      <c r="V39" s="195"/>
      <c r="W39" s="100"/>
      <c r="X39" s="92"/>
      <c r="Y39" s="164"/>
      <c r="Z39" s="167"/>
    </row>
    <row r="40" spans="1:28" ht="13.05" customHeight="1" x14ac:dyDescent="0.2">
      <c r="A40" s="198"/>
      <c r="B40" s="169"/>
      <c r="C40" s="169"/>
      <c r="D40" s="169"/>
      <c r="E40" s="203"/>
      <c r="F40" s="206"/>
      <c r="G40" s="203"/>
      <c r="H40" s="203"/>
      <c r="I40" s="171"/>
      <c r="J40" s="172"/>
      <c r="K40" s="172"/>
      <c r="L40" s="173"/>
      <c r="M40" s="177"/>
      <c r="N40" s="178"/>
      <c r="O40" s="178"/>
      <c r="P40" s="179"/>
      <c r="Q40" s="82"/>
      <c r="R40" s="82"/>
      <c r="S40" s="82"/>
      <c r="T40" s="83" t="str">
        <f t="shared" ref="T40:T41" si="8">IF(R40="","",R40*S40/1440)</f>
        <v/>
      </c>
      <c r="U40" s="192"/>
      <c r="V40" s="195"/>
      <c r="W40" s="100" t="s">
        <v>71</v>
      </c>
      <c r="X40" s="92" t="s">
        <v>70</v>
      </c>
      <c r="Y40" s="164"/>
      <c r="Z40" s="167"/>
    </row>
    <row r="41" spans="1:28" ht="13.05" customHeight="1" x14ac:dyDescent="0.2">
      <c r="A41" s="199"/>
      <c r="B41" s="170"/>
      <c r="C41" s="170"/>
      <c r="D41" s="170"/>
      <c r="E41" s="204"/>
      <c r="F41" s="207"/>
      <c r="G41" s="204"/>
      <c r="H41" s="204"/>
      <c r="I41" s="174"/>
      <c r="J41" s="175"/>
      <c r="K41" s="175"/>
      <c r="L41" s="176"/>
      <c r="M41" s="180"/>
      <c r="N41" s="181"/>
      <c r="O41" s="181"/>
      <c r="P41" s="182"/>
      <c r="Q41" s="84"/>
      <c r="R41" s="84"/>
      <c r="S41" s="84"/>
      <c r="T41" s="85" t="str">
        <f t="shared" si="8"/>
        <v/>
      </c>
      <c r="U41" s="193"/>
      <c r="V41" s="196"/>
      <c r="W41" s="101"/>
      <c r="X41" s="102"/>
      <c r="Y41" s="165"/>
      <c r="Z41" s="168"/>
    </row>
    <row r="42" spans="1:28" ht="13.05" customHeight="1" x14ac:dyDescent="0.2">
      <c r="A42" s="197">
        <v>10</v>
      </c>
      <c r="B42" s="200"/>
      <c r="C42" s="200"/>
      <c r="D42" s="200"/>
      <c r="E42" s="202"/>
      <c r="F42" s="205"/>
      <c r="G42" s="202" t="str">
        <f ca="1">IF(F42="","",DATEDIF(F42, TODAY(), "Y"))</f>
        <v/>
      </c>
      <c r="H42" s="202"/>
      <c r="I42" s="185" t="s">
        <v>71</v>
      </c>
      <c r="J42" s="187" t="s">
        <v>72</v>
      </c>
      <c r="K42" s="189" t="s">
        <v>71</v>
      </c>
      <c r="L42" s="183" t="s">
        <v>73</v>
      </c>
      <c r="M42" s="185" t="s">
        <v>71</v>
      </c>
      <c r="N42" s="187" t="s">
        <v>72</v>
      </c>
      <c r="O42" s="189" t="s">
        <v>71</v>
      </c>
      <c r="P42" s="183" t="s">
        <v>73</v>
      </c>
      <c r="Q42" s="80"/>
      <c r="R42" s="80"/>
      <c r="S42" s="80"/>
      <c r="T42" s="81" t="str">
        <f>IF(R42="","",R42*S42/1440)</f>
        <v/>
      </c>
      <c r="U42" s="191" t="str">
        <f>IF(Q42="","",SUM(T42:T45))</f>
        <v/>
      </c>
      <c r="V42" s="194"/>
      <c r="W42" s="124" t="s">
        <v>71</v>
      </c>
      <c r="X42" s="91" t="s">
        <v>69</v>
      </c>
      <c r="Y42" s="163"/>
      <c r="Z42" s="166"/>
      <c r="AB42" s="3" t="s">
        <v>4</v>
      </c>
    </row>
    <row r="43" spans="1:28" ht="13.05" customHeight="1" x14ac:dyDescent="0.2">
      <c r="A43" s="198"/>
      <c r="B43" s="201"/>
      <c r="C43" s="201"/>
      <c r="D43" s="201"/>
      <c r="E43" s="203"/>
      <c r="F43" s="206"/>
      <c r="G43" s="203"/>
      <c r="H43" s="203"/>
      <c r="I43" s="186"/>
      <c r="J43" s="188"/>
      <c r="K43" s="190"/>
      <c r="L43" s="184"/>
      <c r="M43" s="186"/>
      <c r="N43" s="188"/>
      <c r="O43" s="190"/>
      <c r="P43" s="184"/>
      <c r="Q43" s="82"/>
      <c r="R43" s="82"/>
      <c r="S43" s="82"/>
      <c r="T43" s="83" t="str">
        <f>IF(R43="","",R43*S43/1440)</f>
        <v/>
      </c>
      <c r="U43" s="192"/>
      <c r="V43" s="195"/>
      <c r="W43" s="100"/>
      <c r="X43" s="92"/>
      <c r="Y43" s="164"/>
      <c r="Z43" s="167"/>
    </row>
    <row r="44" spans="1:28" ht="13.05" customHeight="1" x14ac:dyDescent="0.2">
      <c r="A44" s="198"/>
      <c r="B44" s="169"/>
      <c r="C44" s="169"/>
      <c r="D44" s="169"/>
      <c r="E44" s="203"/>
      <c r="F44" s="206"/>
      <c r="G44" s="203"/>
      <c r="H44" s="203"/>
      <c r="I44" s="171"/>
      <c r="J44" s="172"/>
      <c r="K44" s="172"/>
      <c r="L44" s="173"/>
      <c r="M44" s="177"/>
      <c r="N44" s="178"/>
      <c r="O44" s="178"/>
      <c r="P44" s="179"/>
      <c r="Q44" s="82"/>
      <c r="R44" s="82"/>
      <c r="S44" s="82"/>
      <c r="T44" s="83" t="str">
        <f t="shared" ref="T44:T45" si="9">IF(R44="","",R44*S44/1440)</f>
        <v/>
      </c>
      <c r="U44" s="192"/>
      <c r="V44" s="195"/>
      <c r="W44" s="100" t="s">
        <v>71</v>
      </c>
      <c r="X44" s="92" t="s">
        <v>70</v>
      </c>
      <c r="Y44" s="164"/>
      <c r="Z44" s="167"/>
    </row>
    <row r="45" spans="1:28" ht="13.05" customHeight="1" x14ac:dyDescent="0.2">
      <c r="A45" s="199"/>
      <c r="B45" s="170"/>
      <c r="C45" s="170"/>
      <c r="D45" s="170"/>
      <c r="E45" s="204"/>
      <c r="F45" s="207"/>
      <c r="G45" s="204"/>
      <c r="H45" s="204"/>
      <c r="I45" s="174"/>
      <c r="J45" s="175"/>
      <c r="K45" s="175"/>
      <c r="L45" s="176"/>
      <c r="M45" s="180"/>
      <c r="N45" s="181"/>
      <c r="O45" s="181"/>
      <c r="P45" s="182"/>
      <c r="Q45" s="84"/>
      <c r="R45" s="84"/>
      <c r="S45" s="84"/>
      <c r="T45" s="85" t="str">
        <f t="shared" si="9"/>
        <v/>
      </c>
      <c r="U45" s="193"/>
      <c r="V45" s="196"/>
      <c r="W45" s="101"/>
      <c r="X45" s="102"/>
      <c r="Y45" s="165"/>
      <c r="Z45" s="168"/>
    </row>
    <row r="46" spans="1:28" x14ac:dyDescent="0.2">
      <c r="A46" s="197">
        <v>11</v>
      </c>
      <c r="B46" s="200"/>
      <c r="C46" s="200"/>
      <c r="D46" s="200"/>
      <c r="E46" s="202"/>
      <c r="F46" s="205"/>
      <c r="G46" s="202" t="str">
        <f ca="1">IF(F46="","",DATEDIF(F46, TODAY(), "Y"))</f>
        <v/>
      </c>
      <c r="H46" s="202"/>
      <c r="I46" s="185" t="s">
        <v>71</v>
      </c>
      <c r="J46" s="187" t="s">
        <v>72</v>
      </c>
      <c r="K46" s="189" t="s">
        <v>71</v>
      </c>
      <c r="L46" s="183" t="s">
        <v>73</v>
      </c>
      <c r="M46" s="185" t="s">
        <v>71</v>
      </c>
      <c r="N46" s="187" t="s">
        <v>72</v>
      </c>
      <c r="O46" s="189" t="s">
        <v>71</v>
      </c>
      <c r="P46" s="183" t="s">
        <v>73</v>
      </c>
      <c r="Q46" s="80"/>
      <c r="R46" s="80"/>
      <c r="S46" s="80"/>
      <c r="T46" s="81" t="str">
        <f>IF(R46="","",R46*S46/1440)</f>
        <v/>
      </c>
      <c r="U46" s="191" t="str">
        <f>IF(Q46="","",SUM(T46:T49))</f>
        <v/>
      </c>
      <c r="V46" s="194"/>
      <c r="W46" s="124" t="s">
        <v>71</v>
      </c>
      <c r="X46" s="91" t="s">
        <v>69</v>
      </c>
      <c r="Y46" s="163"/>
      <c r="Z46" s="166"/>
    </row>
    <row r="47" spans="1:28" x14ac:dyDescent="0.2">
      <c r="A47" s="198"/>
      <c r="B47" s="201"/>
      <c r="C47" s="201"/>
      <c r="D47" s="201"/>
      <c r="E47" s="203"/>
      <c r="F47" s="206"/>
      <c r="G47" s="203"/>
      <c r="H47" s="203"/>
      <c r="I47" s="186"/>
      <c r="J47" s="188"/>
      <c r="K47" s="190"/>
      <c r="L47" s="184"/>
      <c r="M47" s="186"/>
      <c r="N47" s="188"/>
      <c r="O47" s="190"/>
      <c r="P47" s="184"/>
      <c r="Q47" s="82"/>
      <c r="R47" s="82"/>
      <c r="S47" s="82"/>
      <c r="T47" s="83" t="str">
        <f>IF(R47="","",R47*S47/1440)</f>
        <v/>
      </c>
      <c r="U47" s="192"/>
      <c r="V47" s="195"/>
      <c r="W47" s="100"/>
      <c r="X47" s="92"/>
      <c r="Y47" s="164"/>
      <c r="Z47" s="167"/>
    </row>
    <row r="48" spans="1:28" x14ac:dyDescent="0.2">
      <c r="A48" s="198"/>
      <c r="B48" s="169"/>
      <c r="C48" s="169"/>
      <c r="D48" s="169"/>
      <c r="E48" s="203"/>
      <c r="F48" s="206"/>
      <c r="G48" s="203"/>
      <c r="H48" s="203"/>
      <c r="I48" s="171"/>
      <c r="J48" s="172"/>
      <c r="K48" s="172"/>
      <c r="L48" s="173"/>
      <c r="M48" s="177"/>
      <c r="N48" s="178"/>
      <c r="O48" s="178"/>
      <c r="P48" s="179"/>
      <c r="Q48" s="82"/>
      <c r="R48" s="82"/>
      <c r="S48" s="82"/>
      <c r="T48" s="83" t="str">
        <f t="shared" ref="T48:T49" si="10">IF(R48="","",R48*S48/1440)</f>
        <v/>
      </c>
      <c r="U48" s="192"/>
      <c r="V48" s="195"/>
      <c r="W48" s="100" t="s">
        <v>71</v>
      </c>
      <c r="X48" s="92" t="s">
        <v>70</v>
      </c>
      <c r="Y48" s="164"/>
      <c r="Z48" s="167"/>
    </row>
    <row r="49" spans="1:26" x14ac:dyDescent="0.2">
      <c r="A49" s="199"/>
      <c r="B49" s="170"/>
      <c r="C49" s="170"/>
      <c r="D49" s="170"/>
      <c r="E49" s="204"/>
      <c r="F49" s="207"/>
      <c r="G49" s="204"/>
      <c r="H49" s="204"/>
      <c r="I49" s="174"/>
      <c r="J49" s="175"/>
      <c r="K49" s="175"/>
      <c r="L49" s="176"/>
      <c r="M49" s="180"/>
      <c r="N49" s="181"/>
      <c r="O49" s="181"/>
      <c r="P49" s="182"/>
      <c r="Q49" s="84"/>
      <c r="R49" s="84"/>
      <c r="S49" s="84"/>
      <c r="T49" s="85" t="str">
        <f t="shared" si="10"/>
        <v/>
      </c>
      <c r="U49" s="193"/>
      <c r="V49" s="196"/>
      <c r="W49" s="101"/>
      <c r="X49" s="102"/>
      <c r="Y49" s="165"/>
      <c r="Z49" s="168"/>
    </row>
    <row r="50" spans="1:26" x14ac:dyDescent="0.2">
      <c r="A50" s="197">
        <v>12</v>
      </c>
      <c r="B50" s="200"/>
      <c r="C50" s="200"/>
      <c r="D50" s="200"/>
      <c r="E50" s="202"/>
      <c r="F50" s="205"/>
      <c r="G50" s="202" t="str">
        <f ca="1">IF(F50="","",DATEDIF(F50, TODAY(), "Y"))</f>
        <v/>
      </c>
      <c r="H50" s="202"/>
      <c r="I50" s="185" t="s">
        <v>71</v>
      </c>
      <c r="J50" s="187" t="s">
        <v>72</v>
      </c>
      <c r="K50" s="189" t="s">
        <v>71</v>
      </c>
      <c r="L50" s="183" t="s">
        <v>73</v>
      </c>
      <c r="M50" s="185" t="s">
        <v>71</v>
      </c>
      <c r="N50" s="187" t="s">
        <v>72</v>
      </c>
      <c r="O50" s="189" t="s">
        <v>71</v>
      </c>
      <c r="P50" s="183" t="s">
        <v>73</v>
      </c>
      <c r="Q50" s="80"/>
      <c r="R50" s="80"/>
      <c r="S50" s="80"/>
      <c r="T50" s="81" t="str">
        <f>IF(R50="","",R50*S50/1440)</f>
        <v/>
      </c>
      <c r="U50" s="191" t="str">
        <f>IF(Q50="","",SUM(T50:T53))</f>
        <v/>
      </c>
      <c r="V50" s="194"/>
      <c r="W50" s="124" t="s">
        <v>71</v>
      </c>
      <c r="X50" s="91" t="s">
        <v>69</v>
      </c>
      <c r="Y50" s="163"/>
      <c r="Z50" s="166"/>
    </row>
    <row r="51" spans="1:26" x14ac:dyDescent="0.2">
      <c r="A51" s="198"/>
      <c r="B51" s="201"/>
      <c r="C51" s="201"/>
      <c r="D51" s="201"/>
      <c r="E51" s="203"/>
      <c r="F51" s="206"/>
      <c r="G51" s="203"/>
      <c r="H51" s="203"/>
      <c r="I51" s="186"/>
      <c r="J51" s="188"/>
      <c r="K51" s="190"/>
      <c r="L51" s="184"/>
      <c r="M51" s="186"/>
      <c r="N51" s="188"/>
      <c r="O51" s="190"/>
      <c r="P51" s="184"/>
      <c r="Q51" s="82"/>
      <c r="R51" s="82"/>
      <c r="S51" s="82"/>
      <c r="T51" s="83" t="str">
        <f>IF(R51="","",R51*S51/1440)</f>
        <v/>
      </c>
      <c r="U51" s="192"/>
      <c r="V51" s="195"/>
      <c r="W51" s="100"/>
      <c r="X51" s="92"/>
      <c r="Y51" s="164"/>
      <c r="Z51" s="167"/>
    </row>
    <row r="52" spans="1:26" x14ac:dyDescent="0.2">
      <c r="A52" s="198"/>
      <c r="B52" s="169"/>
      <c r="C52" s="169"/>
      <c r="D52" s="169"/>
      <c r="E52" s="203"/>
      <c r="F52" s="206"/>
      <c r="G52" s="203"/>
      <c r="H52" s="203"/>
      <c r="I52" s="171"/>
      <c r="J52" s="172"/>
      <c r="K52" s="172"/>
      <c r="L52" s="173"/>
      <c r="M52" s="177"/>
      <c r="N52" s="178"/>
      <c r="O52" s="178"/>
      <c r="P52" s="179"/>
      <c r="Q52" s="82"/>
      <c r="R52" s="82"/>
      <c r="S52" s="82"/>
      <c r="T52" s="83" t="str">
        <f t="shared" ref="T52:T53" si="11">IF(R52="","",R52*S52/1440)</f>
        <v/>
      </c>
      <c r="U52" s="192"/>
      <c r="V52" s="195"/>
      <c r="W52" s="100" t="s">
        <v>71</v>
      </c>
      <c r="X52" s="92" t="s">
        <v>70</v>
      </c>
      <c r="Y52" s="164"/>
      <c r="Z52" s="167"/>
    </row>
    <row r="53" spans="1:26" x14ac:dyDescent="0.2">
      <c r="A53" s="199"/>
      <c r="B53" s="170"/>
      <c r="C53" s="170"/>
      <c r="D53" s="170"/>
      <c r="E53" s="204"/>
      <c r="F53" s="207"/>
      <c r="G53" s="204"/>
      <c r="H53" s="204"/>
      <c r="I53" s="174"/>
      <c r="J53" s="175"/>
      <c r="K53" s="175"/>
      <c r="L53" s="176"/>
      <c r="M53" s="180"/>
      <c r="N53" s="181"/>
      <c r="O53" s="181"/>
      <c r="P53" s="182"/>
      <c r="Q53" s="84"/>
      <c r="R53" s="84"/>
      <c r="S53" s="84"/>
      <c r="T53" s="85" t="str">
        <f t="shared" si="11"/>
        <v/>
      </c>
      <c r="U53" s="193"/>
      <c r="V53" s="196"/>
      <c r="W53" s="101"/>
      <c r="X53" s="102"/>
      <c r="Y53" s="165"/>
      <c r="Z53" s="168"/>
    </row>
    <row r="54" spans="1:26" x14ac:dyDescent="0.2">
      <c r="A54" s="197">
        <v>13</v>
      </c>
      <c r="B54" s="200"/>
      <c r="C54" s="200"/>
      <c r="D54" s="200"/>
      <c r="E54" s="202"/>
      <c r="F54" s="205"/>
      <c r="G54" s="202" t="str">
        <f ca="1">IF(F54="","",DATEDIF(F54, TODAY(), "Y"))</f>
        <v/>
      </c>
      <c r="H54" s="202"/>
      <c r="I54" s="185" t="s">
        <v>71</v>
      </c>
      <c r="J54" s="187" t="s">
        <v>72</v>
      </c>
      <c r="K54" s="189" t="s">
        <v>71</v>
      </c>
      <c r="L54" s="183" t="s">
        <v>73</v>
      </c>
      <c r="M54" s="185" t="s">
        <v>71</v>
      </c>
      <c r="N54" s="187" t="s">
        <v>72</v>
      </c>
      <c r="O54" s="189" t="s">
        <v>71</v>
      </c>
      <c r="P54" s="183" t="s">
        <v>73</v>
      </c>
      <c r="Q54" s="80"/>
      <c r="R54" s="80"/>
      <c r="S54" s="80"/>
      <c r="T54" s="81" t="str">
        <f>IF(R54="","",R54*S54/1440)</f>
        <v/>
      </c>
      <c r="U54" s="191" t="str">
        <f>IF(Q54="","",SUM(T54:T57))</f>
        <v/>
      </c>
      <c r="V54" s="194"/>
      <c r="W54" s="124" t="s">
        <v>71</v>
      </c>
      <c r="X54" s="91" t="s">
        <v>69</v>
      </c>
      <c r="Y54" s="163"/>
      <c r="Z54" s="166"/>
    </row>
    <row r="55" spans="1:26" x14ac:dyDescent="0.2">
      <c r="A55" s="198"/>
      <c r="B55" s="201"/>
      <c r="C55" s="201"/>
      <c r="D55" s="201"/>
      <c r="E55" s="203"/>
      <c r="F55" s="206"/>
      <c r="G55" s="203"/>
      <c r="H55" s="203"/>
      <c r="I55" s="186"/>
      <c r="J55" s="188"/>
      <c r="K55" s="190"/>
      <c r="L55" s="184"/>
      <c r="M55" s="186"/>
      <c r="N55" s="188"/>
      <c r="O55" s="190"/>
      <c r="P55" s="184"/>
      <c r="Q55" s="82"/>
      <c r="R55" s="82"/>
      <c r="S55" s="82"/>
      <c r="T55" s="83" t="str">
        <f>IF(R55="","",R55*S55/1440)</f>
        <v/>
      </c>
      <c r="U55" s="192"/>
      <c r="V55" s="195"/>
      <c r="W55" s="100"/>
      <c r="X55" s="92"/>
      <c r="Y55" s="164"/>
      <c r="Z55" s="167"/>
    </row>
    <row r="56" spans="1:26" x14ac:dyDescent="0.2">
      <c r="A56" s="198"/>
      <c r="B56" s="169"/>
      <c r="C56" s="169"/>
      <c r="D56" s="169"/>
      <c r="E56" s="203"/>
      <c r="F56" s="206"/>
      <c r="G56" s="203"/>
      <c r="H56" s="203"/>
      <c r="I56" s="171"/>
      <c r="J56" s="172"/>
      <c r="K56" s="172"/>
      <c r="L56" s="173"/>
      <c r="M56" s="177"/>
      <c r="N56" s="178"/>
      <c r="O56" s="178"/>
      <c r="P56" s="179"/>
      <c r="Q56" s="82"/>
      <c r="R56" s="82"/>
      <c r="S56" s="82"/>
      <c r="T56" s="83" t="str">
        <f t="shared" ref="T56:T57" si="12">IF(R56="","",R56*S56/1440)</f>
        <v/>
      </c>
      <c r="U56" s="192"/>
      <c r="V56" s="195"/>
      <c r="W56" s="100" t="s">
        <v>71</v>
      </c>
      <c r="X56" s="92" t="s">
        <v>70</v>
      </c>
      <c r="Y56" s="164"/>
      <c r="Z56" s="167"/>
    </row>
    <row r="57" spans="1:26" x14ac:dyDescent="0.2">
      <c r="A57" s="199"/>
      <c r="B57" s="170"/>
      <c r="C57" s="170"/>
      <c r="D57" s="170"/>
      <c r="E57" s="204"/>
      <c r="F57" s="207"/>
      <c r="G57" s="204"/>
      <c r="H57" s="204"/>
      <c r="I57" s="174"/>
      <c r="J57" s="175"/>
      <c r="K57" s="175"/>
      <c r="L57" s="176"/>
      <c r="M57" s="180"/>
      <c r="N57" s="181"/>
      <c r="O57" s="181"/>
      <c r="P57" s="182"/>
      <c r="Q57" s="84"/>
      <c r="R57" s="84"/>
      <c r="S57" s="84"/>
      <c r="T57" s="85" t="str">
        <f t="shared" si="12"/>
        <v/>
      </c>
      <c r="U57" s="193"/>
      <c r="V57" s="196"/>
      <c r="W57" s="101"/>
      <c r="X57" s="102"/>
      <c r="Y57" s="165"/>
      <c r="Z57" s="168"/>
    </row>
    <row r="58" spans="1:26" x14ac:dyDescent="0.2">
      <c r="A58" s="197">
        <v>14</v>
      </c>
      <c r="B58" s="200"/>
      <c r="C58" s="200"/>
      <c r="D58" s="200"/>
      <c r="E58" s="202"/>
      <c r="F58" s="205"/>
      <c r="G58" s="202" t="str">
        <f ca="1">IF(F58="","",DATEDIF(F58, TODAY(), "Y"))</f>
        <v/>
      </c>
      <c r="H58" s="202"/>
      <c r="I58" s="185" t="s">
        <v>71</v>
      </c>
      <c r="J58" s="187" t="s">
        <v>72</v>
      </c>
      <c r="K58" s="189" t="s">
        <v>71</v>
      </c>
      <c r="L58" s="183" t="s">
        <v>73</v>
      </c>
      <c r="M58" s="185" t="s">
        <v>71</v>
      </c>
      <c r="N58" s="187" t="s">
        <v>72</v>
      </c>
      <c r="O58" s="189" t="s">
        <v>71</v>
      </c>
      <c r="P58" s="183" t="s">
        <v>73</v>
      </c>
      <c r="Q58" s="80"/>
      <c r="R58" s="80"/>
      <c r="S58" s="80"/>
      <c r="T58" s="81" t="str">
        <f>IF(R58="","",R58*S58/1440)</f>
        <v/>
      </c>
      <c r="U58" s="191" t="str">
        <f>IF(Q58="","",SUM(T58:T61))</f>
        <v/>
      </c>
      <c r="V58" s="194"/>
      <c r="W58" s="124" t="s">
        <v>71</v>
      </c>
      <c r="X58" s="91" t="s">
        <v>69</v>
      </c>
      <c r="Y58" s="163"/>
      <c r="Z58" s="166"/>
    </row>
    <row r="59" spans="1:26" x14ac:dyDescent="0.2">
      <c r="A59" s="198"/>
      <c r="B59" s="201"/>
      <c r="C59" s="201"/>
      <c r="D59" s="201"/>
      <c r="E59" s="203"/>
      <c r="F59" s="206"/>
      <c r="G59" s="203"/>
      <c r="H59" s="203"/>
      <c r="I59" s="186"/>
      <c r="J59" s="188"/>
      <c r="K59" s="190"/>
      <c r="L59" s="184"/>
      <c r="M59" s="186"/>
      <c r="N59" s="188"/>
      <c r="O59" s="190"/>
      <c r="P59" s="184"/>
      <c r="Q59" s="82"/>
      <c r="R59" s="82"/>
      <c r="S59" s="82"/>
      <c r="T59" s="83" t="str">
        <f>IF(R59="","",R59*S59/1440)</f>
        <v/>
      </c>
      <c r="U59" s="192"/>
      <c r="V59" s="195"/>
      <c r="W59" s="100"/>
      <c r="X59" s="92"/>
      <c r="Y59" s="164"/>
      <c r="Z59" s="167"/>
    </row>
    <row r="60" spans="1:26" x14ac:dyDescent="0.2">
      <c r="A60" s="198"/>
      <c r="B60" s="169"/>
      <c r="C60" s="169"/>
      <c r="D60" s="169"/>
      <c r="E60" s="203"/>
      <c r="F60" s="206"/>
      <c r="G60" s="203"/>
      <c r="H60" s="203"/>
      <c r="I60" s="171"/>
      <c r="J60" s="172"/>
      <c r="K60" s="172"/>
      <c r="L60" s="173"/>
      <c r="M60" s="177"/>
      <c r="N60" s="178"/>
      <c r="O60" s="178"/>
      <c r="P60" s="179"/>
      <c r="Q60" s="82"/>
      <c r="R60" s="82"/>
      <c r="S60" s="82"/>
      <c r="T60" s="83" t="str">
        <f t="shared" ref="T60:T61" si="13">IF(R60="","",R60*S60/1440)</f>
        <v/>
      </c>
      <c r="U60" s="192"/>
      <c r="V60" s="195"/>
      <c r="W60" s="100" t="s">
        <v>71</v>
      </c>
      <c r="X60" s="92" t="s">
        <v>70</v>
      </c>
      <c r="Y60" s="164"/>
      <c r="Z60" s="167"/>
    </row>
    <row r="61" spans="1:26" x14ac:dyDescent="0.2">
      <c r="A61" s="199"/>
      <c r="B61" s="170"/>
      <c r="C61" s="170"/>
      <c r="D61" s="170"/>
      <c r="E61" s="204"/>
      <c r="F61" s="207"/>
      <c r="G61" s="204"/>
      <c r="H61" s="204"/>
      <c r="I61" s="174"/>
      <c r="J61" s="175"/>
      <c r="K61" s="175"/>
      <c r="L61" s="176"/>
      <c r="M61" s="180"/>
      <c r="N61" s="181"/>
      <c r="O61" s="181"/>
      <c r="P61" s="182"/>
      <c r="Q61" s="84"/>
      <c r="R61" s="84"/>
      <c r="S61" s="84"/>
      <c r="T61" s="85" t="str">
        <f t="shared" si="13"/>
        <v/>
      </c>
      <c r="U61" s="193"/>
      <c r="V61" s="196"/>
      <c r="W61" s="101"/>
      <c r="X61" s="102"/>
      <c r="Y61" s="165"/>
      <c r="Z61" s="168"/>
    </row>
    <row r="62" spans="1:26" x14ac:dyDescent="0.2">
      <c r="A62" s="197">
        <v>15</v>
      </c>
      <c r="B62" s="200"/>
      <c r="C62" s="200"/>
      <c r="D62" s="200"/>
      <c r="E62" s="202"/>
      <c r="F62" s="205"/>
      <c r="G62" s="202" t="str">
        <f ca="1">IF(F62="","",DATEDIF(F62, TODAY(), "Y"))</f>
        <v/>
      </c>
      <c r="H62" s="202"/>
      <c r="I62" s="185" t="s">
        <v>71</v>
      </c>
      <c r="J62" s="187" t="s">
        <v>72</v>
      </c>
      <c r="K62" s="189" t="s">
        <v>71</v>
      </c>
      <c r="L62" s="183" t="s">
        <v>73</v>
      </c>
      <c r="M62" s="185" t="s">
        <v>71</v>
      </c>
      <c r="N62" s="187" t="s">
        <v>72</v>
      </c>
      <c r="O62" s="189" t="s">
        <v>71</v>
      </c>
      <c r="P62" s="183" t="s">
        <v>73</v>
      </c>
      <c r="Q62" s="80"/>
      <c r="R62" s="80"/>
      <c r="S62" s="80"/>
      <c r="T62" s="81" t="str">
        <f>IF(R62="","",R62*S62/1440)</f>
        <v/>
      </c>
      <c r="U62" s="191" t="str">
        <f>IF(Q62="","",SUM(T62:T65))</f>
        <v/>
      </c>
      <c r="V62" s="194"/>
      <c r="W62" s="124" t="s">
        <v>71</v>
      </c>
      <c r="X62" s="91" t="s">
        <v>69</v>
      </c>
      <c r="Y62" s="163"/>
      <c r="Z62" s="166"/>
    </row>
    <row r="63" spans="1:26" x14ac:dyDescent="0.2">
      <c r="A63" s="198"/>
      <c r="B63" s="201"/>
      <c r="C63" s="201"/>
      <c r="D63" s="201"/>
      <c r="E63" s="203"/>
      <c r="F63" s="206"/>
      <c r="G63" s="203"/>
      <c r="H63" s="203"/>
      <c r="I63" s="186"/>
      <c r="J63" s="188"/>
      <c r="K63" s="190"/>
      <c r="L63" s="184"/>
      <c r="M63" s="186"/>
      <c r="N63" s="188"/>
      <c r="O63" s="190"/>
      <c r="P63" s="184"/>
      <c r="Q63" s="82"/>
      <c r="R63" s="82"/>
      <c r="S63" s="82"/>
      <c r="T63" s="83" t="str">
        <f>IF(R63="","",R63*S63/1440)</f>
        <v/>
      </c>
      <c r="U63" s="192"/>
      <c r="V63" s="195"/>
      <c r="W63" s="100"/>
      <c r="X63" s="92"/>
      <c r="Y63" s="164"/>
      <c r="Z63" s="167"/>
    </row>
    <row r="64" spans="1:26" x14ac:dyDescent="0.2">
      <c r="A64" s="198"/>
      <c r="B64" s="169"/>
      <c r="C64" s="169"/>
      <c r="D64" s="169"/>
      <c r="E64" s="203"/>
      <c r="F64" s="206"/>
      <c r="G64" s="203"/>
      <c r="H64" s="203"/>
      <c r="I64" s="171"/>
      <c r="J64" s="172"/>
      <c r="K64" s="172"/>
      <c r="L64" s="173"/>
      <c r="M64" s="177"/>
      <c r="N64" s="178"/>
      <c r="O64" s="178"/>
      <c r="P64" s="179"/>
      <c r="Q64" s="82"/>
      <c r="R64" s="82"/>
      <c r="S64" s="82"/>
      <c r="T64" s="83" t="str">
        <f t="shared" ref="T64:T65" si="14">IF(R64="","",R64*S64/1440)</f>
        <v/>
      </c>
      <c r="U64" s="192"/>
      <c r="V64" s="195"/>
      <c r="W64" s="100" t="s">
        <v>71</v>
      </c>
      <c r="X64" s="92" t="s">
        <v>70</v>
      </c>
      <c r="Y64" s="164"/>
      <c r="Z64" s="167"/>
    </row>
    <row r="65" spans="1:26" x14ac:dyDescent="0.2">
      <c r="A65" s="199"/>
      <c r="B65" s="170"/>
      <c r="C65" s="170"/>
      <c r="D65" s="170"/>
      <c r="E65" s="204"/>
      <c r="F65" s="207"/>
      <c r="G65" s="204"/>
      <c r="H65" s="204"/>
      <c r="I65" s="174"/>
      <c r="J65" s="175"/>
      <c r="K65" s="175"/>
      <c r="L65" s="176"/>
      <c r="M65" s="180"/>
      <c r="N65" s="181"/>
      <c r="O65" s="181"/>
      <c r="P65" s="182"/>
      <c r="Q65" s="84"/>
      <c r="R65" s="84"/>
      <c r="S65" s="84"/>
      <c r="T65" s="85" t="str">
        <f t="shared" si="14"/>
        <v/>
      </c>
      <c r="U65" s="193"/>
      <c r="V65" s="196"/>
      <c r="W65" s="101"/>
      <c r="X65" s="102"/>
      <c r="Y65" s="165"/>
      <c r="Z65" s="168"/>
    </row>
    <row r="66" spans="1:26" x14ac:dyDescent="0.2">
      <c r="A66" s="197">
        <v>16</v>
      </c>
      <c r="B66" s="200"/>
      <c r="C66" s="200"/>
      <c r="D66" s="200"/>
      <c r="E66" s="202"/>
      <c r="F66" s="205"/>
      <c r="G66" s="202" t="str">
        <f ca="1">IF(F66="","",DATEDIF(F66, TODAY(), "Y"))</f>
        <v/>
      </c>
      <c r="H66" s="202"/>
      <c r="I66" s="185" t="s">
        <v>71</v>
      </c>
      <c r="J66" s="187" t="s">
        <v>72</v>
      </c>
      <c r="K66" s="189" t="s">
        <v>71</v>
      </c>
      <c r="L66" s="183" t="s">
        <v>73</v>
      </c>
      <c r="M66" s="185" t="s">
        <v>71</v>
      </c>
      <c r="N66" s="187" t="s">
        <v>72</v>
      </c>
      <c r="O66" s="189" t="s">
        <v>71</v>
      </c>
      <c r="P66" s="183" t="s">
        <v>73</v>
      </c>
      <c r="Q66" s="80"/>
      <c r="R66" s="80"/>
      <c r="S66" s="80"/>
      <c r="T66" s="81" t="str">
        <f>IF(R66="","",R66*S66/1440)</f>
        <v/>
      </c>
      <c r="U66" s="191" t="str">
        <f>IF(Q66="","",SUM(T66:T69))</f>
        <v/>
      </c>
      <c r="V66" s="194"/>
      <c r="W66" s="124" t="s">
        <v>71</v>
      </c>
      <c r="X66" s="91" t="s">
        <v>69</v>
      </c>
      <c r="Y66" s="163"/>
      <c r="Z66" s="166"/>
    </row>
    <row r="67" spans="1:26" x14ac:dyDescent="0.2">
      <c r="A67" s="198"/>
      <c r="B67" s="201"/>
      <c r="C67" s="201"/>
      <c r="D67" s="201"/>
      <c r="E67" s="203"/>
      <c r="F67" s="206"/>
      <c r="G67" s="203"/>
      <c r="H67" s="203"/>
      <c r="I67" s="186"/>
      <c r="J67" s="188"/>
      <c r="K67" s="190"/>
      <c r="L67" s="184"/>
      <c r="M67" s="186"/>
      <c r="N67" s="188"/>
      <c r="O67" s="190"/>
      <c r="P67" s="184"/>
      <c r="Q67" s="82"/>
      <c r="R67" s="82"/>
      <c r="S67" s="82"/>
      <c r="T67" s="83" t="str">
        <f>IF(R67="","",R67*S67/1440)</f>
        <v/>
      </c>
      <c r="U67" s="192"/>
      <c r="V67" s="195"/>
      <c r="W67" s="100"/>
      <c r="X67" s="92"/>
      <c r="Y67" s="164"/>
      <c r="Z67" s="167"/>
    </row>
    <row r="68" spans="1:26" x14ac:dyDescent="0.2">
      <c r="A68" s="198"/>
      <c r="B68" s="169"/>
      <c r="C68" s="169"/>
      <c r="D68" s="169"/>
      <c r="E68" s="203"/>
      <c r="F68" s="206"/>
      <c r="G68" s="203"/>
      <c r="H68" s="203"/>
      <c r="I68" s="171"/>
      <c r="J68" s="172"/>
      <c r="K68" s="172"/>
      <c r="L68" s="173"/>
      <c r="M68" s="177"/>
      <c r="N68" s="178"/>
      <c r="O68" s="178"/>
      <c r="P68" s="179"/>
      <c r="Q68" s="82"/>
      <c r="R68" s="82"/>
      <c r="S68" s="82"/>
      <c r="T68" s="83" t="str">
        <f t="shared" ref="T68:T69" si="15">IF(R68="","",R68*S68/1440)</f>
        <v/>
      </c>
      <c r="U68" s="192"/>
      <c r="V68" s="195"/>
      <c r="W68" s="100" t="s">
        <v>71</v>
      </c>
      <c r="X68" s="92" t="s">
        <v>70</v>
      </c>
      <c r="Y68" s="164"/>
      <c r="Z68" s="167"/>
    </row>
    <row r="69" spans="1:26" x14ac:dyDescent="0.2">
      <c r="A69" s="199"/>
      <c r="B69" s="170"/>
      <c r="C69" s="170"/>
      <c r="D69" s="170"/>
      <c r="E69" s="204"/>
      <c r="F69" s="207"/>
      <c r="G69" s="204"/>
      <c r="H69" s="204"/>
      <c r="I69" s="174"/>
      <c r="J69" s="175"/>
      <c r="K69" s="175"/>
      <c r="L69" s="176"/>
      <c r="M69" s="180"/>
      <c r="N69" s="181"/>
      <c r="O69" s="181"/>
      <c r="P69" s="182"/>
      <c r="Q69" s="84"/>
      <c r="R69" s="84"/>
      <c r="S69" s="84"/>
      <c r="T69" s="85" t="str">
        <f t="shared" si="15"/>
        <v/>
      </c>
      <c r="U69" s="193"/>
      <c r="V69" s="196"/>
      <c r="W69" s="101"/>
      <c r="X69" s="102"/>
      <c r="Y69" s="165"/>
      <c r="Z69" s="168"/>
    </row>
    <row r="70" spans="1:26" x14ac:dyDescent="0.2">
      <c r="A70" s="197">
        <v>17</v>
      </c>
      <c r="B70" s="200"/>
      <c r="C70" s="200"/>
      <c r="D70" s="200"/>
      <c r="E70" s="202"/>
      <c r="F70" s="205"/>
      <c r="G70" s="202" t="str">
        <f ca="1">IF(F70="","",DATEDIF(F70, TODAY(), "Y"))</f>
        <v/>
      </c>
      <c r="H70" s="202"/>
      <c r="I70" s="185" t="s">
        <v>71</v>
      </c>
      <c r="J70" s="187" t="s">
        <v>72</v>
      </c>
      <c r="K70" s="189" t="s">
        <v>71</v>
      </c>
      <c r="L70" s="183" t="s">
        <v>73</v>
      </c>
      <c r="M70" s="185" t="s">
        <v>71</v>
      </c>
      <c r="N70" s="187" t="s">
        <v>72</v>
      </c>
      <c r="O70" s="189" t="s">
        <v>71</v>
      </c>
      <c r="P70" s="183" t="s">
        <v>73</v>
      </c>
      <c r="Q70" s="80"/>
      <c r="R70" s="80"/>
      <c r="S70" s="80"/>
      <c r="T70" s="81" t="str">
        <f>IF(R70="","",R70*S70/1440)</f>
        <v/>
      </c>
      <c r="U70" s="191" t="str">
        <f>IF(Q70="","",SUM(T70:T73))</f>
        <v/>
      </c>
      <c r="V70" s="194"/>
      <c r="W70" s="124" t="s">
        <v>71</v>
      </c>
      <c r="X70" s="91" t="s">
        <v>69</v>
      </c>
      <c r="Y70" s="163"/>
      <c r="Z70" s="166"/>
    </row>
    <row r="71" spans="1:26" x14ac:dyDescent="0.2">
      <c r="A71" s="198"/>
      <c r="B71" s="201"/>
      <c r="C71" s="201"/>
      <c r="D71" s="201"/>
      <c r="E71" s="203"/>
      <c r="F71" s="206"/>
      <c r="G71" s="203"/>
      <c r="H71" s="203"/>
      <c r="I71" s="186"/>
      <c r="J71" s="188"/>
      <c r="K71" s="190"/>
      <c r="L71" s="184"/>
      <c r="M71" s="186"/>
      <c r="N71" s="188"/>
      <c r="O71" s="190"/>
      <c r="P71" s="184"/>
      <c r="Q71" s="82"/>
      <c r="R71" s="82"/>
      <c r="S71" s="82"/>
      <c r="T71" s="83" t="str">
        <f>IF(R71="","",R71*S71/1440)</f>
        <v/>
      </c>
      <c r="U71" s="192"/>
      <c r="V71" s="195"/>
      <c r="W71" s="100"/>
      <c r="X71" s="92"/>
      <c r="Y71" s="164"/>
      <c r="Z71" s="167"/>
    </row>
    <row r="72" spans="1:26" x14ac:dyDescent="0.2">
      <c r="A72" s="198"/>
      <c r="B72" s="169"/>
      <c r="C72" s="169"/>
      <c r="D72" s="169"/>
      <c r="E72" s="203"/>
      <c r="F72" s="206"/>
      <c r="G72" s="203"/>
      <c r="H72" s="203"/>
      <c r="I72" s="171"/>
      <c r="J72" s="172"/>
      <c r="K72" s="172"/>
      <c r="L72" s="173"/>
      <c r="M72" s="177"/>
      <c r="N72" s="178"/>
      <c r="O72" s="178"/>
      <c r="P72" s="179"/>
      <c r="Q72" s="82"/>
      <c r="R72" s="82"/>
      <c r="S72" s="82"/>
      <c r="T72" s="83" t="str">
        <f t="shared" ref="T72:T73" si="16">IF(R72="","",R72*S72/1440)</f>
        <v/>
      </c>
      <c r="U72" s="192"/>
      <c r="V72" s="195"/>
      <c r="W72" s="100" t="s">
        <v>71</v>
      </c>
      <c r="X72" s="92" t="s">
        <v>70</v>
      </c>
      <c r="Y72" s="164"/>
      <c r="Z72" s="167"/>
    </row>
    <row r="73" spans="1:26" x14ac:dyDescent="0.2">
      <c r="A73" s="199"/>
      <c r="B73" s="170"/>
      <c r="C73" s="170"/>
      <c r="D73" s="170"/>
      <c r="E73" s="204"/>
      <c r="F73" s="207"/>
      <c r="G73" s="204"/>
      <c r="H73" s="204"/>
      <c r="I73" s="174"/>
      <c r="J73" s="175"/>
      <c r="K73" s="175"/>
      <c r="L73" s="176"/>
      <c r="M73" s="180"/>
      <c r="N73" s="181"/>
      <c r="O73" s="181"/>
      <c r="P73" s="182"/>
      <c r="Q73" s="84"/>
      <c r="R73" s="84"/>
      <c r="S73" s="84"/>
      <c r="T73" s="85" t="str">
        <f t="shared" si="16"/>
        <v/>
      </c>
      <c r="U73" s="193"/>
      <c r="V73" s="196"/>
      <c r="W73" s="101"/>
      <c r="X73" s="102"/>
      <c r="Y73" s="165"/>
      <c r="Z73" s="168"/>
    </row>
    <row r="74" spans="1:26" x14ac:dyDescent="0.2">
      <c r="A74" s="197">
        <v>18</v>
      </c>
      <c r="B74" s="200"/>
      <c r="C74" s="200"/>
      <c r="D74" s="200"/>
      <c r="E74" s="202"/>
      <c r="F74" s="205"/>
      <c r="G74" s="202" t="str">
        <f ca="1">IF(F74="","",DATEDIF(F74, TODAY(), "Y"))</f>
        <v/>
      </c>
      <c r="H74" s="202"/>
      <c r="I74" s="185" t="s">
        <v>71</v>
      </c>
      <c r="J74" s="187" t="s">
        <v>72</v>
      </c>
      <c r="K74" s="189" t="s">
        <v>71</v>
      </c>
      <c r="L74" s="183" t="s">
        <v>73</v>
      </c>
      <c r="M74" s="185" t="s">
        <v>71</v>
      </c>
      <c r="N74" s="187" t="s">
        <v>72</v>
      </c>
      <c r="O74" s="189" t="s">
        <v>71</v>
      </c>
      <c r="P74" s="183" t="s">
        <v>73</v>
      </c>
      <c r="Q74" s="80"/>
      <c r="R74" s="80"/>
      <c r="S74" s="80"/>
      <c r="T74" s="81" t="str">
        <f>IF(R74="","",R74*S74/1440)</f>
        <v/>
      </c>
      <c r="U74" s="191" t="str">
        <f>IF(Q74="","",SUM(T74:T77))</f>
        <v/>
      </c>
      <c r="V74" s="194"/>
      <c r="W74" s="124" t="s">
        <v>71</v>
      </c>
      <c r="X74" s="91" t="s">
        <v>69</v>
      </c>
      <c r="Y74" s="163"/>
      <c r="Z74" s="166"/>
    </row>
    <row r="75" spans="1:26" x14ac:dyDescent="0.2">
      <c r="A75" s="198"/>
      <c r="B75" s="201"/>
      <c r="C75" s="201"/>
      <c r="D75" s="201"/>
      <c r="E75" s="203"/>
      <c r="F75" s="206"/>
      <c r="G75" s="203"/>
      <c r="H75" s="203"/>
      <c r="I75" s="186"/>
      <c r="J75" s="188"/>
      <c r="K75" s="190"/>
      <c r="L75" s="184"/>
      <c r="M75" s="186"/>
      <c r="N75" s="188"/>
      <c r="O75" s="190"/>
      <c r="P75" s="184"/>
      <c r="Q75" s="82"/>
      <c r="R75" s="82"/>
      <c r="S75" s="82"/>
      <c r="T75" s="83" t="str">
        <f>IF(R75="","",R75*S75/1440)</f>
        <v/>
      </c>
      <c r="U75" s="192"/>
      <c r="V75" s="195"/>
      <c r="W75" s="100"/>
      <c r="X75" s="92"/>
      <c r="Y75" s="164"/>
      <c r="Z75" s="167"/>
    </row>
    <row r="76" spans="1:26" x14ac:dyDescent="0.2">
      <c r="A76" s="198"/>
      <c r="B76" s="169"/>
      <c r="C76" s="169"/>
      <c r="D76" s="169"/>
      <c r="E76" s="203"/>
      <c r="F76" s="206"/>
      <c r="G76" s="203"/>
      <c r="H76" s="203"/>
      <c r="I76" s="171"/>
      <c r="J76" s="172"/>
      <c r="K76" s="172"/>
      <c r="L76" s="173"/>
      <c r="M76" s="177"/>
      <c r="N76" s="178"/>
      <c r="O76" s="178"/>
      <c r="P76" s="179"/>
      <c r="Q76" s="82"/>
      <c r="R76" s="82"/>
      <c r="S76" s="82"/>
      <c r="T76" s="83" t="str">
        <f t="shared" ref="T76:T77" si="17">IF(R76="","",R76*S76/1440)</f>
        <v/>
      </c>
      <c r="U76" s="192"/>
      <c r="V76" s="195"/>
      <c r="W76" s="100" t="s">
        <v>71</v>
      </c>
      <c r="X76" s="92" t="s">
        <v>70</v>
      </c>
      <c r="Y76" s="164"/>
      <c r="Z76" s="167"/>
    </row>
    <row r="77" spans="1:26" x14ac:dyDescent="0.2">
      <c r="A77" s="199"/>
      <c r="B77" s="170"/>
      <c r="C77" s="170"/>
      <c r="D77" s="170"/>
      <c r="E77" s="204"/>
      <c r="F77" s="207"/>
      <c r="G77" s="204"/>
      <c r="H77" s="204"/>
      <c r="I77" s="174"/>
      <c r="J77" s="175"/>
      <c r="K77" s="175"/>
      <c r="L77" s="176"/>
      <c r="M77" s="180"/>
      <c r="N77" s="181"/>
      <c r="O77" s="181"/>
      <c r="P77" s="182"/>
      <c r="Q77" s="84"/>
      <c r="R77" s="84"/>
      <c r="S77" s="84"/>
      <c r="T77" s="85" t="str">
        <f t="shared" si="17"/>
        <v/>
      </c>
      <c r="U77" s="193"/>
      <c r="V77" s="196"/>
      <c r="W77" s="101"/>
      <c r="X77" s="102"/>
      <c r="Y77" s="165"/>
      <c r="Z77" s="168"/>
    </row>
    <row r="78" spans="1:26" x14ac:dyDescent="0.2">
      <c r="A78" s="197">
        <v>19</v>
      </c>
      <c r="B78" s="200"/>
      <c r="C78" s="200"/>
      <c r="D78" s="200"/>
      <c r="E78" s="202"/>
      <c r="F78" s="205"/>
      <c r="G78" s="202" t="str">
        <f ca="1">IF(F78="","",DATEDIF(F78, TODAY(), "Y"))</f>
        <v/>
      </c>
      <c r="H78" s="202"/>
      <c r="I78" s="185" t="s">
        <v>71</v>
      </c>
      <c r="J78" s="187" t="s">
        <v>72</v>
      </c>
      <c r="K78" s="189" t="s">
        <v>71</v>
      </c>
      <c r="L78" s="183" t="s">
        <v>73</v>
      </c>
      <c r="M78" s="185" t="s">
        <v>71</v>
      </c>
      <c r="N78" s="187" t="s">
        <v>72</v>
      </c>
      <c r="O78" s="189" t="s">
        <v>71</v>
      </c>
      <c r="P78" s="183" t="s">
        <v>73</v>
      </c>
      <c r="Q78" s="80"/>
      <c r="R78" s="80"/>
      <c r="S78" s="80"/>
      <c r="T78" s="81" t="str">
        <f>IF(R78="","",R78*S78/1440)</f>
        <v/>
      </c>
      <c r="U78" s="191" t="str">
        <f>IF(Q78="","",SUM(T78:T81))</f>
        <v/>
      </c>
      <c r="V78" s="194"/>
      <c r="W78" s="124" t="s">
        <v>71</v>
      </c>
      <c r="X78" s="91" t="s">
        <v>69</v>
      </c>
      <c r="Y78" s="163"/>
      <c r="Z78" s="166"/>
    </row>
    <row r="79" spans="1:26" x14ac:dyDescent="0.2">
      <c r="A79" s="198"/>
      <c r="B79" s="201"/>
      <c r="C79" s="201"/>
      <c r="D79" s="201"/>
      <c r="E79" s="203"/>
      <c r="F79" s="206"/>
      <c r="G79" s="203"/>
      <c r="H79" s="203"/>
      <c r="I79" s="186"/>
      <c r="J79" s="188"/>
      <c r="K79" s="190"/>
      <c r="L79" s="184"/>
      <c r="M79" s="186"/>
      <c r="N79" s="188"/>
      <c r="O79" s="190"/>
      <c r="P79" s="184"/>
      <c r="Q79" s="82"/>
      <c r="R79" s="82"/>
      <c r="S79" s="82"/>
      <c r="T79" s="83" t="str">
        <f>IF(R79="","",R79*S79/1440)</f>
        <v/>
      </c>
      <c r="U79" s="192"/>
      <c r="V79" s="195"/>
      <c r="W79" s="100"/>
      <c r="X79" s="92"/>
      <c r="Y79" s="164"/>
      <c r="Z79" s="167"/>
    </row>
    <row r="80" spans="1:26" x14ac:dyDescent="0.2">
      <c r="A80" s="198"/>
      <c r="B80" s="169"/>
      <c r="C80" s="169"/>
      <c r="D80" s="169"/>
      <c r="E80" s="203"/>
      <c r="F80" s="206"/>
      <c r="G80" s="203"/>
      <c r="H80" s="203"/>
      <c r="I80" s="171"/>
      <c r="J80" s="172"/>
      <c r="K80" s="172"/>
      <c r="L80" s="173"/>
      <c r="M80" s="177"/>
      <c r="N80" s="178"/>
      <c r="O80" s="178"/>
      <c r="P80" s="179"/>
      <c r="Q80" s="82"/>
      <c r="R80" s="82"/>
      <c r="S80" s="82"/>
      <c r="T80" s="83" t="str">
        <f t="shared" ref="T80:T81" si="18">IF(R80="","",R80*S80/1440)</f>
        <v/>
      </c>
      <c r="U80" s="192"/>
      <c r="V80" s="195"/>
      <c r="W80" s="100" t="s">
        <v>71</v>
      </c>
      <c r="X80" s="92" t="s">
        <v>70</v>
      </c>
      <c r="Y80" s="164"/>
      <c r="Z80" s="167"/>
    </row>
    <row r="81" spans="1:26" x14ac:dyDescent="0.2">
      <c r="A81" s="199"/>
      <c r="B81" s="170"/>
      <c r="C81" s="170"/>
      <c r="D81" s="170"/>
      <c r="E81" s="204"/>
      <c r="F81" s="207"/>
      <c r="G81" s="204"/>
      <c r="H81" s="204"/>
      <c r="I81" s="174"/>
      <c r="J81" s="175"/>
      <c r="K81" s="175"/>
      <c r="L81" s="176"/>
      <c r="M81" s="180"/>
      <c r="N81" s="181"/>
      <c r="O81" s="181"/>
      <c r="P81" s="182"/>
      <c r="Q81" s="84"/>
      <c r="R81" s="84"/>
      <c r="S81" s="84"/>
      <c r="T81" s="85" t="str">
        <f t="shared" si="18"/>
        <v/>
      </c>
      <c r="U81" s="193"/>
      <c r="V81" s="196"/>
      <c r="W81" s="101"/>
      <c r="X81" s="102"/>
      <c r="Y81" s="165"/>
      <c r="Z81" s="168"/>
    </row>
    <row r="82" spans="1:26" x14ac:dyDescent="0.2">
      <c r="A82" s="197">
        <v>20</v>
      </c>
      <c r="B82" s="200"/>
      <c r="C82" s="200"/>
      <c r="D82" s="200"/>
      <c r="E82" s="202"/>
      <c r="F82" s="205"/>
      <c r="G82" s="202" t="str">
        <f ca="1">IF(F82="","",DATEDIF(F82, TODAY(), "Y"))</f>
        <v/>
      </c>
      <c r="H82" s="202"/>
      <c r="I82" s="185" t="s">
        <v>71</v>
      </c>
      <c r="J82" s="187" t="s">
        <v>72</v>
      </c>
      <c r="K82" s="189" t="s">
        <v>71</v>
      </c>
      <c r="L82" s="183" t="s">
        <v>73</v>
      </c>
      <c r="M82" s="185" t="s">
        <v>71</v>
      </c>
      <c r="N82" s="187" t="s">
        <v>72</v>
      </c>
      <c r="O82" s="189" t="s">
        <v>71</v>
      </c>
      <c r="P82" s="183" t="s">
        <v>73</v>
      </c>
      <c r="Q82" s="80"/>
      <c r="R82" s="80"/>
      <c r="S82" s="80"/>
      <c r="T82" s="81" t="str">
        <f>IF(R82="","",R82*S82/1440)</f>
        <v/>
      </c>
      <c r="U82" s="191" t="str">
        <f>IF(Q82="","",SUM(T82:T85))</f>
        <v/>
      </c>
      <c r="V82" s="194"/>
      <c r="W82" s="124" t="s">
        <v>71</v>
      </c>
      <c r="X82" s="91" t="s">
        <v>69</v>
      </c>
      <c r="Y82" s="163"/>
      <c r="Z82" s="166"/>
    </row>
    <row r="83" spans="1:26" x14ac:dyDescent="0.2">
      <c r="A83" s="198"/>
      <c r="B83" s="201"/>
      <c r="C83" s="201"/>
      <c r="D83" s="201"/>
      <c r="E83" s="203"/>
      <c r="F83" s="206"/>
      <c r="G83" s="203"/>
      <c r="H83" s="203"/>
      <c r="I83" s="186"/>
      <c r="J83" s="188"/>
      <c r="K83" s="190"/>
      <c r="L83" s="184"/>
      <c r="M83" s="186"/>
      <c r="N83" s="188"/>
      <c r="O83" s="190"/>
      <c r="P83" s="184"/>
      <c r="Q83" s="82"/>
      <c r="R83" s="82"/>
      <c r="S83" s="82"/>
      <c r="T83" s="83" t="str">
        <f>IF(R83="","",R83*S83/1440)</f>
        <v/>
      </c>
      <c r="U83" s="192"/>
      <c r="V83" s="195"/>
      <c r="W83" s="100"/>
      <c r="X83" s="92"/>
      <c r="Y83" s="164"/>
      <c r="Z83" s="167"/>
    </row>
    <row r="84" spans="1:26" x14ac:dyDescent="0.2">
      <c r="A84" s="198"/>
      <c r="B84" s="169"/>
      <c r="C84" s="169"/>
      <c r="D84" s="169"/>
      <c r="E84" s="203"/>
      <c r="F84" s="206"/>
      <c r="G84" s="203"/>
      <c r="H84" s="203"/>
      <c r="I84" s="171"/>
      <c r="J84" s="172"/>
      <c r="K84" s="172"/>
      <c r="L84" s="173"/>
      <c r="M84" s="177"/>
      <c r="N84" s="178"/>
      <c r="O84" s="178"/>
      <c r="P84" s="179"/>
      <c r="Q84" s="82"/>
      <c r="R84" s="82"/>
      <c r="S84" s="82"/>
      <c r="T84" s="83" t="str">
        <f t="shared" ref="T84:T85" si="19">IF(R84="","",R84*S84/1440)</f>
        <v/>
      </c>
      <c r="U84" s="192"/>
      <c r="V84" s="195"/>
      <c r="W84" s="100" t="s">
        <v>71</v>
      </c>
      <c r="X84" s="92" t="s">
        <v>70</v>
      </c>
      <c r="Y84" s="164"/>
      <c r="Z84" s="167"/>
    </row>
    <row r="85" spans="1:26" x14ac:dyDescent="0.2">
      <c r="A85" s="199"/>
      <c r="B85" s="170"/>
      <c r="C85" s="170"/>
      <c r="D85" s="170"/>
      <c r="E85" s="204"/>
      <c r="F85" s="207"/>
      <c r="G85" s="204"/>
      <c r="H85" s="204"/>
      <c r="I85" s="174"/>
      <c r="J85" s="175"/>
      <c r="K85" s="175"/>
      <c r="L85" s="176"/>
      <c r="M85" s="180"/>
      <c r="N85" s="181"/>
      <c r="O85" s="181"/>
      <c r="P85" s="182"/>
      <c r="Q85" s="84"/>
      <c r="R85" s="84"/>
      <c r="S85" s="84"/>
      <c r="T85" s="85" t="str">
        <f t="shared" si="19"/>
        <v/>
      </c>
      <c r="U85" s="193"/>
      <c r="V85" s="196"/>
      <c r="W85" s="101"/>
      <c r="X85" s="102"/>
      <c r="Y85" s="165"/>
      <c r="Z85" s="168"/>
    </row>
    <row r="86" spans="1:26" x14ac:dyDescent="0.2">
      <c r="A86" s="197">
        <v>21</v>
      </c>
      <c r="B86" s="200"/>
      <c r="C86" s="200"/>
      <c r="D86" s="200"/>
      <c r="E86" s="202"/>
      <c r="F86" s="205"/>
      <c r="G86" s="202" t="str">
        <f ca="1">IF(F86="","",DATEDIF(F86, TODAY(), "Y"))</f>
        <v/>
      </c>
      <c r="H86" s="202"/>
      <c r="I86" s="185" t="s">
        <v>71</v>
      </c>
      <c r="J86" s="187" t="s">
        <v>72</v>
      </c>
      <c r="K86" s="189" t="s">
        <v>71</v>
      </c>
      <c r="L86" s="183" t="s">
        <v>73</v>
      </c>
      <c r="M86" s="185" t="s">
        <v>71</v>
      </c>
      <c r="N86" s="187" t="s">
        <v>72</v>
      </c>
      <c r="O86" s="189" t="s">
        <v>71</v>
      </c>
      <c r="P86" s="183" t="s">
        <v>73</v>
      </c>
      <c r="Q86" s="80"/>
      <c r="R86" s="80"/>
      <c r="S86" s="80"/>
      <c r="T86" s="81" t="str">
        <f>IF(R86="","",R86*S86/1440)</f>
        <v/>
      </c>
      <c r="U86" s="191" t="str">
        <f>IF(Q86="","",SUM(T86:T89))</f>
        <v/>
      </c>
      <c r="V86" s="194"/>
      <c r="W86" s="124" t="s">
        <v>71</v>
      </c>
      <c r="X86" s="91" t="s">
        <v>69</v>
      </c>
      <c r="Y86" s="163"/>
      <c r="Z86" s="166"/>
    </row>
    <row r="87" spans="1:26" x14ac:dyDescent="0.2">
      <c r="A87" s="198"/>
      <c r="B87" s="201"/>
      <c r="C87" s="201"/>
      <c r="D87" s="201"/>
      <c r="E87" s="203"/>
      <c r="F87" s="206"/>
      <c r="G87" s="203"/>
      <c r="H87" s="203"/>
      <c r="I87" s="186"/>
      <c r="J87" s="188"/>
      <c r="K87" s="190"/>
      <c r="L87" s="184"/>
      <c r="M87" s="186"/>
      <c r="N87" s="188"/>
      <c r="O87" s="190"/>
      <c r="P87" s="184"/>
      <c r="Q87" s="82"/>
      <c r="R87" s="82"/>
      <c r="S87" s="82"/>
      <c r="T87" s="83" t="str">
        <f>IF(R87="","",R87*S87/1440)</f>
        <v/>
      </c>
      <c r="U87" s="192"/>
      <c r="V87" s="195"/>
      <c r="W87" s="100"/>
      <c r="X87" s="92"/>
      <c r="Y87" s="164"/>
      <c r="Z87" s="167"/>
    </row>
    <row r="88" spans="1:26" x14ac:dyDescent="0.2">
      <c r="A88" s="198"/>
      <c r="B88" s="169"/>
      <c r="C88" s="169"/>
      <c r="D88" s="169"/>
      <c r="E88" s="203"/>
      <c r="F88" s="206"/>
      <c r="G88" s="203"/>
      <c r="H88" s="203"/>
      <c r="I88" s="171"/>
      <c r="J88" s="172"/>
      <c r="K88" s="172"/>
      <c r="L88" s="173"/>
      <c r="M88" s="177"/>
      <c r="N88" s="178"/>
      <c r="O88" s="178"/>
      <c r="P88" s="179"/>
      <c r="Q88" s="82"/>
      <c r="R88" s="82"/>
      <c r="S88" s="82"/>
      <c r="T88" s="83" t="str">
        <f t="shared" ref="T88:T89" si="20">IF(R88="","",R88*S88/1440)</f>
        <v/>
      </c>
      <c r="U88" s="192"/>
      <c r="V88" s="195"/>
      <c r="W88" s="100" t="s">
        <v>71</v>
      </c>
      <c r="X88" s="92" t="s">
        <v>70</v>
      </c>
      <c r="Y88" s="164"/>
      <c r="Z88" s="167"/>
    </row>
    <row r="89" spans="1:26" x14ac:dyDescent="0.2">
      <c r="A89" s="199"/>
      <c r="B89" s="170"/>
      <c r="C89" s="170"/>
      <c r="D89" s="170"/>
      <c r="E89" s="204"/>
      <c r="F89" s="207"/>
      <c r="G89" s="204"/>
      <c r="H89" s="204"/>
      <c r="I89" s="174"/>
      <c r="J89" s="175"/>
      <c r="K89" s="175"/>
      <c r="L89" s="176"/>
      <c r="M89" s="180"/>
      <c r="N89" s="181"/>
      <c r="O89" s="181"/>
      <c r="P89" s="182"/>
      <c r="Q89" s="84"/>
      <c r="R89" s="84"/>
      <c r="S89" s="84"/>
      <c r="T89" s="85" t="str">
        <f t="shared" si="20"/>
        <v/>
      </c>
      <c r="U89" s="193"/>
      <c r="V89" s="196"/>
      <c r="W89" s="101"/>
      <c r="X89" s="102"/>
      <c r="Y89" s="165"/>
      <c r="Z89" s="168"/>
    </row>
    <row r="90" spans="1:26" x14ac:dyDescent="0.2">
      <c r="A90" s="197">
        <v>22</v>
      </c>
      <c r="B90" s="200"/>
      <c r="C90" s="200"/>
      <c r="D90" s="200"/>
      <c r="E90" s="202"/>
      <c r="F90" s="205"/>
      <c r="G90" s="202" t="str">
        <f ca="1">IF(F90="","",DATEDIF(F90, TODAY(), "Y"))</f>
        <v/>
      </c>
      <c r="H90" s="202"/>
      <c r="I90" s="185" t="s">
        <v>71</v>
      </c>
      <c r="J90" s="187" t="s">
        <v>72</v>
      </c>
      <c r="K90" s="189" t="s">
        <v>71</v>
      </c>
      <c r="L90" s="183" t="s">
        <v>73</v>
      </c>
      <c r="M90" s="185" t="s">
        <v>71</v>
      </c>
      <c r="N90" s="187" t="s">
        <v>72</v>
      </c>
      <c r="O90" s="189" t="s">
        <v>71</v>
      </c>
      <c r="P90" s="183" t="s">
        <v>73</v>
      </c>
      <c r="Q90" s="80"/>
      <c r="R90" s="80"/>
      <c r="S90" s="80"/>
      <c r="T90" s="81" t="str">
        <f>IF(R90="","",R90*S90/1440)</f>
        <v/>
      </c>
      <c r="U90" s="191" t="str">
        <f>IF(Q90="","",SUM(T90:T93))</f>
        <v/>
      </c>
      <c r="V90" s="194"/>
      <c r="W90" s="124" t="s">
        <v>71</v>
      </c>
      <c r="X90" s="91" t="s">
        <v>69</v>
      </c>
      <c r="Y90" s="163"/>
      <c r="Z90" s="166"/>
    </row>
    <row r="91" spans="1:26" x14ac:dyDescent="0.2">
      <c r="A91" s="198"/>
      <c r="B91" s="201"/>
      <c r="C91" s="201"/>
      <c r="D91" s="201"/>
      <c r="E91" s="203"/>
      <c r="F91" s="206"/>
      <c r="G91" s="203"/>
      <c r="H91" s="203"/>
      <c r="I91" s="186"/>
      <c r="J91" s="188"/>
      <c r="K91" s="190"/>
      <c r="L91" s="184"/>
      <c r="M91" s="186"/>
      <c r="N91" s="188"/>
      <c r="O91" s="190"/>
      <c r="P91" s="184"/>
      <c r="Q91" s="82"/>
      <c r="R91" s="82"/>
      <c r="S91" s="82"/>
      <c r="T91" s="83" t="str">
        <f>IF(R91="","",R91*S91/1440)</f>
        <v/>
      </c>
      <c r="U91" s="192"/>
      <c r="V91" s="195"/>
      <c r="W91" s="100"/>
      <c r="X91" s="92"/>
      <c r="Y91" s="164"/>
      <c r="Z91" s="167"/>
    </row>
    <row r="92" spans="1:26" x14ac:dyDescent="0.2">
      <c r="A92" s="198"/>
      <c r="B92" s="169"/>
      <c r="C92" s="169"/>
      <c r="D92" s="169"/>
      <c r="E92" s="203"/>
      <c r="F92" s="206"/>
      <c r="G92" s="203"/>
      <c r="H92" s="203"/>
      <c r="I92" s="171"/>
      <c r="J92" s="172"/>
      <c r="K92" s="172"/>
      <c r="L92" s="173"/>
      <c r="M92" s="177"/>
      <c r="N92" s="178"/>
      <c r="O92" s="178"/>
      <c r="P92" s="179"/>
      <c r="Q92" s="82"/>
      <c r="R92" s="82"/>
      <c r="S92" s="82"/>
      <c r="T92" s="83" t="str">
        <f t="shared" ref="T92:T93" si="21">IF(R92="","",R92*S92/1440)</f>
        <v/>
      </c>
      <c r="U92" s="192"/>
      <c r="V92" s="195"/>
      <c r="W92" s="100" t="s">
        <v>71</v>
      </c>
      <c r="X92" s="92" t="s">
        <v>70</v>
      </c>
      <c r="Y92" s="164"/>
      <c r="Z92" s="167"/>
    </row>
    <row r="93" spans="1:26" x14ac:dyDescent="0.2">
      <c r="A93" s="199"/>
      <c r="B93" s="170"/>
      <c r="C93" s="170"/>
      <c r="D93" s="170"/>
      <c r="E93" s="204"/>
      <c r="F93" s="207"/>
      <c r="G93" s="204"/>
      <c r="H93" s="204"/>
      <c r="I93" s="174"/>
      <c r="J93" s="175"/>
      <c r="K93" s="175"/>
      <c r="L93" s="176"/>
      <c r="M93" s="180"/>
      <c r="N93" s="181"/>
      <c r="O93" s="181"/>
      <c r="P93" s="182"/>
      <c r="Q93" s="84"/>
      <c r="R93" s="84"/>
      <c r="S93" s="84"/>
      <c r="T93" s="85" t="str">
        <f t="shared" si="21"/>
        <v/>
      </c>
      <c r="U93" s="193"/>
      <c r="V93" s="196"/>
      <c r="W93" s="101"/>
      <c r="X93" s="102"/>
      <c r="Y93" s="165"/>
      <c r="Z93" s="168"/>
    </row>
    <row r="94" spans="1:26" x14ac:dyDescent="0.2">
      <c r="A94" s="197">
        <v>23</v>
      </c>
      <c r="B94" s="200"/>
      <c r="C94" s="200"/>
      <c r="D94" s="200"/>
      <c r="E94" s="202"/>
      <c r="F94" s="205"/>
      <c r="G94" s="202" t="str">
        <f ca="1">IF(F94="","",DATEDIF(F94, TODAY(), "Y"))</f>
        <v/>
      </c>
      <c r="H94" s="202"/>
      <c r="I94" s="185" t="s">
        <v>71</v>
      </c>
      <c r="J94" s="187" t="s">
        <v>72</v>
      </c>
      <c r="K94" s="189" t="s">
        <v>71</v>
      </c>
      <c r="L94" s="183" t="s">
        <v>73</v>
      </c>
      <c r="M94" s="185" t="s">
        <v>71</v>
      </c>
      <c r="N94" s="187" t="s">
        <v>72</v>
      </c>
      <c r="O94" s="189" t="s">
        <v>71</v>
      </c>
      <c r="P94" s="183" t="s">
        <v>73</v>
      </c>
      <c r="Q94" s="80"/>
      <c r="R94" s="80"/>
      <c r="S94" s="80"/>
      <c r="T94" s="81" t="str">
        <f>IF(R94="","",R94*S94/1440)</f>
        <v/>
      </c>
      <c r="U94" s="191" t="str">
        <f>IF(Q94="","",SUM(T94:T97))</f>
        <v/>
      </c>
      <c r="V94" s="194"/>
      <c r="W94" s="124" t="s">
        <v>71</v>
      </c>
      <c r="X94" s="91" t="s">
        <v>69</v>
      </c>
      <c r="Y94" s="163"/>
      <c r="Z94" s="166"/>
    </row>
    <row r="95" spans="1:26" x14ac:dyDescent="0.2">
      <c r="A95" s="198"/>
      <c r="B95" s="201"/>
      <c r="C95" s="201"/>
      <c r="D95" s="201"/>
      <c r="E95" s="203"/>
      <c r="F95" s="206"/>
      <c r="G95" s="203"/>
      <c r="H95" s="203"/>
      <c r="I95" s="186"/>
      <c r="J95" s="188"/>
      <c r="K95" s="190"/>
      <c r="L95" s="184"/>
      <c r="M95" s="186"/>
      <c r="N95" s="188"/>
      <c r="O95" s="190"/>
      <c r="P95" s="184"/>
      <c r="Q95" s="82"/>
      <c r="R95" s="82"/>
      <c r="S95" s="82"/>
      <c r="T95" s="83" t="str">
        <f>IF(R95="","",R95*S95/1440)</f>
        <v/>
      </c>
      <c r="U95" s="192"/>
      <c r="V95" s="195"/>
      <c r="W95" s="100"/>
      <c r="X95" s="92"/>
      <c r="Y95" s="164"/>
      <c r="Z95" s="167"/>
    </row>
    <row r="96" spans="1:26" x14ac:dyDescent="0.2">
      <c r="A96" s="198"/>
      <c r="B96" s="169"/>
      <c r="C96" s="169"/>
      <c r="D96" s="169"/>
      <c r="E96" s="203"/>
      <c r="F96" s="206"/>
      <c r="G96" s="203"/>
      <c r="H96" s="203"/>
      <c r="I96" s="171"/>
      <c r="J96" s="172"/>
      <c r="K96" s="172"/>
      <c r="L96" s="173"/>
      <c r="M96" s="177"/>
      <c r="N96" s="178"/>
      <c r="O96" s="178"/>
      <c r="P96" s="179"/>
      <c r="Q96" s="82"/>
      <c r="R96" s="82"/>
      <c r="S96" s="82"/>
      <c r="T96" s="83" t="str">
        <f t="shared" ref="T96:T97" si="22">IF(R96="","",R96*S96/1440)</f>
        <v/>
      </c>
      <c r="U96" s="192"/>
      <c r="V96" s="195"/>
      <c r="W96" s="100" t="s">
        <v>71</v>
      </c>
      <c r="X96" s="92" t="s">
        <v>70</v>
      </c>
      <c r="Y96" s="164"/>
      <c r="Z96" s="167"/>
    </row>
    <row r="97" spans="1:26" x14ac:dyDescent="0.2">
      <c r="A97" s="199"/>
      <c r="B97" s="170"/>
      <c r="C97" s="170"/>
      <c r="D97" s="170"/>
      <c r="E97" s="204"/>
      <c r="F97" s="207"/>
      <c r="G97" s="204"/>
      <c r="H97" s="204"/>
      <c r="I97" s="174"/>
      <c r="J97" s="175"/>
      <c r="K97" s="175"/>
      <c r="L97" s="176"/>
      <c r="M97" s="180"/>
      <c r="N97" s="181"/>
      <c r="O97" s="181"/>
      <c r="P97" s="182"/>
      <c r="Q97" s="84"/>
      <c r="R97" s="84"/>
      <c r="S97" s="84"/>
      <c r="T97" s="85" t="str">
        <f t="shared" si="22"/>
        <v/>
      </c>
      <c r="U97" s="193"/>
      <c r="V97" s="196"/>
      <c r="W97" s="101"/>
      <c r="X97" s="102"/>
      <c r="Y97" s="165"/>
      <c r="Z97" s="168"/>
    </row>
    <row r="98" spans="1:26" x14ac:dyDescent="0.2">
      <c r="A98" s="197">
        <v>24</v>
      </c>
      <c r="B98" s="200"/>
      <c r="C98" s="200"/>
      <c r="D98" s="200"/>
      <c r="E98" s="202"/>
      <c r="F98" s="205"/>
      <c r="G98" s="202" t="str">
        <f ca="1">IF(F98="","",DATEDIF(F98, TODAY(), "Y"))</f>
        <v/>
      </c>
      <c r="H98" s="202"/>
      <c r="I98" s="185" t="s">
        <v>71</v>
      </c>
      <c r="J98" s="187" t="s">
        <v>72</v>
      </c>
      <c r="K98" s="189" t="s">
        <v>71</v>
      </c>
      <c r="L98" s="183" t="s">
        <v>73</v>
      </c>
      <c r="M98" s="185" t="s">
        <v>71</v>
      </c>
      <c r="N98" s="187" t="s">
        <v>72</v>
      </c>
      <c r="O98" s="189" t="s">
        <v>71</v>
      </c>
      <c r="P98" s="183" t="s">
        <v>73</v>
      </c>
      <c r="Q98" s="80"/>
      <c r="R98" s="80"/>
      <c r="S98" s="80"/>
      <c r="T98" s="81" t="str">
        <f>IF(R98="","",R98*S98/1440)</f>
        <v/>
      </c>
      <c r="U98" s="191" t="str">
        <f>IF(Q98="","",SUM(T98:T101))</f>
        <v/>
      </c>
      <c r="V98" s="194"/>
      <c r="W98" s="124" t="s">
        <v>71</v>
      </c>
      <c r="X98" s="91" t="s">
        <v>69</v>
      </c>
      <c r="Y98" s="163"/>
      <c r="Z98" s="166"/>
    </row>
    <row r="99" spans="1:26" x14ac:dyDescent="0.2">
      <c r="A99" s="198"/>
      <c r="B99" s="201"/>
      <c r="C99" s="201"/>
      <c r="D99" s="201"/>
      <c r="E99" s="203"/>
      <c r="F99" s="206"/>
      <c r="G99" s="203"/>
      <c r="H99" s="203"/>
      <c r="I99" s="186"/>
      <c r="J99" s="188"/>
      <c r="K99" s="190"/>
      <c r="L99" s="184"/>
      <c r="M99" s="186"/>
      <c r="N99" s="188"/>
      <c r="O99" s="190"/>
      <c r="P99" s="184"/>
      <c r="Q99" s="82"/>
      <c r="R99" s="82"/>
      <c r="S99" s="82"/>
      <c r="T99" s="83" t="str">
        <f>IF(R99="","",R99*S99/1440)</f>
        <v/>
      </c>
      <c r="U99" s="192"/>
      <c r="V99" s="195"/>
      <c r="W99" s="100"/>
      <c r="X99" s="92"/>
      <c r="Y99" s="164"/>
      <c r="Z99" s="167"/>
    </row>
    <row r="100" spans="1:26" x14ac:dyDescent="0.2">
      <c r="A100" s="198"/>
      <c r="B100" s="169"/>
      <c r="C100" s="169"/>
      <c r="D100" s="169"/>
      <c r="E100" s="203"/>
      <c r="F100" s="206"/>
      <c r="G100" s="203"/>
      <c r="H100" s="203"/>
      <c r="I100" s="171"/>
      <c r="J100" s="172"/>
      <c r="K100" s="172"/>
      <c r="L100" s="173"/>
      <c r="M100" s="177"/>
      <c r="N100" s="178"/>
      <c r="O100" s="178"/>
      <c r="P100" s="179"/>
      <c r="Q100" s="82"/>
      <c r="R100" s="82"/>
      <c r="S100" s="82"/>
      <c r="T100" s="83" t="str">
        <f t="shared" ref="T100:T101" si="23">IF(R100="","",R100*S100/1440)</f>
        <v/>
      </c>
      <c r="U100" s="192"/>
      <c r="V100" s="195"/>
      <c r="W100" s="100" t="s">
        <v>71</v>
      </c>
      <c r="X100" s="92" t="s">
        <v>70</v>
      </c>
      <c r="Y100" s="164"/>
      <c r="Z100" s="167"/>
    </row>
    <row r="101" spans="1:26" x14ac:dyDescent="0.2">
      <c r="A101" s="199"/>
      <c r="B101" s="170"/>
      <c r="C101" s="170"/>
      <c r="D101" s="170"/>
      <c r="E101" s="204"/>
      <c r="F101" s="207"/>
      <c r="G101" s="204"/>
      <c r="H101" s="204"/>
      <c r="I101" s="174"/>
      <c r="J101" s="175"/>
      <c r="K101" s="175"/>
      <c r="L101" s="176"/>
      <c r="M101" s="180"/>
      <c r="N101" s="181"/>
      <c r="O101" s="181"/>
      <c r="P101" s="182"/>
      <c r="Q101" s="84"/>
      <c r="R101" s="84"/>
      <c r="S101" s="84"/>
      <c r="T101" s="85" t="str">
        <f t="shared" si="23"/>
        <v/>
      </c>
      <c r="U101" s="193"/>
      <c r="V101" s="196"/>
      <c r="W101" s="101"/>
      <c r="X101" s="102"/>
      <c r="Y101" s="165"/>
      <c r="Z101" s="168"/>
    </row>
    <row r="102" spans="1:26" x14ac:dyDescent="0.2">
      <c r="A102" s="197">
        <v>25</v>
      </c>
      <c r="B102" s="200"/>
      <c r="C102" s="200"/>
      <c r="D102" s="200"/>
      <c r="E102" s="202"/>
      <c r="F102" s="205"/>
      <c r="G102" s="202" t="str">
        <f ca="1">IF(F102="","",DATEDIF(F102, TODAY(), "Y"))</f>
        <v/>
      </c>
      <c r="H102" s="202"/>
      <c r="I102" s="185" t="s">
        <v>71</v>
      </c>
      <c r="J102" s="187" t="s">
        <v>72</v>
      </c>
      <c r="K102" s="189" t="s">
        <v>71</v>
      </c>
      <c r="L102" s="183" t="s">
        <v>73</v>
      </c>
      <c r="M102" s="185" t="s">
        <v>71</v>
      </c>
      <c r="N102" s="187" t="s">
        <v>72</v>
      </c>
      <c r="O102" s="189" t="s">
        <v>71</v>
      </c>
      <c r="P102" s="183" t="s">
        <v>73</v>
      </c>
      <c r="Q102" s="80"/>
      <c r="R102" s="80"/>
      <c r="S102" s="80"/>
      <c r="T102" s="81" t="str">
        <f>IF(R102="","",R102*S102/1440)</f>
        <v/>
      </c>
      <c r="U102" s="191" t="str">
        <f>IF(Q102="","",SUM(T102:T105))</f>
        <v/>
      </c>
      <c r="V102" s="194"/>
      <c r="W102" s="124" t="s">
        <v>71</v>
      </c>
      <c r="X102" s="91" t="s">
        <v>69</v>
      </c>
      <c r="Y102" s="163"/>
      <c r="Z102" s="166"/>
    </row>
    <row r="103" spans="1:26" x14ac:dyDescent="0.2">
      <c r="A103" s="198"/>
      <c r="B103" s="201"/>
      <c r="C103" s="201"/>
      <c r="D103" s="201"/>
      <c r="E103" s="203"/>
      <c r="F103" s="206"/>
      <c r="G103" s="203"/>
      <c r="H103" s="203"/>
      <c r="I103" s="186"/>
      <c r="J103" s="188"/>
      <c r="K103" s="190"/>
      <c r="L103" s="184"/>
      <c r="M103" s="186"/>
      <c r="N103" s="188"/>
      <c r="O103" s="190"/>
      <c r="P103" s="184"/>
      <c r="Q103" s="82"/>
      <c r="R103" s="82"/>
      <c r="S103" s="82"/>
      <c r="T103" s="83" t="str">
        <f>IF(R103="","",R103*S103/1440)</f>
        <v/>
      </c>
      <c r="U103" s="192"/>
      <c r="V103" s="195"/>
      <c r="W103" s="100"/>
      <c r="X103" s="92"/>
      <c r="Y103" s="164"/>
      <c r="Z103" s="167"/>
    </row>
    <row r="104" spans="1:26" x14ac:dyDescent="0.2">
      <c r="A104" s="198"/>
      <c r="B104" s="169"/>
      <c r="C104" s="169"/>
      <c r="D104" s="169"/>
      <c r="E104" s="203"/>
      <c r="F104" s="206"/>
      <c r="G104" s="203"/>
      <c r="H104" s="203"/>
      <c r="I104" s="171"/>
      <c r="J104" s="172"/>
      <c r="K104" s="172"/>
      <c r="L104" s="173"/>
      <c r="M104" s="177"/>
      <c r="N104" s="178"/>
      <c r="O104" s="178"/>
      <c r="P104" s="179"/>
      <c r="Q104" s="82"/>
      <c r="R104" s="82"/>
      <c r="S104" s="82"/>
      <c r="T104" s="83" t="str">
        <f t="shared" ref="T104:T105" si="24">IF(R104="","",R104*S104/1440)</f>
        <v/>
      </c>
      <c r="U104" s="192"/>
      <c r="V104" s="195"/>
      <c r="W104" s="100" t="s">
        <v>71</v>
      </c>
      <c r="X104" s="92" t="s">
        <v>70</v>
      </c>
      <c r="Y104" s="164"/>
      <c r="Z104" s="167"/>
    </row>
    <row r="105" spans="1:26" x14ac:dyDescent="0.2">
      <c r="A105" s="199"/>
      <c r="B105" s="170"/>
      <c r="C105" s="170"/>
      <c r="D105" s="170"/>
      <c r="E105" s="204"/>
      <c r="F105" s="207"/>
      <c r="G105" s="204"/>
      <c r="H105" s="204"/>
      <c r="I105" s="174"/>
      <c r="J105" s="175"/>
      <c r="K105" s="175"/>
      <c r="L105" s="176"/>
      <c r="M105" s="180"/>
      <c r="N105" s="181"/>
      <c r="O105" s="181"/>
      <c r="P105" s="182"/>
      <c r="Q105" s="84"/>
      <c r="R105" s="84"/>
      <c r="S105" s="84"/>
      <c r="T105" s="85" t="str">
        <f t="shared" si="24"/>
        <v/>
      </c>
      <c r="U105" s="193"/>
      <c r="V105" s="196"/>
      <c r="W105" s="101"/>
      <c r="X105" s="102"/>
      <c r="Y105" s="165"/>
      <c r="Z105" s="168"/>
    </row>
    <row r="106" spans="1:26" x14ac:dyDescent="0.2">
      <c r="A106" s="197">
        <v>26</v>
      </c>
      <c r="B106" s="200"/>
      <c r="C106" s="200"/>
      <c r="D106" s="200"/>
      <c r="E106" s="202"/>
      <c r="F106" s="205"/>
      <c r="G106" s="202" t="str">
        <f ca="1">IF(F106="","",DATEDIF(F106, TODAY(), "Y"))</f>
        <v/>
      </c>
      <c r="H106" s="202"/>
      <c r="I106" s="185" t="s">
        <v>71</v>
      </c>
      <c r="J106" s="187" t="s">
        <v>72</v>
      </c>
      <c r="K106" s="189" t="s">
        <v>71</v>
      </c>
      <c r="L106" s="183" t="s">
        <v>73</v>
      </c>
      <c r="M106" s="185" t="s">
        <v>71</v>
      </c>
      <c r="N106" s="187" t="s">
        <v>72</v>
      </c>
      <c r="O106" s="189" t="s">
        <v>71</v>
      </c>
      <c r="P106" s="183" t="s">
        <v>73</v>
      </c>
      <c r="Q106" s="80"/>
      <c r="R106" s="80"/>
      <c r="S106" s="80"/>
      <c r="T106" s="81" t="str">
        <f>IF(R106="","",R106*S106/1440)</f>
        <v/>
      </c>
      <c r="U106" s="191" t="str">
        <f>IF(Q106="","",SUM(T106:T109))</f>
        <v/>
      </c>
      <c r="V106" s="194"/>
      <c r="W106" s="124" t="s">
        <v>71</v>
      </c>
      <c r="X106" s="91" t="s">
        <v>69</v>
      </c>
      <c r="Y106" s="163"/>
      <c r="Z106" s="166"/>
    </row>
    <row r="107" spans="1:26" x14ac:dyDescent="0.2">
      <c r="A107" s="198"/>
      <c r="B107" s="201"/>
      <c r="C107" s="201"/>
      <c r="D107" s="201"/>
      <c r="E107" s="203"/>
      <c r="F107" s="206"/>
      <c r="G107" s="203"/>
      <c r="H107" s="203"/>
      <c r="I107" s="186"/>
      <c r="J107" s="188"/>
      <c r="K107" s="190"/>
      <c r="L107" s="184"/>
      <c r="M107" s="186"/>
      <c r="N107" s="188"/>
      <c r="O107" s="190"/>
      <c r="P107" s="184"/>
      <c r="Q107" s="82"/>
      <c r="R107" s="82"/>
      <c r="S107" s="82"/>
      <c r="T107" s="83" t="str">
        <f>IF(R107="","",R107*S107/1440)</f>
        <v/>
      </c>
      <c r="U107" s="192"/>
      <c r="V107" s="195"/>
      <c r="W107" s="100"/>
      <c r="X107" s="92"/>
      <c r="Y107" s="164"/>
      <c r="Z107" s="167"/>
    </row>
    <row r="108" spans="1:26" x14ac:dyDescent="0.2">
      <c r="A108" s="198"/>
      <c r="B108" s="169"/>
      <c r="C108" s="169"/>
      <c r="D108" s="169"/>
      <c r="E108" s="203"/>
      <c r="F108" s="206"/>
      <c r="G108" s="203"/>
      <c r="H108" s="203"/>
      <c r="I108" s="171"/>
      <c r="J108" s="172"/>
      <c r="K108" s="172"/>
      <c r="L108" s="173"/>
      <c r="M108" s="177"/>
      <c r="N108" s="178"/>
      <c r="O108" s="178"/>
      <c r="P108" s="179"/>
      <c r="Q108" s="82"/>
      <c r="R108" s="82"/>
      <c r="S108" s="82"/>
      <c r="T108" s="83" t="str">
        <f t="shared" ref="T108:T109" si="25">IF(R108="","",R108*S108/1440)</f>
        <v/>
      </c>
      <c r="U108" s="192"/>
      <c r="V108" s="195"/>
      <c r="W108" s="100" t="s">
        <v>71</v>
      </c>
      <c r="X108" s="92" t="s">
        <v>70</v>
      </c>
      <c r="Y108" s="164"/>
      <c r="Z108" s="167"/>
    </row>
    <row r="109" spans="1:26" x14ac:dyDescent="0.2">
      <c r="A109" s="199"/>
      <c r="B109" s="170"/>
      <c r="C109" s="170"/>
      <c r="D109" s="170"/>
      <c r="E109" s="204"/>
      <c r="F109" s="207"/>
      <c r="G109" s="204"/>
      <c r="H109" s="204"/>
      <c r="I109" s="174"/>
      <c r="J109" s="175"/>
      <c r="K109" s="175"/>
      <c r="L109" s="176"/>
      <c r="M109" s="180"/>
      <c r="N109" s="181"/>
      <c r="O109" s="181"/>
      <c r="P109" s="182"/>
      <c r="Q109" s="84"/>
      <c r="R109" s="84"/>
      <c r="S109" s="84"/>
      <c r="T109" s="85" t="str">
        <f t="shared" si="25"/>
        <v/>
      </c>
      <c r="U109" s="193"/>
      <c r="V109" s="196"/>
      <c r="W109" s="101"/>
      <c r="X109" s="102"/>
      <c r="Y109" s="165"/>
      <c r="Z109" s="168"/>
    </row>
    <row r="110" spans="1:26" x14ac:dyDescent="0.2">
      <c r="A110" s="197">
        <v>27</v>
      </c>
      <c r="B110" s="200"/>
      <c r="C110" s="200"/>
      <c r="D110" s="200"/>
      <c r="E110" s="202"/>
      <c r="F110" s="205"/>
      <c r="G110" s="202" t="str">
        <f ca="1">IF(F110="","",DATEDIF(F110, TODAY(), "Y"))</f>
        <v/>
      </c>
      <c r="H110" s="202"/>
      <c r="I110" s="185" t="s">
        <v>71</v>
      </c>
      <c r="J110" s="187" t="s">
        <v>72</v>
      </c>
      <c r="K110" s="189" t="s">
        <v>71</v>
      </c>
      <c r="L110" s="183" t="s">
        <v>73</v>
      </c>
      <c r="M110" s="185" t="s">
        <v>71</v>
      </c>
      <c r="N110" s="187" t="s">
        <v>72</v>
      </c>
      <c r="O110" s="189" t="s">
        <v>71</v>
      </c>
      <c r="P110" s="183" t="s">
        <v>73</v>
      </c>
      <c r="Q110" s="80"/>
      <c r="R110" s="80"/>
      <c r="S110" s="80"/>
      <c r="T110" s="81" t="str">
        <f>IF(R110="","",R110*S110/1440)</f>
        <v/>
      </c>
      <c r="U110" s="191" t="str">
        <f>IF(Q110="","",SUM(T110:T113))</f>
        <v/>
      </c>
      <c r="V110" s="194"/>
      <c r="W110" s="124" t="s">
        <v>71</v>
      </c>
      <c r="X110" s="91" t="s">
        <v>69</v>
      </c>
      <c r="Y110" s="163"/>
      <c r="Z110" s="166"/>
    </row>
    <row r="111" spans="1:26" x14ac:dyDescent="0.2">
      <c r="A111" s="198"/>
      <c r="B111" s="201"/>
      <c r="C111" s="201"/>
      <c r="D111" s="201"/>
      <c r="E111" s="203"/>
      <c r="F111" s="206"/>
      <c r="G111" s="203"/>
      <c r="H111" s="203"/>
      <c r="I111" s="186"/>
      <c r="J111" s="188"/>
      <c r="K111" s="190"/>
      <c r="L111" s="184"/>
      <c r="M111" s="186"/>
      <c r="N111" s="188"/>
      <c r="O111" s="190"/>
      <c r="P111" s="184"/>
      <c r="Q111" s="82"/>
      <c r="R111" s="82"/>
      <c r="S111" s="82"/>
      <c r="T111" s="83" t="str">
        <f>IF(R111="","",R111*S111/1440)</f>
        <v/>
      </c>
      <c r="U111" s="192"/>
      <c r="V111" s="195"/>
      <c r="W111" s="100"/>
      <c r="X111" s="92"/>
      <c r="Y111" s="164"/>
      <c r="Z111" s="167"/>
    </row>
    <row r="112" spans="1:26" x14ac:dyDescent="0.2">
      <c r="A112" s="198"/>
      <c r="B112" s="169"/>
      <c r="C112" s="169"/>
      <c r="D112" s="169"/>
      <c r="E112" s="203"/>
      <c r="F112" s="206"/>
      <c r="G112" s="203"/>
      <c r="H112" s="203"/>
      <c r="I112" s="171"/>
      <c r="J112" s="172"/>
      <c r="K112" s="172"/>
      <c r="L112" s="173"/>
      <c r="M112" s="177"/>
      <c r="N112" s="178"/>
      <c r="O112" s="178"/>
      <c r="P112" s="179"/>
      <c r="Q112" s="82"/>
      <c r="R112" s="82"/>
      <c r="S112" s="82"/>
      <c r="T112" s="83" t="str">
        <f t="shared" ref="T112:T113" si="26">IF(R112="","",R112*S112/1440)</f>
        <v/>
      </c>
      <c r="U112" s="192"/>
      <c r="V112" s="195"/>
      <c r="W112" s="100" t="s">
        <v>71</v>
      </c>
      <c r="X112" s="92" t="s">
        <v>70</v>
      </c>
      <c r="Y112" s="164"/>
      <c r="Z112" s="167"/>
    </row>
    <row r="113" spans="1:26" x14ac:dyDescent="0.2">
      <c r="A113" s="199"/>
      <c r="B113" s="170"/>
      <c r="C113" s="170"/>
      <c r="D113" s="170"/>
      <c r="E113" s="204"/>
      <c r="F113" s="207"/>
      <c r="G113" s="204"/>
      <c r="H113" s="204"/>
      <c r="I113" s="174"/>
      <c r="J113" s="175"/>
      <c r="K113" s="175"/>
      <c r="L113" s="176"/>
      <c r="M113" s="180"/>
      <c r="N113" s="181"/>
      <c r="O113" s="181"/>
      <c r="P113" s="182"/>
      <c r="Q113" s="84"/>
      <c r="R113" s="84"/>
      <c r="S113" s="84"/>
      <c r="T113" s="85" t="str">
        <f t="shared" si="26"/>
        <v/>
      </c>
      <c r="U113" s="193"/>
      <c r="V113" s="196"/>
      <c r="W113" s="101"/>
      <c r="X113" s="102"/>
      <c r="Y113" s="165"/>
      <c r="Z113" s="168"/>
    </row>
    <row r="114" spans="1:26" x14ac:dyDescent="0.2">
      <c r="A114" s="197">
        <v>28</v>
      </c>
      <c r="B114" s="200"/>
      <c r="C114" s="200"/>
      <c r="D114" s="200"/>
      <c r="E114" s="202"/>
      <c r="F114" s="205"/>
      <c r="G114" s="202" t="str">
        <f ca="1">IF(F114="","",DATEDIF(F114, TODAY(), "Y"))</f>
        <v/>
      </c>
      <c r="H114" s="202"/>
      <c r="I114" s="185" t="s">
        <v>71</v>
      </c>
      <c r="J114" s="187" t="s">
        <v>72</v>
      </c>
      <c r="K114" s="189" t="s">
        <v>71</v>
      </c>
      <c r="L114" s="183" t="s">
        <v>73</v>
      </c>
      <c r="M114" s="185" t="s">
        <v>71</v>
      </c>
      <c r="N114" s="187" t="s">
        <v>72</v>
      </c>
      <c r="O114" s="189" t="s">
        <v>71</v>
      </c>
      <c r="P114" s="183" t="s">
        <v>73</v>
      </c>
      <c r="Q114" s="80"/>
      <c r="R114" s="80"/>
      <c r="S114" s="80"/>
      <c r="T114" s="81" t="str">
        <f>IF(R114="","",R114*S114/1440)</f>
        <v/>
      </c>
      <c r="U114" s="191" t="str">
        <f>IF(Q114="","",SUM(T114:T117))</f>
        <v/>
      </c>
      <c r="V114" s="194"/>
      <c r="W114" s="124" t="s">
        <v>71</v>
      </c>
      <c r="X114" s="91" t="s">
        <v>69</v>
      </c>
      <c r="Y114" s="163"/>
      <c r="Z114" s="166"/>
    </row>
    <row r="115" spans="1:26" x14ac:dyDescent="0.2">
      <c r="A115" s="198"/>
      <c r="B115" s="201"/>
      <c r="C115" s="201"/>
      <c r="D115" s="201"/>
      <c r="E115" s="203"/>
      <c r="F115" s="206"/>
      <c r="G115" s="203"/>
      <c r="H115" s="203"/>
      <c r="I115" s="186"/>
      <c r="J115" s="188"/>
      <c r="K115" s="190"/>
      <c r="L115" s="184"/>
      <c r="M115" s="186"/>
      <c r="N115" s="188"/>
      <c r="O115" s="190"/>
      <c r="P115" s="184"/>
      <c r="Q115" s="82"/>
      <c r="R115" s="82"/>
      <c r="S115" s="82"/>
      <c r="T115" s="83" t="str">
        <f>IF(R115="","",R115*S115/1440)</f>
        <v/>
      </c>
      <c r="U115" s="192"/>
      <c r="V115" s="195"/>
      <c r="W115" s="100"/>
      <c r="X115" s="92"/>
      <c r="Y115" s="164"/>
      <c r="Z115" s="167"/>
    </row>
    <row r="116" spans="1:26" x14ac:dyDescent="0.2">
      <c r="A116" s="198"/>
      <c r="B116" s="169"/>
      <c r="C116" s="169"/>
      <c r="D116" s="169"/>
      <c r="E116" s="203"/>
      <c r="F116" s="206"/>
      <c r="G116" s="203"/>
      <c r="H116" s="203"/>
      <c r="I116" s="171"/>
      <c r="J116" s="172"/>
      <c r="K116" s="172"/>
      <c r="L116" s="173"/>
      <c r="M116" s="177"/>
      <c r="N116" s="178"/>
      <c r="O116" s="178"/>
      <c r="P116" s="179"/>
      <c r="Q116" s="82"/>
      <c r="R116" s="82"/>
      <c r="S116" s="82"/>
      <c r="T116" s="83" t="str">
        <f t="shared" ref="T116:T117" si="27">IF(R116="","",R116*S116/1440)</f>
        <v/>
      </c>
      <c r="U116" s="192"/>
      <c r="V116" s="195"/>
      <c r="W116" s="100" t="s">
        <v>71</v>
      </c>
      <c r="X116" s="92" t="s">
        <v>70</v>
      </c>
      <c r="Y116" s="164"/>
      <c r="Z116" s="167"/>
    </row>
    <row r="117" spans="1:26" x14ac:dyDescent="0.2">
      <c r="A117" s="199"/>
      <c r="B117" s="170"/>
      <c r="C117" s="170"/>
      <c r="D117" s="170"/>
      <c r="E117" s="204"/>
      <c r="F117" s="207"/>
      <c r="G117" s="204"/>
      <c r="H117" s="204"/>
      <c r="I117" s="174"/>
      <c r="J117" s="175"/>
      <c r="K117" s="175"/>
      <c r="L117" s="176"/>
      <c r="M117" s="180"/>
      <c r="N117" s="181"/>
      <c r="O117" s="181"/>
      <c r="P117" s="182"/>
      <c r="Q117" s="84"/>
      <c r="R117" s="84"/>
      <c r="S117" s="84"/>
      <c r="T117" s="85" t="str">
        <f t="shared" si="27"/>
        <v/>
      </c>
      <c r="U117" s="193"/>
      <c r="V117" s="196"/>
      <c r="W117" s="101"/>
      <c r="X117" s="102"/>
      <c r="Y117" s="165"/>
      <c r="Z117" s="168"/>
    </row>
    <row r="118" spans="1:26" x14ac:dyDescent="0.2">
      <c r="A118" s="197">
        <v>29</v>
      </c>
      <c r="B118" s="200"/>
      <c r="C118" s="200"/>
      <c r="D118" s="200"/>
      <c r="E118" s="202"/>
      <c r="F118" s="205"/>
      <c r="G118" s="202" t="str">
        <f ca="1">IF(F118="","",DATEDIF(F118, TODAY(), "Y"))</f>
        <v/>
      </c>
      <c r="H118" s="202"/>
      <c r="I118" s="185" t="s">
        <v>71</v>
      </c>
      <c r="J118" s="187" t="s">
        <v>72</v>
      </c>
      <c r="K118" s="189" t="s">
        <v>71</v>
      </c>
      <c r="L118" s="183" t="s">
        <v>73</v>
      </c>
      <c r="M118" s="185" t="s">
        <v>71</v>
      </c>
      <c r="N118" s="187" t="s">
        <v>72</v>
      </c>
      <c r="O118" s="189" t="s">
        <v>71</v>
      </c>
      <c r="P118" s="183" t="s">
        <v>73</v>
      </c>
      <c r="Q118" s="80"/>
      <c r="R118" s="80"/>
      <c r="S118" s="80"/>
      <c r="T118" s="81" t="str">
        <f>IF(R118="","",R118*S118/1440)</f>
        <v/>
      </c>
      <c r="U118" s="191" t="str">
        <f>IF(Q118="","",SUM(T118:T121))</f>
        <v/>
      </c>
      <c r="V118" s="194"/>
      <c r="W118" s="124" t="s">
        <v>71</v>
      </c>
      <c r="X118" s="91" t="s">
        <v>69</v>
      </c>
      <c r="Y118" s="163"/>
      <c r="Z118" s="166"/>
    </row>
    <row r="119" spans="1:26" x14ac:dyDescent="0.2">
      <c r="A119" s="198"/>
      <c r="B119" s="201"/>
      <c r="C119" s="201"/>
      <c r="D119" s="201"/>
      <c r="E119" s="203"/>
      <c r="F119" s="206"/>
      <c r="G119" s="203"/>
      <c r="H119" s="203"/>
      <c r="I119" s="186"/>
      <c r="J119" s="188"/>
      <c r="K119" s="190"/>
      <c r="L119" s="184"/>
      <c r="M119" s="186"/>
      <c r="N119" s="188"/>
      <c r="O119" s="190"/>
      <c r="P119" s="184"/>
      <c r="Q119" s="82"/>
      <c r="R119" s="82"/>
      <c r="S119" s="82"/>
      <c r="T119" s="83" t="str">
        <f>IF(R119="","",R119*S119/1440)</f>
        <v/>
      </c>
      <c r="U119" s="192"/>
      <c r="V119" s="195"/>
      <c r="W119" s="100"/>
      <c r="X119" s="92"/>
      <c r="Y119" s="164"/>
      <c r="Z119" s="167"/>
    </row>
    <row r="120" spans="1:26" x14ac:dyDescent="0.2">
      <c r="A120" s="198"/>
      <c r="B120" s="169"/>
      <c r="C120" s="169"/>
      <c r="D120" s="169"/>
      <c r="E120" s="203"/>
      <c r="F120" s="206"/>
      <c r="G120" s="203"/>
      <c r="H120" s="203"/>
      <c r="I120" s="171"/>
      <c r="J120" s="172"/>
      <c r="K120" s="172"/>
      <c r="L120" s="173"/>
      <c r="M120" s="177"/>
      <c r="N120" s="178"/>
      <c r="O120" s="178"/>
      <c r="P120" s="179"/>
      <c r="Q120" s="82"/>
      <c r="R120" s="82"/>
      <c r="S120" s="82"/>
      <c r="T120" s="83" t="str">
        <f t="shared" ref="T120:T121" si="28">IF(R120="","",R120*S120/1440)</f>
        <v/>
      </c>
      <c r="U120" s="192"/>
      <c r="V120" s="195"/>
      <c r="W120" s="100" t="s">
        <v>71</v>
      </c>
      <c r="X120" s="92" t="s">
        <v>70</v>
      </c>
      <c r="Y120" s="164"/>
      <c r="Z120" s="167"/>
    </row>
    <row r="121" spans="1:26" x14ac:dyDescent="0.2">
      <c r="A121" s="199"/>
      <c r="B121" s="170"/>
      <c r="C121" s="170"/>
      <c r="D121" s="170"/>
      <c r="E121" s="204"/>
      <c r="F121" s="207"/>
      <c r="G121" s="204"/>
      <c r="H121" s="204"/>
      <c r="I121" s="174"/>
      <c r="J121" s="175"/>
      <c r="K121" s="175"/>
      <c r="L121" s="176"/>
      <c r="M121" s="180"/>
      <c r="N121" s="181"/>
      <c r="O121" s="181"/>
      <c r="P121" s="182"/>
      <c r="Q121" s="84"/>
      <c r="R121" s="84"/>
      <c r="S121" s="84"/>
      <c r="T121" s="85" t="str">
        <f t="shared" si="28"/>
        <v/>
      </c>
      <c r="U121" s="193"/>
      <c r="V121" s="196"/>
      <c r="W121" s="101"/>
      <c r="X121" s="102"/>
      <c r="Y121" s="165"/>
      <c r="Z121" s="168"/>
    </row>
    <row r="122" spans="1:26" x14ac:dyDescent="0.2">
      <c r="A122" s="197">
        <v>30</v>
      </c>
      <c r="B122" s="200"/>
      <c r="C122" s="200"/>
      <c r="D122" s="200"/>
      <c r="E122" s="202"/>
      <c r="F122" s="205"/>
      <c r="G122" s="202" t="str">
        <f ca="1">IF(F122="","",DATEDIF(F122, TODAY(), "Y"))</f>
        <v/>
      </c>
      <c r="H122" s="202"/>
      <c r="I122" s="185" t="s">
        <v>71</v>
      </c>
      <c r="J122" s="187" t="s">
        <v>72</v>
      </c>
      <c r="K122" s="189" t="s">
        <v>71</v>
      </c>
      <c r="L122" s="183" t="s">
        <v>73</v>
      </c>
      <c r="M122" s="185" t="s">
        <v>71</v>
      </c>
      <c r="N122" s="187" t="s">
        <v>72</v>
      </c>
      <c r="O122" s="189" t="s">
        <v>71</v>
      </c>
      <c r="P122" s="183" t="s">
        <v>73</v>
      </c>
      <c r="Q122" s="80"/>
      <c r="R122" s="80"/>
      <c r="S122" s="80"/>
      <c r="T122" s="81" t="str">
        <f>IF(R122="","",R122*S122/1440)</f>
        <v/>
      </c>
      <c r="U122" s="191" t="str">
        <f>IF(Q122="","",SUM(T122:T125))</f>
        <v/>
      </c>
      <c r="V122" s="194"/>
      <c r="W122" s="124" t="s">
        <v>71</v>
      </c>
      <c r="X122" s="91" t="s">
        <v>69</v>
      </c>
      <c r="Y122" s="163"/>
      <c r="Z122" s="166"/>
    </row>
    <row r="123" spans="1:26" x14ac:dyDescent="0.2">
      <c r="A123" s="198"/>
      <c r="B123" s="201"/>
      <c r="C123" s="201"/>
      <c r="D123" s="201"/>
      <c r="E123" s="203"/>
      <c r="F123" s="206"/>
      <c r="G123" s="203"/>
      <c r="H123" s="203"/>
      <c r="I123" s="186"/>
      <c r="J123" s="188"/>
      <c r="K123" s="190"/>
      <c r="L123" s="184"/>
      <c r="M123" s="186"/>
      <c r="N123" s="188"/>
      <c r="O123" s="190"/>
      <c r="P123" s="184"/>
      <c r="Q123" s="82"/>
      <c r="R123" s="82"/>
      <c r="S123" s="82"/>
      <c r="T123" s="83" t="str">
        <f>IF(R123="","",R123*S123/1440)</f>
        <v/>
      </c>
      <c r="U123" s="192"/>
      <c r="V123" s="195"/>
      <c r="W123" s="100"/>
      <c r="X123" s="92"/>
      <c r="Y123" s="164"/>
      <c r="Z123" s="167"/>
    </row>
    <row r="124" spans="1:26" x14ac:dyDescent="0.2">
      <c r="A124" s="198"/>
      <c r="B124" s="169"/>
      <c r="C124" s="169"/>
      <c r="D124" s="169"/>
      <c r="E124" s="203"/>
      <c r="F124" s="206"/>
      <c r="G124" s="203"/>
      <c r="H124" s="203"/>
      <c r="I124" s="171"/>
      <c r="J124" s="172"/>
      <c r="K124" s="172"/>
      <c r="L124" s="173"/>
      <c r="M124" s="177"/>
      <c r="N124" s="178"/>
      <c r="O124" s="178"/>
      <c r="P124" s="179"/>
      <c r="Q124" s="82"/>
      <c r="R124" s="82"/>
      <c r="S124" s="82"/>
      <c r="T124" s="83" t="str">
        <f t="shared" ref="T124:T125" si="29">IF(R124="","",R124*S124/1440)</f>
        <v/>
      </c>
      <c r="U124" s="192"/>
      <c r="V124" s="195"/>
      <c r="W124" s="100" t="s">
        <v>71</v>
      </c>
      <c r="X124" s="92" t="s">
        <v>70</v>
      </c>
      <c r="Y124" s="164"/>
      <c r="Z124" s="167"/>
    </row>
    <row r="125" spans="1:26" x14ac:dyDescent="0.2">
      <c r="A125" s="199"/>
      <c r="B125" s="170"/>
      <c r="C125" s="170"/>
      <c r="D125" s="170"/>
      <c r="E125" s="204"/>
      <c r="F125" s="207"/>
      <c r="G125" s="204"/>
      <c r="H125" s="204"/>
      <c r="I125" s="174"/>
      <c r="J125" s="175"/>
      <c r="K125" s="175"/>
      <c r="L125" s="176"/>
      <c r="M125" s="180"/>
      <c r="N125" s="181"/>
      <c r="O125" s="181"/>
      <c r="P125" s="182"/>
      <c r="Q125" s="84"/>
      <c r="R125" s="84"/>
      <c r="S125" s="84"/>
      <c r="T125" s="85" t="str">
        <f t="shared" si="29"/>
        <v/>
      </c>
      <c r="U125" s="193"/>
      <c r="V125" s="196"/>
      <c r="W125" s="101"/>
      <c r="X125" s="102"/>
      <c r="Y125" s="165"/>
      <c r="Z125" s="168"/>
    </row>
  </sheetData>
  <mergeCells count="771">
    <mergeCell ref="Y1:Z1"/>
    <mergeCell ref="D2:F2"/>
    <mergeCell ref="S2:V2"/>
    <mergeCell ref="Y2:Z2"/>
    <mergeCell ref="A4:A5"/>
    <mergeCell ref="B4:D5"/>
    <mergeCell ref="E4:E5"/>
    <mergeCell ref="F4:F5"/>
    <mergeCell ref="G4:G5"/>
    <mergeCell ref="H4:H5"/>
    <mergeCell ref="A1:B1"/>
    <mergeCell ref="D1:F1"/>
    <mergeCell ref="S1:V1"/>
    <mergeCell ref="I4:Q4"/>
    <mergeCell ref="R4:U4"/>
    <mergeCell ref="V4:V5"/>
    <mergeCell ref="Y4:Y5"/>
    <mergeCell ref="Z4:Z5"/>
    <mergeCell ref="I5:L5"/>
    <mergeCell ref="M5:P5"/>
    <mergeCell ref="W6:W7"/>
    <mergeCell ref="W8:W9"/>
    <mergeCell ref="W4:X5"/>
    <mergeCell ref="X6:X7"/>
    <mergeCell ref="X8:X9"/>
    <mergeCell ref="J6:J7"/>
    <mergeCell ref="K6:K7"/>
    <mergeCell ref="N6:N7"/>
    <mergeCell ref="O6:O7"/>
    <mergeCell ref="A10:A13"/>
    <mergeCell ref="B10:D11"/>
    <mergeCell ref="E10:E13"/>
    <mergeCell ref="F10:F13"/>
    <mergeCell ref="G10:G13"/>
    <mergeCell ref="H10:H13"/>
    <mergeCell ref="Y6:Y9"/>
    <mergeCell ref="Z6:Z9"/>
    <mergeCell ref="B8:D9"/>
    <mergeCell ref="I8:L9"/>
    <mergeCell ref="M8:P9"/>
    <mergeCell ref="I6:I7"/>
    <mergeCell ref="L6:L7"/>
    <mergeCell ref="M6:M7"/>
    <mergeCell ref="P6:P7"/>
    <mergeCell ref="U6:U9"/>
    <mergeCell ref="V6:V9"/>
    <mergeCell ref="A6:A9"/>
    <mergeCell ref="B6:D7"/>
    <mergeCell ref="E6:E9"/>
    <mergeCell ref="F6:F9"/>
    <mergeCell ref="G6:G9"/>
    <mergeCell ref="H6:H9"/>
    <mergeCell ref="N10:N11"/>
    <mergeCell ref="A14:A17"/>
    <mergeCell ref="B14:D15"/>
    <mergeCell ref="E14:E17"/>
    <mergeCell ref="F14:F17"/>
    <mergeCell ref="G14:G17"/>
    <mergeCell ref="H14:H17"/>
    <mergeCell ref="Y10:Y13"/>
    <mergeCell ref="Z10:Z13"/>
    <mergeCell ref="B12:D13"/>
    <mergeCell ref="I12:L13"/>
    <mergeCell ref="M12:P13"/>
    <mergeCell ref="I10:I11"/>
    <mergeCell ref="L10:L11"/>
    <mergeCell ref="M10:M11"/>
    <mergeCell ref="P10:P11"/>
    <mergeCell ref="U10:U13"/>
    <mergeCell ref="V10:V13"/>
    <mergeCell ref="W10:W11"/>
    <mergeCell ref="W12:W13"/>
    <mergeCell ref="W14:W15"/>
    <mergeCell ref="W16:W17"/>
    <mergeCell ref="X10:X11"/>
    <mergeCell ref="X12:X13"/>
    <mergeCell ref="X14:X15"/>
    <mergeCell ref="Y14:Y17"/>
    <mergeCell ref="Z14:Z17"/>
    <mergeCell ref="B16:D17"/>
    <mergeCell ref="I16:L17"/>
    <mergeCell ref="M16:P17"/>
    <mergeCell ref="I14:I15"/>
    <mergeCell ref="L14:L15"/>
    <mergeCell ref="M14:M15"/>
    <mergeCell ref="P14:P15"/>
    <mergeCell ref="U14:U17"/>
    <mergeCell ref="V14:V17"/>
    <mergeCell ref="X16:X17"/>
    <mergeCell ref="W24:W25"/>
    <mergeCell ref="X18:X19"/>
    <mergeCell ref="X20:X21"/>
    <mergeCell ref="X22:X23"/>
    <mergeCell ref="X24:X25"/>
    <mergeCell ref="J22:J23"/>
    <mergeCell ref="K22:K23"/>
    <mergeCell ref="A18:A21"/>
    <mergeCell ref="B18:D19"/>
    <mergeCell ref="E18:E21"/>
    <mergeCell ref="F18:F21"/>
    <mergeCell ref="G18:G21"/>
    <mergeCell ref="H18:H21"/>
    <mergeCell ref="N22:N23"/>
    <mergeCell ref="O22:O23"/>
    <mergeCell ref="Y18:Y21"/>
    <mergeCell ref="Z18:Z21"/>
    <mergeCell ref="B20:D21"/>
    <mergeCell ref="I20:L21"/>
    <mergeCell ref="M20:P21"/>
    <mergeCell ref="I18:I19"/>
    <mergeCell ref="L18:L19"/>
    <mergeCell ref="M18:M19"/>
    <mergeCell ref="P18:P19"/>
    <mergeCell ref="U18:U21"/>
    <mergeCell ref="V18:V21"/>
    <mergeCell ref="W18:W19"/>
    <mergeCell ref="W20:W21"/>
    <mergeCell ref="A26:A29"/>
    <mergeCell ref="B26:D27"/>
    <mergeCell ref="E26:E29"/>
    <mergeCell ref="F26:F29"/>
    <mergeCell ref="G26:G29"/>
    <mergeCell ref="H26:H29"/>
    <mergeCell ref="Y22:Y25"/>
    <mergeCell ref="Z22:Z25"/>
    <mergeCell ref="B24:D25"/>
    <mergeCell ref="I24:L25"/>
    <mergeCell ref="M24:P25"/>
    <mergeCell ref="I22:I23"/>
    <mergeCell ref="L22:L23"/>
    <mergeCell ref="M22:M23"/>
    <mergeCell ref="P22:P23"/>
    <mergeCell ref="U22:U25"/>
    <mergeCell ref="V22:V25"/>
    <mergeCell ref="A22:A25"/>
    <mergeCell ref="B22:D23"/>
    <mergeCell ref="E22:E25"/>
    <mergeCell ref="F22:F25"/>
    <mergeCell ref="G22:G25"/>
    <mergeCell ref="H22:H25"/>
    <mergeCell ref="W22:W23"/>
    <mergeCell ref="A30:A33"/>
    <mergeCell ref="B30:D31"/>
    <mergeCell ref="E30:E33"/>
    <mergeCell ref="F30:F33"/>
    <mergeCell ref="G30:G33"/>
    <mergeCell ref="H30:H33"/>
    <mergeCell ref="Y26:Y29"/>
    <mergeCell ref="Z26:Z29"/>
    <mergeCell ref="B28:D29"/>
    <mergeCell ref="I28:L29"/>
    <mergeCell ref="M28:P29"/>
    <mergeCell ref="I26:I27"/>
    <mergeCell ref="L26:L27"/>
    <mergeCell ref="M26:M27"/>
    <mergeCell ref="P26:P27"/>
    <mergeCell ref="U26:U29"/>
    <mergeCell ref="V26:V29"/>
    <mergeCell ref="W26:W27"/>
    <mergeCell ref="W28:W29"/>
    <mergeCell ref="W30:W31"/>
    <mergeCell ref="W32:W33"/>
    <mergeCell ref="X26:X27"/>
    <mergeCell ref="X28:X29"/>
    <mergeCell ref="X30:X31"/>
    <mergeCell ref="Y30:Y33"/>
    <mergeCell ref="Z30:Z33"/>
    <mergeCell ref="B32:D33"/>
    <mergeCell ref="I32:L33"/>
    <mergeCell ref="M32:P33"/>
    <mergeCell ref="I30:I31"/>
    <mergeCell ref="L30:L31"/>
    <mergeCell ref="M30:M31"/>
    <mergeCell ref="P30:P31"/>
    <mergeCell ref="U30:U33"/>
    <mergeCell ref="V30:V33"/>
    <mergeCell ref="X32:X33"/>
    <mergeCell ref="W40:W41"/>
    <mergeCell ref="X34:X35"/>
    <mergeCell ref="X36:X37"/>
    <mergeCell ref="X38:X39"/>
    <mergeCell ref="X40:X41"/>
    <mergeCell ref="J34:J35"/>
    <mergeCell ref="K34:K35"/>
    <mergeCell ref="A34:A37"/>
    <mergeCell ref="B34:D35"/>
    <mergeCell ref="E34:E37"/>
    <mergeCell ref="F34:F37"/>
    <mergeCell ref="G34:G37"/>
    <mergeCell ref="H34:H37"/>
    <mergeCell ref="J38:J39"/>
    <mergeCell ref="K38:K39"/>
    <mergeCell ref="N38:N39"/>
    <mergeCell ref="O38:O39"/>
    <mergeCell ref="Y34:Y37"/>
    <mergeCell ref="Z34:Z37"/>
    <mergeCell ref="B36:D37"/>
    <mergeCell ref="I36:L37"/>
    <mergeCell ref="M36:P37"/>
    <mergeCell ref="I34:I35"/>
    <mergeCell ref="L34:L35"/>
    <mergeCell ref="M34:M35"/>
    <mergeCell ref="P34:P35"/>
    <mergeCell ref="U34:U37"/>
    <mergeCell ref="V34:V37"/>
    <mergeCell ref="W34:W35"/>
    <mergeCell ref="W36:W37"/>
    <mergeCell ref="A42:A45"/>
    <mergeCell ref="B42:D43"/>
    <mergeCell ref="E42:E45"/>
    <mergeCell ref="F42:F45"/>
    <mergeCell ref="G42:G45"/>
    <mergeCell ref="H42:H45"/>
    <mergeCell ref="Y38:Y41"/>
    <mergeCell ref="Z38:Z41"/>
    <mergeCell ref="B40:D41"/>
    <mergeCell ref="I40:L41"/>
    <mergeCell ref="M40:P41"/>
    <mergeCell ref="I38:I39"/>
    <mergeCell ref="L38:L39"/>
    <mergeCell ref="M38:M39"/>
    <mergeCell ref="P38:P39"/>
    <mergeCell ref="U38:U41"/>
    <mergeCell ref="V38:V41"/>
    <mergeCell ref="A38:A41"/>
    <mergeCell ref="B38:D39"/>
    <mergeCell ref="E38:E41"/>
    <mergeCell ref="F38:F41"/>
    <mergeCell ref="G38:G41"/>
    <mergeCell ref="H38:H41"/>
    <mergeCell ref="W38:W39"/>
    <mergeCell ref="W42:W43"/>
    <mergeCell ref="Y42:Y45"/>
    <mergeCell ref="Z42:Z45"/>
    <mergeCell ref="B44:D45"/>
    <mergeCell ref="I44:L45"/>
    <mergeCell ref="M44:P45"/>
    <mergeCell ref="W44:W45"/>
    <mergeCell ref="I42:I43"/>
    <mergeCell ref="L42:L43"/>
    <mergeCell ref="M42:M43"/>
    <mergeCell ref="P42:P43"/>
    <mergeCell ref="U42:U45"/>
    <mergeCell ref="V42:V45"/>
    <mergeCell ref="X42:X43"/>
    <mergeCell ref="X44:X45"/>
    <mergeCell ref="J42:J43"/>
    <mergeCell ref="K42:K43"/>
    <mergeCell ref="N42:N43"/>
    <mergeCell ref="O42:O43"/>
    <mergeCell ref="O10:O11"/>
    <mergeCell ref="J14:J15"/>
    <mergeCell ref="K14:K15"/>
    <mergeCell ref="N14:N15"/>
    <mergeCell ref="O14:O15"/>
    <mergeCell ref="J18:J19"/>
    <mergeCell ref="K18:K19"/>
    <mergeCell ref="N18:N19"/>
    <mergeCell ref="O18:O19"/>
    <mergeCell ref="J10:J11"/>
    <mergeCell ref="K10:K11"/>
    <mergeCell ref="J26:J27"/>
    <mergeCell ref="K26:K27"/>
    <mergeCell ref="N26:N27"/>
    <mergeCell ref="O26:O27"/>
    <mergeCell ref="J30:J31"/>
    <mergeCell ref="K30:K31"/>
    <mergeCell ref="N30:N31"/>
    <mergeCell ref="O30:O31"/>
    <mergeCell ref="N34:N35"/>
    <mergeCell ref="O34:O35"/>
    <mergeCell ref="A46:A49"/>
    <mergeCell ref="B46:D47"/>
    <mergeCell ref="E46:E49"/>
    <mergeCell ref="F46:F49"/>
    <mergeCell ref="G46:G49"/>
    <mergeCell ref="H46:H49"/>
    <mergeCell ref="I46:I47"/>
    <mergeCell ref="J46:J47"/>
    <mergeCell ref="K46:K47"/>
    <mergeCell ref="L46:L47"/>
    <mergeCell ref="M46:M47"/>
    <mergeCell ref="N46:N47"/>
    <mergeCell ref="O46:O47"/>
    <mergeCell ref="P46:P47"/>
    <mergeCell ref="U46:U49"/>
    <mergeCell ref="V46:V49"/>
    <mergeCell ref="W46:W47"/>
    <mergeCell ref="X46:X47"/>
    <mergeCell ref="Y46:Y49"/>
    <mergeCell ref="Z46:Z49"/>
    <mergeCell ref="B48:D49"/>
    <mergeCell ref="I48:L49"/>
    <mergeCell ref="M48:P49"/>
    <mergeCell ref="W48:W49"/>
    <mergeCell ref="X48:X49"/>
    <mergeCell ref="A50:A53"/>
    <mergeCell ref="B50:D51"/>
    <mergeCell ref="E50:E53"/>
    <mergeCell ref="F50:F53"/>
    <mergeCell ref="G50:G53"/>
    <mergeCell ref="H50:H53"/>
    <mergeCell ref="I50:I51"/>
    <mergeCell ref="J50:J51"/>
    <mergeCell ref="K50:K51"/>
    <mergeCell ref="L50:L51"/>
    <mergeCell ref="M50:M51"/>
    <mergeCell ref="N50:N51"/>
    <mergeCell ref="O50:O51"/>
    <mergeCell ref="P50:P51"/>
    <mergeCell ref="U50:U53"/>
    <mergeCell ref="V50:V53"/>
    <mergeCell ref="W50:W51"/>
    <mergeCell ref="X50:X51"/>
    <mergeCell ref="Y50:Y53"/>
    <mergeCell ref="Z50:Z53"/>
    <mergeCell ref="B52:D53"/>
    <mergeCell ref="I52:L53"/>
    <mergeCell ref="M52:P53"/>
    <mergeCell ref="W52:W53"/>
    <mergeCell ref="X52:X53"/>
    <mergeCell ref="A54:A57"/>
    <mergeCell ref="B54:D55"/>
    <mergeCell ref="E54:E57"/>
    <mergeCell ref="F54:F57"/>
    <mergeCell ref="G54:G57"/>
    <mergeCell ref="H54:H57"/>
    <mergeCell ref="I54:I55"/>
    <mergeCell ref="J54:J55"/>
    <mergeCell ref="K54:K55"/>
    <mergeCell ref="L54:L55"/>
    <mergeCell ref="M54:M55"/>
    <mergeCell ref="N54:N55"/>
    <mergeCell ref="O54:O55"/>
    <mergeCell ref="P54:P55"/>
    <mergeCell ref="U54:U57"/>
    <mergeCell ref="V54:V57"/>
    <mergeCell ref="W54:W55"/>
    <mergeCell ref="X54:X55"/>
    <mergeCell ref="Y54:Y57"/>
    <mergeCell ref="Z54:Z57"/>
    <mergeCell ref="B56:D57"/>
    <mergeCell ref="I56:L57"/>
    <mergeCell ref="M56:P57"/>
    <mergeCell ref="W56:W57"/>
    <mergeCell ref="X56:X57"/>
    <mergeCell ref="A58:A61"/>
    <mergeCell ref="B58:D59"/>
    <mergeCell ref="E58:E61"/>
    <mergeCell ref="F58:F61"/>
    <mergeCell ref="G58:G61"/>
    <mergeCell ref="H58:H61"/>
    <mergeCell ref="I58:I59"/>
    <mergeCell ref="J58:J59"/>
    <mergeCell ref="K58:K59"/>
    <mergeCell ref="L58:L59"/>
    <mergeCell ref="M58:M59"/>
    <mergeCell ref="N58:N59"/>
    <mergeCell ref="O58:O59"/>
    <mergeCell ref="P58:P59"/>
    <mergeCell ref="U58:U61"/>
    <mergeCell ref="V58:V61"/>
    <mergeCell ref="W58:W59"/>
    <mergeCell ref="X58:X59"/>
    <mergeCell ref="Y58:Y61"/>
    <mergeCell ref="Z58:Z61"/>
    <mergeCell ref="B60:D61"/>
    <mergeCell ref="I60:L61"/>
    <mergeCell ref="M60:P61"/>
    <mergeCell ref="W60:W61"/>
    <mergeCell ref="X60:X61"/>
    <mergeCell ref="A62:A65"/>
    <mergeCell ref="B62:D63"/>
    <mergeCell ref="E62:E65"/>
    <mergeCell ref="F62:F65"/>
    <mergeCell ref="G62:G65"/>
    <mergeCell ref="H62:H65"/>
    <mergeCell ref="I62:I63"/>
    <mergeCell ref="J62:J63"/>
    <mergeCell ref="K62:K63"/>
    <mergeCell ref="L62:L63"/>
    <mergeCell ref="M62:M63"/>
    <mergeCell ref="N62:N63"/>
    <mergeCell ref="O62:O63"/>
    <mergeCell ref="P62:P63"/>
    <mergeCell ref="U62:U65"/>
    <mergeCell ref="V62:V65"/>
    <mergeCell ref="W62:W63"/>
    <mergeCell ref="X62:X63"/>
    <mergeCell ref="Y62:Y65"/>
    <mergeCell ref="Z62:Z65"/>
    <mergeCell ref="B64:D65"/>
    <mergeCell ref="I64:L65"/>
    <mergeCell ref="M64:P65"/>
    <mergeCell ref="W64:W65"/>
    <mergeCell ref="X64:X65"/>
    <mergeCell ref="A66:A69"/>
    <mergeCell ref="B66:D67"/>
    <mergeCell ref="E66:E69"/>
    <mergeCell ref="F66:F69"/>
    <mergeCell ref="G66:G69"/>
    <mergeCell ref="H66:H69"/>
    <mergeCell ref="I66:I67"/>
    <mergeCell ref="J66:J67"/>
    <mergeCell ref="K66:K67"/>
    <mergeCell ref="L66:L67"/>
    <mergeCell ref="M66:M67"/>
    <mergeCell ref="N66:N67"/>
    <mergeCell ref="O66:O67"/>
    <mergeCell ref="P66:P67"/>
    <mergeCell ref="U66:U69"/>
    <mergeCell ref="V66:V69"/>
    <mergeCell ref="W66:W67"/>
    <mergeCell ref="X66:X67"/>
    <mergeCell ref="Y66:Y69"/>
    <mergeCell ref="Z66:Z69"/>
    <mergeCell ref="B68:D69"/>
    <mergeCell ref="I68:L69"/>
    <mergeCell ref="M68:P69"/>
    <mergeCell ref="W68:W69"/>
    <mergeCell ref="X68:X69"/>
    <mergeCell ref="A70:A73"/>
    <mergeCell ref="B70:D71"/>
    <mergeCell ref="E70:E73"/>
    <mergeCell ref="F70:F73"/>
    <mergeCell ref="G70:G73"/>
    <mergeCell ref="H70:H73"/>
    <mergeCell ref="I70:I71"/>
    <mergeCell ref="J70:J71"/>
    <mergeCell ref="K70:K71"/>
    <mergeCell ref="L70:L71"/>
    <mergeCell ref="M70:M71"/>
    <mergeCell ref="N70:N71"/>
    <mergeCell ref="O70:O71"/>
    <mergeCell ref="P70:P71"/>
    <mergeCell ref="U70:U73"/>
    <mergeCell ref="V70:V73"/>
    <mergeCell ref="W70:W71"/>
    <mergeCell ref="X70:X71"/>
    <mergeCell ref="Y70:Y73"/>
    <mergeCell ref="Z70:Z73"/>
    <mergeCell ref="B72:D73"/>
    <mergeCell ref="I72:L73"/>
    <mergeCell ref="M72:P73"/>
    <mergeCell ref="W72:W73"/>
    <mergeCell ref="X72:X73"/>
    <mergeCell ref="A74:A77"/>
    <mergeCell ref="B74:D75"/>
    <mergeCell ref="E74:E77"/>
    <mergeCell ref="F74:F77"/>
    <mergeCell ref="G74:G77"/>
    <mergeCell ref="H74:H77"/>
    <mergeCell ref="I74:I75"/>
    <mergeCell ref="J74:J75"/>
    <mergeCell ref="K74:K75"/>
    <mergeCell ref="L74:L75"/>
    <mergeCell ref="M74:M75"/>
    <mergeCell ref="N74:N75"/>
    <mergeCell ref="O74:O75"/>
    <mergeCell ref="P74:P75"/>
    <mergeCell ref="U74:U77"/>
    <mergeCell ref="V74:V77"/>
    <mergeCell ref="W74:W75"/>
    <mergeCell ref="X74:X75"/>
    <mergeCell ref="Y74:Y77"/>
    <mergeCell ref="Z74:Z77"/>
    <mergeCell ref="B76:D77"/>
    <mergeCell ref="I76:L77"/>
    <mergeCell ref="M76:P77"/>
    <mergeCell ref="W76:W77"/>
    <mergeCell ref="X76:X77"/>
    <mergeCell ref="A78:A81"/>
    <mergeCell ref="B78:D79"/>
    <mergeCell ref="E78:E81"/>
    <mergeCell ref="F78:F81"/>
    <mergeCell ref="G78:G81"/>
    <mergeCell ref="H78:H81"/>
    <mergeCell ref="I78:I79"/>
    <mergeCell ref="J78:J79"/>
    <mergeCell ref="K78:K79"/>
    <mergeCell ref="L78:L79"/>
    <mergeCell ref="M78:M79"/>
    <mergeCell ref="N78:N79"/>
    <mergeCell ref="O78:O79"/>
    <mergeCell ref="P78:P79"/>
    <mergeCell ref="U78:U81"/>
    <mergeCell ref="V78:V81"/>
    <mergeCell ref="W78:W79"/>
    <mergeCell ref="X78:X79"/>
    <mergeCell ref="Y78:Y81"/>
    <mergeCell ref="Z78:Z81"/>
    <mergeCell ref="B80:D81"/>
    <mergeCell ref="I80:L81"/>
    <mergeCell ref="M80:P81"/>
    <mergeCell ref="W80:W81"/>
    <mergeCell ref="X80:X81"/>
    <mergeCell ref="A82:A85"/>
    <mergeCell ref="B82:D83"/>
    <mergeCell ref="E82:E85"/>
    <mergeCell ref="F82:F85"/>
    <mergeCell ref="G82:G85"/>
    <mergeCell ref="H82:H85"/>
    <mergeCell ref="I82:I83"/>
    <mergeCell ref="J82:J83"/>
    <mergeCell ref="K82:K83"/>
    <mergeCell ref="L82:L83"/>
    <mergeCell ref="M82:M83"/>
    <mergeCell ref="N82:N83"/>
    <mergeCell ref="O82:O83"/>
    <mergeCell ref="P82:P83"/>
    <mergeCell ref="U82:U85"/>
    <mergeCell ref="V82:V85"/>
    <mergeCell ref="W82:W83"/>
    <mergeCell ref="X82:X83"/>
    <mergeCell ref="Y82:Y85"/>
    <mergeCell ref="Z82:Z85"/>
    <mergeCell ref="B84:D85"/>
    <mergeCell ref="I84:L85"/>
    <mergeCell ref="M84:P85"/>
    <mergeCell ref="W84:W85"/>
    <mergeCell ref="X84:X85"/>
    <mergeCell ref="A86:A89"/>
    <mergeCell ref="B86:D87"/>
    <mergeCell ref="E86:E89"/>
    <mergeCell ref="F86:F89"/>
    <mergeCell ref="G86:G89"/>
    <mergeCell ref="H86:H89"/>
    <mergeCell ref="I86:I87"/>
    <mergeCell ref="J86:J87"/>
    <mergeCell ref="K86:K87"/>
    <mergeCell ref="L86:L87"/>
    <mergeCell ref="M86:M87"/>
    <mergeCell ref="N86:N87"/>
    <mergeCell ref="O86:O87"/>
    <mergeCell ref="P86:P87"/>
    <mergeCell ref="U86:U89"/>
    <mergeCell ref="V86:V89"/>
    <mergeCell ref="W86:W87"/>
    <mergeCell ref="X86:X87"/>
    <mergeCell ref="Y86:Y89"/>
    <mergeCell ref="Z86:Z89"/>
    <mergeCell ref="B88:D89"/>
    <mergeCell ref="I88:L89"/>
    <mergeCell ref="M88:P89"/>
    <mergeCell ref="W88:W89"/>
    <mergeCell ref="X88:X89"/>
    <mergeCell ref="A90:A93"/>
    <mergeCell ref="B90:D91"/>
    <mergeCell ref="E90:E93"/>
    <mergeCell ref="F90:F93"/>
    <mergeCell ref="G90:G93"/>
    <mergeCell ref="H90:H93"/>
    <mergeCell ref="I90:I91"/>
    <mergeCell ref="J90:J91"/>
    <mergeCell ref="K90:K91"/>
    <mergeCell ref="L90:L91"/>
    <mergeCell ref="M90:M91"/>
    <mergeCell ref="N90:N91"/>
    <mergeCell ref="O90:O91"/>
    <mergeCell ref="P90:P91"/>
    <mergeCell ref="U90:U93"/>
    <mergeCell ref="V90:V93"/>
    <mergeCell ref="W90:W91"/>
    <mergeCell ref="X90:X91"/>
    <mergeCell ref="Y90:Y93"/>
    <mergeCell ref="Z90:Z93"/>
    <mergeCell ref="B92:D93"/>
    <mergeCell ref="I92:L93"/>
    <mergeCell ref="M92:P93"/>
    <mergeCell ref="W92:W93"/>
    <mergeCell ref="X92:X93"/>
    <mergeCell ref="A94:A97"/>
    <mergeCell ref="B94:D95"/>
    <mergeCell ref="E94:E97"/>
    <mergeCell ref="F94:F97"/>
    <mergeCell ref="G94:G97"/>
    <mergeCell ref="H94:H97"/>
    <mergeCell ref="I94:I95"/>
    <mergeCell ref="J94:J95"/>
    <mergeCell ref="K94:K95"/>
    <mergeCell ref="L94:L95"/>
    <mergeCell ref="M94:M95"/>
    <mergeCell ref="N94:N95"/>
    <mergeCell ref="O94:O95"/>
    <mergeCell ref="P94:P95"/>
    <mergeCell ref="U94:U97"/>
    <mergeCell ref="V94:V97"/>
    <mergeCell ref="W94:W95"/>
    <mergeCell ref="X94:X95"/>
    <mergeCell ref="Y94:Y97"/>
    <mergeCell ref="Z94:Z97"/>
    <mergeCell ref="B96:D97"/>
    <mergeCell ref="I96:L97"/>
    <mergeCell ref="M96:P97"/>
    <mergeCell ref="W96:W97"/>
    <mergeCell ref="X96:X97"/>
    <mergeCell ref="A98:A101"/>
    <mergeCell ref="B98:D99"/>
    <mergeCell ref="E98:E101"/>
    <mergeCell ref="F98:F101"/>
    <mergeCell ref="G98:G101"/>
    <mergeCell ref="H98:H101"/>
    <mergeCell ref="I98:I99"/>
    <mergeCell ref="J98:J99"/>
    <mergeCell ref="K98:K99"/>
    <mergeCell ref="L98:L99"/>
    <mergeCell ref="M98:M99"/>
    <mergeCell ref="N98:N99"/>
    <mergeCell ref="O98:O99"/>
    <mergeCell ref="P98:P99"/>
    <mergeCell ref="U98:U101"/>
    <mergeCell ref="V98:V101"/>
    <mergeCell ref="W98:W99"/>
    <mergeCell ref="X98:X99"/>
    <mergeCell ref="Y98:Y101"/>
    <mergeCell ref="Z98:Z101"/>
    <mergeCell ref="B100:D101"/>
    <mergeCell ref="I100:L101"/>
    <mergeCell ref="M100:P101"/>
    <mergeCell ref="W100:W101"/>
    <mergeCell ref="X100:X101"/>
    <mergeCell ref="A102:A105"/>
    <mergeCell ref="B102:D103"/>
    <mergeCell ref="E102:E105"/>
    <mergeCell ref="F102:F105"/>
    <mergeCell ref="G102:G105"/>
    <mergeCell ref="H102:H105"/>
    <mergeCell ref="I102:I103"/>
    <mergeCell ref="J102:J103"/>
    <mergeCell ref="K102:K103"/>
    <mergeCell ref="L102:L103"/>
    <mergeCell ref="M102:M103"/>
    <mergeCell ref="N102:N103"/>
    <mergeCell ref="O102:O103"/>
    <mergeCell ref="P102:P103"/>
    <mergeCell ref="U102:U105"/>
    <mergeCell ref="V102:V105"/>
    <mergeCell ref="W102:W103"/>
    <mergeCell ref="X102:X103"/>
    <mergeCell ref="Y102:Y105"/>
    <mergeCell ref="Z102:Z105"/>
    <mergeCell ref="B104:D105"/>
    <mergeCell ref="I104:L105"/>
    <mergeCell ref="M104:P105"/>
    <mergeCell ref="W104:W105"/>
    <mergeCell ref="X104:X105"/>
    <mergeCell ref="A106:A109"/>
    <mergeCell ref="B106:D107"/>
    <mergeCell ref="E106:E109"/>
    <mergeCell ref="F106:F109"/>
    <mergeCell ref="G106:G109"/>
    <mergeCell ref="H106:H109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U106:U109"/>
    <mergeCell ref="V106:V109"/>
    <mergeCell ref="W106:W107"/>
    <mergeCell ref="X106:X107"/>
    <mergeCell ref="Y106:Y109"/>
    <mergeCell ref="Z106:Z109"/>
    <mergeCell ref="B108:D109"/>
    <mergeCell ref="I108:L109"/>
    <mergeCell ref="M108:P109"/>
    <mergeCell ref="W108:W109"/>
    <mergeCell ref="X108:X109"/>
    <mergeCell ref="A110:A113"/>
    <mergeCell ref="B110:D111"/>
    <mergeCell ref="E110:E113"/>
    <mergeCell ref="F110:F113"/>
    <mergeCell ref="G110:G113"/>
    <mergeCell ref="H110:H113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U110:U113"/>
    <mergeCell ref="V110:V113"/>
    <mergeCell ref="W110:W111"/>
    <mergeCell ref="X110:X111"/>
    <mergeCell ref="Y110:Y113"/>
    <mergeCell ref="Z110:Z113"/>
    <mergeCell ref="B112:D113"/>
    <mergeCell ref="I112:L113"/>
    <mergeCell ref="M112:P113"/>
    <mergeCell ref="W112:W113"/>
    <mergeCell ref="X112:X113"/>
    <mergeCell ref="A114:A117"/>
    <mergeCell ref="B114:D115"/>
    <mergeCell ref="E114:E117"/>
    <mergeCell ref="F114:F117"/>
    <mergeCell ref="G114:G117"/>
    <mergeCell ref="H114:H117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U114:U117"/>
    <mergeCell ref="V114:V117"/>
    <mergeCell ref="W114:W115"/>
    <mergeCell ref="X114:X115"/>
    <mergeCell ref="Y114:Y117"/>
    <mergeCell ref="Z114:Z117"/>
    <mergeCell ref="B116:D117"/>
    <mergeCell ref="I116:L117"/>
    <mergeCell ref="M116:P117"/>
    <mergeCell ref="W116:W117"/>
    <mergeCell ref="X116:X117"/>
    <mergeCell ref="M118:M119"/>
    <mergeCell ref="N118:N119"/>
    <mergeCell ref="O118:O119"/>
    <mergeCell ref="P118:P119"/>
    <mergeCell ref="U118:U121"/>
    <mergeCell ref="V118:V121"/>
    <mergeCell ref="W118:W119"/>
    <mergeCell ref="X118:X119"/>
    <mergeCell ref="A118:A121"/>
    <mergeCell ref="B118:D119"/>
    <mergeCell ref="E118:E121"/>
    <mergeCell ref="F118:F121"/>
    <mergeCell ref="G118:G121"/>
    <mergeCell ref="H118:H121"/>
    <mergeCell ref="I118:I119"/>
    <mergeCell ref="J118:J119"/>
    <mergeCell ref="K118:K119"/>
    <mergeCell ref="A122:A125"/>
    <mergeCell ref="B122:D123"/>
    <mergeCell ref="E122:E125"/>
    <mergeCell ref="F122:F125"/>
    <mergeCell ref="G122:G125"/>
    <mergeCell ref="H122:H125"/>
    <mergeCell ref="I122:I123"/>
    <mergeCell ref="J122:J123"/>
    <mergeCell ref="K122:K123"/>
    <mergeCell ref="X122:X123"/>
    <mergeCell ref="Y122:Y125"/>
    <mergeCell ref="Z122:Z125"/>
    <mergeCell ref="B124:D125"/>
    <mergeCell ref="I124:L125"/>
    <mergeCell ref="M124:P125"/>
    <mergeCell ref="W124:W125"/>
    <mergeCell ref="X124:X125"/>
    <mergeCell ref="Y118:Y121"/>
    <mergeCell ref="Z118:Z121"/>
    <mergeCell ref="B120:D121"/>
    <mergeCell ref="I120:L121"/>
    <mergeCell ref="M120:P121"/>
    <mergeCell ref="W120:W121"/>
    <mergeCell ref="X120:X121"/>
    <mergeCell ref="L122:L123"/>
    <mergeCell ref="M122:M123"/>
    <mergeCell ref="N122:N123"/>
    <mergeCell ref="O122:O123"/>
    <mergeCell ref="P122:P123"/>
    <mergeCell ref="U122:U125"/>
    <mergeCell ref="V122:V125"/>
    <mergeCell ref="W122:W123"/>
    <mergeCell ref="L118:L119"/>
  </mergeCells>
  <phoneticPr fontId="1"/>
  <dataValidations count="3">
    <dataValidation type="list" allowBlank="1" showInputMessage="1" showErrorMessage="1" sqref="I8:K8 I12:K12 I16:K16 I20:K20 I24:K24 I28:K28 I32:K32 I36:K36 I40:K40 I44:K44 I48:K48 I52:K52 I56:K56 I60:K60 I64:K64 I68:K68 I72:K72 I76:K76 I80:K80 I84:K84 I88:K88 I92:K92 I96:K96 I100:K100 I104:K104 I108:K108 I112:K112 I116:K116 I120:K120 I124:K124" xr:uid="{7E5E7366-9911-4FA2-BD3B-CE55A859F9F9}">
      <formula1>"N95,サージカル,不織布(家庭用)"</formula1>
    </dataValidation>
    <dataValidation type="list" allowBlank="1" showInputMessage="1" showErrorMessage="1" sqref="E6:E125" xr:uid="{91CA06DF-9A80-410B-9DEC-8521B8EA38EE}">
      <formula1>"男,女"</formula1>
    </dataValidation>
    <dataValidation type="list" allowBlank="1" showInputMessage="1" showErrorMessage="1" sqref="W6:W125 M6:M7 O6:O7 I6:I7 K6:K7 M10:M11 M14:M15 M18:M19 M22:M23 M26:M27 M30:M31 M34:M35 M38:M39 M42:M43 O10:O11 O14:O15 O18:O19 O22:O23 O26:O27 O30:O31 O34:O35 O38:O39 O42:O43 I10:I11 I14:I15 I18:I19 I22:I23 I26:I27 I30:I31 I34:I35 I38:I39 I42:I43 K10:K11 K14:K15 K18:K19 K22:K23 K26:K27 K30:K31 K34:K35 K38:K39 K42:K43 M46:M47 O46:O47 I46:I47 K46:K47 M50:M51 M54:M55 M58:M59 M62:M63 M66:M67 M70:M71 M74:M75 M78:M79 M82:M83 O50:O51 O54:O55 O58:O59 O62:O63 O66:O67 O70:O71 O74:O75 O78:O79 O82:O83 I50:I51 I54:I55 I58:I59 I62:I63 I66:I67 I70:I71 I74:I75 I78:I79 I82:I83 K50:K51 K54:K55 K58:K59 K62:K63 K66:K67 K70:K71 K74:K75 K78:K79 K82:K83 M86:M87 O86:O87 I86:I87 K86:K87 M90:M91 M94:M95 M98:M99 M102:M103 M106:M107 M110:M111 M114:M115 M118:M119 M122:M123 O90:O91 O94:O95 O98:O99 O102:O103 O106:O107 O110:O111 O114:O115 O118:O119 O122:O123 I90:I91 I94:I95 I98:I99 I102:I103 I106:I107 I110:I111 I114:I115 I118:I119 I122:I123 K90:K91 K94:K95 K98:K99 K102:K103 K106:K107 K110:K111 K114:K115 K118:K119 K122:K123" xr:uid="{FF0D7555-6607-47E9-A84A-E6DE96CE9591}">
      <formula1>"☐,☑"</formula1>
    </dataValidation>
  </dataValidations>
  <pageMargins left="0.59055118110236227" right="0.59055118110236227" top="0.78740157480314965" bottom="0.47244094488188981" header="0.51181102362204722" footer="0.19685039370078741"/>
  <pageSetup paperSize="9" scale="75" fitToHeight="0" orientation="landscape" horizontalDpi="300" verticalDpi="300" r:id="rId1"/>
  <headerFooter alignWithMargins="0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B98D-CD30-45CB-B5B8-F71C40C82275}">
  <sheetPr codeName="Sheet3">
    <pageSetUpPr fitToPage="1"/>
  </sheetPr>
  <dimension ref="A1:R41"/>
  <sheetViews>
    <sheetView showGridLines="0" zoomScale="85" zoomScaleNormal="85" zoomScaleSheetLayoutView="100" workbookViewId="0">
      <selection activeCell="I1" sqref="I1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2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31" customWidth="1"/>
    <col min="14" max="14" width="7.5546875" style="31" customWidth="1"/>
    <col min="15" max="15" width="8.21875" style="1" customWidth="1"/>
    <col min="16" max="16" width="15.109375" style="1" customWidth="1"/>
    <col min="17" max="17" width="7.88671875" style="1" customWidth="1"/>
    <col min="18" max="16384" width="13" style="1"/>
  </cols>
  <sheetData>
    <row r="1" spans="1:18" ht="33.75" customHeight="1" x14ac:dyDescent="0.2">
      <c r="A1" s="132" t="s">
        <v>44</v>
      </c>
      <c r="B1" s="132"/>
      <c r="C1" s="132"/>
      <c r="D1" s="133" t="s">
        <v>33</v>
      </c>
      <c r="E1" s="133"/>
      <c r="F1" s="133"/>
      <c r="G1" s="15"/>
      <c r="H1" s="35"/>
      <c r="I1" s="26" t="s">
        <v>74</v>
      </c>
      <c r="J1" s="26"/>
      <c r="K1" s="34"/>
      <c r="L1" s="134" t="s">
        <v>36</v>
      </c>
      <c r="M1" s="134"/>
      <c r="N1" s="134"/>
      <c r="O1" s="134"/>
      <c r="P1" s="134"/>
      <c r="Q1" s="135" t="s">
        <v>35</v>
      </c>
      <c r="R1" s="135"/>
    </row>
    <row r="2" spans="1:18" ht="27.75" customHeight="1" x14ac:dyDescent="0.2">
      <c r="A2" s="136" t="s">
        <v>45</v>
      </c>
      <c r="B2" s="136"/>
      <c r="C2" s="136"/>
      <c r="D2" s="137" t="s">
        <v>34</v>
      </c>
      <c r="E2" s="137"/>
      <c r="F2" s="137"/>
      <c r="G2" s="16"/>
      <c r="H2" s="36"/>
      <c r="I2" s="37"/>
      <c r="J2" s="10"/>
      <c r="K2" s="10"/>
      <c r="L2" s="138" t="s">
        <v>75</v>
      </c>
      <c r="M2" s="138"/>
      <c r="N2" s="138"/>
      <c r="O2" s="138"/>
      <c r="P2" s="138"/>
      <c r="Q2" s="139" t="s">
        <v>37</v>
      </c>
      <c r="R2" s="139"/>
    </row>
    <row r="3" spans="1:18" ht="12.75" customHeight="1" x14ac:dyDescent="0.2">
      <c r="A3" s="3"/>
      <c r="B3" s="3"/>
      <c r="C3" s="3"/>
      <c r="D3" s="4"/>
      <c r="E3" s="4"/>
      <c r="F3" s="21"/>
      <c r="G3" s="4"/>
      <c r="H3" s="5"/>
      <c r="I3" s="5"/>
      <c r="J3" s="4"/>
      <c r="K3" s="7"/>
      <c r="L3" s="7"/>
      <c r="M3" s="29"/>
      <c r="N3" s="29"/>
      <c r="O3" s="5"/>
      <c r="P3" s="5"/>
    </row>
    <row r="4" spans="1:18" s="23" customFormat="1" ht="27" customHeight="1" x14ac:dyDescent="0.2">
      <c r="A4" s="210" t="s">
        <v>0</v>
      </c>
      <c r="B4" s="212" t="s">
        <v>15</v>
      </c>
      <c r="C4" s="213"/>
      <c r="D4" s="214"/>
      <c r="E4" s="197" t="s">
        <v>2</v>
      </c>
      <c r="F4" s="218" t="s">
        <v>7</v>
      </c>
      <c r="G4" s="220" t="s">
        <v>8</v>
      </c>
      <c r="H4" s="296" t="s">
        <v>63</v>
      </c>
      <c r="I4" s="297"/>
      <c r="J4" s="291" t="s">
        <v>42</v>
      </c>
      <c r="K4" s="212" t="s">
        <v>38</v>
      </c>
      <c r="L4" s="213"/>
      <c r="M4" s="213"/>
      <c r="N4" s="214"/>
      <c r="O4" s="223" t="s">
        <v>12</v>
      </c>
      <c r="P4" s="212" t="s">
        <v>39</v>
      </c>
      <c r="Q4" s="294" t="s">
        <v>43</v>
      </c>
      <c r="R4" s="295" t="s">
        <v>40</v>
      </c>
    </row>
    <row r="5" spans="1:18" s="23" customFormat="1" ht="29.55" customHeight="1" x14ac:dyDescent="0.2">
      <c r="A5" s="211"/>
      <c r="B5" s="215"/>
      <c r="C5" s="216"/>
      <c r="D5" s="217"/>
      <c r="E5" s="199"/>
      <c r="F5" s="219"/>
      <c r="G5" s="221"/>
      <c r="H5" s="298"/>
      <c r="I5" s="299"/>
      <c r="J5" s="292"/>
      <c r="K5" s="28" t="s">
        <v>32</v>
      </c>
      <c r="L5" s="27" t="s">
        <v>19</v>
      </c>
      <c r="M5" s="30" t="s">
        <v>55</v>
      </c>
      <c r="N5" s="30" t="s">
        <v>56</v>
      </c>
      <c r="O5" s="293"/>
      <c r="P5" s="215"/>
      <c r="Q5" s="294"/>
      <c r="R5" s="295"/>
    </row>
    <row r="6" spans="1:18" s="6" customFormat="1" ht="13.05" customHeight="1" x14ac:dyDescent="0.2">
      <c r="A6" s="210">
        <v>1</v>
      </c>
      <c r="B6" s="275" t="s">
        <v>46</v>
      </c>
      <c r="C6" s="276"/>
      <c r="D6" s="277"/>
      <c r="E6" s="270" t="s">
        <v>26</v>
      </c>
      <c r="F6" s="281">
        <v>13881</v>
      </c>
      <c r="G6" s="270">
        <f ca="1">IF(F6="","",DATEDIF(F6, TODAY(), "Y"))</f>
        <v>87</v>
      </c>
      <c r="H6" s="38" t="s">
        <v>41</v>
      </c>
      <c r="I6" s="60" t="s">
        <v>62</v>
      </c>
      <c r="J6" s="61" t="s">
        <v>57</v>
      </c>
      <c r="K6" s="61">
        <v>30</v>
      </c>
      <c r="L6" s="61">
        <v>30</v>
      </c>
      <c r="M6" s="62">
        <f>IF(K6="","",K6*L6/1440)</f>
        <v>0.625</v>
      </c>
      <c r="N6" s="246">
        <f>IF(M6="","",SUM(M6:M9))</f>
        <v>8.125</v>
      </c>
      <c r="O6" s="284">
        <v>44957</v>
      </c>
      <c r="P6" s="287" t="s">
        <v>49</v>
      </c>
      <c r="Q6" s="290"/>
      <c r="R6" s="272" t="s">
        <v>50</v>
      </c>
    </row>
    <row r="7" spans="1:18" s="6" customFormat="1" ht="13.05" customHeight="1" x14ac:dyDescent="0.2">
      <c r="A7" s="249"/>
      <c r="B7" s="278"/>
      <c r="C7" s="279"/>
      <c r="D7" s="280"/>
      <c r="E7" s="265"/>
      <c r="F7" s="282"/>
      <c r="G7" s="265"/>
      <c r="H7" s="39" t="s">
        <v>53</v>
      </c>
      <c r="I7" s="63" t="s">
        <v>48</v>
      </c>
      <c r="J7" s="64" t="s">
        <v>58</v>
      </c>
      <c r="K7" s="64">
        <v>360</v>
      </c>
      <c r="L7" s="64">
        <v>30</v>
      </c>
      <c r="M7" s="65">
        <f t="shared" ref="M7:M9" si="0">IF(K7="","",K7*L7/1440)</f>
        <v>7.5</v>
      </c>
      <c r="N7" s="247"/>
      <c r="O7" s="285"/>
      <c r="P7" s="288"/>
      <c r="Q7" s="273"/>
      <c r="R7" s="272"/>
    </row>
    <row r="8" spans="1:18" s="6" customFormat="1" ht="13.05" customHeight="1" x14ac:dyDescent="0.2">
      <c r="A8" s="249"/>
      <c r="B8" s="259" t="s">
        <v>47</v>
      </c>
      <c r="C8" s="260"/>
      <c r="D8" s="261"/>
      <c r="E8" s="265"/>
      <c r="F8" s="282"/>
      <c r="G8" s="265"/>
      <c r="H8" s="39" t="s">
        <v>51</v>
      </c>
      <c r="I8" s="63" t="s">
        <v>61</v>
      </c>
      <c r="J8" s="64"/>
      <c r="K8" s="64"/>
      <c r="L8" s="64"/>
      <c r="M8" s="65" t="str">
        <f t="shared" si="0"/>
        <v/>
      </c>
      <c r="N8" s="247"/>
      <c r="O8" s="285"/>
      <c r="P8" s="288"/>
      <c r="Q8" s="273"/>
      <c r="R8" s="272"/>
    </row>
    <row r="9" spans="1:18" s="6" customFormat="1" ht="13.05" customHeight="1" x14ac:dyDescent="0.2">
      <c r="A9" s="211"/>
      <c r="B9" s="262"/>
      <c r="C9" s="263"/>
      <c r="D9" s="264"/>
      <c r="E9" s="266"/>
      <c r="F9" s="283"/>
      <c r="G9" s="266"/>
      <c r="H9" s="40" t="s">
        <v>52</v>
      </c>
      <c r="I9" s="66" t="s">
        <v>60</v>
      </c>
      <c r="J9" s="67"/>
      <c r="K9" s="67"/>
      <c r="L9" s="67"/>
      <c r="M9" s="68" t="str">
        <f t="shared" si="0"/>
        <v/>
      </c>
      <c r="N9" s="248"/>
      <c r="O9" s="286"/>
      <c r="P9" s="289"/>
      <c r="Q9" s="274"/>
      <c r="R9" s="272"/>
    </row>
    <row r="10" spans="1:18" s="6" customFormat="1" ht="13.05" customHeight="1" x14ac:dyDescent="0.2">
      <c r="A10" s="210">
        <v>2</v>
      </c>
      <c r="B10" s="275"/>
      <c r="C10" s="276"/>
      <c r="D10" s="277"/>
      <c r="E10" s="270"/>
      <c r="F10" s="281"/>
      <c r="G10" s="270" t="str">
        <f ca="1">IF(F10="","",DATEDIF(F10, TODAY(), "Y"))</f>
        <v/>
      </c>
      <c r="H10" s="38" t="s">
        <v>41</v>
      </c>
      <c r="I10" s="69"/>
      <c r="J10" s="61"/>
      <c r="K10" s="61"/>
      <c r="L10" s="61"/>
      <c r="M10" s="62" t="str">
        <f>IF(K10="","",K10*L10/1440)</f>
        <v/>
      </c>
      <c r="N10" s="246" t="str">
        <f>IF(M10="","",SUM(M10:M13))</f>
        <v/>
      </c>
      <c r="O10" s="240"/>
      <c r="P10" s="267"/>
      <c r="Q10" s="270"/>
      <c r="R10" s="271"/>
    </row>
    <row r="11" spans="1:18" s="6" customFormat="1" ht="13.05" customHeight="1" x14ac:dyDescent="0.2">
      <c r="A11" s="249"/>
      <c r="B11" s="278"/>
      <c r="C11" s="279"/>
      <c r="D11" s="280"/>
      <c r="E11" s="265"/>
      <c r="F11" s="282"/>
      <c r="G11" s="265"/>
      <c r="H11" s="39" t="s">
        <v>53</v>
      </c>
      <c r="I11" s="70"/>
      <c r="J11" s="64"/>
      <c r="K11" s="64"/>
      <c r="L11" s="64"/>
      <c r="M11" s="65" t="str">
        <f t="shared" ref="M11:M13" si="1">IF(K11="","",K11*L11/1440)</f>
        <v/>
      </c>
      <c r="N11" s="247"/>
      <c r="O11" s="241"/>
      <c r="P11" s="268"/>
      <c r="Q11" s="265"/>
      <c r="R11" s="271"/>
    </row>
    <row r="12" spans="1:18" s="6" customFormat="1" ht="13.05" customHeight="1" x14ac:dyDescent="0.2">
      <c r="A12" s="249"/>
      <c r="B12" s="259"/>
      <c r="C12" s="260"/>
      <c r="D12" s="261"/>
      <c r="E12" s="265"/>
      <c r="F12" s="282"/>
      <c r="G12" s="265"/>
      <c r="H12" s="39" t="s">
        <v>51</v>
      </c>
      <c r="I12" s="70"/>
      <c r="J12" s="64"/>
      <c r="K12" s="64"/>
      <c r="L12" s="64"/>
      <c r="M12" s="65" t="str">
        <f t="shared" si="1"/>
        <v/>
      </c>
      <c r="N12" s="247"/>
      <c r="O12" s="241"/>
      <c r="P12" s="268"/>
      <c r="Q12" s="265"/>
      <c r="R12" s="271"/>
    </row>
    <row r="13" spans="1:18" s="6" customFormat="1" ht="13.05" customHeight="1" x14ac:dyDescent="0.2">
      <c r="A13" s="211"/>
      <c r="B13" s="262"/>
      <c r="C13" s="263"/>
      <c r="D13" s="264"/>
      <c r="E13" s="266"/>
      <c r="F13" s="283"/>
      <c r="G13" s="266"/>
      <c r="H13" s="40" t="s">
        <v>52</v>
      </c>
      <c r="I13" s="71"/>
      <c r="J13" s="67"/>
      <c r="K13" s="67"/>
      <c r="L13" s="67"/>
      <c r="M13" s="68" t="str">
        <f t="shared" si="1"/>
        <v/>
      </c>
      <c r="N13" s="248"/>
      <c r="O13" s="242"/>
      <c r="P13" s="269"/>
      <c r="Q13" s="266"/>
      <c r="R13" s="271"/>
    </row>
    <row r="14" spans="1:18" s="6" customFormat="1" ht="13.05" customHeight="1" x14ac:dyDescent="0.2">
      <c r="A14" s="210">
        <v>3</v>
      </c>
      <c r="B14" s="250"/>
      <c r="C14" s="251"/>
      <c r="D14" s="252"/>
      <c r="E14" s="230"/>
      <c r="F14" s="256"/>
      <c r="G14" s="230" t="str">
        <f ca="1">IF(F14="","",DATEDIF(F14, TODAY(), "Y"))</f>
        <v/>
      </c>
      <c r="H14" s="38" t="s">
        <v>41</v>
      </c>
      <c r="I14" s="69"/>
      <c r="J14" s="61"/>
      <c r="K14" s="61"/>
      <c r="L14" s="61"/>
      <c r="M14" s="62" t="str">
        <f>IF(K14="","",K14*L14/1440)</f>
        <v/>
      </c>
      <c r="N14" s="246" t="str">
        <f>IF(M14="","",SUM(M14:M17))</f>
        <v/>
      </c>
      <c r="O14" s="240"/>
      <c r="P14" s="243"/>
      <c r="Q14" s="230"/>
      <c r="R14" s="232"/>
    </row>
    <row r="15" spans="1:18" s="6" customFormat="1" ht="13.05" customHeight="1" x14ac:dyDescent="0.2">
      <c r="A15" s="249"/>
      <c r="B15" s="253"/>
      <c r="C15" s="254"/>
      <c r="D15" s="255"/>
      <c r="E15" s="231"/>
      <c r="F15" s="257"/>
      <c r="G15" s="231"/>
      <c r="H15" s="39" t="s">
        <v>53</v>
      </c>
      <c r="I15" s="70"/>
      <c r="J15" s="64"/>
      <c r="K15" s="64"/>
      <c r="L15" s="64"/>
      <c r="M15" s="65" t="str">
        <f t="shared" ref="M15:M17" si="2">IF(K15="","",K15*L15/1440)</f>
        <v/>
      </c>
      <c r="N15" s="247"/>
      <c r="O15" s="241"/>
      <c r="P15" s="244"/>
      <c r="Q15" s="231"/>
      <c r="R15" s="232"/>
    </row>
    <row r="16" spans="1:18" s="6" customFormat="1" ht="13.05" customHeight="1" x14ac:dyDescent="0.2">
      <c r="A16" s="249"/>
      <c r="B16" s="233"/>
      <c r="C16" s="234"/>
      <c r="D16" s="235"/>
      <c r="E16" s="231"/>
      <c r="F16" s="257"/>
      <c r="G16" s="231"/>
      <c r="H16" s="39" t="s">
        <v>51</v>
      </c>
      <c r="I16" s="70"/>
      <c r="J16" s="64"/>
      <c r="K16" s="64"/>
      <c r="L16" s="64"/>
      <c r="M16" s="65" t="str">
        <f t="shared" si="2"/>
        <v/>
      </c>
      <c r="N16" s="247"/>
      <c r="O16" s="241"/>
      <c r="P16" s="244"/>
      <c r="Q16" s="231"/>
      <c r="R16" s="232"/>
    </row>
    <row r="17" spans="1:18" s="6" customFormat="1" ht="13.05" customHeight="1" x14ac:dyDescent="0.2">
      <c r="A17" s="211"/>
      <c r="B17" s="236"/>
      <c r="C17" s="237"/>
      <c r="D17" s="238"/>
      <c r="E17" s="239"/>
      <c r="F17" s="258"/>
      <c r="G17" s="239"/>
      <c r="H17" s="40" t="s">
        <v>52</v>
      </c>
      <c r="I17" s="71"/>
      <c r="J17" s="67"/>
      <c r="K17" s="67"/>
      <c r="L17" s="67"/>
      <c r="M17" s="68" t="str">
        <f t="shared" si="2"/>
        <v/>
      </c>
      <c r="N17" s="248"/>
      <c r="O17" s="242"/>
      <c r="P17" s="245"/>
      <c r="Q17" s="239"/>
      <c r="R17" s="232"/>
    </row>
    <row r="18" spans="1:18" s="6" customFormat="1" ht="13.05" customHeight="1" x14ac:dyDescent="0.2">
      <c r="A18" s="210">
        <v>4</v>
      </c>
      <c r="B18" s="250"/>
      <c r="C18" s="251"/>
      <c r="D18" s="252"/>
      <c r="E18" s="230"/>
      <c r="F18" s="256"/>
      <c r="G18" s="230" t="str">
        <f ca="1">IF(F18="","",DATEDIF(F18, TODAY(), "Y"))</f>
        <v/>
      </c>
      <c r="H18" s="38" t="s">
        <v>41</v>
      </c>
      <c r="I18" s="69"/>
      <c r="J18" s="61"/>
      <c r="K18" s="61"/>
      <c r="L18" s="61"/>
      <c r="M18" s="62" t="str">
        <f>IF(K18="","",K18*L18/1440)</f>
        <v/>
      </c>
      <c r="N18" s="246" t="str">
        <f>IF(M18="","",SUM(M18:M21))</f>
        <v/>
      </c>
      <c r="O18" s="240"/>
      <c r="P18" s="243"/>
      <c r="Q18" s="230"/>
      <c r="R18" s="232"/>
    </row>
    <row r="19" spans="1:18" s="6" customFormat="1" ht="13.05" customHeight="1" x14ac:dyDescent="0.2">
      <c r="A19" s="249"/>
      <c r="B19" s="253"/>
      <c r="C19" s="254"/>
      <c r="D19" s="255"/>
      <c r="E19" s="231"/>
      <c r="F19" s="257"/>
      <c r="G19" s="231"/>
      <c r="H19" s="39" t="s">
        <v>53</v>
      </c>
      <c r="I19" s="70"/>
      <c r="J19" s="64"/>
      <c r="K19" s="64"/>
      <c r="L19" s="64"/>
      <c r="M19" s="65" t="str">
        <f t="shared" ref="M19:M21" si="3">IF(K19="","",K19*L19/1440)</f>
        <v/>
      </c>
      <c r="N19" s="247"/>
      <c r="O19" s="241"/>
      <c r="P19" s="244"/>
      <c r="Q19" s="231"/>
      <c r="R19" s="232"/>
    </row>
    <row r="20" spans="1:18" s="6" customFormat="1" ht="13.05" customHeight="1" x14ac:dyDescent="0.2">
      <c r="A20" s="249"/>
      <c r="B20" s="233"/>
      <c r="C20" s="234"/>
      <c r="D20" s="235"/>
      <c r="E20" s="231"/>
      <c r="F20" s="257"/>
      <c r="G20" s="231"/>
      <c r="H20" s="39" t="s">
        <v>51</v>
      </c>
      <c r="I20" s="70"/>
      <c r="J20" s="64"/>
      <c r="K20" s="64"/>
      <c r="L20" s="64"/>
      <c r="M20" s="65" t="str">
        <f t="shared" si="3"/>
        <v/>
      </c>
      <c r="N20" s="247"/>
      <c r="O20" s="241"/>
      <c r="P20" s="244"/>
      <c r="Q20" s="231"/>
      <c r="R20" s="232"/>
    </row>
    <row r="21" spans="1:18" s="6" customFormat="1" ht="13.05" customHeight="1" x14ac:dyDescent="0.2">
      <c r="A21" s="211"/>
      <c r="B21" s="236"/>
      <c r="C21" s="237"/>
      <c r="D21" s="238"/>
      <c r="E21" s="239"/>
      <c r="F21" s="258"/>
      <c r="G21" s="239"/>
      <c r="H21" s="40" t="s">
        <v>52</v>
      </c>
      <c r="I21" s="71"/>
      <c r="J21" s="67"/>
      <c r="K21" s="67"/>
      <c r="L21" s="67"/>
      <c r="M21" s="68" t="str">
        <f t="shared" si="3"/>
        <v/>
      </c>
      <c r="N21" s="248"/>
      <c r="O21" s="242"/>
      <c r="P21" s="245"/>
      <c r="Q21" s="239"/>
      <c r="R21" s="232"/>
    </row>
    <row r="22" spans="1:18" s="6" customFormat="1" ht="13.05" customHeight="1" x14ac:dyDescent="0.2">
      <c r="A22" s="210">
        <v>5</v>
      </c>
      <c r="B22" s="250"/>
      <c r="C22" s="251"/>
      <c r="D22" s="252"/>
      <c r="E22" s="230"/>
      <c r="F22" s="256"/>
      <c r="G22" s="230" t="str">
        <f ca="1">IF(F22="","",DATEDIF(F22, TODAY(), "Y"))</f>
        <v/>
      </c>
      <c r="H22" s="38" t="s">
        <v>41</v>
      </c>
      <c r="I22" s="69"/>
      <c r="J22" s="61"/>
      <c r="K22" s="61"/>
      <c r="L22" s="61"/>
      <c r="M22" s="62" t="str">
        <f>IF(K22="","",K22*L22/1440)</f>
        <v/>
      </c>
      <c r="N22" s="246" t="str">
        <f>IF(M22="","",SUM(M22:M25))</f>
        <v/>
      </c>
      <c r="O22" s="240"/>
      <c r="P22" s="243"/>
      <c r="Q22" s="230"/>
      <c r="R22" s="232"/>
    </row>
    <row r="23" spans="1:18" s="6" customFormat="1" ht="13.05" customHeight="1" x14ac:dyDescent="0.2">
      <c r="A23" s="249"/>
      <c r="B23" s="253"/>
      <c r="C23" s="254"/>
      <c r="D23" s="255"/>
      <c r="E23" s="231"/>
      <c r="F23" s="257"/>
      <c r="G23" s="231"/>
      <c r="H23" s="39" t="s">
        <v>53</v>
      </c>
      <c r="I23" s="70"/>
      <c r="J23" s="64"/>
      <c r="K23" s="64"/>
      <c r="L23" s="64"/>
      <c r="M23" s="65" t="str">
        <f t="shared" ref="M23:M25" si="4">IF(K23="","",K23*L23/1440)</f>
        <v/>
      </c>
      <c r="N23" s="247"/>
      <c r="O23" s="241"/>
      <c r="P23" s="244"/>
      <c r="Q23" s="231"/>
      <c r="R23" s="232"/>
    </row>
    <row r="24" spans="1:18" s="6" customFormat="1" ht="13.05" customHeight="1" x14ac:dyDescent="0.2">
      <c r="A24" s="249"/>
      <c r="B24" s="233"/>
      <c r="C24" s="234"/>
      <c r="D24" s="235"/>
      <c r="E24" s="231"/>
      <c r="F24" s="257"/>
      <c r="G24" s="231"/>
      <c r="H24" s="39" t="s">
        <v>51</v>
      </c>
      <c r="I24" s="70"/>
      <c r="J24" s="64"/>
      <c r="K24" s="64"/>
      <c r="L24" s="64"/>
      <c r="M24" s="65" t="str">
        <f t="shared" si="4"/>
        <v/>
      </c>
      <c r="N24" s="247"/>
      <c r="O24" s="241"/>
      <c r="P24" s="244"/>
      <c r="Q24" s="231"/>
      <c r="R24" s="232"/>
    </row>
    <row r="25" spans="1:18" s="6" customFormat="1" ht="13.05" customHeight="1" x14ac:dyDescent="0.2">
      <c r="A25" s="211"/>
      <c r="B25" s="236"/>
      <c r="C25" s="237"/>
      <c r="D25" s="238"/>
      <c r="E25" s="239"/>
      <c r="F25" s="258"/>
      <c r="G25" s="239"/>
      <c r="H25" s="40" t="s">
        <v>52</v>
      </c>
      <c r="I25" s="71"/>
      <c r="J25" s="67"/>
      <c r="K25" s="67"/>
      <c r="L25" s="67"/>
      <c r="M25" s="68" t="str">
        <f t="shared" si="4"/>
        <v/>
      </c>
      <c r="N25" s="248"/>
      <c r="O25" s="242"/>
      <c r="P25" s="245"/>
      <c r="Q25" s="239"/>
      <c r="R25" s="232"/>
    </row>
    <row r="26" spans="1:18" s="6" customFormat="1" ht="13.05" customHeight="1" x14ac:dyDescent="0.2">
      <c r="A26" s="210">
        <v>7</v>
      </c>
      <c r="B26" s="250"/>
      <c r="C26" s="251"/>
      <c r="D26" s="252"/>
      <c r="E26" s="230"/>
      <c r="F26" s="256"/>
      <c r="G26" s="230" t="str">
        <f ca="1">IF(F26="","",DATEDIF(F26, TODAY(), "Y"))</f>
        <v/>
      </c>
      <c r="H26" s="38" t="s">
        <v>41</v>
      </c>
      <c r="I26" s="69"/>
      <c r="J26" s="61"/>
      <c r="K26" s="61"/>
      <c r="L26" s="61"/>
      <c r="M26" s="62" t="str">
        <f>IF(K26="","",K26*L26/1440)</f>
        <v/>
      </c>
      <c r="N26" s="246" t="str">
        <f>IF(M26="","",SUM(M26:M29))</f>
        <v/>
      </c>
      <c r="O26" s="240"/>
      <c r="P26" s="243"/>
      <c r="Q26" s="230"/>
      <c r="R26" s="232"/>
    </row>
    <row r="27" spans="1:18" s="6" customFormat="1" ht="13.05" customHeight="1" x14ac:dyDescent="0.2">
      <c r="A27" s="249"/>
      <c r="B27" s="253"/>
      <c r="C27" s="254"/>
      <c r="D27" s="255"/>
      <c r="E27" s="231"/>
      <c r="F27" s="257"/>
      <c r="G27" s="231"/>
      <c r="H27" s="39" t="s">
        <v>53</v>
      </c>
      <c r="I27" s="70"/>
      <c r="J27" s="64"/>
      <c r="K27" s="64"/>
      <c r="L27" s="64"/>
      <c r="M27" s="65" t="str">
        <f t="shared" ref="M27:M29" si="5">IF(K27="","",K27*L27/1440)</f>
        <v/>
      </c>
      <c r="N27" s="247"/>
      <c r="O27" s="241"/>
      <c r="P27" s="244"/>
      <c r="Q27" s="231"/>
      <c r="R27" s="232"/>
    </row>
    <row r="28" spans="1:18" s="6" customFormat="1" ht="13.05" customHeight="1" x14ac:dyDescent="0.2">
      <c r="A28" s="249"/>
      <c r="B28" s="233"/>
      <c r="C28" s="234"/>
      <c r="D28" s="235"/>
      <c r="E28" s="231"/>
      <c r="F28" s="257"/>
      <c r="G28" s="231"/>
      <c r="H28" s="39" t="s">
        <v>51</v>
      </c>
      <c r="I28" s="70"/>
      <c r="J28" s="64"/>
      <c r="K28" s="64"/>
      <c r="L28" s="64"/>
      <c r="M28" s="65" t="str">
        <f t="shared" si="5"/>
        <v/>
      </c>
      <c r="N28" s="247"/>
      <c r="O28" s="241"/>
      <c r="P28" s="244"/>
      <c r="Q28" s="231"/>
      <c r="R28" s="232"/>
    </row>
    <row r="29" spans="1:18" s="6" customFormat="1" ht="13.05" customHeight="1" x14ac:dyDescent="0.2">
      <c r="A29" s="211"/>
      <c r="B29" s="236"/>
      <c r="C29" s="237"/>
      <c r="D29" s="238"/>
      <c r="E29" s="239"/>
      <c r="F29" s="258"/>
      <c r="G29" s="239"/>
      <c r="H29" s="40" t="s">
        <v>52</v>
      </c>
      <c r="I29" s="71"/>
      <c r="J29" s="67"/>
      <c r="K29" s="67"/>
      <c r="L29" s="67"/>
      <c r="M29" s="68" t="str">
        <f t="shared" si="5"/>
        <v/>
      </c>
      <c r="N29" s="248"/>
      <c r="O29" s="242"/>
      <c r="P29" s="245"/>
      <c r="Q29" s="239"/>
      <c r="R29" s="232"/>
    </row>
    <row r="30" spans="1:18" s="6" customFormat="1" ht="13.05" customHeight="1" x14ac:dyDescent="0.2">
      <c r="A30" s="210">
        <v>8</v>
      </c>
      <c r="B30" s="250"/>
      <c r="C30" s="251"/>
      <c r="D30" s="252"/>
      <c r="E30" s="230"/>
      <c r="F30" s="256"/>
      <c r="G30" s="230" t="str">
        <f ca="1">IF(F30="","",DATEDIF(F30, TODAY(), "Y"))</f>
        <v/>
      </c>
      <c r="H30" s="38" t="s">
        <v>41</v>
      </c>
      <c r="I30" s="69"/>
      <c r="J30" s="61"/>
      <c r="K30" s="61"/>
      <c r="L30" s="61"/>
      <c r="M30" s="62" t="str">
        <f>IF(K30="","",K30*L30/1440)</f>
        <v/>
      </c>
      <c r="N30" s="246" t="str">
        <f>IF(M30="","",SUM(M30:M33))</f>
        <v/>
      </c>
      <c r="O30" s="240"/>
      <c r="P30" s="243"/>
      <c r="Q30" s="230"/>
      <c r="R30" s="232"/>
    </row>
    <row r="31" spans="1:18" s="6" customFormat="1" ht="13.05" customHeight="1" x14ac:dyDescent="0.2">
      <c r="A31" s="249"/>
      <c r="B31" s="253"/>
      <c r="C31" s="254"/>
      <c r="D31" s="255"/>
      <c r="E31" s="231"/>
      <c r="F31" s="257"/>
      <c r="G31" s="231"/>
      <c r="H31" s="39" t="s">
        <v>53</v>
      </c>
      <c r="I31" s="70"/>
      <c r="J31" s="64"/>
      <c r="K31" s="64"/>
      <c r="L31" s="64"/>
      <c r="M31" s="65" t="str">
        <f t="shared" ref="M31:M33" si="6">IF(K31="","",K31*L31/1440)</f>
        <v/>
      </c>
      <c r="N31" s="247"/>
      <c r="O31" s="241"/>
      <c r="P31" s="244"/>
      <c r="Q31" s="231"/>
      <c r="R31" s="232"/>
    </row>
    <row r="32" spans="1:18" s="6" customFormat="1" ht="13.05" customHeight="1" x14ac:dyDescent="0.2">
      <c r="A32" s="249"/>
      <c r="B32" s="233"/>
      <c r="C32" s="234"/>
      <c r="D32" s="235"/>
      <c r="E32" s="231"/>
      <c r="F32" s="257"/>
      <c r="G32" s="231"/>
      <c r="H32" s="39" t="s">
        <v>51</v>
      </c>
      <c r="I32" s="70"/>
      <c r="J32" s="64"/>
      <c r="K32" s="64"/>
      <c r="L32" s="64"/>
      <c r="M32" s="65" t="str">
        <f t="shared" si="6"/>
        <v/>
      </c>
      <c r="N32" s="247"/>
      <c r="O32" s="241"/>
      <c r="P32" s="244"/>
      <c r="Q32" s="231"/>
      <c r="R32" s="232"/>
    </row>
    <row r="33" spans="1:18" s="6" customFormat="1" ht="13.05" customHeight="1" x14ac:dyDescent="0.2">
      <c r="A33" s="211"/>
      <c r="B33" s="236"/>
      <c r="C33" s="237"/>
      <c r="D33" s="238"/>
      <c r="E33" s="239"/>
      <c r="F33" s="258"/>
      <c r="G33" s="239"/>
      <c r="H33" s="40" t="s">
        <v>52</v>
      </c>
      <c r="I33" s="71"/>
      <c r="J33" s="67"/>
      <c r="K33" s="67"/>
      <c r="L33" s="67"/>
      <c r="M33" s="68" t="str">
        <f t="shared" si="6"/>
        <v/>
      </c>
      <c r="N33" s="248"/>
      <c r="O33" s="242"/>
      <c r="P33" s="245"/>
      <c r="Q33" s="239"/>
      <c r="R33" s="232"/>
    </row>
    <row r="34" spans="1:18" s="6" customFormat="1" ht="13.05" customHeight="1" x14ac:dyDescent="0.2">
      <c r="A34" s="210">
        <v>9</v>
      </c>
      <c r="B34" s="250"/>
      <c r="C34" s="251"/>
      <c r="D34" s="252"/>
      <c r="E34" s="230"/>
      <c r="F34" s="256"/>
      <c r="G34" s="230" t="str">
        <f ca="1">IF(F34="","",DATEDIF(F34, TODAY(), "Y"))</f>
        <v/>
      </c>
      <c r="H34" s="38" t="s">
        <v>41</v>
      </c>
      <c r="I34" s="69"/>
      <c r="J34" s="61"/>
      <c r="K34" s="61"/>
      <c r="L34" s="61"/>
      <c r="M34" s="62" t="str">
        <f>IF(K34="","",K34*L34/1440)</f>
        <v/>
      </c>
      <c r="N34" s="246" t="str">
        <f>IF(M34="","",SUM(M34:M37))</f>
        <v/>
      </c>
      <c r="O34" s="240"/>
      <c r="P34" s="243"/>
      <c r="Q34" s="230"/>
      <c r="R34" s="232"/>
    </row>
    <row r="35" spans="1:18" s="6" customFormat="1" ht="13.05" customHeight="1" x14ac:dyDescent="0.2">
      <c r="A35" s="249"/>
      <c r="B35" s="253"/>
      <c r="C35" s="254"/>
      <c r="D35" s="255"/>
      <c r="E35" s="231"/>
      <c r="F35" s="257"/>
      <c r="G35" s="231"/>
      <c r="H35" s="39" t="s">
        <v>53</v>
      </c>
      <c r="I35" s="70"/>
      <c r="J35" s="64"/>
      <c r="K35" s="64"/>
      <c r="L35" s="64"/>
      <c r="M35" s="65" t="str">
        <f t="shared" ref="M35:M37" si="7">IF(K35="","",K35*L35/1440)</f>
        <v/>
      </c>
      <c r="N35" s="247"/>
      <c r="O35" s="241"/>
      <c r="P35" s="244"/>
      <c r="Q35" s="231"/>
      <c r="R35" s="232"/>
    </row>
    <row r="36" spans="1:18" s="6" customFormat="1" ht="13.05" customHeight="1" x14ac:dyDescent="0.2">
      <c r="A36" s="249"/>
      <c r="B36" s="233"/>
      <c r="C36" s="234"/>
      <c r="D36" s="235"/>
      <c r="E36" s="231"/>
      <c r="F36" s="257"/>
      <c r="G36" s="231"/>
      <c r="H36" s="39" t="s">
        <v>51</v>
      </c>
      <c r="I36" s="70"/>
      <c r="J36" s="64"/>
      <c r="K36" s="64"/>
      <c r="L36" s="64"/>
      <c r="M36" s="65" t="str">
        <f t="shared" si="7"/>
        <v/>
      </c>
      <c r="N36" s="247"/>
      <c r="O36" s="241"/>
      <c r="P36" s="244"/>
      <c r="Q36" s="231"/>
      <c r="R36" s="232"/>
    </row>
    <row r="37" spans="1:18" s="6" customFormat="1" ht="13.05" customHeight="1" x14ac:dyDescent="0.2">
      <c r="A37" s="211"/>
      <c r="B37" s="236"/>
      <c r="C37" s="237"/>
      <c r="D37" s="238"/>
      <c r="E37" s="239"/>
      <c r="F37" s="258"/>
      <c r="G37" s="239"/>
      <c r="H37" s="40" t="s">
        <v>52</v>
      </c>
      <c r="I37" s="71"/>
      <c r="J37" s="67"/>
      <c r="K37" s="67"/>
      <c r="L37" s="67"/>
      <c r="M37" s="68" t="str">
        <f t="shared" si="7"/>
        <v/>
      </c>
      <c r="N37" s="248"/>
      <c r="O37" s="242"/>
      <c r="P37" s="245"/>
      <c r="Q37" s="239"/>
      <c r="R37" s="232"/>
    </row>
    <row r="38" spans="1:18" s="6" customFormat="1" ht="13.05" customHeight="1" x14ac:dyDescent="0.2">
      <c r="A38" s="210">
        <v>10</v>
      </c>
      <c r="B38" s="250"/>
      <c r="C38" s="251"/>
      <c r="D38" s="252"/>
      <c r="E38" s="230"/>
      <c r="F38" s="256"/>
      <c r="G38" s="230" t="str">
        <f ca="1">IF(F38="","",DATEDIF(F38, TODAY(), "Y"))</f>
        <v/>
      </c>
      <c r="H38" s="38" t="s">
        <v>41</v>
      </c>
      <c r="I38" s="69"/>
      <c r="J38" s="61"/>
      <c r="K38" s="61"/>
      <c r="L38" s="61"/>
      <c r="M38" s="62" t="str">
        <f>IF(K38="","",K38*L38/1440)</f>
        <v/>
      </c>
      <c r="N38" s="246" t="str">
        <f>IF(M38="","",SUM(M38:M41))</f>
        <v/>
      </c>
      <c r="O38" s="240"/>
      <c r="P38" s="243"/>
      <c r="Q38" s="230"/>
      <c r="R38" s="232"/>
    </row>
    <row r="39" spans="1:18" s="6" customFormat="1" ht="13.05" customHeight="1" x14ac:dyDescent="0.2">
      <c r="A39" s="249"/>
      <c r="B39" s="253"/>
      <c r="C39" s="254"/>
      <c r="D39" s="255"/>
      <c r="E39" s="231"/>
      <c r="F39" s="257"/>
      <c r="G39" s="231"/>
      <c r="H39" s="39" t="s">
        <v>53</v>
      </c>
      <c r="I39" s="70"/>
      <c r="J39" s="64"/>
      <c r="K39" s="64"/>
      <c r="L39" s="64"/>
      <c r="M39" s="65" t="str">
        <f t="shared" ref="M39:M41" si="8">IF(K39="","",K39*L39/1440)</f>
        <v/>
      </c>
      <c r="N39" s="247"/>
      <c r="O39" s="241"/>
      <c r="P39" s="244"/>
      <c r="Q39" s="231"/>
      <c r="R39" s="232"/>
    </row>
    <row r="40" spans="1:18" s="6" customFormat="1" ht="13.05" customHeight="1" x14ac:dyDescent="0.2">
      <c r="A40" s="249"/>
      <c r="B40" s="233"/>
      <c r="C40" s="234"/>
      <c r="D40" s="235"/>
      <c r="E40" s="231"/>
      <c r="F40" s="257"/>
      <c r="G40" s="231"/>
      <c r="H40" s="39" t="s">
        <v>51</v>
      </c>
      <c r="I40" s="70"/>
      <c r="J40" s="64"/>
      <c r="K40" s="64"/>
      <c r="L40" s="64"/>
      <c r="M40" s="65" t="str">
        <f t="shared" si="8"/>
        <v/>
      </c>
      <c r="N40" s="247"/>
      <c r="O40" s="241"/>
      <c r="P40" s="244"/>
      <c r="Q40" s="231"/>
      <c r="R40" s="232"/>
    </row>
    <row r="41" spans="1:18" s="6" customFormat="1" ht="13.05" customHeight="1" x14ac:dyDescent="0.2">
      <c r="A41" s="211"/>
      <c r="B41" s="236"/>
      <c r="C41" s="237"/>
      <c r="D41" s="238"/>
      <c r="E41" s="239"/>
      <c r="F41" s="258"/>
      <c r="G41" s="239"/>
      <c r="H41" s="40" t="s">
        <v>52</v>
      </c>
      <c r="I41" s="71"/>
      <c r="J41" s="67"/>
      <c r="K41" s="67"/>
      <c r="L41" s="67"/>
      <c r="M41" s="68" t="str">
        <f t="shared" si="8"/>
        <v/>
      </c>
      <c r="N41" s="248"/>
      <c r="O41" s="242"/>
      <c r="P41" s="245"/>
      <c r="Q41" s="239"/>
      <c r="R41" s="232"/>
    </row>
  </sheetData>
  <mergeCells count="128"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  <mergeCell ref="K4:N4"/>
    <mergeCell ref="A14:A17"/>
    <mergeCell ref="B14:D15"/>
    <mergeCell ref="E14:E17"/>
    <mergeCell ref="F14:F17"/>
    <mergeCell ref="G14:G17"/>
    <mergeCell ref="R6:R9"/>
    <mergeCell ref="B8:D9"/>
    <mergeCell ref="Q8:Q9"/>
    <mergeCell ref="A10:A13"/>
    <mergeCell ref="B10:D11"/>
    <mergeCell ref="E10:E13"/>
    <mergeCell ref="F10:F13"/>
    <mergeCell ref="G10:G13"/>
    <mergeCell ref="O6:O9"/>
    <mergeCell ref="P6:P9"/>
    <mergeCell ref="Q6:Q7"/>
    <mergeCell ref="A6:A9"/>
    <mergeCell ref="B6:D7"/>
    <mergeCell ref="E6:E9"/>
    <mergeCell ref="F6:F9"/>
    <mergeCell ref="G6:G9"/>
    <mergeCell ref="N6:N9"/>
    <mergeCell ref="O14:O17"/>
    <mergeCell ref="P14:P17"/>
    <mergeCell ref="Q14:Q15"/>
    <mergeCell ref="R14:R17"/>
    <mergeCell ref="B16:D17"/>
    <mergeCell ref="Q16:Q17"/>
    <mergeCell ref="B12:D13"/>
    <mergeCell ref="Q12:Q13"/>
    <mergeCell ref="O10:O13"/>
    <mergeCell ref="P10:P13"/>
    <mergeCell ref="Q10:Q11"/>
    <mergeCell ref="R10:R13"/>
    <mergeCell ref="N10:N13"/>
    <mergeCell ref="N14:N17"/>
    <mergeCell ref="A26:A29"/>
    <mergeCell ref="B26:D27"/>
    <mergeCell ref="E26:E29"/>
    <mergeCell ref="F26:F29"/>
    <mergeCell ref="G26:G29"/>
    <mergeCell ref="R18:R21"/>
    <mergeCell ref="B20:D21"/>
    <mergeCell ref="Q20:Q21"/>
    <mergeCell ref="A22:A25"/>
    <mergeCell ref="B22:D23"/>
    <mergeCell ref="E22:E25"/>
    <mergeCell ref="F22:F25"/>
    <mergeCell ref="G22:G25"/>
    <mergeCell ref="O18:O21"/>
    <mergeCell ref="P18:P21"/>
    <mergeCell ref="Q18:Q19"/>
    <mergeCell ref="A18:A21"/>
    <mergeCell ref="B18:D19"/>
    <mergeCell ref="E18:E21"/>
    <mergeCell ref="F18:F21"/>
    <mergeCell ref="G18:G21"/>
    <mergeCell ref="N18:N21"/>
    <mergeCell ref="O26:O29"/>
    <mergeCell ref="P26:P29"/>
    <mergeCell ref="Q26:Q27"/>
    <mergeCell ref="R26:R29"/>
    <mergeCell ref="B28:D29"/>
    <mergeCell ref="Q28:Q29"/>
    <mergeCell ref="B24:D25"/>
    <mergeCell ref="Q24:Q25"/>
    <mergeCell ref="O22:O25"/>
    <mergeCell ref="P22:P25"/>
    <mergeCell ref="Q22:Q23"/>
    <mergeCell ref="R22:R25"/>
    <mergeCell ref="N22:N25"/>
    <mergeCell ref="N26:N29"/>
    <mergeCell ref="A38:A41"/>
    <mergeCell ref="B38:D39"/>
    <mergeCell ref="E38:E41"/>
    <mergeCell ref="F38:F41"/>
    <mergeCell ref="G38:G41"/>
    <mergeCell ref="R30:R33"/>
    <mergeCell ref="B32:D33"/>
    <mergeCell ref="Q32:Q33"/>
    <mergeCell ref="A34:A37"/>
    <mergeCell ref="B34:D35"/>
    <mergeCell ref="E34:E37"/>
    <mergeCell ref="F34:F37"/>
    <mergeCell ref="G34:G37"/>
    <mergeCell ref="O30:O33"/>
    <mergeCell ref="P30:P33"/>
    <mergeCell ref="Q30:Q31"/>
    <mergeCell ref="A30:A33"/>
    <mergeCell ref="B30:D31"/>
    <mergeCell ref="E30:E33"/>
    <mergeCell ref="F30:F33"/>
    <mergeCell ref="G30:G33"/>
    <mergeCell ref="N30:N33"/>
    <mergeCell ref="O38:O41"/>
    <mergeCell ref="P38:P41"/>
    <mergeCell ref="Q38:Q39"/>
    <mergeCell ref="R38:R41"/>
    <mergeCell ref="B40:D41"/>
    <mergeCell ref="Q40:Q41"/>
    <mergeCell ref="B36:D37"/>
    <mergeCell ref="Q36:Q37"/>
    <mergeCell ref="O34:O37"/>
    <mergeCell ref="P34:P37"/>
    <mergeCell ref="Q34:Q35"/>
    <mergeCell ref="R34:R37"/>
    <mergeCell ref="N34:N37"/>
    <mergeCell ref="N38:N41"/>
  </mergeCells>
  <phoneticPr fontId="1"/>
  <dataValidations count="1">
    <dataValidation type="list" allowBlank="1" showInputMessage="1" showErrorMessage="1" sqref="E6:E41" xr:uid="{2F5A8DC7-121F-4EC8-9C98-1F15DA5AFD74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9</xdr:row>
                    <xdr:rowOff>144780</xdr:rowOff>
                  </from>
                  <to>
                    <xdr:col>16</xdr:col>
                    <xdr:colOff>502920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11</xdr:row>
                    <xdr:rowOff>83820</xdr:rowOff>
                  </from>
                  <to>
                    <xdr:col>16</xdr:col>
                    <xdr:colOff>510540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144780</xdr:rowOff>
                  </from>
                  <to>
                    <xdr:col>16</xdr:col>
                    <xdr:colOff>502920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16</xdr:col>
                    <xdr:colOff>83820</xdr:colOff>
                    <xdr:row>15</xdr:row>
                    <xdr:rowOff>83820</xdr:rowOff>
                  </from>
                  <to>
                    <xdr:col>16</xdr:col>
                    <xdr:colOff>510540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144780</xdr:rowOff>
                  </from>
                  <to>
                    <xdr:col>16</xdr:col>
                    <xdr:colOff>502920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16</xdr:col>
                    <xdr:colOff>83820</xdr:colOff>
                    <xdr:row>19</xdr:row>
                    <xdr:rowOff>83820</xdr:rowOff>
                  </from>
                  <to>
                    <xdr:col>16</xdr:col>
                    <xdr:colOff>510540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144780</xdr:rowOff>
                  </from>
                  <to>
                    <xdr:col>16</xdr:col>
                    <xdr:colOff>502920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16</xdr:col>
                    <xdr:colOff>83820</xdr:colOff>
                    <xdr:row>23</xdr:row>
                    <xdr:rowOff>83820</xdr:rowOff>
                  </from>
                  <to>
                    <xdr:col>16</xdr:col>
                    <xdr:colOff>510540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144780</xdr:rowOff>
                  </from>
                  <to>
                    <xdr:col>16</xdr:col>
                    <xdr:colOff>502920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16</xdr:col>
                    <xdr:colOff>83820</xdr:colOff>
                    <xdr:row>27</xdr:row>
                    <xdr:rowOff>83820</xdr:rowOff>
                  </from>
                  <to>
                    <xdr:col>16</xdr:col>
                    <xdr:colOff>510540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144780</xdr:rowOff>
                  </from>
                  <to>
                    <xdr:col>16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16</xdr:col>
                    <xdr:colOff>83820</xdr:colOff>
                    <xdr:row>31</xdr:row>
                    <xdr:rowOff>83820</xdr:rowOff>
                  </from>
                  <to>
                    <xdr:col>16</xdr:col>
                    <xdr:colOff>510540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144780</xdr:rowOff>
                  </from>
                  <to>
                    <xdr:col>16</xdr:col>
                    <xdr:colOff>502920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16</xdr:col>
                    <xdr:colOff>83820</xdr:colOff>
                    <xdr:row>35</xdr:row>
                    <xdr:rowOff>83820</xdr:rowOff>
                  </from>
                  <to>
                    <xdr:col>16</xdr:col>
                    <xdr:colOff>510540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37</xdr:row>
                    <xdr:rowOff>144780</xdr:rowOff>
                  </from>
                  <to>
                    <xdr:col>16</xdr:col>
                    <xdr:colOff>502920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16</xdr:col>
                    <xdr:colOff>83820</xdr:colOff>
                    <xdr:row>39</xdr:row>
                    <xdr:rowOff>83820</xdr:rowOff>
                  </from>
                  <to>
                    <xdr:col>16</xdr:col>
                    <xdr:colOff>510540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20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5</xdr:row>
                    <xdr:rowOff>144780</xdr:rowOff>
                  </from>
                  <to>
                    <xdr:col>16</xdr:col>
                    <xdr:colOff>502920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21" name="Check Box 2">
              <controlPr defaultSize="0" autoFill="0" autoLine="0" autoPict="0">
                <anchor moveWithCells="1">
                  <from>
                    <xdr:col>16</xdr:col>
                    <xdr:colOff>83820</xdr:colOff>
                    <xdr:row>7</xdr:row>
                    <xdr:rowOff>83820</xdr:rowOff>
                  </from>
                  <to>
                    <xdr:col>16</xdr:col>
                    <xdr:colOff>510540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09D8-0411-45A6-8A64-CD4E87B19C0D}">
  <sheetPr codeName="Sheet2">
    <pageSetUpPr fitToPage="1"/>
  </sheetPr>
  <dimension ref="A1:W45"/>
  <sheetViews>
    <sheetView view="pageBreakPreview" zoomScale="85" zoomScaleNormal="85" zoomScaleSheetLayoutView="85" workbookViewId="0">
      <selection activeCell="O2" sqref="O2:S2"/>
    </sheetView>
  </sheetViews>
  <sheetFormatPr defaultColWidth="13" defaultRowHeight="15" x14ac:dyDescent="0.2"/>
  <cols>
    <col min="1" max="1" width="4.88671875" style="3" customWidth="1"/>
    <col min="2" max="2" width="5" style="3" customWidth="1"/>
    <col min="3" max="3" width="5.44140625" style="3" customWidth="1"/>
    <col min="4" max="4" width="6.33203125" style="3" customWidth="1"/>
    <col min="5" max="5" width="5.44140625" style="3" customWidth="1"/>
    <col min="6" max="6" width="10.33203125" style="20" customWidth="1"/>
    <col min="7" max="7" width="5.77734375" style="3" customWidth="1"/>
    <col min="8" max="8" width="10.21875" style="3" customWidth="1"/>
    <col min="9" max="12" width="5.77734375" style="3" customWidth="1"/>
    <col min="13" max="13" width="24.88671875" style="3" customWidth="1"/>
    <col min="14" max="14" width="6.77734375" style="3" customWidth="1"/>
    <col min="15" max="15" width="7.21875" style="6" customWidth="1"/>
    <col min="16" max="16" width="8.88671875" style="6" customWidth="1"/>
    <col min="17" max="17" width="8.21875" style="33" customWidth="1"/>
    <col min="18" max="18" width="6.77734375" style="25" customWidth="1"/>
    <col min="19" max="19" width="6.77734375" style="6" customWidth="1"/>
    <col min="20" max="20" width="20.109375" style="6" customWidth="1"/>
    <col min="21" max="21" width="13" style="3" customWidth="1"/>
    <col min="22" max="22" width="13" style="6" customWidth="1"/>
    <col min="23" max="23" width="4.88671875" style="3" hidden="1" customWidth="1"/>
    <col min="24" max="16384" width="13" style="6"/>
  </cols>
  <sheetData>
    <row r="1" spans="1:23" ht="32.25" customHeight="1" x14ac:dyDescent="0.2">
      <c r="A1" s="132" t="s">
        <v>6</v>
      </c>
      <c r="B1" s="132"/>
      <c r="C1" s="11" t="s">
        <v>3</v>
      </c>
      <c r="D1" s="133" t="s">
        <v>33</v>
      </c>
      <c r="E1" s="133"/>
      <c r="F1" s="133"/>
      <c r="G1" s="17"/>
      <c r="H1" s="14" t="s">
        <v>77</v>
      </c>
      <c r="J1" s="14"/>
      <c r="K1" s="14"/>
      <c r="L1" s="14"/>
      <c r="M1" s="14"/>
      <c r="N1" s="14"/>
      <c r="O1" s="134" t="s">
        <v>36</v>
      </c>
      <c r="P1" s="134"/>
      <c r="Q1" s="134"/>
      <c r="R1" s="134"/>
      <c r="S1" s="134"/>
      <c r="T1" s="135" t="s">
        <v>35</v>
      </c>
      <c r="U1" s="135"/>
    </row>
    <row r="2" spans="1:23" ht="27" customHeight="1" x14ac:dyDescent="0.2">
      <c r="A2" s="13" t="s">
        <v>5</v>
      </c>
      <c r="B2" s="13"/>
      <c r="C2" s="12"/>
      <c r="D2" s="137" t="s">
        <v>34</v>
      </c>
      <c r="E2" s="137"/>
      <c r="F2" s="137"/>
      <c r="G2" s="18"/>
      <c r="H2" s="10"/>
      <c r="I2" s="6"/>
      <c r="J2" s="6"/>
      <c r="K2" s="6"/>
      <c r="L2" s="6"/>
      <c r="O2" s="138" t="s">
        <v>75</v>
      </c>
      <c r="P2" s="138"/>
      <c r="Q2" s="138"/>
      <c r="R2" s="138"/>
      <c r="S2" s="138"/>
      <c r="T2" s="139" t="s">
        <v>37</v>
      </c>
      <c r="U2" s="139"/>
    </row>
    <row r="3" spans="1:23" ht="9" customHeight="1" x14ac:dyDescent="0.2">
      <c r="A3" s="8"/>
      <c r="B3" s="8"/>
      <c r="C3" s="8"/>
      <c r="D3" s="8"/>
      <c r="E3" s="8"/>
      <c r="F3" s="19"/>
      <c r="G3" s="8"/>
      <c r="H3" s="8"/>
      <c r="I3" s="9"/>
      <c r="J3" s="9"/>
      <c r="K3" s="9"/>
      <c r="L3" s="9"/>
      <c r="M3" s="9"/>
      <c r="N3" s="9"/>
      <c r="O3" s="9"/>
      <c r="P3" s="9"/>
      <c r="Q3" s="32"/>
      <c r="R3" s="24"/>
      <c r="S3" s="9"/>
      <c r="T3" s="9"/>
      <c r="U3" s="9"/>
    </row>
    <row r="4" spans="1:23" s="23" customFormat="1" ht="27" customHeight="1" x14ac:dyDescent="0.2">
      <c r="A4" s="210" t="s">
        <v>0</v>
      </c>
      <c r="B4" s="212" t="s">
        <v>15</v>
      </c>
      <c r="C4" s="213"/>
      <c r="D4" s="214"/>
      <c r="E4" s="197" t="s">
        <v>2</v>
      </c>
      <c r="F4" s="218" t="s">
        <v>7</v>
      </c>
      <c r="G4" s="220" t="s">
        <v>8</v>
      </c>
      <c r="H4" s="220" t="s">
        <v>1</v>
      </c>
      <c r="I4" s="212" t="s">
        <v>10</v>
      </c>
      <c r="J4" s="213"/>
      <c r="K4" s="213"/>
      <c r="L4" s="213"/>
      <c r="M4" s="214"/>
      <c r="N4" s="212" t="s">
        <v>11</v>
      </c>
      <c r="O4" s="213"/>
      <c r="P4" s="213"/>
      <c r="Q4" s="214"/>
      <c r="R4" s="223" t="s">
        <v>12</v>
      </c>
      <c r="S4" s="335" t="s">
        <v>13</v>
      </c>
      <c r="T4" s="227" t="s">
        <v>14</v>
      </c>
      <c r="U4" s="227" t="s">
        <v>20</v>
      </c>
      <c r="W4" s="3"/>
    </row>
    <row r="5" spans="1:23" s="23" customFormat="1" ht="29.55" customHeight="1" x14ac:dyDescent="0.2">
      <c r="A5" s="211"/>
      <c r="B5" s="215"/>
      <c r="C5" s="216"/>
      <c r="D5" s="217"/>
      <c r="E5" s="199"/>
      <c r="F5" s="219"/>
      <c r="G5" s="221"/>
      <c r="H5" s="221"/>
      <c r="I5" s="337" t="s">
        <v>16</v>
      </c>
      <c r="J5" s="337"/>
      <c r="K5" s="337" t="s">
        <v>17</v>
      </c>
      <c r="L5" s="337"/>
      <c r="M5" s="78" t="s">
        <v>18</v>
      </c>
      <c r="N5" s="27" t="s">
        <v>31</v>
      </c>
      <c r="O5" s="27" t="s">
        <v>19</v>
      </c>
      <c r="P5" s="30" t="s">
        <v>55</v>
      </c>
      <c r="Q5" s="30" t="s">
        <v>56</v>
      </c>
      <c r="R5" s="224"/>
      <c r="S5" s="336"/>
      <c r="T5" s="228"/>
      <c r="U5" s="228"/>
      <c r="W5" s="3"/>
    </row>
    <row r="6" spans="1:23" ht="13.05" customHeight="1" x14ac:dyDescent="0.2">
      <c r="A6" s="197">
        <v>1</v>
      </c>
      <c r="B6" s="308" t="s">
        <v>21</v>
      </c>
      <c r="C6" s="308"/>
      <c r="D6" s="308"/>
      <c r="E6" s="326" t="s">
        <v>25</v>
      </c>
      <c r="F6" s="329">
        <v>24473</v>
      </c>
      <c r="G6" s="326">
        <f ca="1">IF(F6="","",DATEDIF(F6, TODAY(), "Y"))</f>
        <v>58</v>
      </c>
      <c r="H6" s="326" t="s">
        <v>27</v>
      </c>
      <c r="I6" s="332"/>
      <c r="J6" s="333"/>
      <c r="K6" s="334"/>
      <c r="L6" s="300"/>
      <c r="M6" s="72" t="s">
        <v>64</v>
      </c>
      <c r="N6" s="72">
        <v>30</v>
      </c>
      <c r="O6" s="72">
        <v>8</v>
      </c>
      <c r="P6" s="75">
        <f>IF(N6="","",N6*O6/1440)</f>
        <v>0.16666666666666666</v>
      </c>
      <c r="Q6" s="302">
        <f>IF(M6="","",SUM(P6:P9))</f>
        <v>0.22222222222222221</v>
      </c>
      <c r="R6" s="305">
        <v>44934</v>
      </c>
      <c r="S6" s="308"/>
      <c r="T6" s="310" t="s">
        <v>29</v>
      </c>
      <c r="U6" s="313"/>
      <c r="W6" s="3" t="s">
        <v>4</v>
      </c>
    </row>
    <row r="7" spans="1:23" ht="13.05" customHeight="1" x14ac:dyDescent="0.2">
      <c r="A7" s="198"/>
      <c r="B7" s="309"/>
      <c r="C7" s="309"/>
      <c r="D7" s="309"/>
      <c r="E7" s="327"/>
      <c r="F7" s="330"/>
      <c r="G7" s="327"/>
      <c r="H7" s="327"/>
      <c r="I7" s="318"/>
      <c r="J7" s="319"/>
      <c r="K7" s="322"/>
      <c r="L7" s="301"/>
      <c r="M7" s="73" t="s">
        <v>65</v>
      </c>
      <c r="N7" s="73">
        <v>10</v>
      </c>
      <c r="O7" s="73">
        <v>8</v>
      </c>
      <c r="P7" s="76">
        <f>IF(N7="","",N7*O7/1440)</f>
        <v>5.5555555555555552E-2</v>
      </c>
      <c r="Q7" s="303"/>
      <c r="R7" s="306"/>
      <c r="S7" s="309"/>
      <c r="T7" s="311"/>
      <c r="U7" s="314"/>
    </row>
    <row r="8" spans="1:23" ht="13.05" customHeight="1" x14ac:dyDescent="0.2">
      <c r="A8" s="198"/>
      <c r="B8" s="316" t="s">
        <v>22</v>
      </c>
      <c r="C8" s="316"/>
      <c r="D8" s="316"/>
      <c r="E8" s="327"/>
      <c r="F8" s="330"/>
      <c r="G8" s="327"/>
      <c r="H8" s="327"/>
      <c r="I8" s="318" t="s">
        <v>9</v>
      </c>
      <c r="J8" s="319"/>
      <c r="K8" s="322"/>
      <c r="L8" s="301"/>
      <c r="M8" s="73"/>
      <c r="N8" s="73"/>
      <c r="O8" s="73"/>
      <c r="P8" s="76" t="str">
        <f t="shared" ref="P8:P9" si="0">IF(N8="","",N8*O8/1440)</f>
        <v/>
      </c>
      <c r="Q8" s="303"/>
      <c r="R8" s="306"/>
      <c r="S8" s="309"/>
      <c r="T8" s="311"/>
      <c r="U8" s="314"/>
    </row>
    <row r="9" spans="1:23" ht="13.05" customHeight="1" x14ac:dyDescent="0.2">
      <c r="A9" s="199"/>
      <c r="B9" s="317"/>
      <c r="C9" s="317"/>
      <c r="D9" s="317"/>
      <c r="E9" s="328"/>
      <c r="F9" s="331"/>
      <c r="G9" s="328"/>
      <c r="H9" s="328"/>
      <c r="I9" s="320"/>
      <c r="J9" s="321"/>
      <c r="K9" s="323"/>
      <c r="L9" s="324"/>
      <c r="M9" s="74"/>
      <c r="N9" s="74"/>
      <c r="O9" s="74"/>
      <c r="P9" s="77" t="str">
        <f t="shared" si="0"/>
        <v/>
      </c>
      <c r="Q9" s="304"/>
      <c r="R9" s="307"/>
      <c r="S9" s="325"/>
      <c r="T9" s="312"/>
      <c r="U9" s="315"/>
    </row>
    <row r="10" spans="1:23" ht="13.05" customHeight="1" x14ac:dyDescent="0.2">
      <c r="A10" s="197">
        <v>2</v>
      </c>
      <c r="B10" s="308" t="s">
        <v>23</v>
      </c>
      <c r="C10" s="308"/>
      <c r="D10" s="308"/>
      <c r="E10" s="326" t="s">
        <v>26</v>
      </c>
      <c r="F10" s="329">
        <v>32874</v>
      </c>
      <c r="G10" s="326">
        <f ca="1">IF(F10="","",DATEDIF(F10, TODAY(), "Y"))</f>
        <v>35</v>
      </c>
      <c r="H10" s="326" t="s">
        <v>28</v>
      </c>
      <c r="I10" s="332"/>
      <c r="J10" s="333"/>
      <c r="K10" s="334"/>
      <c r="L10" s="300"/>
      <c r="M10" s="72" t="s">
        <v>67</v>
      </c>
      <c r="N10" s="72">
        <v>90</v>
      </c>
      <c r="O10" s="72">
        <v>8</v>
      </c>
      <c r="P10" s="75">
        <f>IF(N10="","",N10*O10/1440)</f>
        <v>0.5</v>
      </c>
      <c r="Q10" s="302">
        <f>IF(M10="","",SUM(P10:P13))</f>
        <v>0.66666666666666663</v>
      </c>
      <c r="R10" s="305">
        <v>44934</v>
      </c>
      <c r="S10" s="308"/>
      <c r="T10" s="310" t="s">
        <v>30</v>
      </c>
      <c r="U10" s="313" t="s">
        <v>68</v>
      </c>
      <c r="W10" s="3" t="s">
        <v>4</v>
      </c>
    </row>
    <row r="11" spans="1:23" ht="13.05" customHeight="1" x14ac:dyDescent="0.2">
      <c r="A11" s="198"/>
      <c r="B11" s="309"/>
      <c r="C11" s="309"/>
      <c r="D11" s="309"/>
      <c r="E11" s="327"/>
      <c r="F11" s="330"/>
      <c r="G11" s="327"/>
      <c r="H11" s="327"/>
      <c r="I11" s="318"/>
      <c r="J11" s="319"/>
      <c r="K11" s="322"/>
      <c r="L11" s="301"/>
      <c r="M11" s="73" t="s">
        <v>66</v>
      </c>
      <c r="N11" s="73">
        <v>30</v>
      </c>
      <c r="O11" s="73">
        <v>8</v>
      </c>
      <c r="P11" s="76">
        <f>IF(N11="","",N11*O11/1440)</f>
        <v>0.16666666666666666</v>
      </c>
      <c r="Q11" s="303"/>
      <c r="R11" s="306"/>
      <c r="S11" s="309"/>
      <c r="T11" s="311"/>
      <c r="U11" s="314"/>
    </row>
    <row r="12" spans="1:23" ht="13.05" customHeight="1" x14ac:dyDescent="0.2">
      <c r="A12" s="198"/>
      <c r="B12" s="316" t="s">
        <v>24</v>
      </c>
      <c r="C12" s="316"/>
      <c r="D12" s="316"/>
      <c r="E12" s="327"/>
      <c r="F12" s="330"/>
      <c r="G12" s="327"/>
      <c r="H12" s="327"/>
      <c r="I12" s="318" t="s">
        <v>9</v>
      </c>
      <c r="J12" s="319"/>
      <c r="K12" s="322"/>
      <c r="L12" s="301"/>
      <c r="M12" s="73"/>
      <c r="N12" s="73"/>
      <c r="O12" s="73"/>
      <c r="P12" s="76" t="str">
        <f t="shared" ref="P12:P13" si="1">IF(N12="","",N12*O12/1440)</f>
        <v/>
      </c>
      <c r="Q12" s="303"/>
      <c r="R12" s="306"/>
      <c r="S12" s="309"/>
      <c r="T12" s="311"/>
      <c r="U12" s="314"/>
    </row>
    <row r="13" spans="1:23" ht="13.05" customHeight="1" x14ac:dyDescent="0.2">
      <c r="A13" s="199"/>
      <c r="B13" s="317"/>
      <c r="C13" s="317"/>
      <c r="D13" s="317"/>
      <c r="E13" s="328"/>
      <c r="F13" s="331"/>
      <c r="G13" s="328"/>
      <c r="H13" s="328"/>
      <c r="I13" s="320"/>
      <c r="J13" s="321"/>
      <c r="K13" s="323"/>
      <c r="L13" s="324"/>
      <c r="M13" s="74"/>
      <c r="N13" s="74"/>
      <c r="O13" s="74"/>
      <c r="P13" s="77" t="str">
        <f t="shared" si="1"/>
        <v/>
      </c>
      <c r="Q13" s="304"/>
      <c r="R13" s="307"/>
      <c r="S13" s="325"/>
      <c r="T13" s="312"/>
      <c r="U13" s="315"/>
    </row>
    <row r="14" spans="1:23" ht="13.05" customHeight="1" x14ac:dyDescent="0.2">
      <c r="A14" s="197">
        <v>3</v>
      </c>
      <c r="B14" s="308"/>
      <c r="C14" s="308"/>
      <c r="D14" s="308"/>
      <c r="E14" s="326"/>
      <c r="F14" s="329"/>
      <c r="G14" s="326" t="str">
        <f ca="1">IF(F14="","",DATEDIF(F14, TODAY(), "Y"))</f>
        <v/>
      </c>
      <c r="H14" s="326"/>
      <c r="I14" s="332"/>
      <c r="J14" s="333"/>
      <c r="K14" s="334"/>
      <c r="L14" s="300"/>
      <c r="M14" s="72"/>
      <c r="N14" s="72"/>
      <c r="O14" s="72"/>
      <c r="P14" s="75" t="str">
        <f>IF(N14="","",N14*O14/1440)</f>
        <v/>
      </c>
      <c r="Q14" s="302" t="str">
        <f>IF(M14="","",SUM(P14:P17))</f>
        <v/>
      </c>
      <c r="R14" s="305"/>
      <c r="S14" s="308"/>
      <c r="T14" s="310"/>
      <c r="U14" s="313"/>
      <c r="W14" s="3" t="s">
        <v>4</v>
      </c>
    </row>
    <row r="15" spans="1:23" ht="13.05" customHeight="1" x14ac:dyDescent="0.2">
      <c r="A15" s="198"/>
      <c r="B15" s="309"/>
      <c r="C15" s="309"/>
      <c r="D15" s="309"/>
      <c r="E15" s="327"/>
      <c r="F15" s="330"/>
      <c r="G15" s="327"/>
      <c r="H15" s="327"/>
      <c r="I15" s="318"/>
      <c r="J15" s="319"/>
      <c r="K15" s="322"/>
      <c r="L15" s="301"/>
      <c r="M15" s="73"/>
      <c r="N15" s="73"/>
      <c r="O15" s="73"/>
      <c r="P15" s="76" t="str">
        <f>IF(N15="","",N15*O15/1440)</f>
        <v/>
      </c>
      <c r="Q15" s="303"/>
      <c r="R15" s="306"/>
      <c r="S15" s="309"/>
      <c r="T15" s="311"/>
      <c r="U15" s="314"/>
    </row>
    <row r="16" spans="1:23" ht="13.05" customHeight="1" x14ac:dyDescent="0.2">
      <c r="A16" s="198"/>
      <c r="B16" s="316"/>
      <c r="C16" s="316"/>
      <c r="D16" s="316"/>
      <c r="E16" s="327"/>
      <c r="F16" s="330"/>
      <c r="G16" s="327"/>
      <c r="H16" s="327"/>
      <c r="I16" s="318"/>
      <c r="J16" s="319"/>
      <c r="K16" s="322"/>
      <c r="L16" s="301"/>
      <c r="M16" s="73"/>
      <c r="N16" s="73"/>
      <c r="O16" s="73"/>
      <c r="P16" s="76" t="str">
        <f t="shared" ref="P16:P17" si="2">IF(N16="","",N16*O16/1440)</f>
        <v/>
      </c>
      <c r="Q16" s="303"/>
      <c r="R16" s="306"/>
      <c r="S16" s="309"/>
      <c r="T16" s="311"/>
      <c r="U16" s="314"/>
    </row>
    <row r="17" spans="1:23" ht="13.05" customHeight="1" x14ac:dyDescent="0.2">
      <c r="A17" s="199"/>
      <c r="B17" s="317"/>
      <c r="C17" s="317"/>
      <c r="D17" s="317"/>
      <c r="E17" s="328"/>
      <c r="F17" s="331"/>
      <c r="G17" s="328"/>
      <c r="H17" s="328"/>
      <c r="I17" s="320"/>
      <c r="J17" s="321"/>
      <c r="K17" s="323"/>
      <c r="L17" s="324"/>
      <c r="M17" s="74"/>
      <c r="N17" s="74"/>
      <c r="O17" s="74"/>
      <c r="P17" s="77" t="str">
        <f t="shared" si="2"/>
        <v/>
      </c>
      <c r="Q17" s="304"/>
      <c r="R17" s="307"/>
      <c r="S17" s="325"/>
      <c r="T17" s="312"/>
      <c r="U17" s="315"/>
    </row>
    <row r="18" spans="1:23" ht="13.05" customHeight="1" x14ac:dyDescent="0.2">
      <c r="A18" s="197">
        <v>4</v>
      </c>
      <c r="B18" s="308"/>
      <c r="C18" s="308"/>
      <c r="D18" s="308"/>
      <c r="E18" s="326"/>
      <c r="F18" s="329"/>
      <c r="G18" s="326" t="str">
        <f ca="1">IF(F18="","",DATEDIF(F18, TODAY(), "Y"))</f>
        <v/>
      </c>
      <c r="H18" s="326"/>
      <c r="I18" s="332"/>
      <c r="J18" s="333"/>
      <c r="K18" s="334"/>
      <c r="L18" s="300"/>
      <c r="M18" s="72"/>
      <c r="N18" s="72"/>
      <c r="O18" s="72"/>
      <c r="P18" s="75" t="str">
        <f>IF(N18="","",N18*O18/1440)</f>
        <v/>
      </c>
      <c r="Q18" s="302" t="str">
        <f>IF(M18="","",SUM(P18:P21))</f>
        <v/>
      </c>
      <c r="R18" s="305"/>
      <c r="S18" s="308"/>
      <c r="T18" s="310"/>
      <c r="U18" s="313"/>
      <c r="W18" s="3" t="s">
        <v>4</v>
      </c>
    </row>
    <row r="19" spans="1:23" ht="13.05" customHeight="1" x14ac:dyDescent="0.2">
      <c r="A19" s="198"/>
      <c r="B19" s="309"/>
      <c r="C19" s="309"/>
      <c r="D19" s="309"/>
      <c r="E19" s="327"/>
      <c r="F19" s="330"/>
      <c r="G19" s="327"/>
      <c r="H19" s="327"/>
      <c r="I19" s="318"/>
      <c r="J19" s="319"/>
      <c r="K19" s="322"/>
      <c r="L19" s="301"/>
      <c r="M19" s="73"/>
      <c r="N19" s="73"/>
      <c r="O19" s="73"/>
      <c r="P19" s="76" t="str">
        <f>IF(N19="","",N19*O19/1440)</f>
        <v/>
      </c>
      <c r="Q19" s="303"/>
      <c r="R19" s="306"/>
      <c r="S19" s="309"/>
      <c r="T19" s="311"/>
      <c r="U19" s="314"/>
    </row>
    <row r="20" spans="1:23" ht="13.05" customHeight="1" x14ac:dyDescent="0.2">
      <c r="A20" s="198"/>
      <c r="B20" s="316"/>
      <c r="C20" s="316"/>
      <c r="D20" s="316"/>
      <c r="E20" s="327"/>
      <c r="F20" s="330"/>
      <c r="G20" s="327"/>
      <c r="H20" s="327"/>
      <c r="I20" s="318"/>
      <c r="J20" s="319"/>
      <c r="K20" s="322"/>
      <c r="L20" s="301"/>
      <c r="M20" s="73"/>
      <c r="N20" s="73"/>
      <c r="O20" s="73"/>
      <c r="P20" s="76" t="str">
        <f t="shared" ref="P20:P21" si="3">IF(N20="","",N20*O20/1440)</f>
        <v/>
      </c>
      <c r="Q20" s="303"/>
      <c r="R20" s="306"/>
      <c r="S20" s="309"/>
      <c r="T20" s="311"/>
      <c r="U20" s="314"/>
    </row>
    <row r="21" spans="1:23" ht="13.05" customHeight="1" x14ac:dyDescent="0.2">
      <c r="A21" s="199"/>
      <c r="B21" s="317"/>
      <c r="C21" s="317"/>
      <c r="D21" s="317"/>
      <c r="E21" s="328"/>
      <c r="F21" s="331"/>
      <c r="G21" s="328"/>
      <c r="H21" s="328"/>
      <c r="I21" s="320"/>
      <c r="J21" s="321"/>
      <c r="K21" s="323"/>
      <c r="L21" s="324"/>
      <c r="M21" s="74"/>
      <c r="N21" s="74"/>
      <c r="O21" s="74"/>
      <c r="P21" s="77" t="str">
        <f t="shared" si="3"/>
        <v/>
      </c>
      <c r="Q21" s="304"/>
      <c r="R21" s="307"/>
      <c r="S21" s="325"/>
      <c r="T21" s="312"/>
      <c r="U21" s="315"/>
    </row>
    <row r="22" spans="1:23" ht="13.05" customHeight="1" x14ac:dyDescent="0.2">
      <c r="A22" s="197">
        <v>5</v>
      </c>
      <c r="B22" s="308"/>
      <c r="C22" s="308"/>
      <c r="D22" s="308"/>
      <c r="E22" s="326"/>
      <c r="F22" s="329"/>
      <c r="G22" s="326" t="str">
        <f ca="1">IF(F22="","",DATEDIF(F22, TODAY(), "Y"))</f>
        <v/>
      </c>
      <c r="H22" s="326"/>
      <c r="I22" s="332"/>
      <c r="J22" s="333"/>
      <c r="K22" s="334"/>
      <c r="L22" s="300"/>
      <c r="M22" s="72"/>
      <c r="N22" s="72"/>
      <c r="O22" s="72"/>
      <c r="P22" s="75" t="str">
        <f>IF(N22="","",N22*O22/1440)</f>
        <v/>
      </c>
      <c r="Q22" s="302" t="str">
        <f>IF(M22="","",SUM(P22:P25))</f>
        <v/>
      </c>
      <c r="R22" s="305"/>
      <c r="S22" s="308"/>
      <c r="T22" s="310"/>
      <c r="U22" s="313"/>
      <c r="W22" s="3" t="s">
        <v>4</v>
      </c>
    </row>
    <row r="23" spans="1:23" ht="13.05" customHeight="1" x14ac:dyDescent="0.2">
      <c r="A23" s="198"/>
      <c r="B23" s="309"/>
      <c r="C23" s="309"/>
      <c r="D23" s="309"/>
      <c r="E23" s="327"/>
      <c r="F23" s="330"/>
      <c r="G23" s="327"/>
      <c r="H23" s="327"/>
      <c r="I23" s="318"/>
      <c r="J23" s="319"/>
      <c r="K23" s="322"/>
      <c r="L23" s="301"/>
      <c r="M23" s="73"/>
      <c r="N23" s="73"/>
      <c r="O23" s="73"/>
      <c r="P23" s="76" t="str">
        <f>IF(N23="","",N23*O23/1440)</f>
        <v/>
      </c>
      <c r="Q23" s="303"/>
      <c r="R23" s="306"/>
      <c r="S23" s="309"/>
      <c r="T23" s="311"/>
      <c r="U23" s="314"/>
    </row>
    <row r="24" spans="1:23" ht="13.05" customHeight="1" x14ac:dyDescent="0.2">
      <c r="A24" s="198"/>
      <c r="B24" s="316"/>
      <c r="C24" s="316"/>
      <c r="D24" s="316"/>
      <c r="E24" s="327"/>
      <c r="F24" s="330"/>
      <c r="G24" s="327"/>
      <c r="H24" s="327"/>
      <c r="I24" s="318"/>
      <c r="J24" s="319"/>
      <c r="K24" s="322"/>
      <c r="L24" s="301"/>
      <c r="M24" s="73"/>
      <c r="N24" s="73"/>
      <c r="O24" s="73"/>
      <c r="P24" s="76" t="str">
        <f t="shared" ref="P24:P25" si="4">IF(N24="","",N24*O24/1440)</f>
        <v/>
      </c>
      <c r="Q24" s="303"/>
      <c r="R24" s="306"/>
      <c r="S24" s="309"/>
      <c r="T24" s="311"/>
      <c r="U24" s="314"/>
    </row>
    <row r="25" spans="1:23" ht="13.05" customHeight="1" x14ac:dyDescent="0.2">
      <c r="A25" s="199"/>
      <c r="B25" s="317"/>
      <c r="C25" s="317"/>
      <c r="D25" s="317"/>
      <c r="E25" s="328"/>
      <c r="F25" s="331"/>
      <c r="G25" s="328"/>
      <c r="H25" s="328"/>
      <c r="I25" s="320"/>
      <c r="J25" s="321"/>
      <c r="K25" s="323"/>
      <c r="L25" s="324"/>
      <c r="M25" s="74"/>
      <c r="N25" s="74"/>
      <c r="O25" s="74"/>
      <c r="P25" s="77" t="str">
        <f t="shared" si="4"/>
        <v/>
      </c>
      <c r="Q25" s="304"/>
      <c r="R25" s="307"/>
      <c r="S25" s="325"/>
      <c r="T25" s="312"/>
      <c r="U25" s="315"/>
    </row>
    <row r="26" spans="1:23" ht="13.05" customHeight="1" x14ac:dyDescent="0.2">
      <c r="A26" s="197">
        <v>6</v>
      </c>
      <c r="B26" s="308"/>
      <c r="C26" s="308"/>
      <c r="D26" s="308"/>
      <c r="E26" s="326"/>
      <c r="F26" s="329"/>
      <c r="G26" s="326" t="str">
        <f ca="1">IF(F26="","",DATEDIF(F26, TODAY(), "Y"))</f>
        <v/>
      </c>
      <c r="H26" s="326"/>
      <c r="I26" s="332"/>
      <c r="J26" s="333"/>
      <c r="K26" s="334"/>
      <c r="L26" s="300"/>
      <c r="M26" s="72"/>
      <c r="N26" s="72"/>
      <c r="O26" s="72"/>
      <c r="P26" s="75" t="str">
        <f>IF(N26="","",N26*O26/1440)</f>
        <v/>
      </c>
      <c r="Q26" s="302" t="str">
        <f>IF(M26="","",SUM(P26:P29))</f>
        <v/>
      </c>
      <c r="R26" s="305"/>
      <c r="S26" s="308"/>
      <c r="T26" s="310"/>
      <c r="U26" s="313"/>
      <c r="W26" s="3" t="s">
        <v>4</v>
      </c>
    </row>
    <row r="27" spans="1:23" ht="13.05" customHeight="1" x14ac:dyDescent="0.2">
      <c r="A27" s="198"/>
      <c r="B27" s="309"/>
      <c r="C27" s="309"/>
      <c r="D27" s="309"/>
      <c r="E27" s="327"/>
      <c r="F27" s="330"/>
      <c r="G27" s="327"/>
      <c r="H27" s="327"/>
      <c r="I27" s="318"/>
      <c r="J27" s="319"/>
      <c r="K27" s="322"/>
      <c r="L27" s="301"/>
      <c r="M27" s="73"/>
      <c r="N27" s="73"/>
      <c r="O27" s="73"/>
      <c r="P27" s="76" t="str">
        <f>IF(N27="","",N27*O27/1440)</f>
        <v/>
      </c>
      <c r="Q27" s="303"/>
      <c r="R27" s="306"/>
      <c r="S27" s="309"/>
      <c r="T27" s="311"/>
      <c r="U27" s="314"/>
    </row>
    <row r="28" spans="1:23" ht="13.05" customHeight="1" x14ac:dyDescent="0.2">
      <c r="A28" s="198"/>
      <c r="B28" s="316"/>
      <c r="C28" s="316"/>
      <c r="D28" s="316"/>
      <c r="E28" s="327"/>
      <c r="F28" s="330"/>
      <c r="G28" s="327"/>
      <c r="H28" s="327"/>
      <c r="I28" s="318"/>
      <c r="J28" s="319"/>
      <c r="K28" s="322"/>
      <c r="L28" s="301"/>
      <c r="M28" s="73"/>
      <c r="N28" s="73"/>
      <c r="O28" s="73"/>
      <c r="P28" s="76" t="str">
        <f t="shared" ref="P28:P29" si="5">IF(N28="","",N28*O28/1440)</f>
        <v/>
      </c>
      <c r="Q28" s="303"/>
      <c r="R28" s="306"/>
      <c r="S28" s="309"/>
      <c r="T28" s="311"/>
      <c r="U28" s="314"/>
    </row>
    <row r="29" spans="1:23" ht="13.05" customHeight="1" x14ac:dyDescent="0.2">
      <c r="A29" s="199"/>
      <c r="B29" s="317"/>
      <c r="C29" s="317"/>
      <c r="D29" s="317"/>
      <c r="E29" s="328"/>
      <c r="F29" s="331"/>
      <c r="G29" s="328"/>
      <c r="H29" s="328"/>
      <c r="I29" s="320"/>
      <c r="J29" s="321"/>
      <c r="K29" s="323"/>
      <c r="L29" s="324"/>
      <c r="M29" s="74"/>
      <c r="N29" s="74"/>
      <c r="O29" s="74"/>
      <c r="P29" s="77" t="str">
        <f t="shared" si="5"/>
        <v/>
      </c>
      <c r="Q29" s="304"/>
      <c r="R29" s="307"/>
      <c r="S29" s="325"/>
      <c r="T29" s="312"/>
      <c r="U29" s="315"/>
    </row>
    <row r="30" spans="1:23" ht="13.05" customHeight="1" x14ac:dyDescent="0.2">
      <c r="A30" s="197">
        <v>7</v>
      </c>
      <c r="B30" s="308"/>
      <c r="C30" s="308"/>
      <c r="D30" s="308"/>
      <c r="E30" s="326"/>
      <c r="F30" s="329"/>
      <c r="G30" s="326" t="str">
        <f ca="1">IF(F30="","",DATEDIF(F30, TODAY(), "Y"))</f>
        <v/>
      </c>
      <c r="H30" s="326"/>
      <c r="I30" s="332"/>
      <c r="J30" s="333"/>
      <c r="K30" s="334"/>
      <c r="L30" s="300"/>
      <c r="M30" s="72"/>
      <c r="N30" s="72"/>
      <c r="O30" s="72"/>
      <c r="P30" s="75" t="str">
        <f>IF(N30="","",N30*O30/1440)</f>
        <v/>
      </c>
      <c r="Q30" s="302" t="str">
        <f>IF(M30="","",SUM(P30:P33))</f>
        <v/>
      </c>
      <c r="R30" s="305"/>
      <c r="S30" s="308"/>
      <c r="T30" s="310"/>
      <c r="U30" s="313"/>
      <c r="W30" s="3" t="s">
        <v>4</v>
      </c>
    </row>
    <row r="31" spans="1:23" ht="13.05" customHeight="1" x14ac:dyDescent="0.2">
      <c r="A31" s="198"/>
      <c r="B31" s="309"/>
      <c r="C31" s="309"/>
      <c r="D31" s="309"/>
      <c r="E31" s="327"/>
      <c r="F31" s="330"/>
      <c r="G31" s="327"/>
      <c r="H31" s="327"/>
      <c r="I31" s="318"/>
      <c r="J31" s="319"/>
      <c r="K31" s="322"/>
      <c r="L31" s="301"/>
      <c r="M31" s="73"/>
      <c r="N31" s="73"/>
      <c r="O31" s="73"/>
      <c r="P31" s="76" t="str">
        <f>IF(N31="","",N31*O31/1440)</f>
        <v/>
      </c>
      <c r="Q31" s="303"/>
      <c r="R31" s="306"/>
      <c r="S31" s="309"/>
      <c r="T31" s="311"/>
      <c r="U31" s="314"/>
    </row>
    <row r="32" spans="1:23" ht="13.05" customHeight="1" x14ac:dyDescent="0.2">
      <c r="A32" s="198"/>
      <c r="B32" s="316"/>
      <c r="C32" s="316"/>
      <c r="D32" s="316"/>
      <c r="E32" s="327"/>
      <c r="F32" s="330"/>
      <c r="G32" s="327"/>
      <c r="H32" s="327"/>
      <c r="I32" s="318"/>
      <c r="J32" s="319"/>
      <c r="K32" s="322"/>
      <c r="L32" s="301"/>
      <c r="M32" s="73"/>
      <c r="N32" s="73"/>
      <c r="O32" s="73"/>
      <c r="P32" s="76" t="str">
        <f t="shared" ref="P32:P33" si="6">IF(N32="","",N32*O32/1440)</f>
        <v/>
      </c>
      <c r="Q32" s="303"/>
      <c r="R32" s="306"/>
      <c r="S32" s="309"/>
      <c r="T32" s="311"/>
      <c r="U32" s="314"/>
    </row>
    <row r="33" spans="1:23" ht="13.05" customHeight="1" x14ac:dyDescent="0.2">
      <c r="A33" s="199"/>
      <c r="B33" s="317"/>
      <c r="C33" s="317"/>
      <c r="D33" s="317"/>
      <c r="E33" s="328"/>
      <c r="F33" s="331"/>
      <c r="G33" s="328"/>
      <c r="H33" s="328"/>
      <c r="I33" s="320"/>
      <c r="J33" s="321"/>
      <c r="K33" s="323"/>
      <c r="L33" s="324"/>
      <c r="M33" s="74"/>
      <c r="N33" s="74"/>
      <c r="O33" s="74"/>
      <c r="P33" s="77" t="str">
        <f t="shared" si="6"/>
        <v/>
      </c>
      <c r="Q33" s="304"/>
      <c r="R33" s="307"/>
      <c r="S33" s="325"/>
      <c r="T33" s="312"/>
      <c r="U33" s="315"/>
    </row>
    <row r="34" spans="1:23" ht="13.05" customHeight="1" x14ac:dyDescent="0.2">
      <c r="A34" s="197">
        <v>8</v>
      </c>
      <c r="B34" s="308"/>
      <c r="C34" s="308"/>
      <c r="D34" s="308"/>
      <c r="E34" s="326"/>
      <c r="F34" s="329"/>
      <c r="G34" s="326" t="str">
        <f ca="1">IF(F34="","",DATEDIF(F34, TODAY(), "Y"))</f>
        <v/>
      </c>
      <c r="H34" s="326"/>
      <c r="I34" s="332"/>
      <c r="J34" s="333"/>
      <c r="K34" s="334"/>
      <c r="L34" s="300"/>
      <c r="M34" s="72"/>
      <c r="N34" s="72"/>
      <c r="O34" s="72"/>
      <c r="P34" s="75" t="str">
        <f>IF(N34="","",N34*O34/1440)</f>
        <v/>
      </c>
      <c r="Q34" s="302" t="str">
        <f>IF(M34="","",SUM(P34:P37))</f>
        <v/>
      </c>
      <c r="R34" s="305"/>
      <c r="S34" s="308"/>
      <c r="T34" s="310"/>
      <c r="U34" s="313"/>
      <c r="W34" s="3" t="s">
        <v>4</v>
      </c>
    </row>
    <row r="35" spans="1:23" ht="13.05" customHeight="1" x14ac:dyDescent="0.2">
      <c r="A35" s="198"/>
      <c r="B35" s="309"/>
      <c r="C35" s="309"/>
      <c r="D35" s="309"/>
      <c r="E35" s="327"/>
      <c r="F35" s="330"/>
      <c r="G35" s="327"/>
      <c r="H35" s="327"/>
      <c r="I35" s="318"/>
      <c r="J35" s="319"/>
      <c r="K35" s="322"/>
      <c r="L35" s="301"/>
      <c r="M35" s="73"/>
      <c r="N35" s="73"/>
      <c r="O35" s="73"/>
      <c r="P35" s="76" t="str">
        <f>IF(N35="","",N35*O35/1440)</f>
        <v/>
      </c>
      <c r="Q35" s="303"/>
      <c r="R35" s="306"/>
      <c r="S35" s="309"/>
      <c r="T35" s="311"/>
      <c r="U35" s="314"/>
    </row>
    <row r="36" spans="1:23" ht="13.05" customHeight="1" x14ac:dyDescent="0.2">
      <c r="A36" s="198"/>
      <c r="B36" s="316"/>
      <c r="C36" s="316"/>
      <c r="D36" s="316"/>
      <c r="E36" s="327"/>
      <c r="F36" s="330"/>
      <c r="G36" s="327"/>
      <c r="H36" s="327"/>
      <c r="I36" s="318"/>
      <c r="J36" s="319"/>
      <c r="K36" s="322"/>
      <c r="L36" s="301"/>
      <c r="M36" s="73"/>
      <c r="N36" s="73"/>
      <c r="O36" s="73"/>
      <c r="P36" s="76" t="str">
        <f t="shared" ref="P36:P37" si="7">IF(N36="","",N36*O36/1440)</f>
        <v/>
      </c>
      <c r="Q36" s="303"/>
      <c r="R36" s="306"/>
      <c r="S36" s="309"/>
      <c r="T36" s="311"/>
      <c r="U36" s="314"/>
    </row>
    <row r="37" spans="1:23" ht="13.05" customHeight="1" x14ac:dyDescent="0.2">
      <c r="A37" s="199"/>
      <c r="B37" s="317"/>
      <c r="C37" s="317"/>
      <c r="D37" s="317"/>
      <c r="E37" s="328"/>
      <c r="F37" s="331"/>
      <c r="G37" s="328"/>
      <c r="H37" s="328"/>
      <c r="I37" s="320"/>
      <c r="J37" s="321"/>
      <c r="K37" s="323"/>
      <c r="L37" s="324"/>
      <c r="M37" s="74"/>
      <c r="N37" s="74"/>
      <c r="O37" s="74"/>
      <c r="P37" s="77" t="str">
        <f t="shared" si="7"/>
        <v/>
      </c>
      <c r="Q37" s="304"/>
      <c r="R37" s="307"/>
      <c r="S37" s="325"/>
      <c r="T37" s="312"/>
      <c r="U37" s="315"/>
    </row>
    <row r="38" spans="1:23" ht="13.05" customHeight="1" x14ac:dyDescent="0.2">
      <c r="A38" s="197">
        <v>9</v>
      </c>
      <c r="B38" s="308"/>
      <c r="C38" s="308"/>
      <c r="D38" s="308"/>
      <c r="E38" s="326"/>
      <c r="F38" s="329"/>
      <c r="G38" s="326" t="str">
        <f ca="1">IF(F38="","",DATEDIF(F38, TODAY(), "Y"))</f>
        <v/>
      </c>
      <c r="H38" s="326"/>
      <c r="I38" s="332"/>
      <c r="J38" s="333"/>
      <c r="K38" s="334"/>
      <c r="L38" s="300"/>
      <c r="M38" s="72"/>
      <c r="N38" s="72"/>
      <c r="O38" s="72"/>
      <c r="P38" s="75" t="str">
        <f>IF(N38="","",N38*O38/1440)</f>
        <v/>
      </c>
      <c r="Q38" s="302" t="str">
        <f>IF(M38="","",SUM(P38:P41))</f>
        <v/>
      </c>
      <c r="R38" s="305"/>
      <c r="S38" s="308"/>
      <c r="T38" s="310"/>
      <c r="U38" s="313"/>
      <c r="W38" s="3" t="s">
        <v>4</v>
      </c>
    </row>
    <row r="39" spans="1:23" ht="13.05" customHeight="1" x14ac:dyDescent="0.2">
      <c r="A39" s="198"/>
      <c r="B39" s="309"/>
      <c r="C39" s="309"/>
      <c r="D39" s="309"/>
      <c r="E39" s="327"/>
      <c r="F39" s="330"/>
      <c r="G39" s="327"/>
      <c r="H39" s="327"/>
      <c r="I39" s="318"/>
      <c r="J39" s="319"/>
      <c r="K39" s="322"/>
      <c r="L39" s="301"/>
      <c r="M39" s="73"/>
      <c r="N39" s="73"/>
      <c r="O39" s="73"/>
      <c r="P39" s="76" t="str">
        <f>IF(N39="","",N39*O39/1440)</f>
        <v/>
      </c>
      <c r="Q39" s="303"/>
      <c r="R39" s="306"/>
      <c r="S39" s="309"/>
      <c r="T39" s="311"/>
      <c r="U39" s="314"/>
    </row>
    <row r="40" spans="1:23" ht="13.05" customHeight="1" x14ac:dyDescent="0.2">
      <c r="A40" s="198"/>
      <c r="B40" s="316"/>
      <c r="C40" s="316"/>
      <c r="D40" s="316"/>
      <c r="E40" s="327"/>
      <c r="F40" s="330"/>
      <c r="G40" s="327"/>
      <c r="H40" s="327"/>
      <c r="I40" s="318"/>
      <c r="J40" s="319"/>
      <c r="K40" s="322"/>
      <c r="L40" s="301"/>
      <c r="M40" s="73"/>
      <c r="N40" s="73"/>
      <c r="O40" s="73"/>
      <c r="P40" s="76" t="str">
        <f t="shared" ref="P40:P41" si="8">IF(N40="","",N40*O40/1440)</f>
        <v/>
      </c>
      <c r="Q40" s="303"/>
      <c r="R40" s="306"/>
      <c r="S40" s="309"/>
      <c r="T40" s="311"/>
      <c r="U40" s="314"/>
    </row>
    <row r="41" spans="1:23" ht="13.05" customHeight="1" x14ac:dyDescent="0.2">
      <c r="A41" s="199"/>
      <c r="B41" s="317"/>
      <c r="C41" s="317"/>
      <c r="D41" s="317"/>
      <c r="E41" s="328"/>
      <c r="F41" s="331"/>
      <c r="G41" s="328"/>
      <c r="H41" s="328"/>
      <c r="I41" s="320"/>
      <c r="J41" s="321"/>
      <c r="K41" s="323"/>
      <c r="L41" s="324"/>
      <c r="M41" s="74"/>
      <c r="N41" s="74"/>
      <c r="O41" s="74"/>
      <c r="P41" s="77" t="str">
        <f t="shared" si="8"/>
        <v/>
      </c>
      <c r="Q41" s="304"/>
      <c r="R41" s="307"/>
      <c r="S41" s="325"/>
      <c r="T41" s="312"/>
      <c r="U41" s="315"/>
    </row>
    <row r="42" spans="1:23" ht="13.05" customHeight="1" x14ac:dyDescent="0.2">
      <c r="A42" s="197">
        <v>10</v>
      </c>
      <c r="B42" s="308"/>
      <c r="C42" s="308"/>
      <c r="D42" s="308"/>
      <c r="E42" s="326"/>
      <c r="F42" s="329"/>
      <c r="G42" s="326" t="str">
        <f ca="1">IF(F42="","",DATEDIF(F42, TODAY(), "Y"))</f>
        <v/>
      </c>
      <c r="H42" s="326"/>
      <c r="I42" s="332"/>
      <c r="J42" s="333"/>
      <c r="K42" s="334"/>
      <c r="L42" s="300"/>
      <c r="M42" s="72"/>
      <c r="N42" s="72"/>
      <c r="O42" s="72"/>
      <c r="P42" s="75" t="str">
        <f>IF(N42="","",N42*O42/1440)</f>
        <v/>
      </c>
      <c r="Q42" s="302" t="str">
        <f>IF(M42="","",SUM(P42:P45))</f>
        <v/>
      </c>
      <c r="R42" s="305"/>
      <c r="S42" s="308"/>
      <c r="T42" s="310"/>
      <c r="U42" s="313"/>
      <c r="W42" s="3" t="s">
        <v>4</v>
      </c>
    </row>
    <row r="43" spans="1:23" ht="13.05" customHeight="1" x14ac:dyDescent="0.2">
      <c r="A43" s="198"/>
      <c r="B43" s="309"/>
      <c r="C43" s="309"/>
      <c r="D43" s="309"/>
      <c r="E43" s="327"/>
      <c r="F43" s="330"/>
      <c r="G43" s="327"/>
      <c r="H43" s="327"/>
      <c r="I43" s="318"/>
      <c r="J43" s="319"/>
      <c r="K43" s="322"/>
      <c r="L43" s="301"/>
      <c r="M43" s="73"/>
      <c r="N43" s="73"/>
      <c r="O43" s="73"/>
      <c r="P43" s="76" t="str">
        <f>IF(N43="","",N43*O43/1440)</f>
        <v/>
      </c>
      <c r="Q43" s="303"/>
      <c r="R43" s="306"/>
      <c r="S43" s="309"/>
      <c r="T43" s="311"/>
      <c r="U43" s="314"/>
    </row>
    <row r="44" spans="1:23" ht="13.05" customHeight="1" x14ac:dyDescent="0.2">
      <c r="A44" s="198"/>
      <c r="B44" s="316"/>
      <c r="C44" s="316"/>
      <c r="D44" s="316"/>
      <c r="E44" s="327"/>
      <c r="F44" s="330"/>
      <c r="G44" s="327"/>
      <c r="H44" s="327"/>
      <c r="I44" s="318"/>
      <c r="J44" s="319"/>
      <c r="K44" s="322"/>
      <c r="L44" s="301"/>
      <c r="M44" s="73"/>
      <c r="N44" s="73"/>
      <c r="O44" s="73"/>
      <c r="P44" s="76" t="str">
        <f t="shared" ref="P44:P45" si="9">IF(N44="","",N44*O44/1440)</f>
        <v/>
      </c>
      <c r="Q44" s="303"/>
      <c r="R44" s="306"/>
      <c r="S44" s="309"/>
      <c r="T44" s="311"/>
      <c r="U44" s="314"/>
    </row>
    <row r="45" spans="1:23" ht="13.05" customHeight="1" x14ac:dyDescent="0.2">
      <c r="A45" s="199"/>
      <c r="B45" s="317"/>
      <c r="C45" s="317"/>
      <c r="D45" s="317"/>
      <c r="E45" s="328"/>
      <c r="F45" s="331"/>
      <c r="G45" s="328"/>
      <c r="H45" s="328"/>
      <c r="I45" s="320"/>
      <c r="J45" s="321"/>
      <c r="K45" s="323"/>
      <c r="L45" s="324"/>
      <c r="M45" s="74"/>
      <c r="N45" s="74"/>
      <c r="O45" s="74"/>
      <c r="P45" s="77" t="str">
        <f t="shared" si="9"/>
        <v/>
      </c>
      <c r="Q45" s="304"/>
      <c r="R45" s="307"/>
      <c r="S45" s="325"/>
      <c r="T45" s="312"/>
      <c r="U45" s="315"/>
    </row>
  </sheetData>
  <mergeCells count="211">
    <mergeCell ref="S4:S5"/>
    <mergeCell ref="T4:T5"/>
    <mergeCell ref="U4:U5"/>
    <mergeCell ref="I5:J5"/>
    <mergeCell ref="K5:L5"/>
    <mergeCell ref="A1:B1"/>
    <mergeCell ref="D1:F1"/>
    <mergeCell ref="D2:F2"/>
    <mergeCell ref="A4:A5"/>
    <mergeCell ref="B4:D5"/>
    <mergeCell ref="E4:E5"/>
    <mergeCell ref="F4:F5"/>
    <mergeCell ref="G4:G5"/>
    <mergeCell ref="H4:H5"/>
    <mergeCell ref="O1:S1"/>
    <mergeCell ref="O2:S2"/>
    <mergeCell ref="T2:U2"/>
    <mergeCell ref="T1:U1"/>
    <mergeCell ref="A6:A9"/>
    <mergeCell ref="E6:E9"/>
    <mergeCell ref="F6:F9"/>
    <mergeCell ref="G6:G9"/>
    <mergeCell ref="H6:H9"/>
    <mergeCell ref="I4:M4"/>
    <mergeCell ref="N4:Q4"/>
    <mergeCell ref="R4:R5"/>
    <mergeCell ref="B8:D9"/>
    <mergeCell ref="B6:D7"/>
    <mergeCell ref="R6:R9"/>
    <mergeCell ref="U6:U9"/>
    <mergeCell ref="Q6:Q9"/>
    <mergeCell ref="T6:T9"/>
    <mergeCell ref="I8:J9"/>
    <mergeCell ref="K8:L9"/>
    <mergeCell ref="J6:J7"/>
    <mergeCell ref="I6:I7"/>
    <mergeCell ref="L6:L7"/>
    <mergeCell ref="K6:K7"/>
    <mergeCell ref="S8:S9"/>
    <mergeCell ref="S6:S7"/>
    <mergeCell ref="T10:T13"/>
    <mergeCell ref="U10:U13"/>
    <mergeCell ref="A10:A13"/>
    <mergeCell ref="B10:D11"/>
    <mergeCell ref="E10:E13"/>
    <mergeCell ref="F10:F13"/>
    <mergeCell ref="G10:G13"/>
    <mergeCell ref="H10:H13"/>
    <mergeCell ref="I10:I11"/>
    <mergeCell ref="J10:J11"/>
    <mergeCell ref="K10:K11"/>
    <mergeCell ref="L10:L11"/>
    <mergeCell ref="Q10:Q13"/>
    <mergeCell ref="R10:R13"/>
    <mergeCell ref="S10:S11"/>
    <mergeCell ref="B12:D13"/>
    <mergeCell ref="I12:J13"/>
    <mergeCell ref="K12:L13"/>
    <mergeCell ref="S12:S13"/>
    <mergeCell ref="A22:A25"/>
    <mergeCell ref="B22:D23"/>
    <mergeCell ref="E22:E25"/>
    <mergeCell ref="F22:F25"/>
    <mergeCell ref="G22:G25"/>
    <mergeCell ref="H22:H25"/>
    <mergeCell ref="I22:I23"/>
    <mergeCell ref="J22:J23"/>
    <mergeCell ref="E18:E21"/>
    <mergeCell ref="A18:A21"/>
    <mergeCell ref="B18:D19"/>
    <mergeCell ref="F18:F21"/>
    <mergeCell ref="G18:G21"/>
    <mergeCell ref="H18:H21"/>
    <mergeCell ref="I18:I19"/>
    <mergeCell ref="J18:J19"/>
    <mergeCell ref="A14:A17"/>
    <mergeCell ref="B14:D15"/>
    <mergeCell ref="E14:E17"/>
    <mergeCell ref="F14:F17"/>
    <mergeCell ref="G14:G17"/>
    <mergeCell ref="H14:H17"/>
    <mergeCell ref="I14:I15"/>
    <mergeCell ref="J14:J15"/>
    <mergeCell ref="K14:K15"/>
    <mergeCell ref="T14:T17"/>
    <mergeCell ref="U14:U17"/>
    <mergeCell ref="B16:D17"/>
    <mergeCell ref="I16:J17"/>
    <mergeCell ref="K16:L17"/>
    <mergeCell ref="S16:S17"/>
    <mergeCell ref="Q18:Q21"/>
    <mergeCell ref="R18:R21"/>
    <mergeCell ref="S18:S19"/>
    <mergeCell ref="T18:T21"/>
    <mergeCell ref="U18:U21"/>
    <mergeCell ref="B20:D21"/>
    <mergeCell ref="I20:J21"/>
    <mergeCell ref="K20:L21"/>
    <mergeCell ref="S20:S21"/>
    <mergeCell ref="K18:K19"/>
    <mergeCell ref="L18:L19"/>
    <mergeCell ref="L14:L15"/>
    <mergeCell ref="Q14:Q17"/>
    <mergeCell ref="R14:R17"/>
    <mergeCell ref="S14:S15"/>
    <mergeCell ref="K22:K23"/>
    <mergeCell ref="L22:L23"/>
    <mergeCell ref="Q22:Q25"/>
    <mergeCell ref="R22:R25"/>
    <mergeCell ref="S22:S23"/>
    <mergeCell ref="T22:T25"/>
    <mergeCell ref="U22:U25"/>
    <mergeCell ref="B24:D25"/>
    <mergeCell ref="I24:J25"/>
    <mergeCell ref="K24:L25"/>
    <mergeCell ref="S24:S25"/>
    <mergeCell ref="A26:A29"/>
    <mergeCell ref="B26:D27"/>
    <mergeCell ref="E26:E29"/>
    <mergeCell ref="F26:F29"/>
    <mergeCell ref="G26:G29"/>
    <mergeCell ref="H26:H29"/>
    <mergeCell ref="I26:I27"/>
    <mergeCell ref="J26:J27"/>
    <mergeCell ref="K26:K27"/>
    <mergeCell ref="L26:L27"/>
    <mergeCell ref="Q26:Q29"/>
    <mergeCell ref="R26:R29"/>
    <mergeCell ref="S26:S27"/>
    <mergeCell ref="T26:T29"/>
    <mergeCell ref="U26:U29"/>
    <mergeCell ref="B28:D29"/>
    <mergeCell ref="I28:J29"/>
    <mergeCell ref="K28:L29"/>
    <mergeCell ref="S28:S29"/>
    <mergeCell ref="A30:A33"/>
    <mergeCell ref="B30:D31"/>
    <mergeCell ref="E30:E33"/>
    <mergeCell ref="F30:F33"/>
    <mergeCell ref="G30:G33"/>
    <mergeCell ref="H30:H33"/>
    <mergeCell ref="I30:I31"/>
    <mergeCell ref="J30:J31"/>
    <mergeCell ref="K30:K31"/>
    <mergeCell ref="L30:L31"/>
    <mergeCell ref="Q30:Q33"/>
    <mergeCell ref="R30:R33"/>
    <mergeCell ref="S30:S31"/>
    <mergeCell ref="T30:T33"/>
    <mergeCell ref="U30:U33"/>
    <mergeCell ref="B32:D33"/>
    <mergeCell ref="I32:J33"/>
    <mergeCell ref="K32:L33"/>
    <mergeCell ref="S32:S33"/>
    <mergeCell ref="A34:A37"/>
    <mergeCell ref="B34:D35"/>
    <mergeCell ref="E34:E37"/>
    <mergeCell ref="F34:F37"/>
    <mergeCell ref="G34:G37"/>
    <mergeCell ref="H34:H37"/>
    <mergeCell ref="I34:I35"/>
    <mergeCell ref="J34:J35"/>
    <mergeCell ref="K34:K35"/>
    <mergeCell ref="L34:L35"/>
    <mergeCell ref="Q34:Q37"/>
    <mergeCell ref="R34:R37"/>
    <mergeCell ref="S34:S35"/>
    <mergeCell ref="T34:T37"/>
    <mergeCell ref="U34:U37"/>
    <mergeCell ref="B36:D37"/>
    <mergeCell ref="I36:J37"/>
    <mergeCell ref="K36:L37"/>
    <mergeCell ref="S36:S37"/>
    <mergeCell ref="A38:A41"/>
    <mergeCell ref="B38:D39"/>
    <mergeCell ref="E38:E41"/>
    <mergeCell ref="F38:F41"/>
    <mergeCell ref="G38:G41"/>
    <mergeCell ref="H38:H41"/>
    <mergeCell ref="I38:I39"/>
    <mergeCell ref="J38:J39"/>
    <mergeCell ref="K38:K39"/>
    <mergeCell ref="L38:L39"/>
    <mergeCell ref="Q38:Q41"/>
    <mergeCell ref="R38:R41"/>
    <mergeCell ref="S38:S39"/>
    <mergeCell ref="T38:T41"/>
    <mergeCell ref="U38:U41"/>
    <mergeCell ref="B40:D41"/>
    <mergeCell ref="I40:J41"/>
    <mergeCell ref="K40:L41"/>
    <mergeCell ref="S40:S41"/>
    <mergeCell ref="A42:A45"/>
    <mergeCell ref="B42:D43"/>
    <mergeCell ref="E42:E45"/>
    <mergeCell ref="F42:F45"/>
    <mergeCell ref="G42:G45"/>
    <mergeCell ref="H42:H45"/>
    <mergeCell ref="I42:I43"/>
    <mergeCell ref="J42:J43"/>
    <mergeCell ref="K42:K43"/>
    <mergeCell ref="L42:L43"/>
    <mergeCell ref="Q42:Q45"/>
    <mergeCell ref="R42:R45"/>
    <mergeCell ref="S42:S43"/>
    <mergeCell ref="T42:T45"/>
    <mergeCell ref="U42:U45"/>
    <mergeCell ref="B44:D45"/>
    <mergeCell ref="I44:J45"/>
    <mergeCell ref="K44:L45"/>
    <mergeCell ref="S44:S45"/>
  </mergeCells>
  <phoneticPr fontId="1"/>
  <dataValidations count="2">
    <dataValidation type="list" allowBlank="1" showInputMessage="1" showErrorMessage="1" sqref="E6:E45" xr:uid="{CC47107F-F4A4-4F97-BAA1-48C923B77838}">
      <formula1>"男,女"</formula1>
    </dataValidation>
    <dataValidation type="list" allowBlank="1" showInputMessage="1" showErrorMessage="1" sqref="I8 I12 I16 I20 I24 I28 I32 I36 I40 I44" xr:uid="{D145C4A7-66D4-474A-9996-DCD70EDEB6EC}">
      <formula1>"N95,サージカル,不織布(家庭用)"</formula1>
    </dataValidation>
  </dataValidations>
  <pageMargins left="0.59055118110236227" right="0.59055118110236227" top="0.78740157480314965" bottom="0.47244094488188981" header="0.51181102362204722" footer="0.19685039370078741"/>
  <pageSetup paperSize="9" scale="7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86" r:id="rId4" name="Check Box 114">
              <controlPr defaultSize="0" autoFill="0" autoLine="0" autoPict="0">
                <anchor moveWithCells="1">
                  <from>
                    <xdr:col>18</xdr:col>
                    <xdr:colOff>22860</xdr:colOff>
                    <xdr:row>5</xdr:row>
                    <xdr:rowOff>53340</xdr:rowOff>
                  </from>
                  <to>
                    <xdr:col>18</xdr:col>
                    <xdr:colOff>449580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" name="Check Box 115">
              <controlPr defaultSize="0" autoFill="0" autoLine="0" autoPict="0">
                <anchor moveWithCells="1">
                  <from>
                    <xdr:col>18</xdr:col>
                    <xdr:colOff>30480</xdr:colOff>
                    <xdr:row>6</xdr:row>
                    <xdr:rowOff>152400</xdr:rowOff>
                  </from>
                  <to>
                    <xdr:col>18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6" name="Check Box 116">
              <controlPr defaultSize="0" autoFill="0" autoLine="0" autoPict="0">
                <anchor moveWithCells="1">
                  <from>
                    <xdr:col>8</xdr:col>
                    <xdr:colOff>22860</xdr:colOff>
                    <xdr:row>5</xdr:row>
                    <xdr:rowOff>53340</xdr:rowOff>
                  </from>
                  <to>
                    <xdr:col>9</xdr:col>
                    <xdr:colOff>45720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" name="Check Box 117">
              <controlPr defaultSize="0" autoFill="0" autoLine="0" autoPict="0">
                <anchor moveWithCells="1">
                  <from>
                    <xdr:col>9</xdr:col>
                    <xdr:colOff>22860</xdr:colOff>
                    <xdr:row>5</xdr:row>
                    <xdr:rowOff>45720</xdr:rowOff>
                  </from>
                  <to>
                    <xdr:col>10</xdr:col>
                    <xdr:colOff>45720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8" name="Check Box 119">
              <controlPr defaultSize="0" autoFill="0" autoLine="0" autoPict="0">
                <anchor moveWithCells="1">
                  <from>
                    <xdr:col>10</xdr:col>
                    <xdr:colOff>22860</xdr:colOff>
                    <xdr:row>5</xdr:row>
                    <xdr:rowOff>53340</xdr:rowOff>
                  </from>
                  <to>
                    <xdr:col>11</xdr:col>
                    <xdr:colOff>45720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9" name="Check Box 120">
              <controlPr defaultSize="0" autoFill="0" autoLine="0" autoPict="0">
                <anchor moveWithCells="1">
                  <from>
                    <xdr:col>11</xdr:col>
                    <xdr:colOff>22860</xdr:colOff>
                    <xdr:row>5</xdr:row>
                    <xdr:rowOff>45720</xdr:rowOff>
                  </from>
                  <to>
                    <xdr:col>12</xdr:col>
                    <xdr:colOff>45720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0" name="Check Box 121">
              <controlPr defaultSize="0" autoFill="0" autoLine="0" autoPict="0">
                <anchor moveWithCells="1">
                  <from>
                    <xdr:col>18</xdr:col>
                    <xdr:colOff>22860</xdr:colOff>
                    <xdr:row>9</xdr:row>
                    <xdr:rowOff>53340</xdr:rowOff>
                  </from>
                  <to>
                    <xdr:col>18</xdr:col>
                    <xdr:colOff>449580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" name="Check Box 122">
              <controlPr defaultSize="0" autoFill="0" autoLine="0" autoPict="0">
                <anchor moveWithCells="1">
                  <from>
                    <xdr:col>18</xdr:col>
                    <xdr:colOff>30480</xdr:colOff>
                    <xdr:row>10</xdr:row>
                    <xdr:rowOff>152400</xdr:rowOff>
                  </from>
                  <to>
                    <xdr:col>18</xdr:col>
                    <xdr:colOff>457200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" name="Check Box 123">
              <controlPr defaultSize="0" autoFill="0" autoLine="0" autoPict="0">
                <anchor moveWithCells="1">
                  <from>
                    <xdr:col>8</xdr:col>
                    <xdr:colOff>22860</xdr:colOff>
                    <xdr:row>9</xdr:row>
                    <xdr:rowOff>53340</xdr:rowOff>
                  </from>
                  <to>
                    <xdr:col>9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3" name="Check Box 124">
              <controlPr defaultSize="0" autoFill="0" autoLine="0" autoPict="0">
                <anchor moveWithCells="1">
                  <from>
                    <xdr:col>9</xdr:col>
                    <xdr:colOff>22860</xdr:colOff>
                    <xdr:row>9</xdr:row>
                    <xdr:rowOff>45720</xdr:rowOff>
                  </from>
                  <to>
                    <xdr:col>10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4" name="Check Box 125">
              <controlPr defaultSize="0" autoFill="0" autoLine="0" autoPict="0">
                <anchor moveWithCells="1">
                  <from>
                    <xdr:col>10</xdr:col>
                    <xdr:colOff>22860</xdr:colOff>
                    <xdr:row>9</xdr:row>
                    <xdr:rowOff>53340</xdr:rowOff>
                  </from>
                  <to>
                    <xdr:col>11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5" name="Check Box 126">
              <controlPr defaultSize="0" autoFill="0" autoLine="0" autoPict="0">
                <anchor moveWithCells="1">
                  <from>
                    <xdr:col>11</xdr:col>
                    <xdr:colOff>22860</xdr:colOff>
                    <xdr:row>9</xdr:row>
                    <xdr:rowOff>45720</xdr:rowOff>
                  </from>
                  <to>
                    <xdr:col>12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6" name="Check Box 127">
              <controlPr defaultSize="0" autoFill="0" autoLine="0" autoPict="0">
                <anchor moveWithCells="1">
                  <from>
                    <xdr:col>18</xdr:col>
                    <xdr:colOff>22860</xdr:colOff>
                    <xdr:row>13</xdr:row>
                    <xdr:rowOff>53340</xdr:rowOff>
                  </from>
                  <to>
                    <xdr:col>18</xdr:col>
                    <xdr:colOff>449580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7" name="Check Box 128">
              <controlPr defaultSize="0" autoFill="0" autoLine="0" autoPict="0">
                <anchor moveWithCells="1">
                  <from>
                    <xdr:col>18</xdr:col>
                    <xdr:colOff>30480</xdr:colOff>
                    <xdr:row>14</xdr:row>
                    <xdr:rowOff>152400</xdr:rowOff>
                  </from>
                  <to>
                    <xdr:col>18</xdr:col>
                    <xdr:colOff>457200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8" name="Check Box 129">
              <controlPr defaultSize="0" autoFill="0" autoLine="0" autoPict="0">
                <anchor moveWithCells="1">
                  <from>
                    <xdr:col>8</xdr:col>
                    <xdr:colOff>22860</xdr:colOff>
                    <xdr:row>13</xdr:row>
                    <xdr:rowOff>53340</xdr:rowOff>
                  </from>
                  <to>
                    <xdr:col>9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9" name="Check Box 130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45720</xdr:rowOff>
                  </from>
                  <to>
                    <xdr:col>10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0" name="Check Box 131">
              <controlPr defaultSize="0" autoFill="0" autoLine="0" autoPict="0">
                <anchor moveWithCells="1">
                  <from>
                    <xdr:col>10</xdr:col>
                    <xdr:colOff>22860</xdr:colOff>
                    <xdr:row>13</xdr:row>
                    <xdr:rowOff>53340</xdr:rowOff>
                  </from>
                  <to>
                    <xdr:col>11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1" name="Check Box 132">
              <controlPr defaultSize="0" autoFill="0" autoLine="0" autoPict="0">
                <anchor moveWithCells="1">
                  <from>
                    <xdr:col>11</xdr:col>
                    <xdr:colOff>22860</xdr:colOff>
                    <xdr:row>13</xdr:row>
                    <xdr:rowOff>45720</xdr:rowOff>
                  </from>
                  <to>
                    <xdr:col>12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2" name="Check Box 133">
              <controlPr defaultSize="0" autoFill="0" autoLine="0" autoPict="0">
                <anchor moveWithCells="1">
                  <from>
                    <xdr:col>18</xdr:col>
                    <xdr:colOff>22860</xdr:colOff>
                    <xdr:row>17</xdr:row>
                    <xdr:rowOff>53340</xdr:rowOff>
                  </from>
                  <to>
                    <xdr:col>18</xdr:col>
                    <xdr:colOff>449580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3" name="Check Box 134">
              <controlPr defaultSize="0" autoFill="0" autoLine="0" autoPict="0">
                <anchor moveWithCells="1">
                  <from>
                    <xdr:col>18</xdr:col>
                    <xdr:colOff>30480</xdr:colOff>
                    <xdr:row>18</xdr:row>
                    <xdr:rowOff>152400</xdr:rowOff>
                  </from>
                  <to>
                    <xdr:col>18</xdr:col>
                    <xdr:colOff>457200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4" name="Check Box 135">
              <controlPr defaultSize="0" autoFill="0" autoLine="0" autoPict="0">
                <anchor moveWithCells="1">
                  <from>
                    <xdr:col>8</xdr:col>
                    <xdr:colOff>22860</xdr:colOff>
                    <xdr:row>17</xdr:row>
                    <xdr:rowOff>53340</xdr:rowOff>
                  </from>
                  <to>
                    <xdr:col>9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5" name="Check Box 136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45720</xdr:rowOff>
                  </from>
                  <to>
                    <xdr:col>10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6" name="Check Box 137">
              <controlPr defaultSize="0" autoFill="0" autoLine="0" autoPict="0">
                <anchor moveWithCells="1">
                  <from>
                    <xdr:col>10</xdr:col>
                    <xdr:colOff>22860</xdr:colOff>
                    <xdr:row>17</xdr:row>
                    <xdr:rowOff>53340</xdr:rowOff>
                  </from>
                  <to>
                    <xdr:col>11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7" name="Check Box 138">
              <controlPr defaultSize="0" autoFill="0" autoLine="0" autoPict="0">
                <anchor moveWithCells="1">
                  <from>
                    <xdr:col>11</xdr:col>
                    <xdr:colOff>22860</xdr:colOff>
                    <xdr:row>17</xdr:row>
                    <xdr:rowOff>45720</xdr:rowOff>
                  </from>
                  <to>
                    <xdr:col>12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8" name="Check Box 140">
              <controlPr defaultSize="0" autoFill="0" autoLine="0" autoPict="0">
                <anchor moveWithCells="1">
                  <from>
                    <xdr:col>18</xdr:col>
                    <xdr:colOff>22860</xdr:colOff>
                    <xdr:row>21</xdr:row>
                    <xdr:rowOff>53340</xdr:rowOff>
                  </from>
                  <to>
                    <xdr:col>18</xdr:col>
                    <xdr:colOff>449580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29" name="Check Box 141">
              <controlPr defaultSize="0" autoFill="0" autoLine="0" autoPict="0">
                <anchor moveWithCells="1">
                  <from>
                    <xdr:col>18</xdr:col>
                    <xdr:colOff>30480</xdr:colOff>
                    <xdr:row>22</xdr:row>
                    <xdr:rowOff>152400</xdr:rowOff>
                  </from>
                  <to>
                    <xdr:col>18</xdr:col>
                    <xdr:colOff>457200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30" name="Check Box 142">
              <controlPr defaultSize="0" autoFill="0" autoLine="0" autoPict="0">
                <anchor moveWithCells="1">
                  <from>
                    <xdr:col>8</xdr:col>
                    <xdr:colOff>22860</xdr:colOff>
                    <xdr:row>21</xdr:row>
                    <xdr:rowOff>53340</xdr:rowOff>
                  </from>
                  <to>
                    <xdr:col>9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1" name="Check Box 143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45720</xdr:rowOff>
                  </from>
                  <to>
                    <xdr:col>10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32" name="Check Box 144">
              <controlPr defaultSize="0" autoFill="0" autoLine="0" autoPict="0">
                <anchor moveWithCells="1">
                  <from>
                    <xdr:col>10</xdr:col>
                    <xdr:colOff>22860</xdr:colOff>
                    <xdr:row>21</xdr:row>
                    <xdr:rowOff>53340</xdr:rowOff>
                  </from>
                  <to>
                    <xdr:col>11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33" name="Check Box 145">
              <controlPr defaultSize="0" autoFill="0" autoLine="0" autoPict="0">
                <anchor moveWithCells="1">
                  <from>
                    <xdr:col>11</xdr:col>
                    <xdr:colOff>22860</xdr:colOff>
                    <xdr:row>21</xdr:row>
                    <xdr:rowOff>45720</xdr:rowOff>
                  </from>
                  <to>
                    <xdr:col>12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34" name="Check Box 146">
              <controlPr defaultSize="0" autoFill="0" autoLine="0" autoPict="0">
                <anchor moveWithCells="1">
                  <from>
                    <xdr:col>18</xdr:col>
                    <xdr:colOff>22860</xdr:colOff>
                    <xdr:row>25</xdr:row>
                    <xdr:rowOff>53340</xdr:rowOff>
                  </from>
                  <to>
                    <xdr:col>18</xdr:col>
                    <xdr:colOff>449580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35" name="Check Box 147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152400</xdr:rowOff>
                  </from>
                  <to>
                    <xdr:col>18</xdr:col>
                    <xdr:colOff>457200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36" name="Check Box 148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53340</xdr:rowOff>
                  </from>
                  <to>
                    <xdr:col>9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37" name="Check Box 149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45720</xdr:rowOff>
                  </from>
                  <to>
                    <xdr:col>10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38" name="Check Box 150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53340</xdr:rowOff>
                  </from>
                  <to>
                    <xdr:col>11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39" name="Check Box 151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45720</xdr:rowOff>
                  </from>
                  <to>
                    <xdr:col>12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0" name="Check Box 152">
              <controlPr defaultSize="0" autoFill="0" autoLine="0" autoPict="0">
                <anchor moveWithCells="1">
                  <from>
                    <xdr:col>18</xdr:col>
                    <xdr:colOff>22860</xdr:colOff>
                    <xdr:row>21</xdr:row>
                    <xdr:rowOff>53340</xdr:rowOff>
                  </from>
                  <to>
                    <xdr:col>18</xdr:col>
                    <xdr:colOff>449580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1" name="Check Box 153">
              <controlPr defaultSize="0" autoFill="0" autoLine="0" autoPict="0">
                <anchor moveWithCells="1">
                  <from>
                    <xdr:col>18</xdr:col>
                    <xdr:colOff>30480</xdr:colOff>
                    <xdr:row>22</xdr:row>
                    <xdr:rowOff>152400</xdr:rowOff>
                  </from>
                  <to>
                    <xdr:col>18</xdr:col>
                    <xdr:colOff>457200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2" name="Check Box 154">
              <controlPr defaultSize="0" autoFill="0" autoLine="0" autoPict="0">
                <anchor moveWithCells="1">
                  <from>
                    <xdr:col>8</xdr:col>
                    <xdr:colOff>22860</xdr:colOff>
                    <xdr:row>21</xdr:row>
                    <xdr:rowOff>53340</xdr:rowOff>
                  </from>
                  <to>
                    <xdr:col>9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43" name="Check Box 155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45720</xdr:rowOff>
                  </from>
                  <to>
                    <xdr:col>10</xdr:col>
                    <xdr:colOff>45720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4" name="Check Box 156">
              <controlPr defaultSize="0" autoFill="0" autoLine="0" autoPict="0">
                <anchor moveWithCells="1">
                  <from>
                    <xdr:col>10</xdr:col>
                    <xdr:colOff>22860</xdr:colOff>
                    <xdr:row>21</xdr:row>
                    <xdr:rowOff>53340</xdr:rowOff>
                  </from>
                  <to>
                    <xdr:col>11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45" name="Check Box 157">
              <controlPr defaultSize="0" autoFill="0" autoLine="0" autoPict="0">
                <anchor moveWithCells="1">
                  <from>
                    <xdr:col>11</xdr:col>
                    <xdr:colOff>22860</xdr:colOff>
                    <xdr:row>21</xdr:row>
                    <xdr:rowOff>45720</xdr:rowOff>
                  </from>
                  <to>
                    <xdr:col>12</xdr:col>
                    <xdr:colOff>45720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46" name="Check Box 158">
              <controlPr defaultSize="0" autoFill="0" autoLine="0" autoPict="0">
                <anchor moveWithCells="1">
                  <from>
                    <xdr:col>18</xdr:col>
                    <xdr:colOff>22860</xdr:colOff>
                    <xdr:row>25</xdr:row>
                    <xdr:rowOff>53340</xdr:rowOff>
                  </from>
                  <to>
                    <xdr:col>18</xdr:col>
                    <xdr:colOff>449580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47" name="Check Box 159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152400</xdr:rowOff>
                  </from>
                  <to>
                    <xdr:col>18</xdr:col>
                    <xdr:colOff>457200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48" name="Check Box 160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53340</xdr:rowOff>
                  </from>
                  <to>
                    <xdr:col>9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9" name="Check Box 161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45720</xdr:rowOff>
                  </from>
                  <to>
                    <xdr:col>10</xdr:col>
                    <xdr:colOff>45720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0" name="Check Box 162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53340</xdr:rowOff>
                  </from>
                  <to>
                    <xdr:col>11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1" name="Check Box 163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45720</xdr:rowOff>
                  </from>
                  <to>
                    <xdr:col>12</xdr:col>
                    <xdr:colOff>45720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2" name="Check Box 164">
              <controlPr defaultSize="0" autoFill="0" autoLine="0" autoPict="0">
                <anchor moveWithCells="1">
                  <from>
                    <xdr:col>18</xdr:col>
                    <xdr:colOff>22860</xdr:colOff>
                    <xdr:row>29</xdr:row>
                    <xdr:rowOff>53340</xdr:rowOff>
                  </from>
                  <to>
                    <xdr:col>18</xdr:col>
                    <xdr:colOff>449580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3" name="Check Box 165">
              <controlPr defaultSize="0" autoFill="0" autoLine="0" autoPict="0">
                <anchor moveWithCells="1">
                  <from>
                    <xdr:col>18</xdr:col>
                    <xdr:colOff>30480</xdr:colOff>
                    <xdr:row>30</xdr:row>
                    <xdr:rowOff>152400</xdr:rowOff>
                  </from>
                  <to>
                    <xdr:col>18</xdr:col>
                    <xdr:colOff>457200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4" name="Check Box 166">
              <controlPr defaultSize="0" autoFill="0" autoLine="0" autoPict="0">
                <anchor moveWithCells="1">
                  <from>
                    <xdr:col>8</xdr:col>
                    <xdr:colOff>22860</xdr:colOff>
                    <xdr:row>29</xdr:row>
                    <xdr:rowOff>53340</xdr:rowOff>
                  </from>
                  <to>
                    <xdr:col>9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5" name="Check Box 167">
              <controlPr defaultSize="0" autoFill="0" autoLine="0" autoPict="0">
                <anchor moveWithCells="1">
                  <from>
                    <xdr:col>9</xdr:col>
                    <xdr:colOff>22860</xdr:colOff>
                    <xdr:row>29</xdr:row>
                    <xdr:rowOff>45720</xdr:rowOff>
                  </from>
                  <to>
                    <xdr:col>10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6" name="Check Box 168">
              <controlPr defaultSize="0" autoFill="0" autoLine="0" autoPict="0">
                <anchor moveWithCells="1">
                  <from>
                    <xdr:col>10</xdr:col>
                    <xdr:colOff>22860</xdr:colOff>
                    <xdr:row>29</xdr:row>
                    <xdr:rowOff>53340</xdr:rowOff>
                  </from>
                  <to>
                    <xdr:col>11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7" name="Check Box 169">
              <controlPr defaultSize="0" autoFill="0" autoLine="0" autoPict="0">
                <anchor moveWithCells="1">
                  <from>
                    <xdr:col>11</xdr:col>
                    <xdr:colOff>22860</xdr:colOff>
                    <xdr:row>29</xdr:row>
                    <xdr:rowOff>45720</xdr:rowOff>
                  </from>
                  <to>
                    <xdr:col>12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58" name="Check Box 170">
              <controlPr defaultSize="0" autoFill="0" autoLine="0" autoPict="0">
                <anchor moveWithCells="1">
                  <from>
                    <xdr:col>18</xdr:col>
                    <xdr:colOff>22860</xdr:colOff>
                    <xdr:row>33</xdr:row>
                    <xdr:rowOff>53340</xdr:rowOff>
                  </from>
                  <to>
                    <xdr:col>18</xdr:col>
                    <xdr:colOff>449580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59" name="Check Box 171">
              <controlPr defaultSize="0" autoFill="0" autoLine="0" autoPict="0">
                <anchor moveWithCells="1">
                  <from>
                    <xdr:col>18</xdr:col>
                    <xdr:colOff>30480</xdr:colOff>
                    <xdr:row>34</xdr:row>
                    <xdr:rowOff>152400</xdr:rowOff>
                  </from>
                  <to>
                    <xdr:col>18</xdr:col>
                    <xdr:colOff>457200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60" name="Check Box 172">
              <controlPr defaultSize="0" autoFill="0" autoLine="0" autoPict="0">
                <anchor moveWithCells="1">
                  <from>
                    <xdr:col>8</xdr:col>
                    <xdr:colOff>22860</xdr:colOff>
                    <xdr:row>33</xdr:row>
                    <xdr:rowOff>53340</xdr:rowOff>
                  </from>
                  <to>
                    <xdr:col>9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61" name="Check Box 173">
              <controlPr defaultSize="0" autoFill="0" autoLine="0" autoPict="0">
                <anchor moveWithCells="1">
                  <from>
                    <xdr:col>9</xdr:col>
                    <xdr:colOff>22860</xdr:colOff>
                    <xdr:row>33</xdr:row>
                    <xdr:rowOff>45720</xdr:rowOff>
                  </from>
                  <to>
                    <xdr:col>10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62" name="Check Box 174">
              <controlPr defaultSize="0" autoFill="0" autoLine="0" autoPict="0">
                <anchor moveWithCells="1">
                  <from>
                    <xdr:col>10</xdr:col>
                    <xdr:colOff>22860</xdr:colOff>
                    <xdr:row>33</xdr:row>
                    <xdr:rowOff>53340</xdr:rowOff>
                  </from>
                  <to>
                    <xdr:col>11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63" name="Check Box 175">
              <controlPr defaultSize="0" autoFill="0" autoLine="0" autoPict="0">
                <anchor moveWithCells="1">
                  <from>
                    <xdr:col>11</xdr:col>
                    <xdr:colOff>22860</xdr:colOff>
                    <xdr:row>33</xdr:row>
                    <xdr:rowOff>45720</xdr:rowOff>
                  </from>
                  <to>
                    <xdr:col>12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64" name="Check Box 176">
              <controlPr defaultSize="0" autoFill="0" autoLine="0" autoPict="0">
                <anchor moveWithCells="1">
                  <from>
                    <xdr:col>18</xdr:col>
                    <xdr:colOff>22860</xdr:colOff>
                    <xdr:row>37</xdr:row>
                    <xdr:rowOff>53340</xdr:rowOff>
                  </from>
                  <to>
                    <xdr:col>18</xdr:col>
                    <xdr:colOff>449580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65" name="Check Box 177">
              <controlPr defaultSize="0" autoFill="0" autoLine="0" autoPict="0">
                <anchor moveWithCells="1">
                  <from>
                    <xdr:col>18</xdr:col>
                    <xdr:colOff>30480</xdr:colOff>
                    <xdr:row>38</xdr:row>
                    <xdr:rowOff>152400</xdr:rowOff>
                  </from>
                  <to>
                    <xdr:col>18</xdr:col>
                    <xdr:colOff>457200</xdr:colOff>
                    <xdr:row>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66" name="Check Box 178">
              <controlPr defaultSize="0" autoFill="0" autoLine="0" autoPict="0">
                <anchor moveWithCells="1">
                  <from>
                    <xdr:col>8</xdr:col>
                    <xdr:colOff>22860</xdr:colOff>
                    <xdr:row>37</xdr:row>
                    <xdr:rowOff>53340</xdr:rowOff>
                  </from>
                  <to>
                    <xdr:col>9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67" name="Check Box 179">
              <controlPr defaultSize="0" autoFill="0" autoLine="0" autoPict="0">
                <anchor moveWithCells="1">
                  <from>
                    <xdr:col>9</xdr:col>
                    <xdr:colOff>22860</xdr:colOff>
                    <xdr:row>37</xdr:row>
                    <xdr:rowOff>45720</xdr:rowOff>
                  </from>
                  <to>
                    <xdr:col>10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68" name="Check Box 180">
              <controlPr defaultSize="0" autoFill="0" autoLine="0" autoPict="0">
                <anchor moveWithCells="1">
                  <from>
                    <xdr:col>10</xdr:col>
                    <xdr:colOff>22860</xdr:colOff>
                    <xdr:row>37</xdr:row>
                    <xdr:rowOff>53340</xdr:rowOff>
                  </from>
                  <to>
                    <xdr:col>11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69" name="Check Box 181">
              <controlPr defaultSize="0" autoFill="0" autoLine="0" autoPict="0">
                <anchor moveWithCells="1">
                  <from>
                    <xdr:col>11</xdr:col>
                    <xdr:colOff>22860</xdr:colOff>
                    <xdr:row>37</xdr:row>
                    <xdr:rowOff>45720</xdr:rowOff>
                  </from>
                  <to>
                    <xdr:col>12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70" name="Check Box 182">
              <controlPr defaultSize="0" autoFill="0" autoLine="0" autoPict="0">
                <anchor moveWithCells="1">
                  <from>
                    <xdr:col>18</xdr:col>
                    <xdr:colOff>22860</xdr:colOff>
                    <xdr:row>41</xdr:row>
                    <xdr:rowOff>53340</xdr:rowOff>
                  </from>
                  <to>
                    <xdr:col>18</xdr:col>
                    <xdr:colOff>449580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1" name="Check Box 183">
              <controlPr defaultSize="0" autoFill="0" autoLine="0" autoPict="0">
                <anchor moveWithCells="1">
                  <from>
                    <xdr:col>18</xdr:col>
                    <xdr:colOff>30480</xdr:colOff>
                    <xdr:row>42</xdr:row>
                    <xdr:rowOff>152400</xdr:rowOff>
                  </from>
                  <to>
                    <xdr:col>18</xdr:col>
                    <xdr:colOff>457200</xdr:colOff>
                    <xdr:row>44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72" name="Check Box 184">
              <controlPr defaultSize="0" autoFill="0" autoLine="0" autoPict="0">
                <anchor moveWithCells="1">
                  <from>
                    <xdr:col>8</xdr:col>
                    <xdr:colOff>22860</xdr:colOff>
                    <xdr:row>41</xdr:row>
                    <xdr:rowOff>53340</xdr:rowOff>
                  </from>
                  <to>
                    <xdr:col>9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73" name="Check Box 185">
              <controlPr defaultSize="0" autoFill="0" autoLine="0" autoPict="0">
                <anchor moveWithCells="1">
                  <from>
                    <xdr:col>9</xdr:col>
                    <xdr:colOff>22860</xdr:colOff>
                    <xdr:row>41</xdr:row>
                    <xdr:rowOff>45720</xdr:rowOff>
                  </from>
                  <to>
                    <xdr:col>10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74" name="Check Box 186">
              <controlPr defaultSize="0" autoFill="0" autoLine="0" autoPict="0">
                <anchor moveWithCells="1">
                  <from>
                    <xdr:col>10</xdr:col>
                    <xdr:colOff>22860</xdr:colOff>
                    <xdr:row>41</xdr:row>
                    <xdr:rowOff>53340</xdr:rowOff>
                  </from>
                  <to>
                    <xdr:col>11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75" name="Check Box 187">
              <controlPr defaultSize="0" autoFill="0" autoLine="0" autoPict="0">
                <anchor moveWithCells="1">
                  <from>
                    <xdr:col>11</xdr:col>
                    <xdr:colOff>22860</xdr:colOff>
                    <xdr:row>41</xdr:row>
                    <xdr:rowOff>45720</xdr:rowOff>
                  </from>
                  <to>
                    <xdr:col>12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入所者利用者（原本)</vt:lpstr>
      <vt:lpstr>職員（原本)</vt:lpstr>
      <vt:lpstr>入所者利用者（見本)</vt:lpstr>
      <vt:lpstr>職員（見本)</vt:lpstr>
      <vt:lpstr>'職員（原本)'!Print_Area</vt:lpstr>
      <vt:lpstr>'入所者利用者（原本)'!Print_Area</vt:lpstr>
      <vt:lpstr>'職員（原本)'!Print_Titles</vt:lpstr>
      <vt:lpstr>'入所者利用者（原本)'!Print_Titles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東野　広枝</cp:lastModifiedBy>
  <cp:lastPrinted>2024-01-31T00:53:02Z</cp:lastPrinted>
  <dcterms:created xsi:type="dcterms:W3CDTF">2012-10-03T05:19:00Z</dcterms:created>
  <dcterms:modified xsi:type="dcterms:W3CDTF">2025-08-26T09:52:42Z</dcterms:modified>
</cp:coreProperties>
</file>