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Z:\2025年度\05 金融支援班\06SN認定\★20241201からの様式\06 4号\"/>
    </mc:Choice>
  </mc:AlternateContent>
  <xr:revisionPtr revIDLastSave="0" documentId="13_ncr:1_{686A1414-B40E-436E-A435-319E1C82E2FE}" xr6:coauthVersionLast="47" xr6:coauthVersionMax="47" xr10:uidLastSave="{00000000-0000-0000-0000-000000000000}"/>
  <bookViews>
    <workbookView xWindow="-108" yWindow="-108" windowWidth="23256" windowHeight="12576" xr2:uid="{00000000-000D-0000-FFFF-FFFF00000000}"/>
  </bookViews>
  <sheets>
    <sheet name="売上高計算書" sheetId="7" r:id="rId1"/>
    <sheet name="記載例" sheetId="10" r:id="rId2"/>
  </sheets>
  <definedNames>
    <definedName name="_xlnm.Print_Area" localSheetId="1">記載例!$A$1:$AV$34</definedName>
    <definedName name="_xlnm.Print_Area" localSheetId="0">売上高計算書!$A$1:$AV$34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3" i="7" l="1"/>
  <c r="R23" i="7"/>
  <c r="H23" i="7"/>
  <c r="AL23" i="7" s="1"/>
  <c r="AL23" i="10"/>
  <c r="Z28" i="10" s="1"/>
  <c r="AB23" i="10"/>
  <c r="R23" i="10"/>
  <c r="H23" i="10"/>
  <c r="AB19" i="10"/>
  <c r="AL12" i="10"/>
  <c r="Z15" i="10" s="1"/>
  <c r="AB19" i="7"/>
  <c r="AL12" i="7"/>
  <c r="Z15" i="7" s="1"/>
  <c r="Z28" i="7" l="1"/>
</calcChain>
</file>

<file path=xl/sharedStrings.xml><?xml version="1.0" encoding="utf-8"?>
<sst xmlns="http://schemas.openxmlformats.org/spreadsheetml/2006/main" count="118" uniqueCount="35">
  <si>
    <t>※この書類も必ずご提出ください。</t>
    <rPh sb="3" eb="5">
      <t>ショルイ</t>
    </rPh>
    <rPh sb="6" eb="7">
      <t>カナラ</t>
    </rPh>
    <rPh sb="9" eb="11">
      <t>テイシュツ</t>
    </rPh>
    <phoneticPr fontId="5"/>
  </si>
  <si>
    <t>年</t>
    <rPh sb="0" eb="1">
      <t>ネン</t>
    </rPh>
    <phoneticPr fontId="5"/>
  </si>
  <si>
    <t>月</t>
    <rPh sb="0" eb="1">
      <t>ツキ</t>
    </rPh>
    <phoneticPr fontId="5"/>
  </si>
  <si>
    <t>　(　Ｂ　-　Ａ　)　÷　Ｂ　×１００　＝</t>
    <phoneticPr fontId="5"/>
  </si>
  <si>
    <t>■売上高計算書</t>
    <rPh sb="1" eb="3">
      <t>ウリアゲ</t>
    </rPh>
    <rPh sb="3" eb="4">
      <t>ダカ</t>
    </rPh>
    <rPh sb="4" eb="7">
      <t>ケイサンショ</t>
    </rPh>
    <phoneticPr fontId="4"/>
  </si>
  <si>
    <t>令和　　　年　　　　月　　　　日</t>
    <phoneticPr fontId="5"/>
  </si>
  <si>
    <t xml:space="preserve"> （申請者）</t>
    <rPh sb="2" eb="5">
      <t>シンセイシャ</t>
    </rPh>
    <phoneticPr fontId="4"/>
  </si>
  <si>
    <t>企業全体</t>
    <rPh sb="0" eb="4">
      <t>キギョウゼンタイ</t>
    </rPh>
    <phoneticPr fontId="5"/>
  </si>
  <si>
    <t>上記各項目に記載の金額は、当社の売上高等と相違ありません。</t>
    <phoneticPr fontId="5"/>
  </si>
  <si>
    <t xml:space="preserve">代表者  </t>
    <rPh sb="0" eb="3">
      <t>ダイヒョウシャ</t>
    </rPh>
    <phoneticPr fontId="5"/>
  </si>
  <si>
    <t>円</t>
    <rPh sb="0" eb="1">
      <t>エン</t>
    </rPh>
    <phoneticPr fontId="5"/>
  </si>
  <si>
    <t>円【A】</t>
    <rPh sb="0" eb="1">
      <t>エン</t>
    </rPh>
    <phoneticPr fontId="5"/>
  </si>
  <si>
    <t>円【B】</t>
    <rPh sb="0" eb="1">
      <t>エン</t>
    </rPh>
    <phoneticPr fontId="5"/>
  </si>
  <si>
    <t>名　称　</t>
    <rPh sb="0" eb="1">
      <t>ナ</t>
    </rPh>
    <rPh sb="2" eb="3">
      <t>ショウ</t>
    </rPh>
    <phoneticPr fontId="5"/>
  </si>
  <si>
    <t>売上高計算書</t>
    <rPh sb="0" eb="3">
      <t>ウリアゲダカ</t>
    </rPh>
    <phoneticPr fontId="5"/>
  </si>
  <si>
    <t>％　≧　２０％</t>
    <phoneticPr fontId="5"/>
  </si>
  <si>
    <t>　売上高等の減少率（１か月の実績）</t>
    <rPh sb="4" eb="5">
      <t>トウ</t>
    </rPh>
    <rPh sb="12" eb="13">
      <t>ゲツ</t>
    </rPh>
    <rPh sb="14" eb="16">
      <t>ジッセキ</t>
    </rPh>
    <phoneticPr fontId="5"/>
  </si>
  <si>
    <t>Ｃ ： Ａの期間後２か月間の見込み売上高等</t>
    <rPh sb="6" eb="8">
      <t>キカン</t>
    </rPh>
    <rPh sb="8" eb="9">
      <t>ゴ</t>
    </rPh>
    <rPh sb="11" eb="13">
      <t>ゲツカン</t>
    </rPh>
    <rPh sb="14" eb="16">
      <t>ミコ</t>
    </rPh>
    <rPh sb="17" eb="19">
      <t>ウリアゲ</t>
    </rPh>
    <rPh sb="19" eb="20">
      <t>ダカ</t>
    </rPh>
    <rPh sb="20" eb="21">
      <t>トウ</t>
    </rPh>
    <phoneticPr fontId="5"/>
  </si>
  <si>
    <t>２か月間の合計</t>
    <phoneticPr fontId="5"/>
  </si>
  <si>
    <t>円【C】</t>
    <rPh sb="0" eb="1">
      <t>エン</t>
    </rPh>
    <phoneticPr fontId="5"/>
  </si>
  <si>
    <t>円【D】</t>
    <rPh sb="0" eb="1">
      <t>エン</t>
    </rPh>
    <phoneticPr fontId="5"/>
  </si>
  <si>
    <t>　売上高等の減少率（３か月の実績見込み）</t>
    <rPh sb="4" eb="5">
      <t>トウ</t>
    </rPh>
    <rPh sb="12" eb="13">
      <t>ゲツ</t>
    </rPh>
    <rPh sb="14" eb="18">
      <t>ジッセキミコ</t>
    </rPh>
    <phoneticPr fontId="5"/>
  </si>
  <si>
    <t xml:space="preserve">× １００ ＝ </t>
    <phoneticPr fontId="4"/>
  </si>
  <si>
    <r>
      <t>名　称　</t>
    </r>
    <r>
      <rPr>
        <b/>
        <sz val="10"/>
        <color rgb="FFFF0000"/>
        <rFont val="ＭＳ 明朝"/>
        <family val="1"/>
        <charset val="128"/>
      </rPr>
      <t>株式会社KUMACORPORATION</t>
    </r>
    <rPh sb="0" eb="1">
      <t>ナ</t>
    </rPh>
    <rPh sb="2" eb="3">
      <t>ショウ</t>
    </rPh>
    <phoneticPr fontId="5"/>
  </si>
  <si>
    <r>
      <t xml:space="preserve">代表者  </t>
    </r>
    <r>
      <rPr>
        <b/>
        <sz val="10"/>
        <color rgb="FFFF0000"/>
        <rFont val="ＭＳ 明朝"/>
        <family val="1"/>
        <charset val="128"/>
      </rPr>
      <t>代表取締役　熊本　太郎</t>
    </r>
    <rPh sb="0" eb="3">
      <t>ダイヒョウシャ</t>
    </rPh>
    <phoneticPr fontId="5"/>
  </si>
  <si>
    <r>
      <t>令和　</t>
    </r>
    <r>
      <rPr>
        <b/>
        <sz val="10"/>
        <color rgb="FFFF0000"/>
        <rFont val="ＭＳ 明朝"/>
        <family val="1"/>
        <charset val="128"/>
      </rPr>
      <t>７</t>
    </r>
    <r>
      <rPr>
        <sz val="10"/>
        <rFont val="ＭＳ 明朝"/>
        <family val="1"/>
        <charset val="128"/>
      </rPr>
      <t>年　　</t>
    </r>
    <r>
      <rPr>
        <b/>
        <sz val="10"/>
        <color rgb="FFFF0000"/>
        <rFont val="ＭＳ 明朝"/>
        <family val="1"/>
        <charset val="128"/>
      </rPr>
      <t>９</t>
    </r>
    <r>
      <rPr>
        <sz val="10"/>
        <rFont val="ＭＳ 明朝"/>
        <family val="1"/>
        <charset val="128"/>
      </rPr>
      <t>月　　</t>
    </r>
    <r>
      <rPr>
        <b/>
        <sz val="10"/>
        <color rgb="FFFF0000"/>
        <rFont val="ＭＳ 明朝"/>
        <family val="1"/>
        <charset val="128"/>
      </rPr>
      <t>１７</t>
    </r>
    <r>
      <rPr>
        <sz val="10"/>
        <rFont val="ＭＳ 明朝"/>
        <family val="1"/>
        <charset val="128"/>
      </rPr>
      <t>日</t>
    </r>
    <phoneticPr fontId="5"/>
  </si>
  <si>
    <t>4号-②</t>
    <rPh sb="1" eb="2">
      <t>ゴウ</t>
    </rPh>
    <phoneticPr fontId="4"/>
  </si>
  <si>
    <t>Ａ ： 災害等の発生後における最近１か月間の売上高等</t>
    <rPh sb="4" eb="7">
      <t>サイガイトウ</t>
    </rPh>
    <rPh sb="8" eb="11">
      <t>ハッセイゴ</t>
    </rPh>
    <rPh sb="15" eb="17">
      <t>サイキン</t>
    </rPh>
    <rPh sb="19" eb="20">
      <t>ゲツ</t>
    </rPh>
    <rPh sb="20" eb="21">
      <t>カン</t>
    </rPh>
    <rPh sb="22" eb="24">
      <t>ウリアゲ</t>
    </rPh>
    <rPh sb="24" eb="25">
      <t>ダカ</t>
    </rPh>
    <rPh sb="25" eb="26">
      <t>トウ</t>
    </rPh>
    <phoneticPr fontId="5"/>
  </si>
  <si>
    <t>Ｂ ： 災害等の発生直前３か月間における月平均売上高等</t>
    <rPh sb="4" eb="7">
      <t>サイガイトウ</t>
    </rPh>
    <rPh sb="8" eb="10">
      <t>ハッセイ</t>
    </rPh>
    <rPh sb="10" eb="12">
      <t>チョクゼン</t>
    </rPh>
    <rPh sb="14" eb="15">
      <t>ゲツ</t>
    </rPh>
    <rPh sb="15" eb="16">
      <t>カン</t>
    </rPh>
    <rPh sb="20" eb="21">
      <t>ツキ</t>
    </rPh>
    <rPh sb="21" eb="23">
      <t>ヘイキン</t>
    </rPh>
    <rPh sb="23" eb="25">
      <t>ウリアゲ</t>
    </rPh>
    <rPh sb="25" eb="26">
      <t>ダカ</t>
    </rPh>
    <rPh sb="26" eb="27">
      <t>トウ</t>
    </rPh>
    <phoneticPr fontId="5"/>
  </si>
  <si>
    <t>３か月間の平均</t>
    <rPh sb="5" eb="7">
      <t>ヘイキン</t>
    </rPh>
    <phoneticPr fontId="5"/>
  </si>
  <si>
    <t>Ｄ ： 災害等の発生直前３か月間の売上高等</t>
    <rPh sb="4" eb="6">
      <t>サイガイ</t>
    </rPh>
    <rPh sb="6" eb="7">
      <t>トウ</t>
    </rPh>
    <rPh sb="8" eb="12">
      <t>ハッセイチョクゼン</t>
    </rPh>
    <rPh sb="14" eb="16">
      <t>ゲツカン</t>
    </rPh>
    <rPh sb="17" eb="19">
      <t>ウリアゲ</t>
    </rPh>
    <rPh sb="19" eb="20">
      <t>ダカ</t>
    </rPh>
    <rPh sb="20" eb="21">
      <t>トウ</t>
    </rPh>
    <phoneticPr fontId="5"/>
  </si>
  <si>
    <t>３か月間の合計</t>
    <phoneticPr fontId="5"/>
  </si>
  <si>
    <t>Ｄ － (Ａ ＋ Ｃ)</t>
    <phoneticPr fontId="4"/>
  </si>
  <si>
    <t xml:space="preserve">Ｄ </t>
    <phoneticPr fontId="4"/>
  </si>
  <si>
    <t>※Ａ、Ｂ及びＤの期間の売上高等の証拠資料を提出してください。
　資料例⇒売上台帳、法人事業概況説明書、試算表等の写し（ただし、確定した決算がある期間分は法人事業概況説明書や確定申告書等の決算が分かる資料）</t>
    <rPh sb="4" eb="5">
      <t>オヨ</t>
    </rPh>
    <rPh sb="8" eb="10">
      <t>キカン</t>
    </rPh>
    <rPh sb="11" eb="14">
      <t>ウリアゲダカ</t>
    </rPh>
    <rPh sb="14" eb="15">
      <t>トウ</t>
    </rPh>
    <rPh sb="16" eb="17">
      <t>ショウ</t>
    </rPh>
    <rPh sb="17" eb="18">
      <t>キョ</t>
    </rPh>
    <rPh sb="18" eb="20">
      <t>シリョウ</t>
    </rPh>
    <rPh sb="32" eb="34">
      <t>シリョウ</t>
    </rPh>
    <rPh sb="34" eb="35">
      <t>レイ</t>
    </rPh>
    <rPh sb="45" eb="47">
      <t>ガイキョウ</t>
    </rPh>
    <rPh sb="53" eb="54">
      <t>ヒョウ</t>
    </rPh>
    <rPh sb="63" eb="65">
      <t>カクテイ</t>
    </rPh>
    <rPh sb="67" eb="69">
      <t>ケッサン</t>
    </rPh>
    <rPh sb="72" eb="74">
      <t>キカン</t>
    </rPh>
    <rPh sb="74" eb="75">
      <t>ブン</t>
    </rPh>
    <rPh sb="76" eb="78">
      <t>ホウジン</t>
    </rPh>
    <rPh sb="78" eb="80">
      <t>ジギョウ</t>
    </rPh>
    <rPh sb="80" eb="82">
      <t>ガイキョウ</t>
    </rPh>
    <rPh sb="82" eb="85">
      <t>セツメイショ</t>
    </rPh>
    <rPh sb="86" eb="92">
      <t>カクテイシンコクショトウ</t>
    </rPh>
    <rPh sb="93" eb="95">
      <t>ケッサン</t>
    </rPh>
    <rPh sb="96" eb="97">
      <t>ワ</t>
    </rPh>
    <rPh sb="99" eb="101">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</si>
</sst>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8">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sz val="9"/>
      <name val="ＭＳ 明朝"/>
      <family val="1"/>
      <charset val="128"/>
    </font>
    <font>
      <sz val="10"/>
      <color theme="1"/>
      <name val="ＭＳ 明朝"/>
      <family val="1"/>
      <charset val="128"/>
    </font>
    <font>
      <b/>
      <sz val="11"/>
      <color theme="0"/>
      <name val="ＭＳ 明朝"/>
      <family val="1"/>
      <charset val="128"/>
    </font>
    <font>
      <sz val="11"/>
      <color theme="1"/>
      <name val="ＭＳ 明朝"/>
      <family val="1"/>
      <charset val="128"/>
    </font>
    <font>
      <b/>
      <sz val="11"/>
      <name val="ＭＳ 明朝"/>
      <family val="1"/>
      <charset val="128"/>
    </font>
    <font>
      <b/>
      <sz val="10"/>
      <name val="ＭＳ 明朝"/>
      <family val="1"/>
      <charset val="128"/>
    </font>
    <font>
      <b/>
      <sz val="10"/>
      <color theme="1"/>
      <name val="ＭＳ 明朝"/>
      <family val="1"/>
      <charset val="128"/>
    </font>
    <font>
      <u/>
      <sz val="9"/>
      <name val="ＭＳ 明朝"/>
      <family val="1"/>
      <charset val="128"/>
    </font>
    <font>
      <b/>
      <sz val="10"/>
      <color rgb="FFFF0000"/>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111">
    <xf numFmtId="0" fontId="0" fillId="0" borderId="0" xfId="0"/>
    <xf numFmtId="38" fontId="8" fillId="3" borderId="0" xfId="1" applyFont="1" applyFill="1" applyBorder="1" applyAlignment="1" applyProtection="1">
      <alignment horizontal="center" vertical="center" shrinkToFit="1"/>
    </xf>
    <xf numFmtId="0" fontId="10" fillId="0" borderId="0" xfId="0" applyFont="1" applyAlignment="1" applyProtection="1">
      <alignment vertical="center" shrinkToFit="1"/>
    </xf>
    <xf numFmtId="0" fontId="14" fillId="3" borderId="0" xfId="0" applyFont="1" applyFill="1" applyBorder="1" applyAlignment="1" applyProtection="1">
      <alignment vertical="center"/>
    </xf>
    <xf numFmtId="49" fontId="8" fillId="3" borderId="0" xfId="0" applyNumberFormat="1" applyFont="1" applyFill="1" applyBorder="1" applyAlignment="1" applyProtection="1">
      <alignment vertical="center" shrinkToFit="1"/>
    </xf>
    <xf numFmtId="49" fontId="8" fillId="3" borderId="0" xfId="0" applyNumberFormat="1"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8" fillId="0" borderId="0" xfId="0" applyFont="1" applyFill="1" applyAlignment="1" applyProtection="1">
      <alignment horizontal="center" vertical="center" shrinkToFit="1"/>
    </xf>
    <xf numFmtId="0" fontId="10" fillId="0" borderId="0" xfId="0" applyFont="1" applyFill="1" applyAlignment="1" applyProtection="1">
      <alignment vertical="center" shrinkToFit="1"/>
    </xf>
    <xf numFmtId="0" fontId="10" fillId="3" borderId="0" xfId="0" applyFont="1" applyFill="1" applyAlignment="1" applyProtection="1">
      <alignment vertical="center" shrinkToFit="1"/>
    </xf>
    <xf numFmtId="0" fontId="8" fillId="3" borderId="0" xfId="0" applyFont="1" applyFill="1" applyAlignment="1" applyProtection="1">
      <alignment vertical="center" shrinkToFit="1"/>
    </xf>
    <xf numFmtId="0" fontId="14" fillId="3" borderId="0" xfId="0" applyFont="1" applyFill="1" applyAlignment="1" applyProtection="1">
      <alignment horizontal="left" vertical="center"/>
    </xf>
    <xf numFmtId="0" fontId="8" fillId="3" borderId="0" xfId="0" applyFont="1" applyFill="1" applyAlignment="1" applyProtection="1">
      <alignment horizontal="left" vertical="center" shrinkToFit="1"/>
    </xf>
    <xf numFmtId="0" fontId="8" fillId="3" borderId="0" xfId="0" applyFont="1" applyFill="1" applyAlignment="1" applyProtection="1">
      <alignment horizontal="right" vertical="center" shrinkToFit="1"/>
    </xf>
    <xf numFmtId="0" fontId="8" fillId="3" borderId="0" xfId="0" applyFont="1" applyFill="1" applyAlignment="1" applyProtection="1">
      <alignment horizontal="center" vertical="center" shrinkToFit="1"/>
    </xf>
    <xf numFmtId="38" fontId="14" fillId="3" borderId="0" xfId="1" applyFont="1" applyFill="1" applyBorder="1" applyAlignment="1" applyProtection="1">
      <alignment horizontal="right" vertical="center" shrinkToFit="1"/>
    </xf>
    <xf numFmtId="0" fontId="12" fillId="0" borderId="0" xfId="0" applyFont="1" applyBorder="1" applyAlignment="1" applyProtection="1">
      <alignment vertical="center"/>
    </xf>
    <xf numFmtId="0" fontId="12" fillId="3" borderId="0" xfId="0" applyFont="1" applyFill="1" applyBorder="1" applyAlignment="1" applyProtection="1">
      <alignment vertical="center"/>
    </xf>
    <xf numFmtId="0" fontId="12" fillId="3" borderId="0" xfId="0" applyFont="1" applyFill="1" applyAlignment="1" applyProtection="1">
      <alignment vertical="center"/>
    </xf>
    <xf numFmtId="0" fontId="3" fillId="0" borderId="0" xfId="0" applyFont="1" applyAlignment="1" applyProtection="1">
      <alignment vertical="center"/>
    </xf>
    <xf numFmtId="0" fontId="12"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12" fillId="3" borderId="0" xfId="0" applyFont="1" applyFill="1" applyAlignment="1" applyProtection="1">
      <alignment vertical="center" shrinkToFit="1"/>
    </xf>
    <xf numFmtId="0" fontId="12" fillId="3" borderId="0" xfId="0" applyFont="1" applyFill="1" applyBorder="1" applyAlignment="1" applyProtection="1">
      <alignment horizontal="center" vertical="center"/>
    </xf>
    <xf numFmtId="0" fontId="7" fillId="3" borderId="0" xfId="0" applyFont="1" applyFill="1" applyAlignment="1" applyProtection="1">
      <alignment horizontal="center" vertical="center"/>
    </xf>
    <xf numFmtId="0" fontId="8" fillId="3" borderId="0" xfId="0" applyFont="1" applyFill="1" applyAlignment="1" applyProtection="1">
      <alignment vertical="center"/>
    </xf>
    <xf numFmtId="0" fontId="9" fillId="3" borderId="0" xfId="0" applyFont="1" applyFill="1" applyAlignment="1" applyProtection="1">
      <alignment vertical="center"/>
    </xf>
    <xf numFmtId="0" fontId="9" fillId="0" borderId="0" xfId="0" applyFont="1" applyAlignment="1" applyProtection="1">
      <alignment vertical="center"/>
    </xf>
    <xf numFmtId="0" fontId="7" fillId="0" borderId="0" xfId="0" applyFont="1" applyAlignment="1" applyProtection="1">
      <alignment horizontal="center" vertical="center"/>
    </xf>
    <xf numFmtId="0" fontId="11" fillId="4" borderId="0" xfId="0" applyFont="1" applyFill="1" applyAlignment="1" applyProtection="1">
      <alignment vertical="center"/>
    </xf>
    <xf numFmtId="0" fontId="3" fillId="4" borderId="0" xfId="0" applyFont="1" applyFill="1" applyAlignment="1" applyProtection="1">
      <alignment vertical="center"/>
    </xf>
    <xf numFmtId="0" fontId="12" fillId="4" borderId="0" xfId="0" applyFont="1" applyFill="1" applyAlignment="1" applyProtection="1">
      <alignment vertical="center"/>
    </xf>
    <xf numFmtId="0" fontId="11" fillId="3" borderId="0" xfId="0" applyFont="1" applyFill="1" applyAlignment="1" applyProtection="1">
      <alignment vertical="center"/>
    </xf>
    <xf numFmtId="0" fontId="15" fillId="3" borderId="0" xfId="0" applyFont="1" applyFill="1" applyBorder="1" applyAlignment="1" applyProtection="1">
      <alignment vertical="center"/>
    </xf>
    <xf numFmtId="0" fontId="15" fillId="3" borderId="4" xfId="0" applyFont="1" applyFill="1" applyBorder="1" applyAlignment="1" applyProtection="1">
      <alignment vertical="center"/>
    </xf>
    <xf numFmtId="0" fontId="8" fillId="3" borderId="0" xfId="0" applyFont="1" applyFill="1" applyAlignment="1" applyProtection="1">
      <alignment horizontal="center" vertical="center"/>
    </xf>
    <xf numFmtId="0" fontId="8" fillId="3" borderId="0" xfId="0" applyFont="1" applyFill="1" applyAlignment="1" applyProtection="1">
      <alignment horizontal="right" vertical="center"/>
    </xf>
    <xf numFmtId="0" fontId="8" fillId="0" borderId="0" xfId="0" applyFont="1" applyAlignment="1" applyProtection="1">
      <alignment horizontal="center" vertical="center"/>
    </xf>
    <xf numFmtId="0" fontId="10" fillId="0" borderId="0" xfId="0" applyFont="1" applyAlignment="1" applyProtection="1">
      <alignment vertical="center"/>
    </xf>
    <xf numFmtId="49" fontId="8" fillId="3" borderId="10" xfId="0" applyNumberFormat="1" applyFont="1" applyFill="1" applyBorder="1" applyAlignment="1" applyProtection="1">
      <alignment vertical="center" shrinkToFit="1"/>
    </xf>
    <xf numFmtId="176" fontId="14" fillId="3" borderId="0" xfId="0" applyNumberFormat="1" applyFont="1" applyFill="1" applyBorder="1" applyAlignment="1" applyProtection="1">
      <alignment vertical="center" shrinkToFit="1"/>
    </xf>
    <xf numFmtId="49" fontId="8" fillId="3" borderId="4" xfId="0" applyNumberFormat="1" applyFont="1" applyFill="1" applyBorder="1" applyAlignment="1" applyProtection="1">
      <alignment vertical="center" shrinkToFit="1"/>
    </xf>
    <xf numFmtId="38" fontId="8" fillId="3" borderId="0" xfId="1" applyFont="1" applyFill="1" applyBorder="1" applyAlignment="1" applyProtection="1">
      <alignment horizontal="right" vertical="center" shrinkToFit="1"/>
    </xf>
    <xf numFmtId="0" fontId="10" fillId="3" borderId="4" xfId="0" applyFont="1" applyFill="1" applyBorder="1" applyAlignment="1" applyProtection="1">
      <alignment vertical="center" shrinkToFit="1"/>
    </xf>
    <xf numFmtId="176" fontId="8" fillId="3" borderId="4" xfId="0" applyNumberFormat="1" applyFont="1" applyFill="1" applyBorder="1" applyAlignment="1" applyProtection="1">
      <alignment vertical="center" shrinkToFit="1"/>
    </xf>
    <xf numFmtId="0" fontId="8" fillId="2" borderId="11" xfId="0" applyFont="1" applyFill="1" applyBorder="1" applyAlignment="1" applyProtection="1">
      <alignment horizontal="left" vertical="center" shrinkToFit="1"/>
    </xf>
    <xf numFmtId="0" fontId="0" fillId="0" borderId="0" xfId="0" applyAlignment="1" applyProtection="1">
      <alignment vertical="center"/>
    </xf>
    <xf numFmtId="0" fontId="8" fillId="3" borderId="7" xfId="0" applyFont="1" applyFill="1" applyBorder="1" applyAlignment="1" applyProtection="1">
      <alignment horizontal="center" vertical="center" shrinkToFit="1"/>
    </xf>
    <xf numFmtId="0" fontId="8" fillId="0" borderId="7" xfId="0" applyFont="1" applyBorder="1" applyAlignment="1" applyProtection="1">
      <alignment horizontal="center" vertical="center" shrinkToFit="1"/>
    </xf>
    <xf numFmtId="38" fontId="8" fillId="2" borderId="6" xfId="1" applyFont="1" applyFill="1" applyBorder="1" applyAlignment="1" applyProtection="1">
      <alignment horizontal="right" vertical="center" shrinkToFit="1"/>
      <protection locked="0"/>
    </xf>
    <xf numFmtId="38" fontId="8" fillId="2" borderId="7" xfId="1" applyFont="1" applyFill="1" applyBorder="1" applyAlignment="1" applyProtection="1">
      <alignment horizontal="right" vertical="center" shrinkToFit="1"/>
      <protection locked="0"/>
    </xf>
    <xf numFmtId="0" fontId="8" fillId="3" borderId="6" xfId="0" applyFont="1" applyFill="1" applyBorder="1" applyAlignment="1" applyProtection="1">
      <alignment horizontal="center" vertical="center" shrinkToFit="1"/>
    </xf>
    <xf numFmtId="0" fontId="8" fillId="3" borderId="1" xfId="0" applyFont="1" applyFill="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38" fontId="14" fillId="3" borderId="6" xfId="1" applyFont="1" applyFill="1" applyBorder="1" applyAlignment="1" applyProtection="1">
      <alignment horizontal="right" vertical="center" shrinkToFit="1"/>
    </xf>
    <xf numFmtId="38" fontId="14" fillId="3" borderId="7" xfId="1" applyFont="1" applyFill="1" applyBorder="1" applyAlignment="1" applyProtection="1">
      <alignment horizontal="right" vertical="center" shrinkToFit="1"/>
    </xf>
    <xf numFmtId="0" fontId="8" fillId="3" borderId="8" xfId="0" applyFont="1" applyFill="1" applyBorder="1" applyAlignment="1" applyProtection="1">
      <alignment horizontal="center" vertical="center" shrinkToFit="1"/>
    </xf>
    <xf numFmtId="0" fontId="8" fillId="2" borderId="7" xfId="0" applyFont="1" applyFill="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xf>
    <xf numFmtId="0" fontId="13" fillId="3" borderId="0" xfId="0" applyFont="1" applyFill="1" applyAlignment="1" applyProtection="1">
      <alignment horizontal="left" vertical="center"/>
    </xf>
    <xf numFmtId="0" fontId="16" fillId="3" borderId="0" xfId="0" applyFont="1" applyFill="1" applyAlignment="1" applyProtection="1">
      <alignment horizontal="center" vertical="center" shrinkToFit="1"/>
    </xf>
    <xf numFmtId="0" fontId="16" fillId="3" borderId="0" xfId="0" applyFont="1" applyFill="1" applyBorder="1" applyAlignment="1" applyProtection="1">
      <alignment horizontal="center" vertical="center" shrinkToFit="1"/>
    </xf>
    <xf numFmtId="0" fontId="12" fillId="3" borderId="6"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49" fontId="8" fillId="0" borderId="12" xfId="0" applyNumberFormat="1" applyFont="1" applyBorder="1" applyAlignment="1" applyProtection="1">
      <alignment horizontal="center" vertical="center" shrinkToFit="1"/>
    </xf>
    <xf numFmtId="0" fontId="8" fillId="2" borderId="6" xfId="0" applyFont="1" applyFill="1" applyBorder="1" applyAlignment="1" applyProtection="1">
      <alignment horizontal="center" vertical="center" shrinkToFit="1"/>
      <protection locked="0"/>
    </xf>
    <xf numFmtId="0" fontId="8" fillId="0" borderId="7" xfId="0" applyFont="1" applyBorder="1" applyAlignment="1" applyProtection="1">
      <alignment horizontal="left" vertical="center" shrinkToFit="1"/>
    </xf>
    <xf numFmtId="0" fontId="8" fillId="0" borderId="8" xfId="0" applyFont="1" applyBorder="1" applyAlignment="1" applyProtection="1">
      <alignment horizontal="left" vertical="center" shrinkToFit="1"/>
    </xf>
    <xf numFmtId="49" fontId="8" fillId="0" borderId="6" xfId="0" applyNumberFormat="1" applyFont="1" applyBorder="1" applyAlignment="1" applyProtection="1">
      <alignment horizontal="center" vertical="center" shrinkToFit="1"/>
    </xf>
    <xf numFmtId="49" fontId="8" fillId="0" borderId="7" xfId="0" applyNumberFormat="1" applyFont="1" applyBorder="1" applyAlignment="1" applyProtection="1">
      <alignment horizontal="center" vertical="center" shrinkToFit="1"/>
    </xf>
    <xf numFmtId="49" fontId="8" fillId="0" borderId="8" xfId="0" applyNumberFormat="1" applyFont="1" applyBorder="1" applyAlignment="1" applyProtection="1">
      <alignment horizontal="center" vertical="center" shrinkToFit="1"/>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Border="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0" fontId="8" fillId="2" borderId="3" xfId="0" applyFont="1" applyFill="1" applyBorder="1" applyAlignment="1" applyProtection="1">
      <alignment horizontal="left" vertical="center" wrapText="1" shrinkToFit="1"/>
      <protection locked="0"/>
    </xf>
    <xf numFmtId="0" fontId="8" fillId="2" borderId="0" xfId="0" applyFont="1" applyFill="1" applyBorder="1" applyAlignment="1" applyProtection="1">
      <alignment horizontal="left" vertical="center" wrapText="1" shrinkToFit="1"/>
      <protection locked="0"/>
    </xf>
    <xf numFmtId="0" fontId="8" fillId="2" borderId="11"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wrapText="1" shrinkToFit="1"/>
    </xf>
    <xf numFmtId="0" fontId="8" fillId="2" borderId="0" xfId="0" applyFont="1" applyFill="1" applyBorder="1" applyAlignment="1" applyProtection="1">
      <alignment horizontal="left" vertical="center" wrapText="1" shrinkToFit="1"/>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0" fontId="8" fillId="3" borderId="0" xfId="0" applyFont="1" applyFill="1" applyAlignment="1" applyProtection="1">
      <alignment horizontal="center" vertical="center" shrinkToFit="1"/>
    </xf>
    <xf numFmtId="176" fontId="14" fillId="3" borderId="4" xfId="0" applyNumberFormat="1" applyFont="1" applyFill="1" applyBorder="1" applyAlignment="1" applyProtection="1">
      <alignment vertical="center" shrinkToFit="1"/>
    </xf>
    <xf numFmtId="0" fontId="8" fillId="0" borderId="4" xfId="0" applyFont="1" applyBorder="1" applyAlignment="1" applyProtection="1">
      <alignment horizontal="center" vertical="center" shrinkToFit="1"/>
    </xf>
    <xf numFmtId="0" fontId="8" fillId="3" borderId="4" xfId="0" applyFont="1" applyFill="1" applyBorder="1" applyAlignment="1" applyProtection="1">
      <alignment horizontal="center" vertical="center" shrinkToFit="1"/>
    </xf>
    <xf numFmtId="38" fontId="8" fillId="3" borderId="6" xfId="1" applyFont="1" applyFill="1" applyBorder="1" applyAlignment="1" applyProtection="1">
      <alignment horizontal="right" vertical="center" shrinkToFit="1"/>
    </xf>
    <xf numFmtId="38" fontId="8" fillId="3" borderId="7" xfId="1" applyFont="1" applyFill="1" applyBorder="1" applyAlignment="1" applyProtection="1">
      <alignment horizontal="right" vertical="center" shrinkToFit="1"/>
    </xf>
    <xf numFmtId="49" fontId="8" fillId="3" borderId="2" xfId="0" applyNumberFormat="1" applyFont="1" applyFill="1" applyBorder="1" applyAlignment="1" applyProtection="1">
      <alignment horizontal="left" vertical="center" wrapText="1"/>
    </xf>
    <xf numFmtId="49" fontId="8" fillId="3" borderId="0" xfId="0" applyNumberFormat="1" applyFont="1" applyFill="1" applyBorder="1" applyAlignment="1" applyProtection="1">
      <alignment horizontal="left" vertical="center" wrapText="1"/>
    </xf>
    <xf numFmtId="0" fontId="8" fillId="2" borderId="0" xfId="0" applyFont="1" applyFill="1" applyAlignment="1" applyProtection="1">
      <alignment horizontal="left" vertical="center" wrapText="1" shrinkToFit="1"/>
    </xf>
    <xf numFmtId="0" fontId="8" fillId="2" borderId="11" xfId="0" applyFont="1" applyFill="1" applyBorder="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Border="1" applyAlignment="1" applyProtection="1">
      <alignment horizontal="left" vertical="center" indent="2" shrinkToFit="1"/>
    </xf>
    <xf numFmtId="0" fontId="8" fillId="2" borderId="11" xfId="0" applyFont="1" applyFill="1" applyBorder="1" applyAlignment="1" applyProtection="1">
      <alignment horizontal="left" vertical="center" indent="2"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176" fontId="17" fillId="3" borderId="4" xfId="0" applyNumberFormat="1" applyFont="1" applyFill="1" applyBorder="1" applyAlignment="1" applyProtection="1">
      <alignment vertical="center" shrinkToFit="1"/>
    </xf>
    <xf numFmtId="38" fontId="17" fillId="3" borderId="6" xfId="1" applyFont="1" applyFill="1" applyBorder="1" applyAlignment="1" applyProtection="1">
      <alignment horizontal="right" vertical="center" shrinkToFit="1"/>
    </xf>
    <xf numFmtId="38" fontId="17" fillId="3" borderId="7" xfId="1" applyFont="1" applyFill="1" applyBorder="1" applyAlignment="1" applyProtection="1">
      <alignment horizontal="right" vertical="center" shrinkToFit="1"/>
    </xf>
    <xf numFmtId="38" fontId="17" fillId="2" borderId="6" xfId="1" applyFont="1" applyFill="1" applyBorder="1" applyAlignment="1" applyProtection="1">
      <alignment horizontal="right" vertical="center" shrinkToFit="1"/>
    </xf>
    <xf numFmtId="38" fontId="17" fillId="2" borderId="7" xfId="1" applyFont="1" applyFill="1" applyBorder="1" applyAlignment="1" applyProtection="1">
      <alignment horizontal="right" vertical="center" shrinkToFit="1"/>
    </xf>
    <xf numFmtId="0" fontId="17" fillId="2" borderId="6" xfId="0" applyFont="1" applyFill="1" applyBorder="1" applyAlignment="1" applyProtection="1">
      <alignment horizontal="center" vertical="center" shrinkToFit="1"/>
    </xf>
    <xf numFmtId="0" fontId="17" fillId="2" borderId="7" xfId="0" applyFont="1" applyFill="1" applyBorder="1" applyAlignment="1" applyProtection="1">
      <alignment horizontal="center" vertical="center" shrinkToFi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112643</xdr:colOff>
      <xdr:row>0</xdr:row>
      <xdr:rowOff>39757</xdr:rowOff>
    </xdr:from>
    <xdr:to>
      <xdr:col>30</xdr:col>
      <xdr:colOff>39757</xdr:colOff>
      <xdr:row>3</xdr:row>
      <xdr:rowOff>46381</xdr:rowOff>
    </xdr:to>
    <xdr:sp macro="" textlink="">
      <xdr:nvSpPr>
        <xdr:cNvPr id="2" name="正方形/長方形 1">
          <a:extLst>
            <a:ext uri="{FF2B5EF4-FFF2-40B4-BE49-F238E27FC236}">
              <a16:creationId xmlns:a16="http://schemas.microsoft.com/office/drawing/2014/main" id="{94D39C4D-1AE9-4256-A6F6-AF7EE81AD5DB}"/>
            </a:ext>
          </a:extLst>
        </xdr:cNvPr>
        <xdr:cNvSpPr/>
      </xdr:nvSpPr>
      <xdr:spPr>
        <a:xfrm>
          <a:off x="2232991" y="39757"/>
          <a:ext cx="1782418" cy="371059"/>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rPr>
            <a:t>記載例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30526-C390-44CB-ABCF-CAFDF6C6CE42}">
  <dimension ref="A1:BF34"/>
  <sheetViews>
    <sheetView tabSelected="1" view="pageBreakPreview" zoomScale="115" zoomScaleNormal="100" zoomScaleSheetLayoutView="115" workbookViewId="0">
      <selection activeCell="H7" sqref="H7:K7"/>
    </sheetView>
  </sheetViews>
  <sheetFormatPr defaultColWidth="8.69921875" defaultRowHeight="18"/>
  <cols>
    <col min="1" max="53" width="1.69921875" style="47" customWidth="1"/>
    <col min="54" max="16384" width="8.69921875" style="47"/>
  </cols>
  <sheetData>
    <row r="1" spans="1:55" s="20" customFormat="1" ht="18" customHeight="1">
      <c r="A1" s="61" t="s">
        <v>14</v>
      </c>
      <c r="B1" s="61"/>
      <c r="C1" s="61"/>
      <c r="D1" s="61"/>
      <c r="E1" s="61"/>
      <c r="F1" s="61"/>
      <c r="G1" s="61"/>
      <c r="H1" s="61"/>
      <c r="I1" s="61"/>
      <c r="J1" s="61"/>
      <c r="K1" s="61"/>
      <c r="L1" s="61"/>
      <c r="M1" s="61"/>
      <c r="N1" s="61"/>
      <c r="O1" s="61"/>
      <c r="P1" s="61"/>
      <c r="Q1" s="61"/>
      <c r="R1" s="62" t="s">
        <v>0</v>
      </c>
      <c r="S1" s="62"/>
      <c r="T1" s="62"/>
      <c r="U1" s="62"/>
      <c r="V1" s="62"/>
      <c r="W1" s="62"/>
      <c r="X1" s="62"/>
      <c r="Y1" s="62"/>
      <c r="Z1" s="62"/>
      <c r="AA1" s="62"/>
      <c r="AB1" s="62"/>
      <c r="AC1" s="62"/>
      <c r="AD1" s="62"/>
      <c r="AE1" s="62"/>
      <c r="AF1" s="63"/>
      <c r="AG1" s="16"/>
      <c r="AH1" s="17"/>
      <c r="AI1" s="17"/>
      <c r="AJ1" s="17"/>
      <c r="AK1" s="17"/>
      <c r="AL1" s="17"/>
      <c r="AM1" s="64" t="s">
        <v>26</v>
      </c>
      <c r="AN1" s="65"/>
      <c r="AO1" s="65"/>
      <c r="AP1" s="65"/>
      <c r="AQ1" s="65"/>
      <c r="AR1" s="65"/>
      <c r="AS1" s="65"/>
      <c r="AT1" s="65"/>
      <c r="AU1" s="66"/>
      <c r="AV1" s="18"/>
      <c r="AW1" s="19"/>
      <c r="AX1" s="19"/>
      <c r="AY1" s="19"/>
      <c r="AZ1" s="19"/>
    </row>
    <row r="2" spans="1:55" s="20" customFormat="1" ht="4.5" customHeight="1">
      <c r="A2" s="21"/>
      <c r="B2" s="21"/>
      <c r="C2" s="21"/>
      <c r="D2" s="21"/>
      <c r="E2" s="21"/>
      <c r="F2" s="21"/>
      <c r="G2" s="21"/>
      <c r="H2" s="21"/>
      <c r="I2" s="21"/>
      <c r="J2" s="21"/>
      <c r="K2" s="21"/>
      <c r="L2" s="21"/>
      <c r="M2" s="21"/>
      <c r="N2" s="21"/>
      <c r="O2" s="21"/>
      <c r="P2" s="22"/>
      <c r="Q2" s="23"/>
      <c r="R2" s="23"/>
      <c r="S2" s="23"/>
      <c r="T2" s="23"/>
      <c r="U2" s="23"/>
      <c r="V2" s="23"/>
      <c r="W2" s="23"/>
      <c r="X2" s="23"/>
      <c r="Y2" s="23"/>
      <c r="Z2" s="23"/>
      <c r="AA2" s="23"/>
      <c r="AB2" s="23"/>
      <c r="AC2" s="23"/>
      <c r="AD2" s="21"/>
      <c r="AE2" s="18"/>
      <c r="AF2" s="18"/>
      <c r="AG2" s="17"/>
      <c r="AH2" s="17"/>
      <c r="AI2" s="24"/>
      <c r="AJ2" s="24"/>
      <c r="AK2" s="24"/>
      <c r="AL2" s="24"/>
      <c r="AM2" s="24"/>
      <c r="AN2" s="24"/>
      <c r="AO2" s="24"/>
      <c r="AP2" s="24"/>
      <c r="AQ2" s="24"/>
      <c r="AR2" s="24"/>
      <c r="AS2" s="24"/>
      <c r="AT2" s="24"/>
      <c r="AU2" s="24"/>
      <c r="AV2" s="18"/>
      <c r="AW2" s="19"/>
      <c r="AX2" s="19"/>
      <c r="AY2" s="19"/>
      <c r="AZ2" s="19"/>
      <c r="BA2" s="19"/>
    </row>
    <row r="3" spans="1:55" s="20" customFormat="1" ht="6" customHeight="1">
      <c r="A3" s="25"/>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8"/>
      <c r="AX3" s="29"/>
      <c r="AY3" s="19"/>
      <c r="AZ3" s="19"/>
      <c r="BA3" s="19"/>
      <c r="BB3" s="19"/>
    </row>
    <row r="4" spans="1:55" s="32" customFormat="1" ht="13.2">
      <c r="A4" s="30" t="s">
        <v>4</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s="18" customFormat="1" ht="7.8" customHeight="1">
      <c r="A5" s="33"/>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row>
    <row r="6" spans="1:55" s="39" customFormat="1" ht="16.05" customHeight="1">
      <c r="A6" s="3" t="s">
        <v>27</v>
      </c>
      <c r="B6" s="34"/>
      <c r="C6" s="34"/>
      <c r="D6" s="34"/>
      <c r="E6" s="34"/>
      <c r="F6" s="34"/>
      <c r="G6" s="34"/>
      <c r="H6" s="35"/>
      <c r="I6" s="35"/>
      <c r="J6" s="35"/>
      <c r="K6" s="35"/>
      <c r="L6" s="35"/>
      <c r="M6" s="35"/>
      <c r="N6" s="35"/>
      <c r="O6" s="35"/>
      <c r="P6" s="34"/>
      <c r="Q6" s="34"/>
      <c r="R6" s="34"/>
      <c r="S6" s="34"/>
      <c r="T6" s="34"/>
      <c r="U6" s="34"/>
      <c r="V6" s="34"/>
      <c r="W6" s="36"/>
      <c r="X6" s="36"/>
      <c r="Y6" s="36"/>
      <c r="Z6" s="36"/>
      <c r="AA6" s="36"/>
      <c r="AB6" s="36"/>
      <c r="AC6" s="36"/>
      <c r="AD6" s="36"/>
      <c r="AE6" s="36"/>
      <c r="AF6" s="36"/>
      <c r="AG6" s="36"/>
      <c r="AH6" s="36"/>
      <c r="AI6" s="36"/>
      <c r="AJ6" s="36"/>
      <c r="AK6" s="36"/>
      <c r="AL6" s="36"/>
      <c r="AM6" s="36"/>
      <c r="AN6" s="36"/>
      <c r="AO6" s="36"/>
      <c r="AP6" s="36"/>
      <c r="AQ6" s="36"/>
      <c r="AR6" s="36"/>
      <c r="AS6" s="36"/>
      <c r="AT6" s="36"/>
      <c r="AU6" s="37"/>
      <c r="AV6" s="36"/>
      <c r="AW6" s="38"/>
      <c r="AX6" s="38"/>
      <c r="AY6" s="38"/>
      <c r="AZ6" s="38"/>
      <c r="BA6" s="38"/>
    </row>
    <row r="7" spans="1:55" s="2" customFormat="1" ht="16.05" customHeight="1">
      <c r="A7" s="14"/>
      <c r="B7" s="4"/>
      <c r="C7" s="4"/>
      <c r="D7" s="4"/>
      <c r="E7" s="4"/>
      <c r="F7" s="4"/>
      <c r="G7" s="40"/>
      <c r="H7" s="68"/>
      <c r="I7" s="59"/>
      <c r="J7" s="59"/>
      <c r="K7" s="59"/>
      <c r="L7" s="49" t="s">
        <v>1</v>
      </c>
      <c r="M7" s="49"/>
      <c r="N7" s="59"/>
      <c r="O7" s="59"/>
      <c r="P7" s="69" t="s">
        <v>2</v>
      </c>
      <c r="Q7" s="69"/>
      <c r="R7" s="70"/>
      <c r="S7" s="6"/>
      <c r="T7" s="6"/>
      <c r="U7" s="6"/>
      <c r="V7" s="6"/>
      <c r="W7" s="14"/>
      <c r="X7" s="9"/>
      <c r="Y7" s="9"/>
      <c r="Z7" s="9"/>
      <c r="AA7" s="9"/>
      <c r="AB7" s="9"/>
      <c r="AC7" s="9"/>
      <c r="AD7" s="9"/>
      <c r="AE7" s="9"/>
      <c r="AF7" s="9"/>
      <c r="AG7" s="9"/>
      <c r="AH7" s="9"/>
      <c r="AI7" s="9"/>
      <c r="AJ7" s="9"/>
      <c r="AK7" s="9"/>
      <c r="AL7" s="9"/>
      <c r="AM7" s="9"/>
      <c r="AN7" s="9"/>
      <c r="AO7" s="9"/>
      <c r="AP7" s="9"/>
      <c r="AQ7" s="9"/>
      <c r="AR7" s="9"/>
      <c r="AS7" s="9"/>
      <c r="AT7" s="9"/>
      <c r="AU7" s="9"/>
      <c r="AV7" s="9"/>
    </row>
    <row r="8" spans="1:55" s="2" customFormat="1" ht="16.05" customHeight="1">
      <c r="A8" s="14"/>
      <c r="B8" s="67" t="s">
        <v>7</v>
      </c>
      <c r="C8" s="67"/>
      <c r="D8" s="67"/>
      <c r="E8" s="67"/>
      <c r="F8" s="67"/>
      <c r="G8" s="67"/>
      <c r="H8" s="50"/>
      <c r="I8" s="51"/>
      <c r="J8" s="51"/>
      <c r="K8" s="51"/>
      <c r="L8" s="51"/>
      <c r="M8" s="51"/>
      <c r="N8" s="51"/>
      <c r="O8" s="49" t="s">
        <v>11</v>
      </c>
      <c r="P8" s="49"/>
      <c r="Q8" s="49"/>
      <c r="R8" s="60"/>
      <c r="S8" s="14"/>
      <c r="T8" s="14"/>
      <c r="U8" s="14"/>
      <c r="V8" s="14"/>
      <c r="W8" s="14"/>
      <c r="X8" s="9"/>
      <c r="Y8" s="9"/>
      <c r="Z8" s="9"/>
      <c r="AA8" s="9"/>
      <c r="AB8" s="9"/>
      <c r="AC8" s="9"/>
      <c r="AD8" s="9"/>
      <c r="AE8" s="9"/>
      <c r="AF8" s="9"/>
      <c r="AG8" s="9"/>
      <c r="AH8" s="9"/>
      <c r="AI8" s="9"/>
      <c r="AJ8" s="9"/>
      <c r="AK8" s="9"/>
      <c r="AL8" s="9"/>
      <c r="AM8" s="9"/>
      <c r="AN8" s="9"/>
      <c r="AO8" s="9"/>
      <c r="AP8" s="9"/>
      <c r="AQ8" s="9"/>
      <c r="AR8" s="9"/>
      <c r="AS8" s="9"/>
      <c r="AT8" s="9"/>
      <c r="AU8" s="9"/>
      <c r="AV8" s="9"/>
    </row>
    <row r="9" spans="1:55" s="8" customFormat="1" ht="7.95" customHeight="1">
      <c r="A9" s="14"/>
      <c r="B9" s="5"/>
      <c r="C9" s="5"/>
      <c r="D9" s="5"/>
      <c r="E9" s="5"/>
      <c r="F9" s="5"/>
      <c r="G9" s="5"/>
      <c r="H9" s="1"/>
      <c r="I9" s="1"/>
      <c r="J9" s="1"/>
      <c r="K9" s="1"/>
      <c r="L9" s="1"/>
      <c r="M9" s="1"/>
      <c r="N9" s="1"/>
      <c r="O9" s="6"/>
      <c r="P9" s="6"/>
      <c r="Q9" s="6"/>
      <c r="R9" s="1"/>
      <c r="S9" s="1"/>
      <c r="T9" s="1"/>
      <c r="U9" s="1"/>
      <c r="V9" s="1"/>
      <c r="W9" s="1"/>
      <c r="X9" s="1"/>
      <c r="Y9" s="6"/>
      <c r="Z9" s="6"/>
      <c r="AA9" s="6"/>
      <c r="AB9" s="1"/>
      <c r="AC9" s="1"/>
      <c r="AD9" s="1"/>
      <c r="AE9" s="1"/>
      <c r="AF9" s="1"/>
      <c r="AG9" s="1"/>
      <c r="AH9" s="1"/>
      <c r="AI9" s="6"/>
      <c r="AJ9" s="6"/>
      <c r="AK9" s="6"/>
      <c r="AL9" s="1"/>
      <c r="AM9" s="1"/>
      <c r="AN9" s="1"/>
      <c r="AO9" s="1"/>
      <c r="AP9" s="1"/>
      <c r="AQ9" s="1"/>
      <c r="AR9" s="1"/>
      <c r="AS9" s="6"/>
      <c r="AT9" s="6"/>
      <c r="AU9" s="6"/>
      <c r="AV9" s="6"/>
      <c r="AW9" s="7"/>
      <c r="AX9" s="7"/>
      <c r="AY9" s="7"/>
      <c r="AZ9" s="7"/>
      <c r="BA9" s="7"/>
      <c r="BB9" s="7"/>
    </row>
    <row r="10" spans="1:55" s="39" customFormat="1" ht="16.05" customHeight="1">
      <c r="A10" s="3" t="s">
        <v>28</v>
      </c>
      <c r="B10" s="34"/>
      <c r="C10" s="34"/>
      <c r="D10" s="34"/>
      <c r="E10" s="34"/>
      <c r="F10" s="34"/>
      <c r="G10" s="34"/>
      <c r="H10" s="35"/>
      <c r="I10" s="35"/>
      <c r="J10" s="35"/>
      <c r="K10" s="35"/>
      <c r="L10" s="35"/>
      <c r="M10" s="35"/>
      <c r="N10" s="35"/>
      <c r="O10" s="35"/>
      <c r="P10" s="35"/>
      <c r="Q10" s="35"/>
      <c r="R10" s="35"/>
      <c r="S10" s="34"/>
      <c r="T10" s="34"/>
      <c r="U10" s="34"/>
      <c r="V10" s="34"/>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7"/>
      <c r="AV10" s="36"/>
      <c r="AW10" s="38"/>
      <c r="AX10" s="38"/>
      <c r="AY10" s="38"/>
      <c r="AZ10" s="38"/>
      <c r="BA10" s="38"/>
    </row>
    <row r="11" spans="1:55" s="2" customFormat="1" ht="16.05" customHeight="1">
      <c r="A11" s="14"/>
      <c r="B11" s="4"/>
      <c r="C11" s="4"/>
      <c r="D11" s="4"/>
      <c r="E11" s="4"/>
      <c r="F11" s="4"/>
      <c r="G11" s="40"/>
      <c r="H11" s="52">
        <v>2025</v>
      </c>
      <c r="I11" s="48"/>
      <c r="J11" s="48"/>
      <c r="K11" s="48"/>
      <c r="L11" s="48" t="s">
        <v>1</v>
      </c>
      <c r="M11" s="48"/>
      <c r="N11" s="48">
        <v>5</v>
      </c>
      <c r="O11" s="48"/>
      <c r="P11" s="48" t="s">
        <v>2</v>
      </c>
      <c r="Q11" s="48"/>
      <c r="R11" s="52">
        <v>2025</v>
      </c>
      <c r="S11" s="48"/>
      <c r="T11" s="48"/>
      <c r="U11" s="48"/>
      <c r="V11" s="48" t="s">
        <v>1</v>
      </c>
      <c r="W11" s="48"/>
      <c r="X11" s="48">
        <v>6</v>
      </c>
      <c r="Y11" s="48"/>
      <c r="Z11" s="48" t="s">
        <v>2</v>
      </c>
      <c r="AA11" s="48"/>
      <c r="AB11" s="52">
        <v>2025</v>
      </c>
      <c r="AC11" s="48"/>
      <c r="AD11" s="48"/>
      <c r="AE11" s="48"/>
      <c r="AF11" s="48" t="s">
        <v>1</v>
      </c>
      <c r="AG11" s="48"/>
      <c r="AH11" s="48">
        <v>7</v>
      </c>
      <c r="AI11" s="48"/>
      <c r="AJ11" s="49" t="s">
        <v>2</v>
      </c>
      <c r="AK11" s="49"/>
      <c r="AL11" s="53" t="s">
        <v>29</v>
      </c>
      <c r="AM11" s="54"/>
      <c r="AN11" s="54"/>
      <c r="AO11" s="54"/>
      <c r="AP11" s="54"/>
      <c r="AQ11" s="54"/>
      <c r="AR11" s="54"/>
      <c r="AS11" s="54"/>
      <c r="AT11" s="54"/>
      <c r="AU11" s="54"/>
      <c r="AV11" s="55"/>
    </row>
    <row r="12" spans="1:55" s="2" customFormat="1" ht="16.05" customHeight="1">
      <c r="A12" s="14"/>
      <c r="B12" s="71" t="s">
        <v>7</v>
      </c>
      <c r="C12" s="72"/>
      <c r="D12" s="72"/>
      <c r="E12" s="72"/>
      <c r="F12" s="72"/>
      <c r="G12" s="73"/>
      <c r="H12" s="50"/>
      <c r="I12" s="51"/>
      <c r="J12" s="51"/>
      <c r="K12" s="51"/>
      <c r="L12" s="51"/>
      <c r="M12" s="51"/>
      <c r="N12" s="51"/>
      <c r="O12" s="49" t="s">
        <v>10</v>
      </c>
      <c r="P12" s="49"/>
      <c r="Q12" s="49"/>
      <c r="R12" s="50"/>
      <c r="S12" s="51"/>
      <c r="T12" s="51"/>
      <c r="U12" s="51"/>
      <c r="V12" s="51"/>
      <c r="W12" s="51"/>
      <c r="X12" s="51"/>
      <c r="Y12" s="49" t="s">
        <v>10</v>
      </c>
      <c r="Z12" s="49"/>
      <c r="AA12" s="49"/>
      <c r="AB12" s="50"/>
      <c r="AC12" s="51"/>
      <c r="AD12" s="51"/>
      <c r="AE12" s="51"/>
      <c r="AF12" s="51"/>
      <c r="AG12" s="51"/>
      <c r="AH12" s="51"/>
      <c r="AI12" s="49" t="s">
        <v>10</v>
      </c>
      <c r="AJ12" s="49"/>
      <c r="AK12" s="49"/>
      <c r="AL12" s="56" t="str">
        <f>IF(H12="","",ROUNDDOWN(SUM(H12+R12+AB12)/3,0))</f>
        <v/>
      </c>
      <c r="AM12" s="57"/>
      <c r="AN12" s="57"/>
      <c r="AO12" s="57"/>
      <c r="AP12" s="57"/>
      <c r="AQ12" s="57"/>
      <c r="AR12" s="57"/>
      <c r="AS12" s="48" t="s">
        <v>12</v>
      </c>
      <c r="AT12" s="48"/>
      <c r="AU12" s="48"/>
      <c r="AV12" s="58"/>
    </row>
    <row r="13" spans="1:55" s="8" customFormat="1" ht="7.95" customHeight="1">
      <c r="A13" s="14"/>
      <c r="B13" s="5"/>
      <c r="C13" s="5"/>
      <c r="D13" s="5"/>
      <c r="E13" s="5"/>
      <c r="F13" s="5"/>
      <c r="G13" s="5"/>
      <c r="H13" s="1"/>
      <c r="I13" s="1"/>
      <c r="J13" s="1"/>
      <c r="K13" s="1"/>
      <c r="L13" s="1"/>
      <c r="M13" s="1"/>
      <c r="N13" s="1"/>
      <c r="O13" s="6"/>
      <c r="P13" s="6"/>
      <c r="Q13" s="6"/>
      <c r="R13" s="1"/>
      <c r="S13" s="1"/>
      <c r="T13" s="1"/>
      <c r="U13" s="1"/>
      <c r="V13" s="1"/>
      <c r="W13" s="1"/>
      <c r="X13" s="1"/>
      <c r="Y13" s="6"/>
      <c r="Z13" s="6"/>
      <c r="AA13" s="6"/>
      <c r="AB13" s="1"/>
      <c r="AC13" s="1"/>
      <c r="AD13" s="1"/>
      <c r="AE13" s="1"/>
      <c r="AF13" s="1"/>
      <c r="AG13" s="1"/>
      <c r="AH13" s="1"/>
      <c r="AI13" s="6"/>
      <c r="AJ13" s="6"/>
      <c r="AK13" s="6"/>
      <c r="AL13" s="1"/>
      <c r="AM13" s="1"/>
      <c r="AN13" s="1"/>
      <c r="AO13" s="1"/>
      <c r="AP13" s="1"/>
      <c r="AQ13" s="1"/>
      <c r="AR13" s="1"/>
      <c r="AS13" s="6"/>
      <c r="AT13" s="6"/>
      <c r="AU13" s="6"/>
      <c r="AV13" s="6"/>
      <c r="AW13" s="7"/>
      <c r="AX13" s="7"/>
      <c r="AY13" s="7"/>
      <c r="AZ13" s="7"/>
      <c r="BA13" s="7"/>
      <c r="BB13" s="7"/>
    </row>
    <row r="14" spans="1:55" s="9" customFormat="1" ht="16.05" customHeight="1">
      <c r="A14" s="11" t="s">
        <v>16</v>
      </c>
      <c r="B14" s="12"/>
      <c r="C14" s="12"/>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3"/>
      <c r="AV14" s="14"/>
      <c r="AW14" s="14"/>
      <c r="AX14" s="10"/>
      <c r="AY14" s="14"/>
      <c r="AZ14" s="14"/>
      <c r="BA14" s="14"/>
    </row>
    <row r="15" spans="1:55" s="9" customFormat="1" ht="16.05" customHeight="1">
      <c r="B15" s="88" t="s">
        <v>3</v>
      </c>
      <c r="C15" s="88"/>
      <c r="D15" s="88"/>
      <c r="E15" s="88"/>
      <c r="F15" s="88"/>
      <c r="G15" s="88"/>
      <c r="H15" s="88"/>
      <c r="I15" s="88"/>
      <c r="J15" s="88"/>
      <c r="K15" s="88"/>
      <c r="L15" s="88"/>
      <c r="M15" s="88"/>
      <c r="N15" s="88"/>
      <c r="O15" s="88"/>
      <c r="P15" s="88"/>
      <c r="Q15" s="88"/>
      <c r="R15" s="88"/>
      <c r="S15" s="88"/>
      <c r="T15" s="88"/>
      <c r="U15" s="88"/>
      <c r="V15" s="88"/>
      <c r="W15" s="88"/>
      <c r="X15" s="88"/>
      <c r="Y15" s="88"/>
      <c r="Z15" s="89" t="str">
        <f>IF(H8="","",ROUNDDOWN((AL12-H8)/AL12*100,1))</f>
        <v/>
      </c>
      <c r="AA15" s="89"/>
      <c r="AB15" s="89"/>
      <c r="AC15" s="89"/>
      <c r="AD15" s="89"/>
      <c r="AE15" s="89"/>
      <c r="AF15" s="89"/>
      <c r="AG15" s="89"/>
      <c r="AH15" s="89"/>
      <c r="AI15" s="26" t="s">
        <v>15</v>
      </c>
      <c r="AJ15" s="26"/>
      <c r="AK15" s="26"/>
      <c r="AL15" s="26"/>
      <c r="AM15" s="26"/>
      <c r="AN15" s="26"/>
      <c r="AO15" s="26"/>
      <c r="AR15" s="10"/>
      <c r="AS15" s="10"/>
      <c r="AT15" s="10"/>
      <c r="AU15" s="10"/>
      <c r="AV15" s="10"/>
      <c r="AW15" s="10"/>
      <c r="AX15" s="10"/>
      <c r="AY15" s="10"/>
      <c r="AZ15" s="10"/>
      <c r="BA15" s="10"/>
    </row>
    <row r="16" spans="1:55" s="9" customFormat="1" ht="7.8"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41"/>
      <c r="AA16" s="41"/>
      <c r="AB16" s="41"/>
      <c r="AC16" s="41"/>
      <c r="AD16" s="41"/>
      <c r="AE16" s="41"/>
      <c r="AF16" s="41"/>
      <c r="AG16" s="41"/>
      <c r="AH16" s="41"/>
      <c r="AI16" s="26"/>
      <c r="AJ16" s="26"/>
      <c r="AK16" s="26"/>
      <c r="AL16" s="26"/>
      <c r="AM16" s="26"/>
      <c r="AN16" s="26"/>
      <c r="AO16" s="26"/>
      <c r="AR16" s="10"/>
      <c r="AS16" s="10"/>
      <c r="AT16" s="10"/>
      <c r="AU16" s="10"/>
      <c r="AV16" s="10"/>
      <c r="AW16" s="10"/>
      <c r="AX16" s="10"/>
      <c r="AY16" s="10"/>
      <c r="AZ16" s="10"/>
      <c r="BA16" s="10"/>
    </row>
    <row r="17" spans="1:58" s="9" customFormat="1" ht="16.05" customHeight="1">
      <c r="A17" s="3" t="s">
        <v>17</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14"/>
      <c r="AX17" s="14"/>
      <c r="AY17" s="14"/>
      <c r="AZ17" s="14"/>
      <c r="BA17" s="14"/>
    </row>
    <row r="18" spans="1:58" s="2" customFormat="1" ht="16.05" customHeight="1">
      <c r="A18" s="14"/>
      <c r="B18" s="42"/>
      <c r="C18" s="42"/>
      <c r="D18" s="42"/>
      <c r="E18" s="42"/>
      <c r="F18" s="42"/>
      <c r="G18" s="40"/>
      <c r="H18" s="68"/>
      <c r="I18" s="59"/>
      <c r="J18" s="59"/>
      <c r="K18" s="59"/>
      <c r="L18" s="48" t="s">
        <v>1</v>
      </c>
      <c r="M18" s="48"/>
      <c r="N18" s="59"/>
      <c r="O18" s="59"/>
      <c r="P18" s="48" t="s">
        <v>2</v>
      </c>
      <c r="Q18" s="58"/>
      <c r="R18" s="68"/>
      <c r="S18" s="59"/>
      <c r="T18" s="59"/>
      <c r="U18" s="59"/>
      <c r="V18" s="48" t="s">
        <v>1</v>
      </c>
      <c r="W18" s="48"/>
      <c r="X18" s="59"/>
      <c r="Y18" s="59"/>
      <c r="Z18" s="49" t="s">
        <v>2</v>
      </c>
      <c r="AA18" s="60"/>
      <c r="AB18" s="53" t="s">
        <v>18</v>
      </c>
      <c r="AC18" s="54"/>
      <c r="AD18" s="54"/>
      <c r="AE18" s="54"/>
      <c r="AF18" s="54"/>
      <c r="AG18" s="54"/>
      <c r="AH18" s="54"/>
      <c r="AI18" s="54"/>
      <c r="AJ18" s="54"/>
      <c r="AK18" s="54"/>
      <c r="AL18" s="55"/>
      <c r="AM18" s="14"/>
      <c r="AN18" s="14"/>
      <c r="AO18" s="14"/>
      <c r="AP18" s="14"/>
      <c r="AQ18" s="14"/>
      <c r="AR18" s="14"/>
      <c r="AS18" s="9"/>
      <c r="AT18" s="9"/>
      <c r="AU18" s="9"/>
      <c r="AV18" s="9"/>
    </row>
    <row r="19" spans="1:58" s="2" customFormat="1" ht="16.05" customHeight="1">
      <c r="A19" s="14"/>
      <c r="B19" s="67" t="s">
        <v>7</v>
      </c>
      <c r="C19" s="67"/>
      <c r="D19" s="67"/>
      <c r="E19" s="67"/>
      <c r="F19" s="67"/>
      <c r="G19" s="67"/>
      <c r="H19" s="50"/>
      <c r="I19" s="51"/>
      <c r="J19" s="51"/>
      <c r="K19" s="51"/>
      <c r="L19" s="51"/>
      <c r="M19" s="51"/>
      <c r="N19" s="51"/>
      <c r="O19" s="49" t="s">
        <v>10</v>
      </c>
      <c r="P19" s="49"/>
      <c r="Q19" s="60"/>
      <c r="R19" s="50"/>
      <c r="S19" s="51"/>
      <c r="T19" s="51"/>
      <c r="U19" s="51"/>
      <c r="V19" s="51"/>
      <c r="W19" s="51"/>
      <c r="X19" s="51"/>
      <c r="Y19" s="90" t="s">
        <v>10</v>
      </c>
      <c r="Z19" s="90"/>
      <c r="AA19" s="90"/>
      <c r="AB19" s="56" t="str">
        <f>IF(H19="","",SUM(H19,R19))</f>
        <v/>
      </c>
      <c r="AC19" s="57"/>
      <c r="AD19" s="57"/>
      <c r="AE19" s="57"/>
      <c r="AF19" s="57"/>
      <c r="AG19" s="57"/>
      <c r="AH19" s="57"/>
      <c r="AI19" s="48" t="s">
        <v>19</v>
      </c>
      <c r="AJ19" s="48"/>
      <c r="AK19" s="48"/>
      <c r="AL19" s="58"/>
      <c r="AM19" s="14"/>
      <c r="AN19" s="14"/>
      <c r="AO19" s="14"/>
      <c r="AP19" s="14"/>
      <c r="AQ19" s="14"/>
      <c r="AR19" s="14"/>
      <c r="AS19" s="9"/>
      <c r="AT19" s="9"/>
      <c r="AU19" s="9"/>
      <c r="AV19" s="9"/>
    </row>
    <row r="20" spans="1:58" s="9" customFormat="1" ht="7.8" customHeight="1">
      <c r="A20" s="14"/>
      <c r="B20" s="5"/>
      <c r="C20" s="5"/>
      <c r="D20" s="5"/>
      <c r="E20" s="5"/>
      <c r="F20" s="5"/>
      <c r="G20" s="5"/>
      <c r="H20" s="43"/>
      <c r="I20" s="43"/>
      <c r="J20" s="43"/>
      <c r="K20" s="43"/>
      <c r="L20" s="43"/>
      <c r="M20" s="43"/>
      <c r="N20" s="43"/>
      <c r="O20" s="6"/>
      <c r="P20" s="6"/>
      <c r="Q20" s="6"/>
      <c r="R20" s="43"/>
      <c r="S20" s="43"/>
      <c r="T20" s="43"/>
      <c r="U20" s="43"/>
      <c r="V20" s="43"/>
      <c r="W20" s="43"/>
      <c r="X20" s="43"/>
      <c r="Y20" s="6"/>
      <c r="Z20" s="6"/>
      <c r="AA20" s="6"/>
      <c r="AB20" s="15"/>
      <c r="AC20" s="15"/>
      <c r="AD20" s="15"/>
      <c r="AE20" s="15"/>
      <c r="AF20" s="15"/>
      <c r="AG20" s="15"/>
      <c r="AH20" s="15"/>
      <c r="AI20" s="6"/>
      <c r="AJ20" s="6"/>
      <c r="AK20" s="6"/>
      <c r="AL20" s="6"/>
      <c r="AM20" s="14"/>
      <c r="AN20" s="14"/>
      <c r="AO20" s="14"/>
      <c r="AP20" s="14"/>
      <c r="AQ20" s="14"/>
      <c r="AR20" s="14"/>
    </row>
    <row r="21" spans="1:58" s="9" customFormat="1" ht="16.05" customHeight="1">
      <c r="A21" s="3" t="s">
        <v>30</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14"/>
      <c r="AX21" s="14"/>
      <c r="AY21" s="14"/>
      <c r="AZ21" s="14"/>
      <c r="BA21" s="14"/>
    </row>
    <row r="22" spans="1:58" s="2" customFormat="1" ht="16.05" customHeight="1">
      <c r="A22" s="14"/>
      <c r="B22" s="42"/>
      <c r="C22" s="42"/>
      <c r="D22" s="42"/>
      <c r="E22" s="42"/>
      <c r="F22" s="42"/>
      <c r="G22" s="40"/>
      <c r="H22" s="52">
        <v>2025</v>
      </c>
      <c r="I22" s="48"/>
      <c r="J22" s="48"/>
      <c r="K22" s="48"/>
      <c r="L22" s="48" t="s">
        <v>1</v>
      </c>
      <c r="M22" s="48"/>
      <c r="N22" s="48">
        <v>5</v>
      </c>
      <c r="O22" s="48"/>
      <c r="P22" s="48" t="s">
        <v>2</v>
      </c>
      <c r="Q22" s="48"/>
      <c r="R22" s="52">
        <v>2025</v>
      </c>
      <c r="S22" s="48"/>
      <c r="T22" s="48"/>
      <c r="U22" s="48"/>
      <c r="V22" s="48" t="s">
        <v>1</v>
      </c>
      <c r="W22" s="48"/>
      <c r="X22" s="48">
        <v>6</v>
      </c>
      <c r="Y22" s="48"/>
      <c r="Z22" s="48" t="s">
        <v>2</v>
      </c>
      <c r="AA22" s="48"/>
      <c r="AB22" s="52">
        <v>2025</v>
      </c>
      <c r="AC22" s="48"/>
      <c r="AD22" s="48"/>
      <c r="AE22" s="48"/>
      <c r="AF22" s="48" t="s">
        <v>1</v>
      </c>
      <c r="AG22" s="48"/>
      <c r="AH22" s="48">
        <v>7</v>
      </c>
      <c r="AI22" s="48"/>
      <c r="AJ22" s="49" t="s">
        <v>2</v>
      </c>
      <c r="AK22" s="49"/>
      <c r="AL22" s="53" t="s">
        <v>31</v>
      </c>
      <c r="AM22" s="54"/>
      <c r="AN22" s="54"/>
      <c r="AO22" s="54"/>
      <c r="AP22" s="54"/>
      <c r="AQ22" s="54"/>
      <c r="AR22" s="54"/>
      <c r="AS22" s="54"/>
      <c r="AT22" s="54"/>
      <c r="AU22" s="54"/>
      <c r="AV22" s="55"/>
      <c r="AW22" s="14"/>
      <c r="AX22" s="14"/>
      <c r="AY22" s="14"/>
      <c r="AZ22" s="14"/>
      <c r="BA22" s="14"/>
      <c r="BB22" s="14"/>
      <c r="BC22" s="9"/>
      <c r="BD22" s="9"/>
      <c r="BE22" s="9"/>
      <c r="BF22" s="9"/>
    </row>
    <row r="23" spans="1:58" s="2" customFormat="1" ht="16.05" customHeight="1">
      <c r="A23" s="14"/>
      <c r="B23" s="67" t="s">
        <v>7</v>
      </c>
      <c r="C23" s="67"/>
      <c r="D23" s="67"/>
      <c r="E23" s="67"/>
      <c r="F23" s="67"/>
      <c r="G23" s="67"/>
      <c r="H23" s="92" t="str">
        <f>IF(H12="","",H12)</f>
        <v/>
      </c>
      <c r="I23" s="93"/>
      <c r="J23" s="93"/>
      <c r="K23" s="93"/>
      <c r="L23" s="93"/>
      <c r="M23" s="93"/>
      <c r="N23" s="93"/>
      <c r="O23" s="48" t="s">
        <v>10</v>
      </c>
      <c r="P23" s="48"/>
      <c r="Q23" s="58"/>
      <c r="R23" s="92" t="str">
        <f>IF(R12="","",R12)</f>
        <v/>
      </c>
      <c r="S23" s="93"/>
      <c r="T23" s="93"/>
      <c r="U23" s="93"/>
      <c r="V23" s="93"/>
      <c r="W23" s="93"/>
      <c r="X23" s="93"/>
      <c r="Y23" s="91" t="s">
        <v>10</v>
      </c>
      <c r="Z23" s="91"/>
      <c r="AA23" s="91"/>
      <c r="AB23" s="92" t="str">
        <f>IF(AB12="","",AB12)</f>
        <v/>
      </c>
      <c r="AC23" s="93"/>
      <c r="AD23" s="93"/>
      <c r="AE23" s="93"/>
      <c r="AF23" s="93"/>
      <c r="AG23" s="93"/>
      <c r="AH23" s="93"/>
      <c r="AI23" s="90" t="s">
        <v>10</v>
      </c>
      <c r="AJ23" s="90"/>
      <c r="AK23" s="90"/>
      <c r="AL23" s="56" t="str">
        <f>IF(H23="","",SUM(H23,R23,AB23))</f>
        <v/>
      </c>
      <c r="AM23" s="57"/>
      <c r="AN23" s="57"/>
      <c r="AO23" s="57"/>
      <c r="AP23" s="57"/>
      <c r="AQ23" s="57"/>
      <c r="AR23" s="57"/>
      <c r="AS23" s="48" t="s">
        <v>20</v>
      </c>
      <c r="AT23" s="48"/>
      <c r="AU23" s="48"/>
      <c r="AV23" s="58"/>
      <c r="AW23" s="14"/>
      <c r="AX23" s="14"/>
      <c r="AY23" s="14"/>
      <c r="AZ23" s="14"/>
      <c r="BA23" s="14"/>
      <c r="BB23" s="14"/>
      <c r="BC23" s="9"/>
      <c r="BD23" s="9"/>
      <c r="BE23" s="9"/>
      <c r="BF23" s="9"/>
    </row>
    <row r="24" spans="1:58" s="9" customFormat="1" ht="39" customHeight="1">
      <c r="A24" s="14"/>
      <c r="B24" s="94" t="s">
        <v>34</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5"/>
      <c r="AM24" s="95"/>
      <c r="AN24" s="95"/>
      <c r="AO24" s="95"/>
      <c r="AP24" s="95"/>
      <c r="AQ24" s="95"/>
      <c r="AR24" s="95"/>
      <c r="AS24" s="95"/>
      <c r="AT24" s="95"/>
      <c r="AU24" s="95"/>
      <c r="AV24" s="95"/>
      <c r="AW24" s="14"/>
      <c r="AX24" s="14"/>
      <c r="AY24" s="14"/>
      <c r="AZ24" s="14"/>
      <c r="BA24" s="14"/>
      <c r="BB24" s="14"/>
    </row>
    <row r="25" spans="1:58" s="9" customFormat="1" ht="7.95" customHeight="1">
      <c r="A25" s="1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14"/>
      <c r="AX25" s="14"/>
      <c r="AY25" s="14"/>
      <c r="AZ25" s="10"/>
      <c r="BA25" s="14"/>
      <c r="BB25" s="14"/>
      <c r="BC25" s="14"/>
    </row>
    <row r="26" spans="1:58" s="9" customFormat="1" ht="16.05" customHeight="1">
      <c r="A26" s="11" t="s">
        <v>21</v>
      </c>
      <c r="B26" s="12"/>
      <c r="C26" s="12"/>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3"/>
      <c r="AV26" s="14"/>
      <c r="AW26" s="14"/>
      <c r="AX26" s="10"/>
      <c r="AY26" s="14"/>
      <c r="AZ26" s="14"/>
      <c r="BA26" s="14"/>
    </row>
    <row r="27" spans="1:58" s="9" customFormat="1" ht="16.05" customHeight="1">
      <c r="B27" s="10"/>
      <c r="C27" s="10"/>
      <c r="D27" s="10"/>
      <c r="E27" s="91" t="s">
        <v>32</v>
      </c>
      <c r="F27" s="91"/>
      <c r="G27" s="91"/>
      <c r="H27" s="91"/>
      <c r="I27" s="91"/>
      <c r="J27" s="91"/>
      <c r="K27" s="91"/>
      <c r="L27" s="91"/>
      <c r="M27" s="91"/>
      <c r="N27" s="91"/>
      <c r="O27" s="91"/>
      <c r="P27" s="91"/>
      <c r="Q27" s="91"/>
      <c r="R27" s="91"/>
      <c r="S27" s="91"/>
      <c r="AR27" s="10"/>
      <c r="AS27" s="10"/>
      <c r="AT27" s="10"/>
      <c r="AU27" s="10"/>
      <c r="AV27" s="10"/>
      <c r="AW27" s="10"/>
      <c r="AX27" s="10"/>
      <c r="AY27" s="10"/>
      <c r="AZ27" s="10"/>
      <c r="BA27" s="10"/>
    </row>
    <row r="28" spans="1:58" s="9" customFormat="1" ht="16.05" customHeight="1">
      <c r="B28" s="10"/>
      <c r="C28" s="10"/>
      <c r="D28" s="10"/>
      <c r="E28" s="88" t="s">
        <v>33</v>
      </c>
      <c r="F28" s="88"/>
      <c r="G28" s="88"/>
      <c r="H28" s="88"/>
      <c r="I28" s="88"/>
      <c r="J28" s="88"/>
      <c r="K28" s="88"/>
      <c r="L28" s="88"/>
      <c r="M28" s="88"/>
      <c r="N28" s="88"/>
      <c r="O28" s="88"/>
      <c r="P28" s="88"/>
      <c r="Q28" s="88"/>
      <c r="R28" s="88"/>
      <c r="S28" s="88"/>
      <c r="T28" s="88" t="s">
        <v>22</v>
      </c>
      <c r="U28" s="88"/>
      <c r="V28" s="88"/>
      <c r="W28" s="88"/>
      <c r="X28" s="88"/>
      <c r="Y28" s="88"/>
      <c r="Z28" s="89" t="str">
        <f>IF(H19="","",ROUNDDOWN((AL23-(H8+AB19))/AL23*100,1))</f>
        <v/>
      </c>
      <c r="AA28" s="89"/>
      <c r="AB28" s="89"/>
      <c r="AC28" s="89"/>
      <c r="AD28" s="89"/>
      <c r="AE28" s="89"/>
      <c r="AF28" s="89"/>
      <c r="AG28" s="89"/>
      <c r="AH28" s="89"/>
      <c r="AI28" s="26" t="s">
        <v>15</v>
      </c>
      <c r="AJ28" s="26"/>
      <c r="AK28" s="26"/>
      <c r="AL28" s="26"/>
      <c r="AM28" s="26"/>
      <c r="AN28" s="26"/>
      <c r="AO28" s="26"/>
      <c r="AR28" s="10"/>
      <c r="AS28" s="10"/>
      <c r="AT28" s="10"/>
      <c r="AU28" s="10"/>
      <c r="AV28" s="10"/>
      <c r="AW28" s="10"/>
      <c r="AX28" s="10"/>
      <c r="AY28" s="10"/>
      <c r="AZ28" s="10"/>
      <c r="BA28" s="10"/>
    </row>
    <row r="29" spans="1:58" s="9" customFormat="1" ht="15" customHeight="1">
      <c r="A29" s="10"/>
      <c r="B29" s="10"/>
      <c r="C29" s="10"/>
      <c r="D29" s="10"/>
      <c r="E29" s="10"/>
      <c r="F29" s="10"/>
      <c r="G29" s="10"/>
      <c r="H29" s="10"/>
      <c r="I29" s="10"/>
      <c r="K29" s="10"/>
      <c r="L29" s="10"/>
      <c r="M29" s="10"/>
      <c r="N29" s="10"/>
      <c r="O29" s="10"/>
      <c r="P29" s="10"/>
      <c r="Q29" s="10"/>
      <c r="R29" s="10"/>
      <c r="S29" s="10"/>
      <c r="T29" s="10"/>
      <c r="U29" s="10"/>
      <c r="V29" s="10"/>
      <c r="W29" s="10"/>
      <c r="Z29" s="44"/>
      <c r="AA29" s="44"/>
      <c r="AB29" s="45"/>
      <c r="AC29" s="45"/>
      <c r="AD29" s="45"/>
      <c r="AE29" s="45"/>
      <c r="AF29" s="45"/>
      <c r="AG29" s="45"/>
      <c r="AH29" s="45"/>
      <c r="AI29" s="45"/>
      <c r="AJ29" s="45"/>
      <c r="AK29" s="10"/>
      <c r="AT29" s="10"/>
      <c r="AU29" s="10"/>
      <c r="AV29" s="10"/>
      <c r="AW29" s="10"/>
      <c r="AX29" s="10"/>
      <c r="AY29" s="10"/>
      <c r="AZ29" s="10"/>
      <c r="BA29" s="10"/>
      <c r="BB29" s="10"/>
      <c r="BC29" s="10"/>
    </row>
    <row r="30" spans="1:58" s="2" customFormat="1" ht="15" customHeight="1">
      <c r="A30" s="85" t="s">
        <v>8</v>
      </c>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7"/>
    </row>
    <row r="31" spans="1:58" s="2" customFormat="1" ht="15" customHeight="1">
      <c r="A31" s="80" t="s">
        <v>5</v>
      </c>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2"/>
    </row>
    <row r="32" spans="1:58" s="2" customFormat="1" ht="15" customHeight="1">
      <c r="A32" s="83" t="s">
        <v>6</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46"/>
    </row>
    <row r="33" spans="1:48" s="2" customFormat="1" ht="15" customHeight="1">
      <c r="A33" s="77" t="s">
        <v>13</v>
      </c>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9"/>
    </row>
    <row r="34" spans="1:48" s="2" customFormat="1" ht="15" customHeight="1">
      <c r="A34" s="74" t="s">
        <v>9</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6"/>
    </row>
  </sheetData>
  <sheetProtection algorithmName="SHA-512" hashValue="1Uj8jzxAwpIuT4CKTEso0bN3UOrzxhAUEHaLGL8G5RTUQ8SZzjt+MqOgu1UsS115FpC8HSSoP77f1HEJ3tXQKg==" saltValue="lybE8fO4/YBaO09lQOj8Tw==" spinCount="100000" sheet="1" selectLockedCells="1"/>
  <mergeCells count="82">
    <mergeCell ref="AL23:AR23"/>
    <mergeCell ref="AS23:AV23"/>
    <mergeCell ref="E27:S27"/>
    <mergeCell ref="E28:S28"/>
    <mergeCell ref="T28:Y28"/>
    <mergeCell ref="B23:G23"/>
    <mergeCell ref="H23:N23"/>
    <mergeCell ref="O23:Q23"/>
    <mergeCell ref="R23:X23"/>
    <mergeCell ref="Y23:AA23"/>
    <mergeCell ref="Z28:AH28"/>
    <mergeCell ref="B24:AV24"/>
    <mergeCell ref="AB23:AH23"/>
    <mergeCell ref="AI23:AK23"/>
    <mergeCell ref="AL22:AV22"/>
    <mergeCell ref="H18:K18"/>
    <mergeCell ref="AI19:AL19"/>
    <mergeCell ref="R19:X19"/>
    <mergeCell ref="Y19:AA19"/>
    <mergeCell ref="V18:W18"/>
    <mergeCell ref="R18:U18"/>
    <mergeCell ref="AB19:AH19"/>
    <mergeCell ref="AB22:AE22"/>
    <mergeCell ref="AF22:AG22"/>
    <mergeCell ref="AH22:AI22"/>
    <mergeCell ref="AJ22:AK22"/>
    <mergeCell ref="H22:K22"/>
    <mergeCell ref="L22:M22"/>
    <mergeCell ref="N22:O22"/>
    <mergeCell ref="B12:G12"/>
    <mergeCell ref="H12:N12"/>
    <mergeCell ref="A34:AV34"/>
    <mergeCell ref="A33:AV33"/>
    <mergeCell ref="A31:AV31"/>
    <mergeCell ref="A32:AU32"/>
    <mergeCell ref="A30:AV30"/>
    <mergeCell ref="AB18:AL18"/>
    <mergeCell ref="B19:G19"/>
    <mergeCell ref="H19:N19"/>
    <mergeCell ref="O19:Q19"/>
    <mergeCell ref="L18:M18"/>
    <mergeCell ref="N18:O18"/>
    <mergeCell ref="P18:Q18"/>
    <mergeCell ref="B15:Y15"/>
    <mergeCell ref="Z15:AH15"/>
    <mergeCell ref="A1:Q1"/>
    <mergeCell ref="R1:AF1"/>
    <mergeCell ref="AM1:AU1"/>
    <mergeCell ref="H11:K11"/>
    <mergeCell ref="L11:M11"/>
    <mergeCell ref="N11:O11"/>
    <mergeCell ref="L7:M7"/>
    <mergeCell ref="N7:O7"/>
    <mergeCell ref="B8:G8"/>
    <mergeCell ref="H8:N8"/>
    <mergeCell ref="H7:K7"/>
    <mergeCell ref="P7:R7"/>
    <mergeCell ref="O8:R8"/>
    <mergeCell ref="P11:Q11"/>
    <mergeCell ref="R11:U11"/>
    <mergeCell ref="V11:W11"/>
    <mergeCell ref="AL11:AV11"/>
    <mergeCell ref="AL12:AR12"/>
    <mergeCell ref="AS12:AV12"/>
    <mergeCell ref="X18:Y18"/>
    <mergeCell ref="Z18:AA18"/>
    <mergeCell ref="AB12:AH12"/>
    <mergeCell ref="AB11:AE11"/>
    <mergeCell ref="AF11:AG11"/>
    <mergeCell ref="AH11:AI11"/>
    <mergeCell ref="AJ11:AK11"/>
    <mergeCell ref="AI12:AK12"/>
    <mergeCell ref="X11:Y11"/>
    <mergeCell ref="Z11:AA11"/>
    <mergeCell ref="O12:Q12"/>
    <mergeCell ref="R12:X12"/>
    <mergeCell ref="Y12:AA12"/>
    <mergeCell ref="P22:Q22"/>
    <mergeCell ref="R22:U22"/>
    <mergeCell ref="V22:W22"/>
    <mergeCell ref="X22:Y22"/>
    <mergeCell ref="Z22:AA22"/>
  </mergeCells>
  <phoneticPr fontId="4"/>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5FF66-0D01-4436-A147-04276F0B3746}">
  <dimension ref="A1:BF34"/>
  <sheetViews>
    <sheetView view="pageBreakPreview" zoomScale="115" zoomScaleNormal="100" zoomScaleSheetLayoutView="115" workbookViewId="0">
      <selection sqref="A1:Q1"/>
    </sheetView>
  </sheetViews>
  <sheetFormatPr defaultColWidth="8.69921875" defaultRowHeight="18"/>
  <cols>
    <col min="1" max="53" width="1.69921875" style="47" customWidth="1"/>
    <col min="54" max="16384" width="8.69921875" style="47"/>
  </cols>
  <sheetData>
    <row r="1" spans="1:55" s="20" customFormat="1" ht="18" customHeight="1">
      <c r="A1" s="61" t="s">
        <v>14</v>
      </c>
      <c r="B1" s="61"/>
      <c r="C1" s="61"/>
      <c r="D1" s="61"/>
      <c r="E1" s="61"/>
      <c r="F1" s="61"/>
      <c r="G1" s="61"/>
      <c r="H1" s="61"/>
      <c r="I1" s="61"/>
      <c r="J1" s="61"/>
      <c r="K1" s="61"/>
      <c r="L1" s="61"/>
      <c r="M1" s="61"/>
      <c r="N1" s="61"/>
      <c r="O1" s="61"/>
      <c r="P1" s="61"/>
      <c r="Q1" s="61"/>
      <c r="R1" s="62" t="s">
        <v>0</v>
      </c>
      <c r="S1" s="62"/>
      <c r="T1" s="62"/>
      <c r="U1" s="62"/>
      <c r="V1" s="62"/>
      <c r="W1" s="62"/>
      <c r="X1" s="62"/>
      <c r="Y1" s="62"/>
      <c r="Z1" s="62"/>
      <c r="AA1" s="62"/>
      <c r="AB1" s="62"/>
      <c r="AC1" s="62"/>
      <c r="AD1" s="62"/>
      <c r="AE1" s="62"/>
      <c r="AF1" s="63"/>
      <c r="AG1" s="16"/>
      <c r="AH1" s="17"/>
      <c r="AI1" s="17"/>
      <c r="AJ1" s="17"/>
      <c r="AK1" s="17"/>
      <c r="AL1" s="17"/>
      <c r="AM1" s="64" t="s">
        <v>26</v>
      </c>
      <c r="AN1" s="65"/>
      <c r="AO1" s="65"/>
      <c r="AP1" s="65"/>
      <c r="AQ1" s="65"/>
      <c r="AR1" s="65"/>
      <c r="AS1" s="65"/>
      <c r="AT1" s="65"/>
      <c r="AU1" s="66"/>
      <c r="AV1" s="18"/>
      <c r="AW1" s="19"/>
      <c r="AX1" s="19"/>
      <c r="AY1" s="19"/>
      <c r="AZ1" s="19"/>
    </row>
    <row r="2" spans="1:55" s="20" customFormat="1" ht="4.5" customHeight="1">
      <c r="A2" s="21"/>
      <c r="B2" s="21"/>
      <c r="C2" s="21"/>
      <c r="D2" s="21"/>
      <c r="E2" s="21"/>
      <c r="F2" s="21"/>
      <c r="G2" s="21"/>
      <c r="H2" s="21"/>
      <c r="I2" s="21"/>
      <c r="J2" s="21"/>
      <c r="K2" s="21"/>
      <c r="L2" s="21"/>
      <c r="M2" s="21"/>
      <c r="N2" s="21"/>
      <c r="O2" s="21"/>
      <c r="P2" s="22"/>
      <c r="Q2" s="23"/>
      <c r="R2" s="23"/>
      <c r="S2" s="23"/>
      <c r="T2" s="23"/>
      <c r="U2" s="23"/>
      <c r="V2" s="23"/>
      <c r="W2" s="23"/>
      <c r="X2" s="23"/>
      <c r="Y2" s="23"/>
      <c r="Z2" s="23"/>
      <c r="AA2" s="23"/>
      <c r="AB2" s="23"/>
      <c r="AC2" s="23"/>
      <c r="AD2" s="21"/>
      <c r="AE2" s="18"/>
      <c r="AF2" s="18"/>
      <c r="AG2" s="17"/>
      <c r="AH2" s="17"/>
      <c r="AI2" s="24"/>
      <c r="AJ2" s="24"/>
      <c r="AK2" s="24"/>
      <c r="AL2" s="24"/>
      <c r="AM2" s="24"/>
      <c r="AN2" s="24"/>
      <c r="AO2" s="24"/>
      <c r="AP2" s="24"/>
      <c r="AQ2" s="24"/>
      <c r="AR2" s="24"/>
      <c r="AS2" s="24"/>
      <c r="AT2" s="24"/>
      <c r="AU2" s="24"/>
      <c r="AV2" s="18"/>
      <c r="AW2" s="19"/>
      <c r="AX2" s="19"/>
      <c r="AY2" s="19"/>
      <c r="AZ2" s="19"/>
      <c r="BA2" s="19"/>
    </row>
    <row r="3" spans="1:55" s="20" customFormat="1" ht="6" customHeight="1">
      <c r="A3" s="25"/>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8"/>
      <c r="AX3" s="29"/>
      <c r="AY3" s="19"/>
      <c r="AZ3" s="19"/>
      <c r="BA3" s="19"/>
      <c r="BB3" s="19"/>
    </row>
    <row r="4" spans="1:55" s="32" customFormat="1" ht="13.2">
      <c r="A4" s="30" t="s">
        <v>4</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s="18" customFormat="1" ht="7.8" customHeight="1">
      <c r="A5" s="33"/>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row>
    <row r="6" spans="1:55" s="39" customFormat="1" ht="16.05" customHeight="1">
      <c r="A6" s="3" t="s">
        <v>27</v>
      </c>
      <c r="B6" s="34"/>
      <c r="C6" s="34"/>
      <c r="D6" s="34"/>
      <c r="E6" s="34"/>
      <c r="F6" s="34"/>
      <c r="G6" s="34"/>
      <c r="H6" s="35"/>
      <c r="I6" s="35"/>
      <c r="J6" s="35"/>
      <c r="K6" s="35"/>
      <c r="L6" s="35"/>
      <c r="M6" s="35"/>
      <c r="N6" s="35"/>
      <c r="O6" s="35"/>
      <c r="P6" s="34"/>
      <c r="Q6" s="34"/>
      <c r="R6" s="34"/>
      <c r="S6" s="34"/>
      <c r="T6" s="34"/>
      <c r="U6" s="34"/>
      <c r="V6" s="34"/>
      <c r="W6" s="36"/>
      <c r="X6" s="36"/>
      <c r="Y6" s="36"/>
      <c r="Z6" s="36"/>
      <c r="AA6" s="36"/>
      <c r="AB6" s="36"/>
      <c r="AC6" s="36"/>
      <c r="AD6" s="36"/>
      <c r="AE6" s="36"/>
      <c r="AF6" s="36"/>
      <c r="AG6" s="36"/>
      <c r="AH6" s="36"/>
      <c r="AI6" s="36"/>
      <c r="AJ6" s="36"/>
      <c r="AK6" s="36"/>
      <c r="AL6" s="36"/>
      <c r="AM6" s="36"/>
      <c r="AN6" s="36"/>
      <c r="AO6" s="36"/>
      <c r="AP6" s="36"/>
      <c r="AQ6" s="36"/>
      <c r="AR6" s="36"/>
      <c r="AS6" s="36"/>
      <c r="AT6" s="36"/>
      <c r="AU6" s="37"/>
      <c r="AV6" s="36"/>
      <c r="AW6" s="38"/>
      <c r="AX6" s="38"/>
      <c r="AY6" s="38"/>
      <c r="AZ6" s="38"/>
      <c r="BA6" s="38"/>
    </row>
    <row r="7" spans="1:55" s="2" customFormat="1" ht="16.05" customHeight="1">
      <c r="A7" s="14"/>
      <c r="B7" s="4"/>
      <c r="C7" s="4"/>
      <c r="D7" s="4"/>
      <c r="E7" s="4"/>
      <c r="F7" s="4"/>
      <c r="G7" s="40"/>
      <c r="H7" s="109">
        <v>2025</v>
      </c>
      <c r="I7" s="110"/>
      <c r="J7" s="110"/>
      <c r="K7" s="110"/>
      <c r="L7" s="49" t="s">
        <v>1</v>
      </c>
      <c r="M7" s="49"/>
      <c r="N7" s="110">
        <v>8</v>
      </c>
      <c r="O7" s="110"/>
      <c r="P7" s="69" t="s">
        <v>2</v>
      </c>
      <c r="Q7" s="69"/>
      <c r="R7" s="70"/>
      <c r="S7" s="6"/>
      <c r="T7" s="6"/>
      <c r="U7" s="6"/>
      <c r="V7" s="6"/>
      <c r="W7" s="14"/>
      <c r="X7" s="9"/>
      <c r="Y7" s="9"/>
      <c r="Z7" s="9"/>
      <c r="AA7" s="9"/>
      <c r="AB7" s="9"/>
      <c r="AC7" s="9"/>
      <c r="AD7" s="9"/>
      <c r="AE7" s="9"/>
      <c r="AF7" s="9"/>
      <c r="AG7" s="9"/>
      <c r="AH7" s="9"/>
      <c r="AI7" s="9"/>
      <c r="AJ7" s="9"/>
      <c r="AK7" s="9"/>
      <c r="AL7" s="9"/>
      <c r="AM7" s="9"/>
      <c r="AN7" s="9"/>
      <c r="AO7" s="9"/>
      <c r="AP7" s="9"/>
      <c r="AQ7" s="9"/>
      <c r="AR7" s="9"/>
      <c r="AS7" s="9"/>
      <c r="AT7" s="9"/>
      <c r="AU7" s="9"/>
      <c r="AV7" s="9"/>
    </row>
    <row r="8" spans="1:55" s="2" customFormat="1" ht="16.05" customHeight="1">
      <c r="A8" s="14"/>
      <c r="B8" s="67" t="s">
        <v>7</v>
      </c>
      <c r="C8" s="67"/>
      <c r="D8" s="67"/>
      <c r="E8" s="67"/>
      <c r="F8" s="67"/>
      <c r="G8" s="67"/>
      <c r="H8" s="107">
        <v>750000</v>
      </c>
      <c r="I8" s="108"/>
      <c r="J8" s="108"/>
      <c r="K8" s="108"/>
      <c r="L8" s="108"/>
      <c r="M8" s="108"/>
      <c r="N8" s="108"/>
      <c r="O8" s="49" t="s">
        <v>11</v>
      </c>
      <c r="P8" s="49"/>
      <c r="Q8" s="49"/>
      <c r="R8" s="60"/>
      <c r="S8" s="14"/>
      <c r="T8" s="14"/>
      <c r="U8" s="14"/>
      <c r="V8" s="14"/>
      <c r="W8" s="14"/>
      <c r="X8" s="9"/>
      <c r="Y8" s="9"/>
      <c r="Z8" s="9"/>
      <c r="AA8" s="9"/>
      <c r="AB8" s="9"/>
      <c r="AC8" s="9"/>
      <c r="AD8" s="9"/>
      <c r="AE8" s="9"/>
      <c r="AF8" s="9"/>
      <c r="AG8" s="9"/>
      <c r="AH8" s="9"/>
      <c r="AI8" s="9"/>
      <c r="AJ8" s="9"/>
      <c r="AK8" s="9"/>
      <c r="AL8" s="9"/>
      <c r="AM8" s="9"/>
      <c r="AN8" s="9"/>
      <c r="AO8" s="9"/>
      <c r="AP8" s="9"/>
      <c r="AQ8" s="9"/>
      <c r="AR8" s="9"/>
      <c r="AS8" s="9"/>
      <c r="AT8" s="9"/>
      <c r="AU8" s="9"/>
      <c r="AV8" s="9"/>
    </row>
    <row r="9" spans="1:55" s="8" customFormat="1" ht="7.95" customHeight="1">
      <c r="A9" s="14"/>
      <c r="B9" s="5"/>
      <c r="C9" s="5"/>
      <c r="D9" s="5"/>
      <c r="E9" s="5"/>
      <c r="F9" s="5"/>
      <c r="G9" s="5"/>
      <c r="H9" s="1"/>
      <c r="I9" s="1"/>
      <c r="J9" s="1"/>
      <c r="K9" s="1"/>
      <c r="L9" s="1"/>
      <c r="M9" s="1"/>
      <c r="N9" s="1"/>
      <c r="O9" s="6"/>
      <c r="P9" s="6"/>
      <c r="Q9" s="6"/>
      <c r="R9" s="1"/>
      <c r="S9" s="1"/>
      <c r="T9" s="1"/>
      <c r="U9" s="1"/>
      <c r="V9" s="1"/>
      <c r="W9" s="1"/>
      <c r="X9" s="1"/>
      <c r="Y9" s="6"/>
      <c r="Z9" s="6"/>
      <c r="AA9" s="6"/>
      <c r="AB9" s="1"/>
      <c r="AC9" s="1"/>
      <c r="AD9" s="1"/>
      <c r="AE9" s="1"/>
      <c r="AF9" s="1"/>
      <c r="AG9" s="1"/>
      <c r="AH9" s="1"/>
      <c r="AI9" s="6"/>
      <c r="AJ9" s="6"/>
      <c r="AK9" s="6"/>
      <c r="AL9" s="1"/>
      <c r="AM9" s="1"/>
      <c r="AN9" s="1"/>
      <c r="AO9" s="1"/>
      <c r="AP9" s="1"/>
      <c r="AQ9" s="1"/>
      <c r="AR9" s="1"/>
      <c r="AS9" s="6"/>
      <c r="AT9" s="6"/>
      <c r="AU9" s="6"/>
      <c r="AV9" s="6"/>
      <c r="AW9" s="7"/>
      <c r="AX9" s="7"/>
      <c r="AY9" s="7"/>
      <c r="AZ9" s="7"/>
      <c r="BA9" s="7"/>
      <c r="BB9" s="7"/>
    </row>
    <row r="10" spans="1:55" s="39" customFormat="1" ht="16.05" customHeight="1">
      <c r="A10" s="3" t="s">
        <v>28</v>
      </c>
      <c r="B10" s="34"/>
      <c r="C10" s="34"/>
      <c r="D10" s="34"/>
      <c r="E10" s="34"/>
      <c r="F10" s="34"/>
      <c r="G10" s="34"/>
      <c r="H10" s="35"/>
      <c r="I10" s="35"/>
      <c r="J10" s="35"/>
      <c r="K10" s="35"/>
      <c r="L10" s="35"/>
      <c r="M10" s="35"/>
      <c r="N10" s="35"/>
      <c r="O10" s="35"/>
      <c r="P10" s="35"/>
      <c r="Q10" s="35"/>
      <c r="R10" s="35"/>
      <c r="S10" s="34"/>
      <c r="T10" s="34"/>
      <c r="U10" s="34"/>
      <c r="V10" s="34"/>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7"/>
      <c r="AV10" s="36"/>
      <c r="AW10" s="38"/>
      <c r="AX10" s="38"/>
      <c r="AY10" s="38"/>
      <c r="AZ10" s="38"/>
      <c r="BA10" s="38"/>
    </row>
    <row r="11" spans="1:55" s="2" customFormat="1" ht="16.05" customHeight="1">
      <c r="A11" s="14"/>
      <c r="B11" s="4"/>
      <c r="C11" s="4"/>
      <c r="D11" s="4"/>
      <c r="E11" s="4"/>
      <c r="F11" s="4"/>
      <c r="G11" s="40"/>
      <c r="H11" s="52">
        <v>2025</v>
      </c>
      <c r="I11" s="48"/>
      <c r="J11" s="48"/>
      <c r="K11" s="48"/>
      <c r="L11" s="48" t="s">
        <v>1</v>
      </c>
      <c r="M11" s="48"/>
      <c r="N11" s="48">
        <v>5</v>
      </c>
      <c r="O11" s="48"/>
      <c r="P11" s="48" t="s">
        <v>2</v>
      </c>
      <c r="Q11" s="48"/>
      <c r="R11" s="52">
        <v>2025</v>
      </c>
      <c r="S11" s="48"/>
      <c r="T11" s="48"/>
      <c r="U11" s="48"/>
      <c r="V11" s="48" t="s">
        <v>1</v>
      </c>
      <c r="W11" s="48"/>
      <c r="X11" s="48">
        <v>6</v>
      </c>
      <c r="Y11" s="48"/>
      <c r="Z11" s="48" t="s">
        <v>2</v>
      </c>
      <c r="AA11" s="48"/>
      <c r="AB11" s="52">
        <v>2025</v>
      </c>
      <c r="AC11" s="48"/>
      <c r="AD11" s="48"/>
      <c r="AE11" s="48"/>
      <c r="AF11" s="48" t="s">
        <v>1</v>
      </c>
      <c r="AG11" s="48"/>
      <c r="AH11" s="48">
        <v>7</v>
      </c>
      <c r="AI11" s="48"/>
      <c r="AJ11" s="49" t="s">
        <v>2</v>
      </c>
      <c r="AK11" s="49"/>
      <c r="AL11" s="53" t="s">
        <v>29</v>
      </c>
      <c r="AM11" s="54"/>
      <c r="AN11" s="54"/>
      <c r="AO11" s="54"/>
      <c r="AP11" s="54"/>
      <c r="AQ11" s="54"/>
      <c r="AR11" s="54"/>
      <c r="AS11" s="54"/>
      <c r="AT11" s="54"/>
      <c r="AU11" s="54"/>
      <c r="AV11" s="55"/>
    </row>
    <row r="12" spans="1:55" s="2" customFormat="1" ht="16.05" customHeight="1">
      <c r="A12" s="14"/>
      <c r="B12" s="71" t="s">
        <v>7</v>
      </c>
      <c r="C12" s="72"/>
      <c r="D12" s="72"/>
      <c r="E12" s="72"/>
      <c r="F12" s="72"/>
      <c r="G12" s="73"/>
      <c r="H12" s="107">
        <v>1500000</v>
      </c>
      <c r="I12" s="108"/>
      <c r="J12" s="108"/>
      <c r="K12" s="108"/>
      <c r="L12" s="108"/>
      <c r="M12" s="108"/>
      <c r="N12" s="108"/>
      <c r="O12" s="49" t="s">
        <v>10</v>
      </c>
      <c r="P12" s="49"/>
      <c r="Q12" s="49"/>
      <c r="R12" s="107">
        <v>1800000</v>
      </c>
      <c r="S12" s="108"/>
      <c r="T12" s="108"/>
      <c r="U12" s="108"/>
      <c r="V12" s="108"/>
      <c r="W12" s="108"/>
      <c r="X12" s="108"/>
      <c r="Y12" s="49" t="s">
        <v>10</v>
      </c>
      <c r="Z12" s="49"/>
      <c r="AA12" s="49"/>
      <c r="AB12" s="107">
        <v>2000000</v>
      </c>
      <c r="AC12" s="108"/>
      <c r="AD12" s="108"/>
      <c r="AE12" s="108"/>
      <c r="AF12" s="108"/>
      <c r="AG12" s="108"/>
      <c r="AH12" s="108"/>
      <c r="AI12" s="49" t="s">
        <v>10</v>
      </c>
      <c r="AJ12" s="49"/>
      <c r="AK12" s="49"/>
      <c r="AL12" s="105">
        <f>IF(H12="","",ROUNDDOWN(SUM(H12+R12+AB12)/3,0))</f>
        <v>1766666</v>
      </c>
      <c r="AM12" s="106"/>
      <c r="AN12" s="106"/>
      <c r="AO12" s="106"/>
      <c r="AP12" s="106"/>
      <c r="AQ12" s="106"/>
      <c r="AR12" s="106"/>
      <c r="AS12" s="48" t="s">
        <v>12</v>
      </c>
      <c r="AT12" s="48"/>
      <c r="AU12" s="48"/>
      <c r="AV12" s="58"/>
    </row>
    <row r="13" spans="1:55" s="8" customFormat="1" ht="7.95" customHeight="1">
      <c r="A13" s="14"/>
      <c r="B13" s="5"/>
      <c r="C13" s="5"/>
      <c r="D13" s="5"/>
      <c r="E13" s="5"/>
      <c r="F13" s="5"/>
      <c r="G13" s="5"/>
      <c r="H13" s="1"/>
      <c r="I13" s="1"/>
      <c r="J13" s="1"/>
      <c r="K13" s="1"/>
      <c r="L13" s="1"/>
      <c r="M13" s="1"/>
      <c r="N13" s="1"/>
      <c r="O13" s="6"/>
      <c r="P13" s="6"/>
      <c r="Q13" s="6"/>
      <c r="R13" s="1"/>
      <c r="S13" s="1"/>
      <c r="T13" s="1"/>
      <c r="U13" s="1"/>
      <c r="V13" s="1"/>
      <c r="W13" s="1"/>
      <c r="X13" s="1"/>
      <c r="Y13" s="6"/>
      <c r="Z13" s="6"/>
      <c r="AA13" s="6"/>
      <c r="AB13" s="1"/>
      <c r="AC13" s="1"/>
      <c r="AD13" s="1"/>
      <c r="AE13" s="1"/>
      <c r="AF13" s="1"/>
      <c r="AG13" s="1"/>
      <c r="AH13" s="1"/>
      <c r="AI13" s="6"/>
      <c r="AJ13" s="6"/>
      <c r="AK13" s="6"/>
      <c r="AL13" s="1"/>
      <c r="AM13" s="1"/>
      <c r="AN13" s="1"/>
      <c r="AO13" s="1"/>
      <c r="AP13" s="1"/>
      <c r="AQ13" s="1"/>
      <c r="AR13" s="1"/>
      <c r="AS13" s="6"/>
      <c r="AT13" s="6"/>
      <c r="AU13" s="6"/>
      <c r="AV13" s="6"/>
      <c r="AW13" s="7"/>
      <c r="AX13" s="7"/>
      <c r="AY13" s="7"/>
      <c r="AZ13" s="7"/>
      <c r="BA13" s="7"/>
      <c r="BB13" s="7"/>
    </row>
    <row r="14" spans="1:55" s="9" customFormat="1" ht="16.05" customHeight="1">
      <c r="A14" s="11" t="s">
        <v>16</v>
      </c>
      <c r="B14" s="12"/>
      <c r="C14" s="12"/>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3"/>
      <c r="AV14" s="14"/>
      <c r="AW14" s="14"/>
      <c r="AX14" s="10"/>
      <c r="AY14" s="14"/>
      <c r="AZ14" s="14"/>
      <c r="BA14" s="14"/>
    </row>
    <row r="15" spans="1:55" s="9" customFormat="1" ht="16.05" customHeight="1">
      <c r="B15" s="88" t="s">
        <v>3</v>
      </c>
      <c r="C15" s="88"/>
      <c r="D15" s="88"/>
      <c r="E15" s="88"/>
      <c r="F15" s="88"/>
      <c r="G15" s="88"/>
      <c r="H15" s="88"/>
      <c r="I15" s="88"/>
      <c r="J15" s="88"/>
      <c r="K15" s="88"/>
      <c r="L15" s="88"/>
      <c r="M15" s="88"/>
      <c r="N15" s="88"/>
      <c r="O15" s="88"/>
      <c r="P15" s="88"/>
      <c r="Q15" s="88"/>
      <c r="R15" s="88"/>
      <c r="S15" s="88"/>
      <c r="T15" s="88"/>
      <c r="U15" s="88"/>
      <c r="V15" s="88"/>
      <c r="W15" s="88"/>
      <c r="X15" s="88"/>
      <c r="Y15" s="88"/>
      <c r="Z15" s="104">
        <f>IF(H8="","",ROUNDDOWN((AL12-H8)/AL12*100,1))</f>
        <v>57.5</v>
      </c>
      <c r="AA15" s="104"/>
      <c r="AB15" s="104"/>
      <c r="AC15" s="104"/>
      <c r="AD15" s="104"/>
      <c r="AE15" s="104"/>
      <c r="AF15" s="104"/>
      <c r="AG15" s="104"/>
      <c r="AH15" s="104"/>
      <c r="AI15" s="26" t="s">
        <v>15</v>
      </c>
      <c r="AJ15" s="26"/>
      <c r="AK15" s="26"/>
      <c r="AL15" s="26"/>
      <c r="AM15" s="26"/>
      <c r="AN15" s="26"/>
      <c r="AO15" s="26"/>
      <c r="AR15" s="10"/>
      <c r="AS15" s="10"/>
      <c r="AT15" s="10"/>
      <c r="AU15" s="10"/>
      <c r="AV15" s="10"/>
      <c r="AW15" s="10"/>
      <c r="AX15" s="10"/>
      <c r="AY15" s="10"/>
      <c r="AZ15" s="10"/>
      <c r="BA15" s="10"/>
    </row>
    <row r="16" spans="1:55" s="9" customFormat="1" ht="7.8"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41"/>
      <c r="AA16" s="41"/>
      <c r="AB16" s="41"/>
      <c r="AC16" s="41"/>
      <c r="AD16" s="41"/>
      <c r="AE16" s="41"/>
      <c r="AF16" s="41"/>
      <c r="AG16" s="41"/>
      <c r="AH16" s="41"/>
      <c r="AI16" s="26"/>
      <c r="AJ16" s="26"/>
      <c r="AK16" s="26"/>
      <c r="AL16" s="26"/>
      <c r="AM16" s="26"/>
      <c r="AN16" s="26"/>
      <c r="AO16" s="26"/>
      <c r="AR16" s="10"/>
      <c r="AS16" s="10"/>
      <c r="AT16" s="10"/>
      <c r="AU16" s="10"/>
      <c r="AV16" s="10"/>
      <c r="AW16" s="10"/>
      <c r="AX16" s="10"/>
      <c r="AY16" s="10"/>
      <c r="AZ16" s="10"/>
      <c r="BA16" s="10"/>
    </row>
    <row r="17" spans="1:58" s="9" customFormat="1" ht="16.05" customHeight="1">
      <c r="A17" s="3" t="s">
        <v>17</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14"/>
      <c r="AX17" s="14"/>
      <c r="AY17" s="14"/>
      <c r="AZ17" s="14"/>
      <c r="BA17" s="14"/>
    </row>
    <row r="18" spans="1:58" s="2" customFormat="1" ht="16.05" customHeight="1">
      <c r="A18" s="14"/>
      <c r="B18" s="42"/>
      <c r="C18" s="42"/>
      <c r="D18" s="42"/>
      <c r="E18" s="42"/>
      <c r="F18" s="42"/>
      <c r="G18" s="40"/>
      <c r="H18" s="109">
        <v>2025</v>
      </c>
      <c r="I18" s="110"/>
      <c r="J18" s="110"/>
      <c r="K18" s="110"/>
      <c r="L18" s="48" t="s">
        <v>1</v>
      </c>
      <c r="M18" s="48"/>
      <c r="N18" s="110">
        <v>9</v>
      </c>
      <c r="O18" s="110"/>
      <c r="P18" s="48" t="s">
        <v>2</v>
      </c>
      <c r="Q18" s="58"/>
      <c r="R18" s="109">
        <v>2025</v>
      </c>
      <c r="S18" s="110"/>
      <c r="T18" s="110"/>
      <c r="U18" s="110"/>
      <c r="V18" s="48" t="s">
        <v>1</v>
      </c>
      <c r="W18" s="48"/>
      <c r="X18" s="110">
        <v>10</v>
      </c>
      <c r="Y18" s="110"/>
      <c r="Z18" s="49" t="s">
        <v>2</v>
      </c>
      <c r="AA18" s="60"/>
      <c r="AB18" s="53" t="s">
        <v>18</v>
      </c>
      <c r="AC18" s="54"/>
      <c r="AD18" s="54"/>
      <c r="AE18" s="54"/>
      <c r="AF18" s="54"/>
      <c r="AG18" s="54"/>
      <c r="AH18" s="54"/>
      <c r="AI18" s="54"/>
      <c r="AJ18" s="54"/>
      <c r="AK18" s="54"/>
      <c r="AL18" s="55"/>
      <c r="AM18" s="14"/>
      <c r="AN18" s="14"/>
      <c r="AO18" s="14"/>
      <c r="AP18" s="14"/>
      <c r="AQ18" s="14"/>
      <c r="AR18" s="14"/>
      <c r="AS18" s="9"/>
      <c r="AT18" s="9"/>
      <c r="AU18" s="9"/>
      <c r="AV18" s="9"/>
    </row>
    <row r="19" spans="1:58" s="2" customFormat="1" ht="16.05" customHeight="1">
      <c r="A19" s="14"/>
      <c r="B19" s="67" t="s">
        <v>7</v>
      </c>
      <c r="C19" s="67"/>
      <c r="D19" s="67"/>
      <c r="E19" s="67"/>
      <c r="F19" s="67"/>
      <c r="G19" s="67"/>
      <c r="H19" s="107">
        <v>800000</v>
      </c>
      <c r="I19" s="108"/>
      <c r="J19" s="108"/>
      <c r="K19" s="108"/>
      <c r="L19" s="108"/>
      <c r="M19" s="108"/>
      <c r="N19" s="108"/>
      <c r="O19" s="49" t="s">
        <v>10</v>
      </c>
      <c r="P19" s="49"/>
      <c r="Q19" s="60"/>
      <c r="R19" s="107">
        <v>1000000</v>
      </c>
      <c r="S19" s="108"/>
      <c r="T19" s="108"/>
      <c r="U19" s="108"/>
      <c r="V19" s="108"/>
      <c r="W19" s="108"/>
      <c r="X19" s="108"/>
      <c r="Y19" s="90" t="s">
        <v>10</v>
      </c>
      <c r="Z19" s="90"/>
      <c r="AA19" s="90"/>
      <c r="AB19" s="105">
        <f>IF(H19="","",SUM(H19,R19))</f>
        <v>1800000</v>
      </c>
      <c r="AC19" s="106"/>
      <c r="AD19" s="106"/>
      <c r="AE19" s="106"/>
      <c r="AF19" s="106"/>
      <c r="AG19" s="106"/>
      <c r="AH19" s="106"/>
      <c r="AI19" s="48" t="s">
        <v>19</v>
      </c>
      <c r="AJ19" s="48"/>
      <c r="AK19" s="48"/>
      <c r="AL19" s="58"/>
      <c r="AM19" s="14"/>
      <c r="AN19" s="14"/>
      <c r="AO19" s="14"/>
      <c r="AP19" s="14"/>
      <c r="AQ19" s="14"/>
      <c r="AR19" s="14"/>
      <c r="AS19" s="9"/>
      <c r="AT19" s="9"/>
      <c r="AU19" s="9"/>
      <c r="AV19" s="9"/>
    </row>
    <row r="20" spans="1:58" s="9" customFormat="1" ht="7.8" customHeight="1">
      <c r="A20" s="14"/>
      <c r="B20" s="5"/>
      <c r="C20" s="5"/>
      <c r="D20" s="5"/>
      <c r="E20" s="5"/>
      <c r="F20" s="5"/>
      <c r="G20" s="5"/>
      <c r="H20" s="43"/>
      <c r="I20" s="43"/>
      <c r="J20" s="43"/>
      <c r="K20" s="43"/>
      <c r="L20" s="43"/>
      <c r="M20" s="43"/>
      <c r="N20" s="43"/>
      <c r="O20" s="6"/>
      <c r="P20" s="6"/>
      <c r="Q20" s="6"/>
      <c r="R20" s="43"/>
      <c r="S20" s="43"/>
      <c r="T20" s="43"/>
      <c r="U20" s="43"/>
      <c r="V20" s="43"/>
      <c r="W20" s="43"/>
      <c r="X20" s="43"/>
      <c r="Y20" s="6"/>
      <c r="Z20" s="6"/>
      <c r="AA20" s="6"/>
      <c r="AB20" s="15"/>
      <c r="AC20" s="15"/>
      <c r="AD20" s="15"/>
      <c r="AE20" s="15"/>
      <c r="AF20" s="15"/>
      <c r="AG20" s="15"/>
      <c r="AH20" s="15"/>
      <c r="AI20" s="6"/>
      <c r="AJ20" s="6"/>
      <c r="AK20" s="6"/>
      <c r="AL20" s="6"/>
      <c r="AM20" s="14"/>
      <c r="AN20" s="14"/>
      <c r="AO20" s="14"/>
      <c r="AP20" s="14"/>
      <c r="AQ20" s="14"/>
      <c r="AR20" s="14"/>
    </row>
    <row r="21" spans="1:58" s="9" customFormat="1" ht="16.05" customHeight="1">
      <c r="A21" s="3" t="s">
        <v>30</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14"/>
      <c r="AX21" s="14"/>
      <c r="AY21" s="14"/>
      <c r="AZ21" s="14"/>
      <c r="BA21" s="14"/>
    </row>
    <row r="22" spans="1:58" s="2" customFormat="1" ht="16.05" customHeight="1">
      <c r="A22" s="14"/>
      <c r="B22" s="42"/>
      <c r="C22" s="42"/>
      <c r="D22" s="42"/>
      <c r="E22" s="42"/>
      <c r="F22" s="42"/>
      <c r="G22" s="40"/>
      <c r="H22" s="52">
        <v>2025</v>
      </c>
      <c r="I22" s="48"/>
      <c r="J22" s="48"/>
      <c r="K22" s="48"/>
      <c r="L22" s="48" t="s">
        <v>1</v>
      </c>
      <c r="M22" s="48"/>
      <c r="N22" s="48">
        <v>5</v>
      </c>
      <c r="O22" s="48"/>
      <c r="P22" s="48" t="s">
        <v>2</v>
      </c>
      <c r="Q22" s="48"/>
      <c r="R22" s="52">
        <v>2025</v>
      </c>
      <c r="S22" s="48"/>
      <c r="T22" s="48"/>
      <c r="U22" s="48"/>
      <c r="V22" s="48" t="s">
        <v>1</v>
      </c>
      <c r="W22" s="48"/>
      <c r="X22" s="48">
        <v>6</v>
      </c>
      <c r="Y22" s="48"/>
      <c r="Z22" s="48" t="s">
        <v>2</v>
      </c>
      <c r="AA22" s="48"/>
      <c r="AB22" s="52">
        <v>2025</v>
      </c>
      <c r="AC22" s="48"/>
      <c r="AD22" s="48"/>
      <c r="AE22" s="48"/>
      <c r="AF22" s="48" t="s">
        <v>1</v>
      </c>
      <c r="AG22" s="48"/>
      <c r="AH22" s="48">
        <v>7</v>
      </c>
      <c r="AI22" s="48"/>
      <c r="AJ22" s="49" t="s">
        <v>2</v>
      </c>
      <c r="AK22" s="49"/>
      <c r="AL22" s="53" t="s">
        <v>31</v>
      </c>
      <c r="AM22" s="54"/>
      <c r="AN22" s="54"/>
      <c r="AO22" s="54"/>
      <c r="AP22" s="54"/>
      <c r="AQ22" s="54"/>
      <c r="AR22" s="54"/>
      <c r="AS22" s="54"/>
      <c r="AT22" s="54"/>
      <c r="AU22" s="54"/>
      <c r="AV22" s="55"/>
      <c r="AW22" s="14"/>
      <c r="AX22" s="14"/>
      <c r="AY22" s="14"/>
      <c r="AZ22" s="14"/>
      <c r="BA22" s="14"/>
      <c r="BB22" s="14"/>
      <c r="BC22" s="9"/>
      <c r="BD22" s="9"/>
      <c r="BE22" s="9"/>
      <c r="BF22" s="9"/>
    </row>
    <row r="23" spans="1:58" s="2" customFormat="1" ht="16.05" customHeight="1">
      <c r="A23" s="14"/>
      <c r="B23" s="67" t="s">
        <v>7</v>
      </c>
      <c r="C23" s="67"/>
      <c r="D23" s="67"/>
      <c r="E23" s="67"/>
      <c r="F23" s="67"/>
      <c r="G23" s="67"/>
      <c r="H23" s="105">
        <f>H12</f>
        <v>1500000</v>
      </c>
      <c r="I23" s="106"/>
      <c r="J23" s="106"/>
      <c r="K23" s="106"/>
      <c r="L23" s="106"/>
      <c r="M23" s="106"/>
      <c r="N23" s="106"/>
      <c r="O23" s="48" t="s">
        <v>10</v>
      </c>
      <c r="P23" s="48"/>
      <c r="Q23" s="58"/>
      <c r="R23" s="105">
        <f>R12</f>
        <v>1800000</v>
      </c>
      <c r="S23" s="106"/>
      <c r="T23" s="106"/>
      <c r="U23" s="106"/>
      <c r="V23" s="106"/>
      <c r="W23" s="106"/>
      <c r="X23" s="106"/>
      <c r="Y23" s="91" t="s">
        <v>10</v>
      </c>
      <c r="Z23" s="91"/>
      <c r="AA23" s="91"/>
      <c r="AB23" s="105">
        <f>AB12</f>
        <v>2000000</v>
      </c>
      <c r="AC23" s="106"/>
      <c r="AD23" s="106"/>
      <c r="AE23" s="106"/>
      <c r="AF23" s="106"/>
      <c r="AG23" s="106"/>
      <c r="AH23" s="106"/>
      <c r="AI23" s="90" t="s">
        <v>10</v>
      </c>
      <c r="AJ23" s="90"/>
      <c r="AK23" s="90"/>
      <c r="AL23" s="105">
        <f>IF(H23="","",SUM(H23,R23,AB23))</f>
        <v>5300000</v>
      </c>
      <c r="AM23" s="106"/>
      <c r="AN23" s="106"/>
      <c r="AO23" s="106"/>
      <c r="AP23" s="106"/>
      <c r="AQ23" s="106"/>
      <c r="AR23" s="106"/>
      <c r="AS23" s="48" t="s">
        <v>20</v>
      </c>
      <c r="AT23" s="48"/>
      <c r="AU23" s="48"/>
      <c r="AV23" s="58"/>
      <c r="AW23" s="14"/>
      <c r="AX23" s="14"/>
      <c r="AY23" s="14"/>
      <c r="AZ23" s="14"/>
      <c r="BA23" s="14"/>
      <c r="BB23" s="14"/>
      <c r="BC23" s="9"/>
      <c r="BD23" s="9"/>
      <c r="BE23" s="9"/>
      <c r="BF23" s="9"/>
    </row>
    <row r="24" spans="1:58" s="9" customFormat="1" ht="39" customHeight="1">
      <c r="A24" s="14"/>
      <c r="B24" s="94" t="s">
        <v>34</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5"/>
      <c r="AM24" s="95"/>
      <c r="AN24" s="95"/>
      <c r="AO24" s="95"/>
      <c r="AP24" s="95"/>
      <c r="AQ24" s="95"/>
      <c r="AR24" s="95"/>
      <c r="AS24" s="95"/>
      <c r="AT24" s="95"/>
      <c r="AU24" s="95"/>
      <c r="AV24" s="95"/>
      <c r="AW24" s="14"/>
      <c r="AX24" s="14"/>
      <c r="AY24" s="14"/>
      <c r="AZ24" s="14"/>
      <c r="BA24" s="14"/>
      <c r="BB24" s="14"/>
    </row>
    <row r="25" spans="1:58" s="9" customFormat="1" ht="7.95" customHeight="1">
      <c r="A25" s="1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14"/>
      <c r="AX25" s="14"/>
      <c r="AY25" s="14"/>
      <c r="AZ25" s="10"/>
      <c r="BA25" s="14"/>
      <c r="BB25" s="14"/>
      <c r="BC25" s="14"/>
    </row>
    <row r="26" spans="1:58" s="9" customFormat="1" ht="16.05" customHeight="1">
      <c r="A26" s="11" t="s">
        <v>21</v>
      </c>
      <c r="B26" s="12"/>
      <c r="C26" s="12"/>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3"/>
      <c r="AV26" s="14"/>
      <c r="AW26" s="14"/>
      <c r="AX26" s="10"/>
      <c r="AY26" s="14"/>
      <c r="AZ26" s="14"/>
      <c r="BA26" s="14"/>
    </row>
    <row r="27" spans="1:58" s="9" customFormat="1" ht="16.05" customHeight="1">
      <c r="B27" s="10"/>
      <c r="C27" s="10"/>
      <c r="D27" s="10"/>
      <c r="E27" s="91" t="s">
        <v>32</v>
      </c>
      <c r="F27" s="91"/>
      <c r="G27" s="91"/>
      <c r="H27" s="91"/>
      <c r="I27" s="91"/>
      <c r="J27" s="91"/>
      <c r="K27" s="91"/>
      <c r="L27" s="91"/>
      <c r="M27" s="91"/>
      <c r="N27" s="91"/>
      <c r="O27" s="91"/>
      <c r="P27" s="91"/>
      <c r="Q27" s="91"/>
      <c r="R27" s="91"/>
      <c r="S27" s="91"/>
      <c r="AR27" s="10"/>
      <c r="AS27" s="10"/>
      <c r="AT27" s="10"/>
      <c r="AU27" s="10"/>
      <c r="AV27" s="10"/>
      <c r="AW27" s="10"/>
      <c r="AX27" s="10"/>
      <c r="AY27" s="10"/>
      <c r="AZ27" s="10"/>
      <c r="BA27" s="10"/>
    </row>
    <row r="28" spans="1:58" s="9" customFormat="1" ht="16.05" customHeight="1">
      <c r="B28" s="10"/>
      <c r="C28" s="10"/>
      <c r="D28" s="10"/>
      <c r="E28" s="88" t="s">
        <v>33</v>
      </c>
      <c r="F28" s="88"/>
      <c r="G28" s="88"/>
      <c r="H28" s="88"/>
      <c r="I28" s="88"/>
      <c r="J28" s="88"/>
      <c r="K28" s="88"/>
      <c r="L28" s="88"/>
      <c r="M28" s="88"/>
      <c r="N28" s="88"/>
      <c r="O28" s="88"/>
      <c r="P28" s="88"/>
      <c r="Q28" s="88"/>
      <c r="R28" s="88"/>
      <c r="S28" s="88"/>
      <c r="T28" s="88" t="s">
        <v>22</v>
      </c>
      <c r="U28" s="88"/>
      <c r="V28" s="88"/>
      <c r="W28" s="88"/>
      <c r="X28" s="88"/>
      <c r="Y28" s="88"/>
      <c r="Z28" s="104">
        <f>IF(H19="","",ROUNDDOWN((AL23-(H8+AB19))/AL23*100,1))</f>
        <v>51.8</v>
      </c>
      <c r="AA28" s="104"/>
      <c r="AB28" s="104"/>
      <c r="AC28" s="104"/>
      <c r="AD28" s="104"/>
      <c r="AE28" s="104"/>
      <c r="AF28" s="104"/>
      <c r="AG28" s="104"/>
      <c r="AH28" s="104"/>
      <c r="AI28" s="26" t="s">
        <v>15</v>
      </c>
      <c r="AJ28" s="26"/>
      <c r="AK28" s="26"/>
      <c r="AL28" s="26"/>
      <c r="AM28" s="26"/>
      <c r="AN28" s="26"/>
      <c r="AO28" s="26"/>
      <c r="AR28" s="10"/>
      <c r="AS28" s="10"/>
      <c r="AT28" s="10"/>
      <c r="AU28" s="10"/>
      <c r="AV28" s="10"/>
      <c r="AW28" s="10"/>
      <c r="AX28" s="10"/>
      <c r="AY28" s="10"/>
      <c r="AZ28" s="10"/>
      <c r="BA28" s="10"/>
    </row>
    <row r="29" spans="1:58" s="9" customFormat="1" ht="15" customHeight="1">
      <c r="A29" s="10"/>
      <c r="B29" s="10"/>
      <c r="C29" s="10"/>
      <c r="D29" s="10"/>
      <c r="E29" s="10"/>
      <c r="F29" s="10"/>
      <c r="G29" s="10"/>
      <c r="H29" s="10"/>
      <c r="I29" s="10"/>
      <c r="K29" s="10"/>
      <c r="L29" s="10"/>
      <c r="M29" s="10"/>
      <c r="N29" s="10"/>
      <c r="O29" s="10"/>
      <c r="P29" s="10"/>
      <c r="Q29" s="10"/>
      <c r="R29" s="10"/>
      <c r="S29" s="10"/>
      <c r="T29" s="10"/>
      <c r="U29" s="10"/>
      <c r="V29" s="10"/>
      <c r="W29" s="10"/>
      <c r="Z29" s="44"/>
      <c r="AA29" s="44"/>
      <c r="AB29" s="45"/>
      <c r="AC29" s="45"/>
      <c r="AD29" s="45"/>
      <c r="AE29" s="45"/>
      <c r="AF29" s="45"/>
      <c r="AG29" s="45"/>
      <c r="AH29" s="45"/>
      <c r="AI29" s="45"/>
      <c r="AJ29" s="45"/>
      <c r="AK29" s="10"/>
      <c r="AT29" s="10"/>
      <c r="AU29" s="10"/>
      <c r="AV29" s="10"/>
      <c r="AW29" s="10"/>
      <c r="AX29" s="10"/>
      <c r="AY29" s="10"/>
      <c r="AZ29" s="10"/>
      <c r="BA29" s="10"/>
      <c r="BB29" s="10"/>
      <c r="BC29" s="10"/>
    </row>
    <row r="30" spans="1:58" s="2" customFormat="1" ht="15" customHeight="1">
      <c r="A30" s="85" t="s">
        <v>8</v>
      </c>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7"/>
    </row>
    <row r="31" spans="1:58" s="2" customFormat="1" ht="15" customHeight="1">
      <c r="A31" s="83" t="s">
        <v>25</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7"/>
    </row>
    <row r="32" spans="1:58" s="2" customFormat="1" ht="15" customHeight="1">
      <c r="A32" s="83" t="s">
        <v>6</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46"/>
    </row>
    <row r="33" spans="1:48" s="2" customFormat="1" ht="15" customHeight="1">
      <c r="A33" s="98" t="s">
        <v>23</v>
      </c>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100"/>
    </row>
    <row r="34" spans="1:48" s="2" customFormat="1" ht="15" customHeight="1">
      <c r="A34" s="101" t="s">
        <v>24</v>
      </c>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3"/>
    </row>
  </sheetData>
  <sheetProtection algorithmName="SHA-512" hashValue="3vwcY9YnbmLvE++ELfjkl0qq2IHWjARdbaSR9NnP2KgQmBQxsJhzy9Sp/q0NH2PRPisKmwjSyubDOPPzb/uuxA==" saltValue="p+tZmeIV+QyFljCUUZ0XTw==" spinCount="100000" sheet="1" objects="1" scenarios="1" selectLockedCells="1"/>
  <mergeCells count="82">
    <mergeCell ref="A1:Q1"/>
    <mergeCell ref="R1:AF1"/>
    <mergeCell ref="AM1:AU1"/>
    <mergeCell ref="H7:K7"/>
    <mergeCell ref="L7:M7"/>
    <mergeCell ref="N7:O7"/>
    <mergeCell ref="P7:R7"/>
    <mergeCell ref="B8:G8"/>
    <mergeCell ref="H8:N8"/>
    <mergeCell ref="O8:R8"/>
    <mergeCell ref="H11:K11"/>
    <mergeCell ref="L11:M11"/>
    <mergeCell ref="N11:O11"/>
    <mergeCell ref="P11:Q11"/>
    <mergeCell ref="R11:U11"/>
    <mergeCell ref="AJ11:AK11"/>
    <mergeCell ref="AL11:AV11"/>
    <mergeCell ref="B12:G12"/>
    <mergeCell ref="H12:N12"/>
    <mergeCell ref="O12:Q12"/>
    <mergeCell ref="R12:X12"/>
    <mergeCell ref="Y12:AA12"/>
    <mergeCell ref="AB12:AH12"/>
    <mergeCell ref="AI12:AK12"/>
    <mergeCell ref="AL12:AR12"/>
    <mergeCell ref="V11:W11"/>
    <mergeCell ref="X11:Y11"/>
    <mergeCell ref="Z11:AA11"/>
    <mergeCell ref="AB11:AE11"/>
    <mergeCell ref="AF11:AG11"/>
    <mergeCell ref="AH11:AI11"/>
    <mergeCell ref="AS12:AV12"/>
    <mergeCell ref="B15:Y15"/>
    <mergeCell ref="Z15:AH15"/>
    <mergeCell ref="H18:K18"/>
    <mergeCell ref="L18:M18"/>
    <mergeCell ref="N18:O18"/>
    <mergeCell ref="P18:Q18"/>
    <mergeCell ref="R18:U18"/>
    <mergeCell ref="V18:W18"/>
    <mergeCell ref="X18:Y18"/>
    <mergeCell ref="V22:W22"/>
    <mergeCell ref="Z18:AA18"/>
    <mergeCell ref="AB18:AL18"/>
    <mergeCell ref="B19:G19"/>
    <mergeCell ref="H19:N19"/>
    <mergeCell ref="O19:Q19"/>
    <mergeCell ref="R19:X19"/>
    <mergeCell ref="Y19:AA19"/>
    <mergeCell ref="AB19:AH19"/>
    <mergeCell ref="AI19:AL19"/>
    <mergeCell ref="H22:K22"/>
    <mergeCell ref="L22:M22"/>
    <mergeCell ref="N22:O22"/>
    <mergeCell ref="P22:Q22"/>
    <mergeCell ref="R22:U22"/>
    <mergeCell ref="AL22:AV22"/>
    <mergeCell ref="B23:G23"/>
    <mergeCell ref="H23:N23"/>
    <mergeCell ref="O23:Q23"/>
    <mergeCell ref="R23:X23"/>
    <mergeCell ref="Y23:AA23"/>
    <mergeCell ref="AB23:AH23"/>
    <mergeCell ref="AI23:AK23"/>
    <mergeCell ref="AL23:AR23"/>
    <mergeCell ref="AS23:AV23"/>
    <mergeCell ref="X22:Y22"/>
    <mergeCell ref="Z22:AA22"/>
    <mergeCell ref="AB22:AE22"/>
    <mergeCell ref="AF22:AG22"/>
    <mergeCell ref="AH22:AI22"/>
    <mergeCell ref="AJ22:AK22"/>
    <mergeCell ref="A31:AV31"/>
    <mergeCell ref="A32:AU32"/>
    <mergeCell ref="A33:AV33"/>
    <mergeCell ref="A34:AV34"/>
    <mergeCell ref="B24:AV24"/>
    <mergeCell ref="E27:S27"/>
    <mergeCell ref="E28:S28"/>
    <mergeCell ref="T28:Y28"/>
    <mergeCell ref="Z28:AH28"/>
    <mergeCell ref="A30:AV30"/>
  </mergeCells>
  <phoneticPr fontId="4"/>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売上高計算書</vt:lpstr>
      <vt:lpstr>記載例</vt:lpstr>
      <vt:lpstr>記載例!Print_Area</vt:lpstr>
      <vt:lpstr>売上高計算書!Print_Area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cp:lastPrinted>2025-09-11T11:24:16Z</cp:lastPrinted>
  <dcterms:created xsi:type="dcterms:W3CDTF">2015-06-05T18:19:34Z</dcterms:created>
  <dcterms:modified xsi:type="dcterms:W3CDTF">2025-09-12T04:11:03Z</dcterms:modified>
</cp:coreProperties>
</file>