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2025年度\02_班フォルダ\03_保健事業班\★★8年度（8年度が完成したら移行）\02　特定健診・特定保健指導\01　契約関係\01　R8健診関係委託\04　実施伺\02　集団健診\R8　HP掲載用（集団）\"/>
    </mc:Choice>
  </mc:AlternateContent>
  <xr:revisionPtr revIDLastSave="0" documentId="13_ncr:1_{4DD29259-F0B1-4C38-A488-0FE3011DBA23}" xr6:coauthVersionLast="47" xr6:coauthVersionMax="47" xr10:uidLastSave="{00000000-0000-0000-0000-000000000000}"/>
  <bookViews>
    <workbookView xWindow="20" yWindow="0" windowWidth="19180" windowHeight="10080" tabRatio="899" firstSheet="1" activeTab="1" xr2:uid="{81BC7FBB-2B1F-435A-AF5A-39144A28C426}"/>
  </bookViews>
  <sheets>
    <sheet name="【入力】案件データ" sheetId="4" state="hidden" r:id="rId1"/>
    <sheet name="様式1号" sheetId="1" r:id="rId2"/>
    <sheet name="様式2号" sheetId="2" r:id="rId3"/>
    <sheet name="様式3号" sheetId="22" r:id="rId4"/>
    <sheet name="様式4号" sheetId="25" r:id="rId5"/>
    <sheet name="様式4号 (記入例)" sheetId="26" r:id="rId6"/>
    <sheet name="様式5号" sheetId="27" r:id="rId7"/>
    <sheet name="様式6号" sheetId="12" r:id="rId8"/>
    <sheet name="見積書（注意事項）" sheetId="28" r:id="rId9"/>
    <sheet name="様式7号" sheetId="29" r:id="rId10"/>
    <sheet name="記入例（印有）" sheetId="14" state="hidden" r:id="rId11"/>
    <sheet name="履行保証のお知らせ（※公告不要）" sheetId="15" state="hidden" r:id="rId12"/>
  </sheets>
  <externalReferences>
    <externalReference r:id="rId13"/>
  </externalReferences>
  <definedNames>
    <definedName name="_xlnm.Print_Area" localSheetId="10">'記入例（印有）'!$B$3:$AA$50</definedName>
    <definedName name="_xlnm.Print_Area" localSheetId="1">様式1号!$A$1:$G$41</definedName>
    <definedName name="_xlnm.Print_Area" localSheetId="2">様式2号!$A$1:$G$49</definedName>
    <definedName name="_xlnm.Print_Area" localSheetId="3">様式3号!$A$1:$H$115</definedName>
    <definedName name="_xlnm.Print_Area" localSheetId="4">様式4号!$A$1:$E$27</definedName>
    <definedName name="_xlnm.Print_Area" localSheetId="5">'様式4号 (記入例)'!$A$1:$E$27</definedName>
    <definedName name="_xlnm.Print_Area" localSheetId="7">様式6号!#REF!</definedName>
    <definedName name="_xlnm.Print_Area" localSheetId="11">'履行保証のお知らせ（※公告不要）'!$A$1:$I$55</definedName>
    <definedName name="チェックボックス">[1]リスト!$E$2:$E$3</definedName>
    <definedName name="契約保証金">[1]リスト!$A$9:$A$18</definedName>
    <definedName name="検査場所">[1]リスト!$B$2:$B$4</definedName>
    <definedName name="午前・午後">[1]リスト!$D$2:$D$3</definedName>
    <definedName name="執行者">[1]リスト!$I$2:$I$7</definedName>
    <definedName name="執行者名">[1]リスト!$J$2:$J$4</definedName>
    <definedName name="執行方法">[1]リスト!$A$2:$A$4</definedName>
    <definedName name="摘要">[1]リスト!$C$2:$C$6</definedName>
    <definedName name="日付">[1]リスト!$K$2</definedName>
    <definedName name="補職名">[1]リスト!$G$2:$G$8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29" l="1"/>
  <c r="E20" i="29"/>
  <c r="D43" i="2"/>
  <c r="E17" i="29"/>
  <c r="E14" i="29"/>
  <c r="D35" i="2"/>
  <c r="A21" i="12"/>
  <c r="E16" i="12"/>
  <c r="E14" i="12"/>
  <c r="E11" i="12"/>
  <c r="E8" i="12"/>
  <c r="C5" i="27"/>
  <c r="E4" i="25"/>
  <c r="F5" i="22"/>
  <c r="D38" i="2"/>
  <c r="D41" i="2"/>
  <c r="D48" i="15"/>
  <c r="D31" i="15"/>
  <c r="D32" i="15"/>
  <c r="A6" i="15"/>
  <c r="D21" i="15"/>
  <c r="D18" i="15"/>
  <c r="D37" i="15"/>
</calcChain>
</file>

<file path=xl/sharedStrings.xml><?xml version="1.0" encoding="utf-8"?>
<sst xmlns="http://schemas.openxmlformats.org/spreadsheetml/2006/main" count="332" uniqueCount="248">
  <si>
    <t>　熊　本　市　長　（宛）</t>
  </si>
  <si>
    <t>記</t>
  </si>
  <si>
    <t>様式第２号</t>
  </si>
  <si>
    <t>【連絡担当部署】</t>
  </si>
  <si>
    <t>ＦＡＸ</t>
  </si>
  <si>
    <t>電子メール</t>
  </si>
  <si>
    <t>　(備考)</t>
  </si>
  <si>
    <t>　　1　入札金額の有効数字直前に￥を付すこと。</t>
  </si>
  <si>
    <t>金額</t>
  </si>
  <si>
    <t>関する入札及び見積りの一切の権限を委任します。</t>
  </si>
  <si>
    <t>代理人使用印</t>
  </si>
  <si>
    <t>　　　　　　　　　　　　　　　　　　　　　　　　　　　　　　　　</t>
  </si>
  <si>
    <t>委　　任　　状</t>
  </si>
  <si>
    <t>公告日</t>
    <rPh sb="0" eb="2">
      <t>コウコク</t>
    </rPh>
    <rPh sb="2" eb="3">
      <t>ヒ</t>
    </rPh>
    <phoneticPr fontId="2"/>
  </si>
  <si>
    <t>納入場所</t>
    <rPh sb="0" eb="2">
      <t>ノウニュウ</t>
    </rPh>
    <rPh sb="2" eb="4">
      <t>バショ</t>
    </rPh>
    <phoneticPr fontId="2"/>
  </si>
  <si>
    <t>億</t>
  </si>
  <si>
    <t>千</t>
  </si>
  <si>
    <t>百</t>
  </si>
  <si>
    <t>万</t>
  </si>
  <si>
    <t>円</t>
  </si>
  <si>
    <t>　　　　　　　　　　　　　　　　　　　　　　　　　　　　　　　</t>
  </si>
  <si>
    <t>熊本市長　　　（宛）</t>
  </si>
  <si>
    <t>　　品　　名</t>
    <rPh sb="2" eb="3">
      <t>ヒン</t>
    </rPh>
    <phoneticPr fontId="2"/>
  </si>
  <si>
    <t>　　納入場所</t>
    <rPh sb="2" eb="4">
      <t>ノウニュウ</t>
    </rPh>
    <rPh sb="4" eb="6">
      <t>バショ</t>
    </rPh>
    <phoneticPr fontId="2"/>
  </si>
  <si>
    <t>　　契約条件及びその他関係規定を承諾のうえ入札します。</t>
    <rPh sb="2" eb="4">
      <t>ケイヤク</t>
    </rPh>
    <rPh sb="4" eb="6">
      <t>ジョウケン</t>
    </rPh>
    <rPh sb="6" eb="7">
      <t>オヨ</t>
    </rPh>
    <rPh sb="10" eb="11">
      <t>タ</t>
    </rPh>
    <phoneticPr fontId="2"/>
  </si>
  <si>
    <t>　　熊本市長　（宛）</t>
    <rPh sb="8" eb="9">
      <t>アテ</t>
    </rPh>
    <phoneticPr fontId="2"/>
  </si>
  <si>
    <t>　落札となるべき同価格の入札をした者が２</t>
    <rPh sb="9" eb="11">
      <t>カカク</t>
    </rPh>
    <rPh sb="17" eb="18">
      <t>モノ</t>
    </rPh>
    <phoneticPr fontId="2"/>
  </si>
  <si>
    <t>※くじ番号</t>
    <phoneticPr fontId="2"/>
  </si>
  <si>
    <t>者以上あるときに、記載された番号等を基に</t>
    <rPh sb="0" eb="1">
      <t>モノ</t>
    </rPh>
    <phoneticPr fontId="2"/>
  </si>
  <si>
    <t>落札者を決定します。</t>
    <phoneticPr fontId="2"/>
  </si>
  <si>
    <t>入　　札　　書</t>
    <phoneticPr fontId="2"/>
  </si>
  <si>
    <t>●　●　●</t>
    <phoneticPr fontId="2"/>
  </si>
  <si>
    <t>株式会社　熊本商事</t>
    <phoneticPr fontId="2"/>
  </si>
  <si>
    <t>代理人</t>
    <rPh sb="0" eb="3">
      <t>ダイリニン</t>
    </rPh>
    <phoneticPr fontId="2"/>
  </si>
  <si>
    <t>熊本花子</t>
    <phoneticPr fontId="2"/>
  </si>
  <si>
    <t>私印</t>
    <phoneticPr fontId="2"/>
  </si>
  <si>
    <t>　　　</t>
  </si>
  <si>
    <t>履行保証のお知らせ</t>
  </si>
  <si>
    <t>この契約には、次のいずれかの契約保証が必要です。</t>
  </si>
  <si>
    <t xml:space="preserve">　    </t>
  </si>
  <si>
    <t>　　　</t>
    <phoneticPr fontId="2"/>
  </si>
  <si>
    <t xml:space="preserve">　　　　　　　　     </t>
    <phoneticPr fontId="2"/>
  </si>
  <si>
    <t xml:space="preserve">  ・　契約保証金の納付</t>
    <phoneticPr fontId="2"/>
  </si>
  <si>
    <t xml:space="preserve">  ・  履行保証保険契約の締結（定額てん補）</t>
    <phoneticPr fontId="2"/>
  </si>
  <si>
    <t>熊本市中央区手取本町１－１</t>
    <rPh sb="3" eb="6">
      <t>チュウオウク</t>
    </rPh>
    <phoneticPr fontId="2"/>
  </si>
  <si>
    <t>私は、　　　　熊本　花子　　　　を代理人と定め下記の物品購入（修理）に</t>
    <rPh sb="7" eb="9">
      <t>クマモト</t>
    </rPh>
    <rPh sb="10" eb="12">
      <t>ハナコ</t>
    </rPh>
    <phoneticPr fontId="2"/>
  </si>
  <si>
    <t>記</t>
    <phoneticPr fontId="2"/>
  </si>
  <si>
    <t>品　名　　　　</t>
    <phoneticPr fontId="2"/>
  </si>
  <si>
    <t>●　●　●</t>
    <phoneticPr fontId="2"/>
  </si>
  <si>
    <t>熊本市中央区手取本町1-1</t>
    <rPh sb="0" eb="2">
      <t>クマモト</t>
    </rPh>
    <rPh sb="2" eb="3">
      <t>シ</t>
    </rPh>
    <rPh sb="3" eb="6">
      <t>チュウオウク</t>
    </rPh>
    <rPh sb="6" eb="8">
      <t>テト</t>
    </rPh>
    <rPh sb="8" eb="10">
      <t>ホンマチ</t>
    </rPh>
    <phoneticPr fontId="2"/>
  </si>
  <si>
    <t>株式会社　熊本商事</t>
    <rPh sb="0" eb="4">
      <t>カブシキガイシャ</t>
    </rPh>
    <rPh sb="5" eb="7">
      <t>クマモト</t>
    </rPh>
    <rPh sb="7" eb="9">
      <t>ショウジ</t>
    </rPh>
    <phoneticPr fontId="2"/>
  </si>
  <si>
    <t>㊞　</t>
    <phoneticPr fontId="2"/>
  </si>
  <si>
    <t>入札日</t>
    <rPh sb="0" eb="2">
      <t>ニュウサツ</t>
    </rPh>
    <rPh sb="2" eb="3">
      <t>ヒ</t>
    </rPh>
    <phoneticPr fontId="2"/>
  </si>
  <si>
    <t>契約相手方</t>
    <rPh sb="0" eb="2">
      <t>ケイヤク</t>
    </rPh>
    <rPh sb="2" eb="5">
      <t>アイテガタ</t>
    </rPh>
    <phoneticPr fontId="2"/>
  </si>
  <si>
    <t>契約金額</t>
    <rPh sb="0" eb="2">
      <t>ケイヤク</t>
    </rPh>
    <rPh sb="2" eb="4">
      <t>キンガク</t>
    </rPh>
    <phoneticPr fontId="2"/>
  </si>
  <si>
    <t>熊本市総務局契約監理部契約政策課　物品契約班</t>
    <rPh sb="6" eb="8">
      <t>ケイヤク</t>
    </rPh>
    <rPh sb="8" eb="10">
      <t>カンリ</t>
    </rPh>
    <rPh sb="10" eb="11">
      <t>ブ</t>
    </rPh>
    <rPh sb="13" eb="15">
      <t>セイサク</t>
    </rPh>
    <rPh sb="15" eb="16">
      <t>カ</t>
    </rPh>
    <phoneticPr fontId="2"/>
  </si>
  <si>
    <t>調達物品名　：</t>
    <phoneticPr fontId="2"/>
  </si>
  <si>
    <t>納入場所　　：</t>
    <phoneticPr fontId="2"/>
  </si>
  <si>
    <t>（7） 業として本件競争入札に付する契約に係る業務を営んでいること。</t>
    <phoneticPr fontId="2"/>
  </si>
  <si>
    <t>（4） 熊本市が締結する契約等からの暴力団等の排除措置要綱（平成１８年告示第１０
　　５号）第３条第１号の規定に該当しないこと。</t>
    <phoneticPr fontId="2"/>
  </si>
  <si>
    <t>拾</t>
    <rPh sb="0" eb="1">
      <t>ジュウ</t>
    </rPh>
    <phoneticPr fontId="2"/>
  </si>
  <si>
    <t>契約金額</t>
    <phoneticPr fontId="2"/>
  </si>
  <si>
    <t>（うち消費税額</t>
    <phoneticPr fontId="2"/>
  </si>
  <si>
    <t>）</t>
    <phoneticPr fontId="2"/>
  </si>
  <si>
    <t>保証金額</t>
    <phoneticPr fontId="2"/>
  </si>
  <si>
    <t>契約予定日</t>
    <phoneticPr fontId="2"/>
  </si>
  <si>
    <t>契約日</t>
    <phoneticPr fontId="2"/>
  </si>
  <si>
    <t>納入期限</t>
    <phoneticPr fontId="2"/>
  </si>
  <si>
    <t>自</t>
    <phoneticPr fontId="2"/>
  </si>
  <si>
    <t>至</t>
    <phoneticPr fontId="2"/>
  </si>
  <si>
    <t>納入期限</t>
    <rPh sb="0" eb="2">
      <t>ノウニュウ</t>
    </rPh>
    <rPh sb="2" eb="4">
      <t>キゲン</t>
    </rPh>
    <phoneticPr fontId="2"/>
  </si>
  <si>
    <t>調達物品名</t>
    <rPh sb="0" eb="2">
      <t>チョウタツ</t>
    </rPh>
    <rPh sb="2" eb="4">
      <t>ブッピン</t>
    </rPh>
    <rPh sb="4" eb="5">
      <t>メイ</t>
    </rPh>
    <phoneticPr fontId="2"/>
  </si>
  <si>
    <t>商号</t>
    <phoneticPr fontId="2"/>
  </si>
  <si>
    <t>又は名称</t>
    <phoneticPr fontId="2"/>
  </si>
  <si>
    <t>委任者</t>
    <phoneticPr fontId="2"/>
  </si>
  <si>
    <t>所在地</t>
    <phoneticPr fontId="2"/>
  </si>
  <si>
    <t>（　住　所　）</t>
    <phoneticPr fontId="2"/>
  </si>
  <si>
    <t>営業所又は商号　</t>
    <phoneticPr fontId="2"/>
  </si>
  <si>
    <t>（支店）の名称</t>
    <phoneticPr fontId="2"/>
  </si>
  <si>
    <t>役職名</t>
    <phoneticPr fontId="2"/>
  </si>
  <si>
    <t>代表者氏名</t>
    <phoneticPr fontId="2"/>
  </si>
  <si>
    <t>（3） 会社更生法（平成１４年法律第１５４号）第１７条の規定による更生手続の開始
　　の申立て又は民事再生法（平成１１年法律第２２５号）第２１条の規定による再生
　　手続の開始の申立てがなされた場合は、それぞれ更生計画の認可決定又は再生計画
　　の認可決定がなされていること。</t>
    <phoneticPr fontId="2"/>
  </si>
  <si>
    <t>役職名</t>
    <rPh sb="0" eb="3">
      <t>ヤクショクメイ</t>
    </rPh>
    <phoneticPr fontId="2"/>
  </si>
  <si>
    <t>代表者氏名</t>
    <rPh sb="0" eb="3">
      <t>ダイヒョウシャ</t>
    </rPh>
    <rPh sb="3" eb="5">
      <t>シメイ</t>
    </rPh>
    <phoneticPr fontId="2"/>
  </si>
  <si>
    <t>所在地</t>
    <rPh sb="0" eb="3">
      <t>ショザイチ</t>
    </rPh>
    <phoneticPr fontId="2"/>
  </si>
  <si>
    <t>（住所）</t>
    <phoneticPr fontId="2"/>
  </si>
  <si>
    <t>代表取締役</t>
    <phoneticPr fontId="2"/>
  </si>
  <si>
    <t>熊本太郎</t>
    <phoneticPr fontId="2"/>
  </si>
  <si>
    <t>熊本　太郎</t>
    <rPh sb="0" eb="2">
      <t>クマモト</t>
    </rPh>
    <rPh sb="3" eb="5">
      <t>タロウ</t>
    </rPh>
    <phoneticPr fontId="2"/>
  </si>
  <si>
    <t>代表取締役</t>
    <phoneticPr fontId="2"/>
  </si>
  <si>
    <t>（2） 地方自治法施行令（昭和２２年政令第１６号）第１６７条の４第１項各号の規定
　　に該当しない者であること。</t>
    <phoneticPr fontId="2"/>
  </si>
  <si>
    <t>（5） 熊本市から熊本市物品購入契約及び業務委託契約等に係る指名停止等の措置要綱
　　（平成２１年告示第１９９号）に基づく指名停止を受けている期間中でないこと。</t>
    <phoneticPr fontId="2"/>
  </si>
  <si>
    <t>代表者氏名</t>
    <phoneticPr fontId="2"/>
  </si>
  <si>
    <t>【案件情報】</t>
    <rPh sb="1" eb="3">
      <t>アンケン</t>
    </rPh>
    <rPh sb="3" eb="5">
      <t>ジョウホウ</t>
    </rPh>
    <phoneticPr fontId="2"/>
  </si>
  <si>
    <t>担当者名</t>
    <phoneticPr fontId="2"/>
  </si>
  <si>
    <t>電話番号</t>
    <phoneticPr fontId="2"/>
  </si>
  <si>
    <t>担当部署名</t>
    <rPh sb="0" eb="2">
      <t>タントウ</t>
    </rPh>
    <phoneticPr fontId="2"/>
  </si>
  <si>
    <t>　　年　　月　　日</t>
    <phoneticPr fontId="2"/>
  </si>
  <si>
    <t>年　　月　　日</t>
    <rPh sb="0" eb="1">
      <t>ネン</t>
    </rPh>
    <phoneticPr fontId="2"/>
  </si>
  <si>
    <t>　　　　　年　　　月　　　日</t>
    <phoneticPr fontId="2"/>
  </si>
  <si>
    <t>　　　　年　　月　　日</t>
    <phoneticPr fontId="2"/>
  </si>
  <si>
    <t>　　2　入札金額は、見積もった契約金額の110分の100に相当する金額を記載すること。</t>
    <phoneticPr fontId="2"/>
  </si>
  <si>
    <t>（8）　過去３年の間、本市との契約において、違反又は不誠実な行為を行った者で
    あって契約の相手方として不適当と市長が認めるものでないこと。</t>
    <phoneticPr fontId="2"/>
  </si>
  <si>
    <t>　次に掲げる条件をすべて満たしていることを誓約します。虚偽の事項があった場合は、いかなる措置を受けても異議ありません。なお、この書類を提出した以後、次に掲げる条件のいずれかを満たさなくなった場合は、速やかに届け出ます。</t>
    <rPh sb="74" eb="75">
      <t>ツギ</t>
    </rPh>
    <rPh sb="76" eb="77">
      <t>カカ</t>
    </rPh>
    <rPh sb="79" eb="81">
      <t>ジョウケン</t>
    </rPh>
    <phoneticPr fontId="2"/>
  </si>
  <si>
    <t xml:space="preserve">  ・  公共工事履行保証契約の締結</t>
    <rPh sb="5" eb="7">
      <t>コウキョウ</t>
    </rPh>
    <rPh sb="7" eb="9">
      <t>コウジ</t>
    </rPh>
    <phoneticPr fontId="2"/>
  </si>
  <si>
    <t>（6） 消費税及び地方消費税並びに本市市税の滞納がないこと。</t>
    <phoneticPr fontId="2"/>
  </si>
  <si>
    <t>　任意の３桁の数字を記載してください。</t>
    <phoneticPr fontId="2"/>
  </si>
  <si>
    <t>様式第１号</t>
    <phoneticPr fontId="2"/>
  </si>
  <si>
    <t>１　業務委託参加資格審査調書（様式第２号）</t>
    <rPh sb="2" eb="6">
      <t>ギョウムイタク</t>
    </rPh>
    <rPh sb="6" eb="10">
      <t>サンカシカク</t>
    </rPh>
    <rPh sb="10" eb="12">
      <t>シンサ</t>
    </rPh>
    <rPh sb="12" eb="14">
      <t>チョウショ</t>
    </rPh>
    <phoneticPr fontId="2"/>
  </si>
  <si>
    <t>２　特定健康診査の外部委託基準に関する調書（様式第３号）</t>
    <rPh sb="2" eb="4">
      <t>トクテイ</t>
    </rPh>
    <rPh sb="4" eb="6">
      <t>ケンコウ</t>
    </rPh>
    <rPh sb="6" eb="8">
      <t>シンサ</t>
    </rPh>
    <rPh sb="9" eb="11">
      <t>ガイブ</t>
    </rPh>
    <rPh sb="11" eb="13">
      <t>イタク</t>
    </rPh>
    <rPh sb="13" eb="15">
      <t>キジュン</t>
    </rPh>
    <rPh sb="16" eb="17">
      <t>カン</t>
    </rPh>
    <rPh sb="19" eb="21">
      <t>チョウショ</t>
    </rPh>
    <rPh sb="22" eb="24">
      <t>ヨウシキ</t>
    </rPh>
    <rPh sb="24" eb="25">
      <t>ダイ</t>
    </rPh>
    <rPh sb="26" eb="27">
      <t>ゴウ</t>
    </rPh>
    <phoneticPr fontId="2"/>
  </si>
  <si>
    <t>３　提案書（様式第４号）</t>
    <rPh sb="2" eb="5">
      <t>テイアンショ</t>
    </rPh>
    <rPh sb="6" eb="8">
      <t>ヨウシキ</t>
    </rPh>
    <rPh sb="8" eb="9">
      <t>ダイ</t>
    </rPh>
    <rPh sb="10" eb="11">
      <t>ゴウ</t>
    </rPh>
    <phoneticPr fontId="2"/>
  </si>
  <si>
    <t>４　独自検診内容表（様式第５号）</t>
    <rPh sb="2" eb="6">
      <t>ドクジケンシン</t>
    </rPh>
    <rPh sb="6" eb="9">
      <t>ナイヨウヒョウ</t>
    </rPh>
    <rPh sb="10" eb="12">
      <t>ヨウシキ</t>
    </rPh>
    <rPh sb="12" eb="13">
      <t>ダイ</t>
    </rPh>
    <rPh sb="14" eb="15">
      <t>ゴウ</t>
    </rPh>
    <phoneticPr fontId="2"/>
  </si>
  <si>
    <t>５　見積書（様式第６号）</t>
    <rPh sb="2" eb="5">
      <t>ミツモリショ</t>
    </rPh>
    <rPh sb="6" eb="8">
      <t>ヨウシキ</t>
    </rPh>
    <rPh sb="8" eb="9">
      <t>ダイ</t>
    </rPh>
    <rPh sb="10" eb="11">
      <t>ゴウ</t>
    </rPh>
    <phoneticPr fontId="2"/>
  </si>
  <si>
    <t>令和7年度（2025年度）熊本市国民健康保険特定健康診査及び後期高齢者医療健康診査（集団健診）業務委託</t>
    <rPh sb="0" eb="2">
      <t>レイワ</t>
    </rPh>
    <rPh sb="3" eb="5">
      <t>ネンド</t>
    </rPh>
    <rPh sb="10" eb="12">
      <t>ネンド</t>
    </rPh>
    <rPh sb="13" eb="20">
      <t>クマモトシコクミンケンコウ</t>
    </rPh>
    <rPh sb="20" eb="22">
      <t>ホケン</t>
    </rPh>
    <rPh sb="22" eb="24">
      <t>トクテイ</t>
    </rPh>
    <rPh sb="24" eb="26">
      <t>ケンコウ</t>
    </rPh>
    <rPh sb="26" eb="28">
      <t>シンサ</t>
    </rPh>
    <rPh sb="28" eb="29">
      <t>オヨ</t>
    </rPh>
    <rPh sb="30" eb="35">
      <t>コウキコウレイシャ</t>
    </rPh>
    <rPh sb="35" eb="37">
      <t>イリョウ</t>
    </rPh>
    <rPh sb="37" eb="39">
      <t>ケンコウ</t>
    </rPh>
    <rPh sb="39" eb="41">
      <t>シンサ</t>
    </rPh>
    <rPh sb="42" eb="46">
      <t>シュウダンケンシン</t>
    </rPh>
    <rPh sb="47" eb="51">
      <t>ギョウムイタク</t>
    </rPh>
    <phoneticPr fontId="2"/>
  </si>
  <si>
    <t>業務委託参加資格審査調書</t>
    <rPh sb="0" eb="4">
      <t>ギョウムイタク</t>
    </rPh>
    <rPh sb="4" eb="8">
      <t>サンカシカク</t>
    </rPh>
    <rPh sb="8" eb="10">
      <t>シンサ</t>
    </rPh>
    <rPh sb="10" eb="12">
      <t>チョウショ</t>
    </rPh>
    <phoneticPr fontId="2"/>
  </si>
  <si>
    <t>実施機関名</t>
    <rPh sb="0" eb="5">
      <t>ジッシキカンメイ</t>
    </rPh>
    <phoneticPr fontId="2"/>
  </si>
  <si>
    <t>様式第３号</t>
    <phoneticPr fontId="2"/>
  </si>
  <si>
    <t>１　人員に関する基準</t>
    <rPh sb="2" eb="4">
      <t>ジンイン</t>
    </rPh>
    <rPh sb="5" eb="6">
      <t>カン</t>
    </rPh>
    <rPh sb="8" eb="10">
      <t>キジュン</t>
    </rPh>
    <phoneticPr fontId="2"/>
  </si>
  <si>
    <t>特定健診を適切に実施するために必要な医師、看護師等が質的及び量的に確保されていること。</t>
    <phoneticPr fontId="2"/>
  </si>
  <si>
    <t>常勤の管理者（特定健診を実施する施設において、特定健診に係る業務に付随する事務の管理を行う者）が置かれていること。ただし、事務の管理上支障がない場合は、特定健診を実施する施設の他の職務に従事し、又は同一の敷地内にある他の事業所、施設等における職務に従事することができるものとする。</t>
    <phoneticPr fontId="2"/>
  </si>
  <si>
    <t>２　施設、設備等に関する基準</t>
    <rPh sb="2" eb="4">
      <t>シセツ</t>
    </rPh>
    <rPh sb="5" eb="8">
      <t>セツビトウ</t>
    </rPh>
    <rPh sb="9" eb="10">
      <t>カン</t>
    </rPh>
    <rPh sb="12" eb="14">
      <t>キジュン</t>
    </rPh>
    <phoneticPr fontId="2"/>
  </si>
  <si>
    <t>特定健診を適切に実施するために必要な施設及び設備等を有していること。</t>
    <phoneticPr fontId="2"/>
  </si>
  <si>
    <t>検査や診察を行う際に、受診者のプライバシーが十分に保護される施設及び設備等が確保されていること。</t>
    <phoneticPr fontId="2"/>
  </si>
  <si>
    <t>救急時における応急処置のための体制が整っていること。</t>
    <phoneticPr fontId="2"/>
  </si>
  <si>
    <t>健康増進法（平成１４年法律第１０３号）第２５条に規定する受動喫煙の防止措置が講じられていること（医療機関においては、患者の特性に配慮すること。）。</t>
    <phoneticPr fontId="2"/>
  </si>
  <si>
    <t>３　精度管理に関する基準</t>
    <rPh sb="2" eb="4">
      <t>セイド</t>
    </rPh>
    <rPh sb="4" eb="6">
      <t>カンリ</t>
    </rPh>
    <rPh sb="7" eb="8">
      <t>カン</t>
    </rPh>
    <rPh sb="10" eb="12">
      <t>キジュン</t>
    </rPh>
    <phoneticPr fontId="2"/>
  </si>
  <si>
    <t>特定健診項目について内部精度管理（特定健診を行う者が自ら行う精度管理（特定健診の精度を適正に保つことをいう。以下同じ。）をいう。）が定期的に行われ、検査値の精度が保証されていること。</t>
    <phoneticPr fontId="2"/>
  </si>
  <si>
    <t>外部精度管理（特定健診を行う者以外の者が行う精度管理をいう。）を定期的に受け、検査値の精度が保証されていること。</t>
    <phoneticPr fontId="2"/>
  </si>
  <si>
    <t>特定健診の精度管理上の問題点があった場合に、適切な対応策が講じられるよう必要な体制が整備されていること。</t>
    <phoneticPr fontId="2"/>
  </si>
  <si>
    <t>実施基準第１条第１項各号に掲げる項目のうち、検査の全部又は一部を外部に再委託する場合には、再委託を受けた事業者において(1)から(3)までの措置が講じられるよう適切な管理を行うこと。</t>
    <phoneticPr fontId="2"/>
  </si>
  <si>
    <t>４　特定健康診査の結果等の情報の取扱いに関する基準</t>
    <rPh sb="2" eb="4">
      <t>トクテイ</t>
    </rPh>
    <rPh sb="4" eb="6">
      <t>ケンコウ</t>
    </rPh>
    <rPh sb="6" eb="8">
      <t>シンサ</t>
    </rPh>
    <rPh sb="9" eb="11">
      <t>ケッカ</t>
    </rPh>
    <rPh sb="11" eb="12">
      <t>トウ</t>
    </rPh>
    <rPh sb="13" eb="15">
      <t>ジョウホウ</t>
    </rPh>
    <rPh sb="16" eb="18">
      <t>トリアツカ</t>
    </rPh>
    <rPh sb="20" eb="21">
      <t>カン</t>
    </rPh>
    <rPh sb="23" eb="25">
      <t>キジュン</t>
    </rPh>
    <phoneticPr fontId="2"/>
  </si>
  <si>
    <t>特定健診に関する記録を電磁的方法（電子的方式、磁気的方式その他人の知覚によっては認識することができない方式をいう。以下同じ。）により作成し、保険者に対して当該記録を安全かつ速やかに提出すること。</t>
    <phoneticPr fontId="2"/>
  </si>
  <si>
    <t>特定健診の結果の受診者への通知に関しては、当該受診者における特定健診の結果の経年管理に資する形式により行われるようにすること。</t>
    <phoneticPr fontId="2"/>
  </si>
  <si>
    <t>特定健診に関する記録の保存及び管理が適切になされていること。</t>
    <phoneticPr fontId="2"/>
  </si>
  <si>
    <t>高齢者の医療の確保に関する法律第30条に規定する秘密保持義務を遵守すること。</t>
    <phoneticPr fontId="2"/>
  </si>
  <si>
    <t>個人情報の保護に関する法律（平成15年法律第57号）及びこれに基づくガイドライン等を遵守すること。</t>
    <phoneticPr fontId="2"/>
  </si>
  <si>
    <t>保険者の委託を受けて特定健康診査の結果を保存する場合には、医療情報の安全管理（組織的、物理的、技術的、人的な安全対策等）を徹底すること。</t>
    <phoneticPr fontId="2"/>
  </si>
  <si>
    <t>特定健診の結果の分析等を行うため、保険者の委託を受けて特定健診の結果に係る情報を外部に提供する場合には、分析等に当たり必要とされる情報の範囲に限って提供するとともに、提供に当たっては、個人情報のマスキングや個人が特定できない番号の付与等により、当該個人情報を匿名化すること。</t>
    <phoneticPr fontId="2"/>
  </si>
  <si>
    <t>５　運営等に関する基準</t>
    <rPh sb="2" eb="5">
      <t>ウンエイトウ</t>
    </rPh>
    <rPh sb="6" eb="7">
      <t>カン</t>
    </rPh>
    <rPh sb="9" eb="11">
      <t>キジュン</t>
    </rPh>
    <phoneticPr fontId="2"/>
  </si>
  <si>
    <t>特定健診の受診が容易になるよう、土日若しくは祝日又は夜間に特定健診を実施するなど、受診者の利便性に配慮し、特定健康診査の受診率を上げるよう取り組むこと。</t>
    <phoneticPr fontId="2"/>
  </si>
  <si>
    <t>保険者の求めに応じ、保険者が特定健診の実施状況を確認する上で必要な資料の提出等を速やかに行うこと。</t>
    <phoneticPr fontId="2"/>
  </si>
  <si>
    <t>特定健診の実施者に必要な研修を定期的に行うこと等により、当該実施者の資質の向上に努めること。</t>
    <phoneticPr fontId="2"/>
  </si>
  <si>
    <t>特定健診を適切かつ継続的に実施することができる財務基盤を有すること。</t>
    <phoneticPr fontId="2"/>
  </si>
  <si>
    <t>保険者から受託した業務の一部を再委託する場合には、保険者との委託契約に、再委託先との契約においてこの告示で定める基準に掲げる事項を遵守することを明記すること。</t>
    <phoneticPr fontId="2"/>
  </si>
  <si>
    <t>運営についての重要事項として次に掲げる事項を記した規程を定め、当該規程の概要を、保険者及び特定健康診査の受診者が容易に確認できる方法(ホームページ上での掲載等)により、幅広く周知すること。
ア 事業の目的及び運営の方針
イ 従業者の職種、員数及び職務の内容
ウ 特定健康診査の実施日及び実施時間
エ 特定健康診査の内容及び価格その他の費用の額
オ 事業の実施地域
カ 緊急時における対応
キ その他運営に関する重要事項</t>
    <phoneticPr fontId="2"/>
  </si>
  <si>
    <t>特定健診の実施者に身分を証する書類を携行させ、特定健診の受診者等から求められたときは、これを提示すること。</t>
    <phoneticPr fontId="2"/>
  </si>
  <si>
    <t>特定健診の実施者の清潔の保持及び健康状態について必要な管理を行うとともに、特定健診を行う施設の設備及び備品等について衛生的な管理を行うこと。</t>
    <phoneticPr fontId="2"/>
  </si>
  <si>
    <t>虚偽又は誇大な広告を行わないこと。</t>
    <phoneticPr fontId="2"/>
  </si>
  <si>
    <t>特定健診の受診者等からの苦情に迅速かつ適切に対応するために、苦情を受け付けるための窓口を設置する等の必要な措置を講じるとともに、苦情を受け付けた場合には、当該苦情の内容等を記録すること。</t>
    <phoneticPr fontId="2"/>
  </si>
  <si>
    <t>従業者及び会計に関する諸記録を整備すること。</t>
    <phoneticPr fontId="2"/>
  </si>
  <si>
    <t>特定健康診査の外部委託基準に関する調書</t>
    <rPh sb="0" eb="4">
      <t>トクテイケンコウ</t>
    </rPh>
    <rPh sb="4" eb="6">
      <t>シンサ</t>
    </rPh>
    <rPh sb="7" eb="9">
      <t>ガイブ</t>
    </rPh>
    <rPh sb="9" eb="11">
      <t>イタク</t>
    </rPh>
    <rPh sb="11" eb="13">
      <t>キジュン</t>
    </rPh>
    <rPh sb="14" eb="15">
      <t>カン</t>
    </rPh>
    <rPh sb="17" eb="19">
      <t>チョウショ</t>
    </rPh>
    <phoneticPr fontId="2"/>
  </si>
  <si>
    <t>商号又は名称</t>
    <rPh sb="0" eb="2">
      <t>ショウゴウ</t>
    </rPh>
    <rPh sb="2" eb="3">
      <t>マタ</t>
    </rPh>
    <rPh sb="4" eb="6">
      <t>メイショウ</t>
    </rPh>
    <phoneticPr fontId="2"/>
  </si>
  <si>
    <t>様式第４号</t>
    <phoneticPr fontId="2"/>
  </si>
  <si>
    <t>地区（校区）</t>
  </si>
  <si>
    <t>実施場所</t>
  </si>
  <si>
    <t>時期</t>
  </si>
  <si>
    <t>実施可能な独自検診項目</t>
    <rPh sb="0" eb="2">
      <t>ジッシ</t>
    </rPh>
    <rPh sb="2" eb="4">
      <t>カノウ</t>
    </rPh>
    <rPh sb="5" eb="7">
      <t>ドクジ</t>
    </rPh>
    <rPh sb="7" eb="9">
      <t>ケンシン</t>
    </rPh>
    <rPh sb="9" eb="11">
      <t>コウモク</t>
    </rPh>
    <phoneticPr fontId="2"/>
  </si>
  <si>
    <t>実施回数</t>
    <rPh sb="0" eb="2">
      <t>ジッシ</t>
    </rPh>
    <rPh sb="2" eb="4">
      <t>カイスウ</t>
    </rPh>
    <phoneticPr fontId="2"/>
  </si>
  <si>
    <t>商号又は名称　</t>
    <rPh sb="0" eb="2">
      <t>ショウゴウ</t>
    </rPh>
    <rPh sb="2" eb="3">
      <t>マタ</t>
    </rPh>
    <rPh sb="4" eb="6">
      <t>メイショウ</t>
    </rPh>
    <phoneticPr fontId="2"/>
  </si>
  <si>
    <t>河内</t>
  </si>
  <si>
    <t>芳野</t>
    <rPh sb="0" eb="2">
      <t>ヨシノ</t>
    </rPh>
    <phoneticPr fontId="2"/>
  </si>
  <si>
    <t>天明</t>
  </si>
  <si>
    <t>飽田</t>
  </si>
  <si>
    <t>＊＊＊＊＊＊＊＊</t>
    <phoneticPr fontId="2"/>
  </si>
  <si>
    <t>河内公民館</t>
  </si>
  <si>
    <t>6月</t>
  </si>
  <si>
    <t>芳野ｺﾐﾆｭﾃｨｾﾝﾀｰ</t>
  </si>
  <si>
    <t>天明公民館</t>
  </si>
  <si>
    <t>7月</t>
  </si>
  <si>
    <t>飽田公民館</t>
  </si>
  <si>
    <t>中島・小島・城山</t>
  </si>
  <si>
    <t>8月</t>
  </si>
  <si>
    <t>田迎南・画図・</t>
  </si>
  <si>
    <t>池上・松尾東・花園・池田
・城西</t>
  </si>
  <si>
    <t>9月</t>
  </si>
  <si>
    <t>川上・西里・北部東</t>
  </si>
  <si>
    <t>託麻北・託麻西・西原</t>
  </si>
  <si>
    <t>10月</t>
  </si>
  <si>
    <t>託麻東・託麻南</t>
  </si>
  <si>
    <t>龍田・弓削・楠・楡木・武蔵</t>
  </si>
  <si>
    <t>11月</t>
  </si>
  <si>
    <t>秋津・桜木・桜木東・若葉</t>
  </si>
  <si>
    <t>日吉・日吉東・力合</t>
  </si>
  <si>
    <t>高平・清水・城北・麻生田</t>
  </si>
  <si>
    <t>12月</t>
  </si>
  <si>
    <t>大江・碩台・白川</t>
  </si>
  <si>
    <t>1月</t>
  </si>
  <si>
    <t>出水南・田迎・春竹</t>
  </si>
  <si>
    <t>城南・川尻・御幸</t>
  </si>
  <si>
    <t>2月</t>
  </si>
  <si>
    <t>託麻北・託麻西・託麻東
・託麻南</t>
  </si>
  <si>
    <t>◎例：全ての回において、実施時間帯は、○時～△時までとする。</t>
    <phoneticPr fontId="2"/>
  </si>
  <si>
    <t>（実施時間帯が各回において異なる場合は、各回毎に時間帯を記載してください。）</t>
    <phoneticPr fontId="2"/>
  </si>
  <si>
    <t>＊＊＊＊</t>
    <phoneticPr fontId="2"/>
  </si>
  <si>
    <t>胃がん、大腸がん、腹部超音波</t>
    <rPh sb="0" eb="1">
      <t>イ</t>
    </rPh>
    <rPh sb="4" eb="6">
      <t>ダイチョウ</t>
    </rPh>
    <rPh sb="9" eb="11">
      <t>フクブ</t>
    </rPh>
    <rPh sb="11" eb="14">
      <t>チョウオンパ</t>
    </rPh>
    <phoneticPr fontId="2"/>
  </si>
  <si>
    <t>胃がん、肺がん、骨密度</t>
    <rPh sb="0" eb="1">
      <t>イ</t>
    </rPh>
    <rPh sb="4" eb="5">
      <t>ハイ</t>
    </rPh>
    <rPh sb="8" eb="11">
      <t>コツミツド</t>
    </rPh>
    <phoneticPr fontId="2"/>
  </si>
  <si>
    <t>前立腺がん、腹部超音波</t>
    <rPh sb="0" eb="3">
      <t>ゼンリツセン</t>
    </rPh>
    <rPh sb="6" eb="8">
      <t>フクブ</t>
    </rPh>
    <rPh sb="8" eb="11">
      <t>チョウオンパ</t>
    </rPh>
    <phoneticPr fontId="2"/>
  </si>
  <si>
    <t>肺がん、腹部超音波、子宮がん、乳がん</t>
    <rPh sb="0" eb="1">
      <t>ハイ</t>
    </rPh>
    <rPh sb="4" eb="6">
      <t>フクブ</t>
    </rPh>
    <rPh sb="6" eb="9">
      <t>チョウオンパ</t>
    </rPh>
    <rPh sb="10" eb="12">
      <t>シキュウ</t>
    </rPh>
    <rPh sb="15" eb="16">
      <t>ニュウ</t>
    </rPh>
    <phoneticPr fontId="2"/>
  </si>
  <si>
    <t>胃がん、大腸がん</t>
    <rPh sb="0" eb="1">
      <t>イ</t>
    </rPh>
    <rPh sb="4" eb="6">
      <t>ダイチョウ</t>
    </rPh>
    <phoneticPr fontId="2"/>
  </si>
  <si>
    <t>前立腺、子宮がん、乳がん</t>
    <rPh sb="0" eb="3">
      <t>ゼンリツセン</t>
    </rPh>
    <rPh sb="4" eb="6">
      <t>シキュウ</t>
    </rPh>
    <rPh sb="9" eb="10">
      <t>ニュウ</t>
    </rPh>
    <phoneticPr fontId="2"/>
  </si>
  <si>
    <t>骨密度</t>
    <rPh sb="0" eb="3">
      <t>コツミツド</t>
    </rPh>
    <phoneticPr fontId="2"/>
  </si>
  <si>
    <t>乳がん、子宮がん</t>
    <rPh sb="0" eb="1">
      <t>ニュウ</t>
    </rPh>
    <rPh sb="4" eb="6">
      <t>シキュウ</t>
    </rPh>
    <phoneticPr fontId="2"/>
  </si>
  <si>
    <t>肺がん、肝炎ウイルス</t>
    <rPh sb="0" eb="1">
      <t>ハイ</t>
    </rPh>
    <rPh sb="4" eb="6">
      <t>カンエン</t>
    </rPh>
    <phoneticPr fontId="2"/>
  </si>
  <si>
    <t>大腸がん、肝炎ウイルス</t>
    <rPh sb="0" eb="2">
      <t>ダイチョウ</t>
    </rPh>
    <rPh sb="5" eb="7">
      <t>カンエン</t>
    </rPh>
    <phoneticPr fontId="2"/>
  </si>
  <si>
    <t>見　積　書</t>
    <rPh sb="0" eb="1">
      <t>ミ</t>
    </rPh>
    <rPh sb="2" eb="3">
      <t>セキ</t>
    </rPh>
    <rPh sb="4" eb="5">
      <t>ショ</t>
    </rPh>
    <phoneticPr fontId="2"/>
  </si>
  <si>
    <t>様式第５号</t>
    <phoneticPr fontId="2"/>
  </si>
  <si>
    <t>　独自に実施する検診項目と受診者自己負担額について、以下のとおり設定します。</t>
    <rPh sb="1" eb="3">
      <t>ドクジ</t>
    </rPh>
    <rPh sb="4" eb="6">
      <t>ジッシ</t>
    </rPh>
    <rPh sb="8" eb="10">
      <t>ケンシン</t>
    </rPh>
    <rPh sb="10" eb="12">
      <t>コウモク</t>
    </rPh>
    <rPh sb="13" eb="16">
      <t>ジュシンシャ</t>
    </rPh>
    <rPh sb="16" eb="21">
      <t>ジコフタンガク</t>
    </rPh>
    <rPh sb="26" eb="28">
      <t>イカ</t>
    </rPh>
    <rPh sb="32" eb="34">
      <t>セッテイ</t>
    </rPh>
    <phoneticPr fontId="2"/>
  </si>
  <si>
    <t>独自検診項目</t>
    <rPh sb="0" eb="2">
      <t>ドクジ</t>
    </rPh>
    <rPh sb="2" eb="4">
      <t>ケンシン</t>
    </rPh>
    <rPh sb="4" eb="6">
      <t>コウモク</t>
    </rPh>
    <phoneticPr fontId="2"/>
  </si>
  <si>
    <t>記入例</t>
    <rPh sb="0" eb="3">
      <t>キニュウレイ</t>
    </rPh>
    <phoneticPr fontId="2"/>
  </si>
  <si>
    <t>腹部超音波検診</t>
    <rPh sb="0" eb="5">
      <t>フクブチョウオンパ</t>
    </rPh>
    <rPh sb="5" eb="7">
      <t>ケンシン</t>
    </rPh>
    <phoneticPr fontId="2"/>
  </si>
  <si>
    <t>〇〇〇〇円</t>
    <rPh sb="4" eb="5">
      <t>エン</t>
    </rPh>
    <phoneticPr fontId="2"/>
  </si>
  <si>
    <t>様式第６号</t>
    <rPh sb="0" eb="2">
      <t>ヨウシキ</t>
    </rPh>
    <rPh sb="2" eb="3">
      <t>ダイ</t>
    </rPh>
    <rPh sb="4" eb="5">
      <t>ゴウ</t>
    </rPh>
    <phoneticPr fontId="2"/>
  </si>
  <si>
    <t>年　　月　　日</t>
    <rPh sb="0" eb="1">
      <t>ネン</t>
    </rPh>
    <rPh sb="3" eb="4">
      <t>ガツ</t>
    </rPh>
    <rPh sb="6" eb="7">
      <t>ニチ</t>
    </rPh>
    <phoneticPr fontId="2"/>
  </si>
  <si>
    <t>　熊本市長　大西　一史（宛）</t>
    <rPh sb="1" eb="5">
      <t>クマモトシチョウ</t>
    </rPh>
    <rPh sb="6" eb="8">
      <t>オオニシ</t>
    </rPh>
    <rPh sb="9" eb="11">
      <t>カズフミ</t>
    </rPh>
    <rPh sb="12" eb="13">
      <t>ア</t>
    </rPh>
    <phoneticPr fontId="2"/>
  </si>
  <si>
    <t>機関番号</t>
    <rPh sb="0" eb="4">
      <t>キカンバンゴウ</t>
    </rPh>
    <phoneticPr fontId="2"/>
  </si>
  <si>
    <t>見積件名</t>
    <rPh sb="0" eb="4">
      <t>ミツモリケンメイ</t>
    </rPh>
    <phoneticPr fontId="2"/>
  </si>
  <si>
    <t>見積金額</t>
    <rPh sb="0" eb="2">
      <t>ミツモリ</t>
    </rPh>
    <rPh sb="2" eb="4">
      <t>キンガク</t>
    </rPh>
    <phoneticPr fontId="2"/>
  </si>
  <si>
    <t>特定健康診査</t>
    <rPh sb="0" eb="2">
      <t>トクテイ</t>
    </rPh>
    <rPh sb="2" eb="4">
      <t>ケンコウ</t>
    </rPh>
    <rPh sb="4" eb="6">
      <t>シンサ</t>
    </rPh>
    <phoneticPr fontId="2"/>
  </si>
  <si>
    <t>基本的な健診</t>
    <rPh sb="0" eb="3">
      <t>キホンテキ</t>
    </rPh>
    <rPh sb="4" eb="6">
      <t>ケンシン</t>
    </rPh>
    <phoneticPr fontId="2"/>
  </si>
  <si>
    <t>追加健診</t>
    <rPh sb="0" eb="4">
      <t>ツイカケンシン</t>
    </rPh>
    <phoneticPr fontId="2"/>
  </si>
  <si>
    <t>貧血検査</t>
    <rPh sb="0" eb="2">
      <t>ヒンケツ</t>
    </rPh>
    <rPh sb="2" eb="4">
      <t>ケンサ</t>
    </rPh>
    <phoneticPr fontId="2"/>
  </si>
  <si>
    <t>心電図検査</t>
    <rPh sb="0" eb="3">
      <t>シンデンズ</t>
    </rPh>
    <rPh sb="3" eb="5">
      <t>ケンサ</t>
    </rPh>
    <phoneticPr fontId="2"/>
  </si>
  <si>
    <t>眼底検査</t>
    <rPh sb="0" eb="2">
      <t>ガンテイ</t>
    </rPh>
    <rPh sb="2" eb="4">
      <t>ケンサ</t>
    </rPh>
    <phoneticPr fontId="2"/>
  </si>
  <si>
    <t>血清クレアチニン</t>
    <rPh sb="0" eb="2">
      <t>ケッセイ</t>
    </rPh>
    <phoneticPr fontId="2"/>
  </si>
  <si>
    <t>　詳細な健診</t>
    <rPh sb="1" eb="3">
      <t>ショウサイ</t>
    </rPh>
    <rPh sb="4" eb="6">
      <t>ケンシン</t>
    </rPh>
    <phoneticPr fontId="2"/>
  </si>
  <si>
    <t>円/人（消費税込）</t>
    <rPh sb="0" eb="1">
      <t>エン</t>
    </rPh>
    <rPh sb="2" eb="3">
      <t>ヒト</t>
    </rPh>
    <rPh sb="4" eb="7">
      <t>ショウヒゼイ</t>
    </rPh>
    <rPh sb="7" eb="8">
      <t>コ</t>
    </rPh>
    <phoneticPr fontId="2"/>
  </si>
  <si>
    <t>後期高齢者医療健康診査</t>
    <rPh sb="0" eb="5">
      <t>コウキコウレイシャ</t>
    </rPh>
    <rPh sb="5" eb="9">
      <t>イリョウケンコウ</t>
    </rPh>
    <rPh sb="9" eb="11">
      <t>シンサ</t>
    </rPh>
    <phoneticPr fontId="2"/>
  </si>
  <si>
    <t>※見積金額は、受診者の自己負担額を含めた金額を記入すること。</t>
    <rPh sb="1" eb="5">
      <t>ミツモリキンガク</t>
    </rPh>
    <rPh sb="7" eb="10">
      <t>ジュシンシャ</t>
    </rPh>
    <rPh sb="11" eb="15">
      <t>ジコフタン</t>
    </rPh>
    <rPh sb="15" eb="16">
      <t>ガク</t>
    </rPh>
    <rPh sb="17" eb="18">
      <t>フク</t>
    </rPh>
    <rPh sb="20" eb="22">
      <t>キンガク</t>
    </rPh>
    <rPh sb="23" eb="25">
      <t>キニュウ</t>
    </rPh>
    <phoneticPr fontId="2"/>
  </si>
  <si>
    <t>業務委託参加資格確認申請書</t>
    <rPh sb="0" eb="4">
      <t>ギョウムイタク</t>
    </rPh>
    <rPh sb="4" eb="8">
      <t>サンカシカク</t>
    </rPh>
    <rPh sb="8" eb="10">
      <t>カクニン</t>
    </rPh>
    <rPh sb="10" eb="13">
      <t>シンセイショ</t>
    </rPh>
    <phoneticPr fontId="2"/>
  </si>
  <si>
    <t>１　件名</t>
    <rPh sb="2" eb="4">
      <t>ケンメイ</t>
    </rPh>
    <phoneticPr fontId="2"/>
  </si>
  <si>
    <t>２　参加資格要件</t>
    <phoneticPr fontId="2"/>
  </si>
  <si>
    <t>　「特定健康診査（以下「特定健診」という。）の外部委託に関する基準」（平成２５年厚生労働省告示第９２号）について、該当する場合は○を、該当しない場合は×を記入すること。
　質問によっては、業務受託を想定した質問があるが、その質問の場合には、業務を受託したと想定して答えること。</t>
    <phoneticPr fontId="2"/>
  </si>
  <si>
    <t xml:space="preserve"> (9)　特定健康診査及び特定保健指導実施に関する基準（平成１９年厚生労働省令第
    １５７号）第１６条第１項の規定に基づき厚生労働大臣が定める者（平成２５年
　　厚生労働省告示第９２号）に規定される基準を満たすもの。</t>
    <phoneticPr fontId="2"/>
  </si>
  <si>
    <t xml:space="preserve"> (10)　高齢者医療確保法の規定に基づく「特定健康診査及び特定保健指導実施に関す
　　る基準（平成１９年厚生労働省令第１５７号。）及び「標準的な健診・特定保健
　　指導プログラム（令和６年度版）」を遵守して、特定健診を実施できること。</t>
    <phoneticPr fontId="2"/>
  </si>
  <si>
    <t xml:space="preserve"> (11)　特定健診の法定検査項目となっている基本的な健診の検査項目、熊本県後期
　　高齢者医療広域連合が定める基本的な健診の検査項目、医師の判断で実施する
　　詳細な健診の検査項目及び本市の追加健診の検査項目について全て実施できる
　　体制であること。</t>
    <phoneticPr fontId="2"/>
  </si>
  <si>
    <t>　令和8年度（2026年度）熊本市国民健康保険特定健康診査及び後期高齢者医療健康診査（集団健診）業務委託の実施機関となることを申請します。
　なお、業務委託に参加する資格の有無を確認されるよう、下記の書類を添えて申請します。</t>
    <rPh sb="1" eb="3">
      <t>レイワ</t>
    </rPh>
    <rPh sb="4" eb="6">
      <t>ネンド</t>
    </rPh>
    <rPh sb="11" eb="13">
      <t>ネンド</t>
    </rPh>
    <rPh sb="14" eb="17">
      <t>クマモトシ</t>
    </rPh>
    <rPh sb="17" eb="23">
      <t>コクミンケンコウホケン</t>
    </rPh>
    <rPh sb="23" eb="25">
      <t>トクテイ</t>
    </rPh>
    <rPh sb="25" eb="27">
      <t>ケンコウ</t>
    </rPh>
    <rPh sb="27" eb="29">
      <t>シンサ</t>
    </rPh>
    <rPh sb="29" eb="30">
      <t>オヨ</t>
    </rPh>
    <rPh sb="31" eb="36">
      <t>コウキコウレイシャ</t>
    </rPh>
    <rPh sb="36" eb="38">
      <t>イリョウ</t>
    </rPh>
    <rPh sb="38" eb="40">
      <t>ケンコウ</t>
    </rPh>
    <rPh sb="40" eb="42">
      <t>シンサ</t>
    </rPh>
    <rPh sb="43" eb="47">
      <t>シュウダンケンシン</t>
    </rPh>
    <rPh sb="48" eb="52">
      <t>ギョウムイタク</t>
    </rPh>
    <rPh sb="53" eb="57">
      <t>ジッシキカン</t>
    </rPh>
    <rPh sb="63" eb="65">
      <t>シンセイ</t>
    </rPh>
    <rPh sb="74" eb="76">
      <t>ギョウム</t>
    </rPh>
    <rPh sb="76" eb="78">
      <t>イタク</t>
    </rPh>
    <rPh sb="79" eb="81">
      <t>サンカ</t>
    </rPh>
    <rPh sb="83" eb="85">
      <t>シカク</t>
    </rPh>
    <rPh sb="86" eb="88">
      <t>ウム</t>
    </rPh>
    <rPh sb="89" eb="91">
      <t>カクニン</t>
    </rPh>
    <rPh sb="97" eb="99">
      <t>カキ</t>
    </rPh>
    <rPh sb="100" eb="102">
      <t>ショルイ</t>
    </rPh>
    <rPh sb="103" eb="104">
      <t>ソ</t>
    </rPh>
    <rPh sb="106" eb="108">
      <t>シンセイ</t>
    </rPh>
    <phoneticPr fontId="2"/>
  </si>
  <si>
    <t xml:space="preserve">  令和8年度（2026年度）熊本市国民健康保険特定健康診査及び後期高齢者医療健康診査（集団健診）業務委託</t>
    <phoneticPr fontId="2"/>
  </si>
  <si>
    <t>令和8年度（2026年度）熊本市国民健康保険特定健康診査
及び後期高齢者医療健康診査（集団健診）提案書</t>
    <rPh sb="13" eb="16">
      <t>クマモトシ</t>
    </rPh>
    <rPh sb="16" eb="18">
      <t>コクミン</t>
    </rPh>
    <rPh sb="18" eb="20">
      <t>ケンコウ</t>
    </rPh>
    <rPh sb="20" eb="22">
      <t>ホケン</t>
    </rPh>
    <rPh sb="22" eb="24">
      <t>トクテイ</t>
    </rPh>
    <rPh sb="24" eb="26">
      <t>ケンコウ</t>
    </rPh>
    <rPh sb="26" eb="28">
      <t>シンサ</t>
    </rPh>
    <rPh sb="29" eb="30">
      <t>オヨ</t>
    </rPh>
    <phoneticPr fontId="2"/>
  </si>
  <si>
    <t>令和8年度（2026年度）熊本市国民健康保険特定健康診査及び
後期高齢者医療健康診査（集団健診）で同時実施する独自検診項目について</t>
    <rPh sb="0" eb="2">
      <t>レイワ</t>
    </rPh>
    <rPh sb="3" eb="5">
      <t>ネンド</t>
    </rPh>
    <rPh sb="10" eb="12">
      <t>ネンド</t>
    </rPh>
    <rPh sb="13" eb="20">
      <t>クマモトシコクミンケンコウ</t>
    </rPh>
    <rPh sb="20" eb="22">
      <t>ホケン</t>
    </rPh>
    <rPh sb="22" eb="24">
      <t>トクテイ</t>
    </rPh>
    <rPh sb="24" eb="26">
      <t>ケンコウ</t>
    </rPh>
    <rPh sb="26" eb="28">
      <t>シンサ</t>
    </rPh>
    <rPh sb="28" eb="29">
      <t>オヨ</t>
    </rPh>
    <rPh sb="31" eb="36">
      <t>コウキコウレイシャ</t>
    </rPh>
    <rPh sb="36" eb="38">
      <t>イリョウ</t>
    </rPh>
    <rPh sb="38" eb="40">
      <t>ケンコウ</t>
    </rPh>
    <rPh sb="40" eb="42">
      <t>シンサ</t>
    </rPh>
    <rPh sb="43" eb="47">
      <t>シュウダンケンシン</t>
    </rPh>
    <rPh sb="49" eb="51">
      <t>ドウジ</t>
    </rPh>
    <rPh sb="51" eb="53">
      <t>ジッシ</t>
    </rPh>
    <rPh sb="55" eb="59">
      <t>ドクジケンシン</t>
    </rPh>
    <rPh sb="59" eb="61">
      <t>コウモク</t>
    </rPh>
    <phoneticPr fontId="2"/>
  </si>
  <si>
    <t>受診者
自己負担額（円）</t>
    <rPh sb="0" eb="3">
      <t>ジュシンシャ</t>
    </rPh>
    <rPh sb="4" eb="9">
      <t>ジコフタンガク</t>
    </rPh>
    <rPh sb="10" eb="11">
      <t>エン</t>
    </rPh>
    <phoneticPr fontId="2"/>
  </si>
  <si>
    <t>様式第７号</t>
    <phoneticPr fontId="2"/>
  </si>
  <si>
    <t>電子契約利用意向確認票</t>
    <rPh sb="0" eb="2">
      <t>デンシ</t>
    </rPh>
    <rPh sb="2" eb="4">
      <t>ケイヤク</t>
    </rPh>
    <rPh sb="4" eb="6">
      <t>リヨウ</t>
    </rPh>
    <rPh sb="6" eb="8">
      <t>イコウ</t>
    </rPh>
    <rPh sb="8" eb="10">
      <t>カクニン</t>
    </rPh>
    <rPh sb="10" eb="11">
      <t>ヒョウ</t>
    </rPh>
    <phoneticPr fontId="2"/>
  </si>
  <si>
    <t xml:space="preserve"> (1)　熊本市業務委託契約等に係る競争入札等参加資格審査申請書を提出し、熊本市
　　業務委託契約等に係る競争入札参加者等の資格等に関する要綱（平成２０年告示
　　第７３１号）第５条に規定する参加資格者名簿に登録されている者であること。
　　　ただし同要綱第１１条に規定されている者はこの限りでない。</t>
    <phoneticPr fontId="2"/>
  </si>
  <si>
    <t>電子契約を希望する</t>
    <rPh sb="0" eb="2">
      <t>デンシ</t>
    </rPh>
    <rPh sb="2" eb="4">
      <t>ケイヤク</t>
    </rPh>
    <rPh sb="5" eb="7">
      <t>キボウ</t>
    </rPh>
    <phoneticPr fontId="2"/>
  </si>
  <si>
    <r>
      <rPr>
        <u/>
        <sz val="11"/>
        <rFont val="ＭＳ 明朝"/>
        <family val="1"/>
        <charset val="128"/>
      </rPr>
      <t>令和８年度（２０２６年度）熊本市国民健康保険特定健康診査及び後期高齢者医療健康診査（集団健診）業務委託</t>
    </r>
    <r>
      <rPr>
        <sz val="11"/>
        <rFont val="ＭＳ 明朝"/>
        <family val="1"/>
        <charset val="128"/>
      </rPr>
      <t xml:space="preserve">
の契約方法について、希望する方法をお選びください。</t>
    </r>
    <rPh sb="42" eb="44">
      <t>シュウダン</t>
    </rPh>
    <phoneticPr fontId="2"/>
  </si>
  <si>
    <t>６　電子契約利用意向確認票（様式第７号）</t>
    <rPh sb="14" eb="16">
      <t>ヨウシキ</t>
    </rPh>
    <rPh sb="16" eb="17">
      <t>ダイ</t>
    </rPh>
    <rPh sb="18" eb="19">
      <t>ゴウ</t>
    </rPh>
    <phoneticPr fontId="2"/>
  </si>
  <si>
    <t>＜電子契約について＞
　本市では、受信者側の事前準備が不要な電子契約サービス（クラウドサイン）を導入しています。
　メールで届いた書類のリンクをクリックし、オンラインで書類の内容を確認して合意締結することができます。
　本サービスで使用可能なメールアドレスは、熊本市の業務委託業者登録名簿に登録されている契約締結権限者のアドレス（会社アドレス、会社代表者個人アドレス）です。登録されているアドレスは各自ご確認ください。
　業者登録名簿に登録がない場合は、別途、電子契約利用申出書の提出が必要です。
　本サービスで契約締結を行う場合、書面の契約書はお渡ししません。契約締結後に電子署名が施されたPDFファイルとダウンロード可能なリンクが発行されますので、有効期限内にご確認ください。
　電子契約のメリットとして、契約締結のスピード化、郵送代の削減などが挙げられます。</t>
    <phoneticPr fontId="2"/>
  </si>
  <si>
    <t>書面による契約を希望する</t>
    <rPh sb="0" eb="2">
      <t>ショメン</t>
    </rPh>
    <rPh sb="5" eb="7">
      <t>ケイヤク</t>
    </rPh>
    <rPh sb="8" eb="10">
      <t>キボウ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</si>
</sst>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quot;¥&quot;#,##0\-;&quot;¥&quot;\-#,##0\-"/>
    <numFmt numFmtId="179" formatCode="#,##0\ &quot;回&quot;"/>
  </numFmts>
  <fonts count="20">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4"/>
      <name val="ＭＳ 明朝"/>
      <family val="1"/>
      <charset val="128"/>
    </font>
    <font>
      <sz val="20"/>
      <name val="ＭＳ 明朝"/>
      <family val="1"/>
      <charset val="128"/>
    </font>
    <font>
      <sz val="10"/>
      <name val="ＭＳ 明朝"/>
      <family val="1"/>
      <charset val="128"/>
    </font>
    <font>
      <sz val="18"/>
      <name val="ＭＳ 明朝"/>
      <family val="1"/>
      <charset val="128"/>
    </font>
    <font>
      <b/>
      <sz val="16"/>
      <name val="ＭＳ Ｐ明朝"/>
      <family val="1"/>
      <charset val="128"/>
    </font>
    <font>
      <sz val="12"/>
      <name val="ＭＳ Ｐ明朝"/>
      <family val="1"/>
      <charset val="128"/>
    </font>
    <font>
      <b/>
      <sz val="11"/>
      <name val="ＭＳ 明朝"/>
      <family val="1"/>
      <charset val="128"/>
    </font>
    <font>
      <sz val="12"/>
      <name val="ＭＳ 明朝"/>
      <family val="1"/>
      <charset val="128"/>
    </font>
    <font>
      <sz val="10.5"/>
      <name val="ＭＳ 明朝"/>
      <family val="1"/>
      <charset val="128"/>
    </font>
    <font>
      <sz val="16"/>
      <name val="ＭＳ 明朝"/>
      <family val="1"/>
      <charset val="128"/>
    </font>
    <font>
      <b/>
      <sz val="11"/>
      <name val="游ゴシック"/>
      <family val="3"/>
      <charset val="128"/>
    </font>
    <font>
      <sz val="11"/>
      <name val="游ゴシック"/>
      <family val="3"/>
      <charset val="128"/>
    </font>
    <font>
      <sz val="11"/>
      <color indexed="10"/>
      <name val="ＭＳ 明朝"/>
      <family val="1"/>
      <charset val="128"/>
    </font>
    <font>
      <sz val="11"/>
      <color rgb="FFFF0000"/>
      <name val="ＭＳ 明朝"/>
      <family val="1"/>
      <charset val="128"/>
    </font>
    <font>
      <u/>
      <sz val="11"/>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35">
    <border>
      <left/>
      <right/>
      <top/>
      <bottom/>
      <diagonal/>
    </border>
    <border>
      <left style="thin">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cellStyleXfs>
  <cellXfs count="164">
    <xf numFmtId="0" fontId="0" fillId="0" borderId="0" xfId="0">
      <alignment vertical="center"/>
    </xf>
    <xf numFmtId="0" fontId="4" fillId="0" borderId="0" xfId="0" applyFont="1">
      <alignment vertical="center"/>
    </xf>
    <xf numFmtId="0" fontId="4" fillId="0" borderId="0" xfId="0" applyFont="1" applyAlignment="1">
      <alignment vertical="top" wrapText="1"/>
    </xf>
    <xf numFmtId="0" fontId="4" fillId="0" borderId="0" xfId="0" applyFont="1" applyAlignment="1">
      <alignment vertical="center"/>
    </xf>
    <xf numFmtId="0" fontId="4" fillId="0" borderId="0" xfId="5" applyFont="1"/>
    <xf numFmtId="0" fontId="7" fillId="2" borderId="1" xfId="5" applyFont="1" applyFill="1" applyBorder="1" applyAlignment="1">
      <alignment horizontal="center" vertical="center" wrapText="1"/>
    </xf>
    <xf numFmtId="0" fontId="7" fillId="2" borderId="2" xfId="5" applyFont="1" applyFill="1" applyBorder="1" applyAlignment="1">
      <alignment horizontal="center" vertical="center" wrapText="1"/>
    </xf>
    <xf numFmtId="0" fontId="7" fillId="2" borderId="3" xfId="5" applyFont="1" applyFill="1" applyBorder="1" applyAlignment="1">
      <alignment horizontal="center" vertical="center" wrapText="1"/>
    </xf>
    <xf numFmtId="0" fontId="7" fillId="2" borderId="4" xfId="5" applyFont="1" applyFill="1" applyBorder="1" applyAlignment="1">
      <alignment horizontal="center" vertical="center" wrapText="1"/>
    </xf>
    <xf numFmtId="0" fontId="7" fillId="2" borderId="1" xfId="5" applyFont="1" applyFill="1" applyBorder="1" applyAlignment="1">
      <alignment vertical="center" wrapText="1"/>
    </xf>
    <xf numFmtId="0" fontId="7" fillId="2" borderId="2" xfId="5" applyFont="1" applyFill="1" applyBorder="1" applyAlignment="1">
      <alignment vertical="center" wrapText="1"/>
    </xf>
    <xf numFmtId="0" fontId="7" fillId="2" borderId="3" xfId="5" applyFont="1" applyFill="1" applyBorder="1" applyAlignment="1">
      <alignment vertical="center" wrapText="1"/>
    </xf>
    <xf numFmtId="0" fontId="7" fillId="2" borderId="4" xfId="5" applyFont="1" applyFill="1" applyBorder="1" applyAlignment="1">
      <alignment vertical="center" wrapText="1"/>
    </xf>
    <xf numFmtId="0" fontId="10" fillId="0" borderId="0" xfId="5" applyFont="1"/>
    <xf numFmtId="0" fontId="4" fillId="0" borderId="5" xfId="5" applyFont="1" applyBorder="1"/>
    <xf numFmtId="0" fontId="4" fillId="0" borderId="6" xfId="5" applyFont="1" applyBorder="1"/>
    <xf numFmtId="0" fontId="4" fillId="0" borderId="7" xfId="5" applyFont="1" applyBorder="1"/>
    <xf numFmtId="0" fontId="4" fillId="0" borderId="8" xfId="5" applyFont="1" applyBorder="1"/>
    <xf numFmtId="0" fontId="4" fillId="0" borderId="9" xfId="5" applyFont="1" applyBorder="1"/>
    <xf numFmtId="0" fontId="4" fillId="0" borderId="0" xfId="5" applyFont="1" applyBorder="1"/>
    <xf numFmtId="0" fontId="7" fillId="0" borderId="0" xfId="5" applyFont="1" applyBorder="1" applyAlignment="1">
      <alignment horizontal="right"/>
    </xf>
    <xf numFmtId="0" fontId="7" fillId="0" borderId="8" xfId="5" applyFont="1" applyBorder="1"/>
    <xf numFmtId="0" fontId="7" fillId="0" borderId="9" xfId="5" applyFont="1" applyBorder="1"/>
    <xf numFmtId="0" fontId="7" fillId="0" borderId="0" xfId="5" applyFont="1" applyBorder="1"/>
    <xf numFmtId="0" fontId="11" fillId="0" borderId="0" xfId="5" applyFont="1" applyBorder="1" applyAlignment="1">
      <alignment vertical="center"/>
    </xf>
    <xf numFmtId="0" fontId="11" fillId="0" borderId="9" xfId="5" applyFont="1" applyBorder="1" applyAlignment="1">
      <alignment vertical="center"/>
    </xf>
    <xf numFmtId="0" fontId="7" fillId="0" borderId="0" xfId="5" applyFont="1" applyBorder="1" applyAlignment="1"/>
    <xf numFmtId="0" fontId="4" fillId="0" borderId="10" xfId="5" applyFont="1" applyBorder="1"/>
    <xf numFmtId="0" fontId="4" fillId="0" borderId="11" xfId="5" applyFont="1" applyBorder="1"/>
    <xf numFmtId="0" fontId="4" fillId="0" borderId="12" xfId="5" applyFont="1" applyBorder="1"/>
    <xf numFmtId="0" fontId="5" fillId="0" borderId="0" xfId="0" applyFont="1" applyAlignment="1">
      <alignment horizontal="center" vertical="center"/>
    </xf>
    <xf numFmtId="0" fontId="4" fillId="0" borderId="0" xfId="0" applyFont="1" applyAlignment="1">
      <alignment horizontal="right" vertical="center"/>
    </xf>
    <xf numFmtId="0" fontId="13" fillId="0" borderId="0" xfId="0" applyFont="1" applyAlignment="1">
      <alignment horizontal="justify" vertical="center"/>
    </xf>
    <xf numFmtId="0" fontId="3" fillId="0" borderId="9" xfId="5" applyFont="1" applyBorder="1"/>
    <xf numFmtId="0" fontId="3" fillId="0" borderId="0" xfId="5" applyFont="1" applyBorder="1"/>
    <xf numFmtId="0" fontId="10" fillId="0" borderId="0" xfId="5" applyFont="1" applyBorder="1"/>
    <xf numFmtId="0" fontId="10" fillId="0" borderId="9" xfId="5" applyFont="1" applyBorder="1"/>
    <xf numFmtId="0" fontId="11" fillId="0" borderId="8" xfId="5" applyFont="1" applyBorder="1" applyAlignment="1">
      <alignment vertical="center"/>
    </xf>
    <xf numFmtId="0" fontId="10" fillId="0" borderId="11" xfId="5" applyFont="1" applyBorder="1"/>
    <xf numFmtId="0" fontId="10" fillId="0" borderId="12" xfId="5" applyFont="1" applyBorder="1"/>
    <xf numFmtId="0" fontId="10" fillId="0" borderId="9" xfId="5" applyFont="1" applyBorder="1" applyAlignment="1">
      <alignment horizontal="left"/>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shrinkToFit="1"/>
    </xf>
    <xf numFmtId="0" fontId="4" fillId="0" borderId="0" xfId="0" applyFont="1" applyAlignment="1">
      <alignment horizontal="distributed" vertical="center"/>
    </xf>
    <xf numFmtId="0" fontId="7" fillId="0" borderId="0" xfId="0" applyFont="1" applyAlignment="1"/>
    <xf numFmtId="0" fontId="4" fillId="0" borderId="0" xfId="0" applyFont="1" applyAlignment="1"/>
    <xf numFmtId="0" fontId="10" fillId="0" borderId="0" xfId="0" applyFont="1" applyFill="1" applyAlignment="1"/>
    <xf numFmtId="0" fontId="15" fillId="0" borderId="0" xfId="0" applyFont="1">
      <alignment vertical="center"/>
    </xf>
    <xf numFmtId="0" fontId="16" fillId="0" borderId="0" xfId="0" applyFont="1">
      <alignment vertical="center"/>
    </xf>
    <xf numFmtId="0" fontId="16" fillId="0" borderId="13" xfId="0" applyFont="1" applyBorder="1">
      <alignment vertical="center"/>
    </xf>
    <xf numFmtId="0" fontId="16" fillId="3" borderId="13" xfId="0" applyFont="1" applyFill="1" applyBorder="1" applyAlignment="1">
      <alignment horizontal="left" vertical="center" shrinkToFit="1"/>
    </xf>
    <xf numFmtId="176" fontId="16" fillId="3" borderId="13" xfId="0" applyNumberFormat="1" applyFont="1" applyFill="1" applyBorder="1" applyAlignment="1">
      <alignment horizontal="left" vertical="center" shrinkToFit="1"/>
    </xf>
    <xf numFmtId="0" fontId="16" fillId="0" borderId="14" xfId="0" applyFont="1" applyFill="1" applyBorder="1">
      <alignment vertical="center"/>
    </xf>
    <xf numFmtId="176" fontId="16" fillId="3" borderId="15" xfId="0" applyNumberFormat="1" applyFont="1" applyFill="1" applyBorder="1" applyAlignment="1">
      <alignment horizontal="left" vertical="center" shrinkToFit="1"/>
    </xf>
    <xf numFmtId="38" fontId="16" fillId="3" borderId="13" xfId="1" applyFont="1" applyFill="1" applyBorder="1" applyAlignment="1">
      <alignment horizontal="left" vertical="center" shrinkToFit="1"/>
    </xf>
    <xf numFmtId="0" fontId="4" fillId="0" borderId="0" xfId="0" applyFont="1" applyAlignment="1">
      <alignment vertical="top"/>
    </xf>
    <xf numFmtId="0" fontId="4" fillId="0" borderId="16" xfId="0" applyFont="1" applyBorder="1" applyAlignment="1">
      <alignment vertical="center"/>
    </xf>
    <xf numFmtId="0" fontId="4" fillId="0" borderId="17" xfId="0" applyFont="1" applyBorder="1" applyAlignment="1">
      <alignment horizontal="center" vertical="center" wrapText="1"/>
    </xf>
    <xf numFmtId="0" fontId="17" fillId="0" borderId="18" xfId="0" applyFont="1" applyBorder="1" applyAlignment="1">
      <alignment horizontal="left" vertical="center" wrapText="1"/>
    </xf>
    <xf numFmtId="0" fontId="17" fillId="0" borderId="18" xfId="0" applyFont="1" applyBorder="1" applyAlignment="1">
      <alignment horizontal="center" vertical="center" wrapText="1"/>
    </xf>
    <xf numFmtId="0" fontId="17" fillId="0" borderId="13" xfId="0" applyFont="1" applyBorder="1" applyAlignment="1">
      <alignment horizontal="left" vertical="center" wrapText="1"/>
    </xf>
    <xf numFmtId="0" fontId="17" fillId="0" borderId="13" xfId="0" applyFont="1" applyBorder="1" applyAlignment="1">
      <alignment horizontal="center" vertical="center" wrapText="1"/>
    </xf>
    <xf numFmtId="0" fontId="18" fillId="0" borderId="0" xfId="0" applyFont="1" applyAlignment="1">
      <alignment vertical="center"/>
    </xf>
    <xf numFmtId="0" fontId="18" fillId="0" borderId="16" xfId="0" applyFont="1" applyBorder="1" applyAlignment="1">
      <alignment horizontal="left" vertical="center"/>
    </xf>
    <xf numFmtId="179" fontId="18" fillId="0" borderId="16" xfId="0" applyNumberFormat="1" applyFont="1" applyBorder="1" applyAlignment="1">
      <alignment horizontal="left" vertical="center"/>
    </xf>
    <xf numFmtId="0" fontId="4" fillId="0" borderId="0" xfId="5" applyFont="1" applyAlignment="1">
      <alignment vertical="center"/>
    </xf>
    <xf numFmtId="0" fontId="14" fillId="0" borderId="0" xfId="5" applyFont="1" applyAlignment="1">
      <alignment vertical="center"/>
    </xf>
    <xf numFmtId="0" fontId="4" fillId="0" borderId="16" xfId="5" applyFont="1" applyBorder="1" applyAlignment="1">
      <alignment vertical="center"/>
    </xf>
    <xf numFmtId="0" fontId="4" fillId="0" borderId="19" xfId="5" applyFont="1" applyBorder="1" applyAlignment="1">
      <alignment vertical="center"/>
    </xf>
    <xf numFmtId="0" fontId="4" fillId="0" borderId="0" xfId="5" applyFont="1" applyBorder="1" applyAlignment="1">
      <alignment vertical="center"/>
    </xf>
    <xf numFmtId="177" fontId="4" fillId="0" borderId="0" xfId="5" applyNumberFormat="1" applyFont="1" applyAlignment="1">
      <alignment vertical="center"/>
    </xf>
    <xf numFmtId="0" fontId="0" fillId="4" borderId="0" xfId="0" applyFill="1">
      <alignment vertical="center"/>
    </xf>
    <xf numFmtId="0" fontId="12" fillId="0" borderId="13" xfId="5" applyFont="1" applyBorder="1" applyAlignment="1">
      <alignment horizontal="center" vertical="center"/>
    </xf>
    <xf numFmtId="0" fontId="4" fillId="0" borderId="0" xfId="5" applyFont="1" applyAlignment="1">
      <alignment horizontal="left" vertical="center" indent="1"/>
    </xf>
    <xf numFmtId="0" fontId="4" fillId="0" borderId="0" xfId="0" applyFont="1" applyAlignment="1">
      <alignment horizontal="left" vertical="center" wrapText="1" indent="1"/>
    </xf>
    <xf numFmtId="0" fontId="4" fillId="0" borderId="0" xfId="5" applyFont="1" applyAlignment="1">
      <alignment horizontal="left" vertical="center" wrapText="1" indent="1"/>
    </xf>
    <xf numFmtId="0" fontId="4" fillId="0" borderId="16" xfId="0" applyFont="1" applyBorder="1" applyAlignment="1" applyProtection="1">
      <alignment vertical="center"/>
      <protection locked="0"/>
    </xf>
    <xf numFmtId="179" fontId="4" fillId="0" borderId="16" xfId="0" applyNumberFormat="1" applyFont="1" applyBorder="1" applyAlignment="1" applyProtection="1">
      <alignment vertical="center"/>
      <protection locked="0"/>
    </xf>
    <xf numFmtId="0" fontId="4" fillId="0" borderId="0" xfId="0" applyFont="1" applyAlignment="1" applyProtection="1">
      <alignment horizontal="left" vertical="center" indent="1"/>
      <protection locked="0"/>
    </xf>
    <xf numFmtId="0" fontId="4" fillId="0" borderId="0" xfId="5" applyFont="1" applyAlignment="1" applyProtection="1">
      <alignment horizontal="left" vertical="center" indent="1"/>
      <protection locked="0"/>
    </xf>
    <xf numFmtId="177" fontId="4" fillId="0" borderId="16" xfId="5" applyNumberFormat="1" applyFont="1" applyBorder="1" applyAlignment="1" applyProtection="1">
      <alignment vertical="center"/>
      <protection locked="0"/>
    </xf>
    <xf numFmtId="177" fontId="4" fillId="0" borderId="19" xfId="5" applyNumberFormat="1" applyFont="1" applyBorder="1" applyAlignment="1" applyProtection="1">
      <alignment vertical="center"/>
      <protection locked="0"/>
    </xf>
    <xf numFmtId="177" fontId="4" fillId="0" borderId="20" xfId="5" applyNumberFormat="1" applyFont="1" applyBorder="1" applyAlignment="1" applyProtection="1">
      <alignment vertical="center"/>
    </xf>
    <xf numFmtId="0" fontId="4" fillId="0" borderId="20" xfId="5" applyFont="1" applyBorder="1" applyAlignment="1" applyProtection="1">
      <alignment vertical="center"/>
    </xf>
    <xf numFmtId="0" fontId="4" fillId="4" borderId="0" xfId="0" applyFont="1" applyFill="1">
      <alignment vertical="center"/>
    </xf>
    <xf numFmtId="0" fontId="11" fillId="4" borderId="0" xfId="0" applyFont="1" applyFill="1">
      <alignment vertical="center"/>
    </xf>
    <xf numFmtId="0" fontId="4" fillId="0" borderId="0" xfId="0" applyFont="1">
      <alignment vertical="center"/>
    </xf>
    <xf numFmtId="0" fontId="4" fillId="4" borderId="0" xfId="0" applyFont="1" applyFill="1" applyAlignment="1">
      <alignment horizontal="right" vertical="center"/>
    </xf>
    <xf numFmtId="0" fontId="4" fillId="0" borderId="0" xfId="0" applyFont="1" applyAlignment="1">
      <alignment horizontal="center" vertical="center"/>
    </xf>
    <xf numFmtId="0" fontId="4" fillId="0" borderId="0" xfId="0" applyFont="1" applyAlignment="1">
      <alignment vertical="top" wrapText="1"/>
    </xf>
    <xf numFmtId="176" fontId="4" fillId="0" borderId="0" xfId="0" applyNumberFormat="1" applyFont="1" applyAlignment="1" applyProtection="1">
      <alignment horizontal="right" vertical="center" shrinkToFit="1"/>
      <protection locked="0"/>
    </xf>
    <xf numFmtId="0" fontId="4" fillId="0" borderId="0" xfId="0" applyFont="1" applyAlignment="1" applyProtection="1">
      <alignment horizontal="left" vertical="center" indent="1" shrinkToFit="1"/>
      <protection locked="0"/>
    </xf>
    <xf numFmtId="0" fontId="4" fillId="0" borderId="0" xfId="0" applyFont="1" applyAlignment="1" applyProtection="1">
      <alignment horizontal="left" vertical="center" wrapText="1" indent="1"/>
      <protection locked="0"/>
    </xf>
    <xf numFmtId="0" fontId="4" fillId="0" borderId="13" xfId="0" applyFont="1" applyBorder="1" applyAlignment="1" applyProtection="1">
      <alignment vertical="center" shrinkToFit="1"/>
      <protection locked="0"/>
    </xf>
    <xf numFmtId="0" fontId="4" fillId="0" borderId="21"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lignment vertical="center"/>
    </xf>
    <xf numFmtId="0" fontId="4" fillId="4" borderId="13" xfId="0" applyFont="1" applyFill="1" applyBorder="1" applyAlignment="1">
      <alignment horizontal="left" vertical="center" wrapText="1"/>
    </xf>
    <xf numFmtId="0" fontId="4" fillId="4" borderId="13" xfId="0" applyFont="1" applyFill="1" applyBorder="1" applyAlignment="1">
      <alignment horizontal="center" vertical="center"/>
    </xf>
    <xf numFmtId="0" fontId="4" fillId="4" borderId="13" xfId="0" applyFont="1" applyFill="1" applyBorder="1" applyAlignment="1" applyProtection="1">
      <alignment horizontal="center" vertical="center"/>
      <protection locked="0"/>
    </xf>
    <xf numFmtId="0" fontId="4" fillId="4" borderId="0" xfId="0" applyFont="1" applyFill="1" applyAlignment="1">
      <alignment horizontal="center" vertical="center"/>
    </xf>
    <xf numFmtId="0" fontId="4" fillId="4" borderId="16" xfId="0" applyFont="1" applyFill="1" applyBorder="1" applyAlignment="1" applyProtection="1">
      <alignment horizontal="center" vertical="center"/>
      <protection locked="0"/>
    </xf>
    <xf numFmtId="0" fontId="4" fillId="4" borderId="0" xfId="0" applyFont="1" applyFill="1" applyAlignment="1">
      <alignment horizontal="right" vertical="center"/>
    </xf>
    <xf numFmtId="0" fontId="4" fillId="4" borderId="0" xfId="0" applyFont="1" applyFill="1" applyAlignment="1">
      <alignment horizontal="left" vertical="center" wrapText="1"/>
    </xf>
    <xf numFmtId="0" fontId="4" fillId="4" borderId="0" xfId="0" applyFont="1" applyFill="1" applyAlignment="1">
      <alignment horizontal="left" vertical="center"/>
    </xf>
    <xf numFmtId="0" fontId="17" fillId="0" borderId="21" xfId="0" applyFont="1" applyBorder="1" applyAlignment="1">
      <alignment vertical="center"/>
    </xf>
    <xf numFmtId="0" fontId="17" fillId="0" borderId="15" xfId="0" applyFont="1" applyBorder="1" applyAlignment="1">
      <alignment vertical="center"/>
    </xf>
    <xf numFmtId="0" fontId="17" fillId="0" borderId="0" xfId="0" applyFont="1" applyAlignment="1">
      <alignment horizontal="left"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7" fillId="0" borderId="24" xfId="0" applyFont="1" applyBorder="1" applyAlignment="1">
      <alignment vertical="center"/>
    </xf>
    <xf numFmtId="0" fontId="17" fillId="0" borderId="25" xfId="0" applyFont="1" applyBorder="1" applyAlignment="1">
      <alignment vertical="center"/>
    </xf>
    <xf numFmtId="0" fontId="12" fillId="0" borderId="0" xfId="0" applyFont="1" applyAlignment="1">
      <alignment horizontal="center" vertical="center" wrapText="1"/>
    </xf>
    <xf numFmtId="0" fontId="4" fillId="0" borderId="0" xfId="0" applyFont="1" applyAlignment="1">
      <alignment horizontal="center" vertical="center" wrapText="1"/>
    </xf>
    <xf numFmtId="0" fontId="17" fillId="0" borderId="26" xfId="0" applyFont="1" applyBorder="1">
      <alignment vertical="center"/>
    </xf>
    <xf numFmtId="0" fontId="17" fillId="0" borderId="27" xfId="0" applyFont="1" applyBorder="1">
      <alignment vertical="center"/>
    </xf>
    <xf numFmtId="0" fontId="17" fillId="0" borderId="21" xfId="0" applyFont="1" applyBorder="1">
      <alignment vertical="center"/>
    </xf>
    <xf numFmtId="0" fontId="17" fillId="0" borderId="15" xfId="0" applyFont="1" applyBorder="1">
      <alignment vertical="center"/>
    </xf>
    <xf numFmtId="0" fontId="18" fillId="0" borderId="0" xfId="0" applyFont="1" applyAlignment="1">
      <alignment horizontal="left" vertical="center" wrapText="1"/>
    </xf>
    <xf numFmtId="0" fontId="4" fillId="0" borderId="0" xfId="5" applyFont="1" applyAlignment="1" applyProtection="1">
      <alignment horizontal="left" vertical="center" indent="1"/>
      <protection locked="0"/>
    </xf>
    <xf numFmtId="0" fontId="4" fillId="0" borderId="0" xfId="5" applyFont="1" applyAlignment="1">
      <alignment horizontal="left" vertical="center" wrapText="1"/>
    </xf>
    <xf numFmtId="0" fontId="4" fillId="0" borderId="0" xfId="5" applyFont="1" applyAlignment="1" applyProtection="1">
      <alignment horizontal="right" vertical="center"/>
      <protection locked="0"/>
    </xf>
    <xf numFmtId="0" fontId="14" fillId="0" borderId="0" xfId="5" applyFont="1" applyAlignment="1">
      <alignment horizontal="center" vertical="center"/>
    </xf>
    <xf numFmtId="0" fontId="7" fillId="2" borderId="28" xfId="5" applyFont="1" applyFill="1" applyBorder="1" applyAlignment="1">
      <alignment horizontal="center" vertical="center" wrapText="1"/>
    </xf>
    <xf numFmtId="0" fontId="7" fillId="2" borderId="29" xfId="5" applyFont="1" applyFill="1" applyBorder="1" applyAlignment="1">
      <alignment horizontal="center" vertical="center" wrapText="1"/>
    </xf>
    <xf numFmtId="0" fontId="6" fillId="0" borderId="0" xfId="5" applyFont="1" applyBorder="1" applyAlignment="1">
      <alignment horizontal="center"/>
    </xf>
    <xf numFmtId="0" fontId="8" fillId="0" borderId="30" xfId="5" applyFont="1" applyBorder="1" applyAlignment="1">
      <alignment horizontal="center" vertical="center"/>
    </xf>
    <xf numFmtId="0" fontId="8" fillId="0" borderId="14" xfId="5" applyFont="1" applyBorder="1" applyAlignment="1">
      <alignment horizontal="center" vertical="center"/>
    </xf>
    <xf numFmtId="0" fontId="8" fillId="0" borderId="18" xfId="5" applyFont="1" applyBorder="1" applyAlignment="1">
      <alignment horizontal="center" vertical="center"/>
    </xf>
    <xf numFmtId="0" fontId="7" fillId="0" borderId="0" xfId="0" applyFont="1" applyAlignment="1">
      <alignment horizontal="distributed"/>
    </xf>
    <xf numFmtId="0" fontId="11" fillId="0" borderId="0" xfId="5" applyFont="1" applyBorder="1" applyAlignment="1">
      <alignment horizontal="distributed" vertical="center"/>
    </xf>
    <xf numFmtId="0" fontId="10" fillId="0" borderId="0" xfId="0" applyFont="1" applyFill="1" applyAlignment="1">
      <alignment horizontal="center"/>
    </xf>
    <xf numFmtId="0" fontId="10" fillId="0" borderId="0" xfId="0" applyFont="1" applyFill="1" applyAlignment="1">
      <alignment horizontal="distributed"/>
    </xf>
    <xf numFmtId="0" fontId="9" fillId="0" borderId="0" xfId="5" applyFont="1" applyBorder="1" applyAlignment="1">
      <alignment horizontal="center" vertical="center"/>
    </xf>
    <xf numFmtId="0" fontId="10" fillId="0" borderId="0" xfId="5" applyFont="1" applyBorder="1" applyAlignment="1">
      <alignment horizontal="center"/>
    </xf>
    <xf numFmtId="0" fontId="10" fillId="0" borderId="9" xfId="5" applyFont="1" applyBorder="1" applyAlignment="1">
      <alignment horizontal="center"/>
    </xf>
    <xf numFmtId="0" fontId="10" fillId="0" borderId="0" xfId="5" applyFont="1" applyBorder="1" applyAlignment="1"/>
    <xf numFmtId="176" fontId="4" fillId="0" borderId="0" xfId="0" applyNumberFormat="1" applyFont="1" applyAlignment="1">
      <alignment horizontal="distributed" vertical="center"/>
    </xf>
    <xf numFmtId="0" fontId="4" fillId="0" borderId="0" xfId="0" applyFont="1" applyAlignment="1">
      <alignment horizontal="distributed" vertical="center"/>
    </xf>
    <xf numFmtId="0" fontId="5" fillId="0" borderId="0" xfId="0" applyFont="1" applyAlignment="1">
      <alignment horizontal="center" vertical="center"/>
    </xf>
    <xf numFmtId="176" fontId="4" fillId="0" borderId="0" xfId="0" applyNumberFormat="1" applyFont="1" applyAlignment="1">
      <alignment horizontal="center" vertical="center" shrinkToFit="1"/>
    </xf>
    <xf numFmtId="0" fontId="4" fillId="0" borderId="0" xfId="0" applyFont="1" applyAlignment="1">
      <alignment horizontal="right" vertical="center"/>
    </xf>
    <xf numFmtId="178" fontId="4" fillId="0" borderId="0" xfId="0" applyNumberFormat="1" applyFont="1" applyAlignment="1">
      <alignment horizontal="left" vertical="center"/>
    </xf>
    <xf numFmtId="178" fontId="4" fillId="0" borderId="0" xfId="0" applyNumberFormat="1" applyFont="1" applyAlignment="1">
      <alignment horizontal="center" vertical="center"/>
    </xf>
    <xf numFmtId="176" fontId="4" fillId="4" borderId="0" xfId="0" applyNumberFormat="1" applyFont="1" applyFill="1" applyAlignment="1" applyProtection="1">
      <alignment horizontal="right" vertical="center" shrinkToFit="1"/>
      <protection locked="0"/>
    </xf>
    <xf numFmtId="0" fontId="4" fillId="4" borderId="0" xfId="0" applyFont="1" applyFill="1" applyAlignment="1">
      <alignment horizontal="distributed" vertical="center"/>
    </xf>
    <xf numFmtId="0" fontId="4" fillId="4" borderId="0" xfId="0" applyFont="1" applyFill="1" applyAlignment="1" applyProtection="1">
      <alignment horizontal="left" vertical="center" wrapText="1" indent="1"/>
      <protection locked="0"/>
    </xf>
    <xf numFmtId="0" fontId="4" fillId="4" borderId="0" xfId="0" applyFont="1" applyFill="1" applyAlignment="1" applyProtection="1">
      <alignment horizontal="left" vertical="center" indent="1" shrinkToFit="1"/>
      <protection locked="0"/>
    </xf>
    <xf numFmtId="0" fontId="4" fillId="4" borderId="0" xfId="0" applyFont="1" applyFill="1" applyAlignment="1">
      <alignment horizontal="left" vertical="top" wrapText="1"/>
    </xf>
    <xf numFmtId="0" fontId="4" fillId="4" borderId="31" xfId="0" applyFont="1" applyFill="1" applyBorder="1">
      <alignment vertical="center"/>
    </xf>
    <xf numFmtId="0" fontId="4" fillId="4" borderId="32" xfId="0" applyFont="1" applyFill="1" applyBorder="1">
      <alignment vertical="center"/>
    </xf>
    <xf numFmtId="0" fontId="4" fillId="4" borderId="33" xfId="0" applyFont="1" applyFill="1" applyBorder="1">
      <alignment vertical="center"/>
    </xf>
    <xf numFmtId="0" fontId="4" fillId="4" borderId="34" xfId="0" applyFont="1" applyFill="1" applyBorder="1">
      <alignment vertical="center"/>
    </xf>
    <xf numFmtId="0" fontId="4" fillId="4" borderId="0" xfId="0" applyFont="1" applyFill="1" applyAlignment="1">
      <alignment horizontal="center" vertical="center" wrapText="1"/>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7" xfId="0" applyFont="1" applyFill="1" applyBorder="1" applyAlignment="1">
      <alignment horizontal="center" vertical="center" wrapText="1"/>
    </xf>
    <xf numFmtId="0" fontId="18" fillId="4" borderId="0" xfId="0" applyFont="1" applyFill="1" applyAlignment="1">
      <alignment horizontal="right" vertical="center"/>
    </xf>
    <xf numFmtId="0" fontId="18" fillId="4" borderId="18" xfId="0" applyFont="1" applyFill="1" applyBorder="1" applyAlignment="1">
      <alignment horizontal="center" vertical="center"/>
    </xf>
    <xf numFmtId="0" fontId="4" fillId="4" borderId="13" xfId="0" applyFont="1" applyFill="1" applyBorder="1">
      <alignment vertical="center"/>
    </xf>
  </cellXfs>
  <cellStyles count="6">
    <cellStyle name="桁区切り" xfId="1" builtinId="6"/>
    <cellStyle name="標準" xfId="0" builtinId="0"/>
    <cellStyle name="標準 2" xfId="2" xr:uid="{4ABDA703-7171-421A-BD6A-F7930D242D78}"/>
    <cellStyle name="標準 3" xfId="3" xr:uid="{C5B75573-E7F4-4A71-878A-7654E71DB51A}"/>
    <cellStyle name="標準 4" xfId="4" xr:uid="{F8AEABF1-A970-4853-BA57-A9BBA77CED74}"/>
    <cellStyle name="標準_●施行伺（様式）入札用" xfId="5" xr:uid="{A852D215-3AE0-431A-B1D5-D5DEE4ABC2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221838</xdr:colOff>
      <xdr:row>1</xdr:row>
      <xdr:rowOff>0</xdr:rowOff>
    </xdr:from>
    <xdr:to>
      <xdr:col>11</xdr:col>
      <xdr:colOff>294870</xdr:colOff>
      <xdr:row>15</xdr:row>
      <xdr:rowOff>3182</xdr:rowOff>
    </xdr:to>
    <xdr:sp macro="" textlink="">
      <xdr:nvSpPr>
        <xdr:cNvPr id="3" name="テキスト ボックス 2">
          <a:extLst>
            <a:ext uri="{FF2B5EF4-FFF2-40B4-BE49-F238E27FC236}">
              <a16:creationId xmlns:a16="http://schemas.microsoft.com/office/drawing/2014/main" id="{C802DA40-A98B-081C-E243-2DD3579DB315}"/>
            </a:ext>
          </a:extLst>
        </xdr:cNvPr>
        <xdr:cNvSpPr txBox="1"/>
      </xdr:nvSpPr>
      <xdr:spPr>
        <a:xfrm>
          <a:off x="5343525" y="238125"/>
          <a:ext cx="6257925" cy="2876550"/>
        </a:xfrm>
        <a:prstGeom prst="rect">
          <a:avLst/>
        </a:prstGeom>
        <a:solidFill>
          <a:schemeClr val="accent2">
            <a:lumMod val="20000"/>
            <a:lumOff val="80000"/>
          </a:schemeClr>
        </a:solidFill>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nSpc>
              <a:spcPts val="1700"/>
            </a:lnSpc>
          </a:pPr>
          <a:r>
            <a:rPr kumimoji="1" lang="ja-JP" altLang="en-US" sz="1100" b="1">
              <a:solidFill>
                <a:srgbClr val="FF0000"/>
              </a:solidFill>
              <a:latin typeface="游ゴシック" panose="020B0400000000000000" pitchFamily="50" charset="-128"/>
              <a:ea typeface="游ゴシック" panose="020B0400000000000000" pitchFamily="50" charset="-128"/>
            </a:rPr>
            <a:t>＜公告用データ（</a:t>
          </a:r>
          <a:r>
            <a:rPr kumimoji="1" lang="en-US" altLang="ja-JP" sz="1100" b="1">
              <a:solidFill>
                <a:srgbClr val="FF0000"/>
              </a:solidFill>
              <a:latin typeface="游ゴシック" panose="020B0400000000000000" pitchFamily="50" charset="-128"/>
              <a:ea typeface="游ゴシック" panose="020B0400000000000000" pitchFamily="50" charset="-128"/>
            </a:rPr>
            <a:t>Excel</a:t>
          </a:r>
          <a:r>
            <a:rPr kumimoji="1" lang="ja-JP" altLang="en-US" sz="1100" b="1">
              <a:solidFill>
                <a:srgbClr val="FF0000"/>
              </a:solidFill>
              <a:latin typeface="游ゴシック" panose="020B0400000000000000" pitchFamily="50" charset="-128"/>
              <a:ea typeface="游ゴシック" panose="020B0400000000000000" pitchFamily="50" charset="-128"/>
            </a:rPr>
            <a:t>）作成要領＞</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①「</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案件データ」シートに案件情報を入力する。</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②各様式の記載内容を整理する。</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　・競争入札参加資格要件の内容修正</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　・様式に入力されている計算式のチェック　等々</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③不要な様式シート（同等品申請書兼承認書など）を非表示又は削除する。</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④様式シート（内容）が整ったら、「</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案件データ」シート及び「履行保証のお知らせ」</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　シート以外のすべてのシートを保護。</a:t>
          </a:r>
          <a:r>
            <a:rPr kumimoji="1" lang="en-US" altLang="ja-JP" sz="1100" u="sng" baseline="0">
              <a:solidFill>
                <a:srgbClr val="FF0000"/>
              </a:solidFill>
              <a:latin typeface="游ゴシック" panose="020B0400000000000000" pitchFamily="50" charset="-128"/>
              <a:ea typeface="游ゴシック" panose="020B0400000000000000" pitchFamily="50" charset="-128"/>
            </a:rPr>
            <a:t>【</a:t>
          </a:r>
          <a:r>
            <a:rPr kumimoji="1" lang="ja-JP" altLang="en-US" sz="1100" u="sng" baseline="0">
              <a:solidFill>
                <a:srgbClr val="FF0000"/>
              </a:solidFill>
              <a:latin typeface="游ゴシック" panose="020B0400000000000000" pitchFamily="50" charset="-128"/>
              <a:ea typeface="游ゴシック" panose="020B0400000000000000" pitchFamily="50" charset="-128"/>
            </a:rPr>
            <a:t>パスワード</a:t>
          </a:r>
          <a:r>
            <a:rPr kumimoji="1" lang="en-US" altLang="ja-JP" sz="1100" u="sng" baseline="0">
              <a:solidFill>
                <a:srgbClr val="FF0000"/>
              </a:solidFill>
              <a:latin typeface="游ゴシック" panose="020B0400000000000000" pitchFamily="50" charset="-128"/>
              <a:ea typeface="游ゴシック" panose="020B0400000000000000" pitchFamily="50" charset="-128"/>
            </a:rPr>
            <a:t>】2137</a:t>
          </a:r>
        </a:p>
        <a:p>
          <a:pPr>
            <a:lnSpc>
              <a:spcPts val="1600"/>
            </a:lnSpc>
          </a:pPr>
          <a:r>
            <a:rPr kumimoji="1" lang="ja-JP" altLang="en-US" sz="1100">
              <a:latin typeface="游ゴシック" panose="020B0400000000000000" pitchFamily="50" charset="-128"/>
              <a:ea typeface="游ゴシック" panose="020B0400000000000000" pitchFamily="50" charset="-128"/>
            </a:rPr>
            <a:t>⑤様式シートを保護したら、「</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入力</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案件データ」シート及び「履行保証のお知らせ」シート</a:t>
          </a:r>
          <a:endParaRPr kumimoji="1" lang="en-US" altLang="ja-JP" sz="1100">
            <a:latin typeface="游ゴシック" panose="020B0400000000000000" pitchFamily="50" charset="-128"/>
            <a:ea typeface="游ゴシック" panose="020B0400000000000000" pitchFamily="50" charset="-128"/>
          </a:endParaRPr>
        </a:p>
        <a:p>
          <a:pPr>
            <a:lnSpc>
              <a:spcPts val="1700"/>
            </a:lnSpc>
          </a:pPr>
          <a:r>
            <a:rPr kumimoji="1" lang="ja-JP" altLang="en-US" sz="1100">
              <a:latin typeface="游ゴシック" panose="020B0400000000000000" pitchFamily="50" charset="-128"/>
              <a:ea typeface="游ゴシック" panose="020B0400000000000000" pitchFamily="50" charset="-128"/>
            </a:rPr>
            <a:t>　を非表示にする。</a:t>
          </a:r>
          <a:endParaRPr kumimoji="1" lang="en-US" altLang="ja-JP" sz="1100">
            <a:latin typeface="游ゴシック" panose="020B0400000000000000" pitchFamily="50" charset="-128"/>
            <a:ea typeface="游ゴシック" panose="020B0400000000000000" pitchFamily="50" charset="-128"/>
          </a:endParaRPr>
        </a:p>
        <a:p>
          <a:pPr>
            <a:lnSpc>
              <a:spcPts val="1500"/>
            </a:lnSpc>
          </a:pPr>
          <a:r>
            <a:rPr kumimoji="1" lang="ja-JP" altLang="en-US" sz="1100">
              <a:latin typeface="游ゴシック" panose="020B0400000000000000" pitchFamily="50" charset="-128"/>
              <a:ea typeface="游ゴシック" panose="020B0400000000000000" pitchFamily="50" charset="-128"/>
            </a:rPr>
            <a:t>⑥最後にブックを保護し、上書き保存。</a:t>
          </a:r>
          <a:r>
            <a:rPr kumimoji="1" lang="en-US" altLang="ja-JP" sz="1100" u="sng" baseline="0">
              <a:solidFill>
                <a:srgbClr val="FF0000"/>
              </a:solidFill>
              <a:latin typeface="游ゴシック" panose="020B0400000000000000" pitchFamily="50" charset="-128"/>
              <a:ea typeface="游ゴシック" panose="020B0400000000000000" pitchFamily="50" charset="-128"/>
            </a:rPr>
            <a:t>【</a:t>
          </a:r>
          <a:r>
            <a:rPr kumimoji="1" lang="ja-JP" altLang="en-US" sz="1100" u="sng" baseline="0">
              <a:solidFill>
                <a:srgbClr val="FF0000"/>
              </a:solidFill>
              <a:latin typeface="游ゴシック" panose="020B0400000000000000" pitchFamily="50" charset="-128"/>
              <a:ea typeface="游ゴシック" panose="020B0400000000000000" pitchFamily="50" charset="-128"/>
            </a:rPr>
            <a:t>パスワード</a:t>
          </a:r>
          <a:r>
            <a:rPr kumimoji="1" lang="en-US" altLang="ja-JP" sz="1100" u="sng" baseline="0">
              <a:solidFill>
                <a:srgbClr val="FF0000"/>
              </a:solidFill>
              <a:latin typeface="游ゴシック" panose="020B0400000000000000" pitchFamily="50" charset="-128"/>
              <a:ea typeface="游ゴシック" panose="020B0400000000000000" pitchFamily="50" charset="-128"/>
            </a:rPr>
            <a:t>】2137</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148167</xdr:colOff>
      <xdr:row>3</xdr:row>
      <xdr:rowOff>130735</xdr:rowOff>
    </xdr:from>
    <xdr:to>
      <xdr:col>2</xdr:col>
      <xdr:colOff>360456</xdr:colOff>
      <xdr:row>4</xdr:row>
      <xdr:rowOff>319989</xdr:rowOff>
    </xdr:to>
    <xdr:sp macro="" textlink="">
      <xdr:nvSpPr>
        <xdr:cNvPr id="2" name="正方形/長方形 1">
          <a:extLst>
            <a:ext uri="{FF2B5EF4-FFF2-40B4-BE49-F238E27FC236}">
              <a16:creationId xmlns:a16="http://schemas.microsoft.com/office/drawing/2014/main" id="{08C90B26-5BC7-028F-AD64-99A1D5731116}"/>
            </a:ext>
          </a:extLst>
        </xdr:cNvPr>
        <xdr:cNvSpPr/>
      </xdr:nvSpPr>
      <xdr:spPr>
        <a:xfrm>
          <a:off x="2030755" y="1057088"/>
          <a:ext cx="1407583" cy="570254"/>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158750</xdr:colOff>
      <xdr:row>0</xdr:row>
      <xdr:rowOff>95250</xdr:rowOff>
    </xdr:from>
    <xdr:to>
      <xdr:col>9</xdr:col>
      <xdr:colOff>381000</xdr:colOff>
      <xdr:row>54</xdr:row>
      <xdr:rowOff>101600</xdr:rowOff>
    </xdr:to>
    <xdr:pic>
      <xdr:nvPicPr>
        <xdr:cNvPr id="2" name="図 1">
          <a:extLst>
            <a:ext uri="{FF2B5EF4-FFF2-40B4-BE49-F238E27FC236}">
              <a16:creationId xmlns:a16="http://schemas.microsoft.com/office/drawing/2014/main" id="{29D23848-CE8E-EB42-BBD2-5500C43F5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0" y="95250"/>
          <a:ext cx="5708650" cy="892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419100</xdr:colOff>
      <xdr:row>5</xdr:row>
      <xdr:rowOff>158750</xdr:rowOff>
    </xdr:from>
    <xdr:to>
      <xdr:col>9</xdr:col>
      <xdr:colOff>298450</xdr:colOff>
      <xdr:row>9</xdr:row>
      <xdr:rowOff>31750</xdr:rowOff>
    </xdr:to>
    <xdr:sp macro="" textlink="">
      <xdr:nvSpPr>
        <xdr:cNvPr id="3" name="吹き出し: 角を丸めた四角形 2">
          <a:extLst>
            <a:ext uri="{FF2B5EF4-FFF2-40B4-BE49-F238E27FC236}">
              <a16:creationId xmlns:a16="http://schemas.microsoft.com/office/drawing/2014/main" id="{A3907714-96C9-F4F4-E675-E66F5719AE9F}"/>
            </a:ext>
          </a:extLst>
        </xdr:cNvPr>
        <xdr:cNvSpPr/>
      </xdr:nvSpPr>
      <xdr:spPr>
        <a:xfrm>
          <a:off x="4076700" y="984250"/>
          <a:ext cx="1708150" cy="533400"/>
        </a:xfrm>
        <a:prstGeom prst="wedgeRoundRectCallout">
          <a:avLst>
            <a:gd name="adj1" fmla="val 20803"/>
            <a:gd name="adj2" fmla="val -91548"/>
            <a:gd name="adj3" fmla="val 16667"/>
          </a:avLst>
        </a:prstGeom>
        <a:solidFill>
          <a:schemeClr val="bg1"/>
        </a:solidFill>
        <a:ln w="127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200"/>
            </a:lnSpc>
          </a:pPr>
          <a:r>
            <a:rPr kumimoji="1" lang="ja-JP" altLang="en-US" sz="1100">
              <a:solidFill>
                <a:srgbClr val="0070C0"/>
              </a:solidFill>
            </a:rPr>
            <a:t>必ず提出日を記入</a:t>
          </a:r>
        </a:p>
      </xdr:txBody>
    </xdr:sp>
    <xdr:clientData/>
  </xdr:twoCellAnchor>
  <xdr:twoCellAnchor>
    <xdr:from>
      <xdr:col>6</xdr:col>
      <xdr:colOff>63500</xdr:colOff>
      <xdr:row>14</xdr:row>
      <xdr:rowOff>31750</xdr:rowOff>
    </xdr:from>
    <xdr:to>
      <xdr:col>9</xdr:col>
      <xdr:colOff>158750</xdr:colOff>
      <xdr:row>18</xdr:row>
      <xdr:rowOff>57150</xdr:rowOff>
    </xdr:to>
    <xdr:sp macro="" textlink="">
      <xdr:nvSpPr>
        <xdr:cNvPr id="4" name="吹き出し: 角を丸めた四角形 3">
          <a:extLst>
            <a:ext uri="{FF2B5EF4-FFF2-40B4-BE49-F238E27FC236}">
              <a16:creationId xmlns:a16="http://schemas.microsoft.com/office/drawing/2014/main" id="{43096C6D-0832-6FCA-D884-94C692191D2E}"/>
            </a:ext>
          </a:extLst>
        </xdr:cNvPr>
        <xdr:cNvSpPr/>
      </xdr:nvSpPr>
      <xdr:spPr>
        <a:xfrm>
          <a:off x="3721100" y="2343150"/>
          <a:ext cx="1924050" cy="685800"/>
        </a:xfrm>
        <a:prstGeom prst="wedgeRoundRectCallout">
          <a:avLst>
            <a:gd name="adj1" fmla="val -65452"/>
            <a:gd name="adj2" fmla="val 59821"/>
            <a:gd name="adj3" fmla="val 16667"/>
          </a:avLst>
        </a:prstGeom>
        <a:solidFill>
          <a:schemeClr val="bg1"/>
        </a:solidFill>
        <a:ln w="127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70C0"/>
              </a:solidFill>
            </a:rPr>
            <a:t>機関番号は、支払基金の</a:t>
          </a:r>
          <a:endParaRPr kumimoji="1" lang="en-US" altLang="ja-JP" sz="1100">
            <a:solidFill>
              <a:srgbClr val="0070C0"/>
            </a:solidFill>
          </a:endParaRPr>
        </a:p>
        <a:p>
          <a:pPr algn="ctr">
            <a:lnSpc>
              <a:spcPts val="1300"/>
            </a:lnSpc>
          </a:pPr>
          <a:r>
            <a:rPr kumimoji="1" lang="ja-JP" altLang="en-US" sz="1100">
              <a:solidFill>
                <a:srgbClr val="0070C0"/>
              </a:solidFill>
            </a:rPr>
            <a:t>登録番号を記入すること</a:t>
          </a:r>
        </a:p>
      </xdr:txBody>
    </xdr:sp>
    <xdr:clientData/>
  </xdr:twoCellAnchor>
  <xdr:twoCellAnchor>
    <xdr:from>
      <xdr:col>5</xdr:col>
      <xdr:colOff>127000</xdr:colOff>
      <xdr:row>25</xdr:row>
      <xdr:rowOff>19050</xdr:rowOff>
    </xdr:from>
    <xdr:to>
      <xdr:col>8</xdr:col>
      <xdr:colOff>222250</xdr:colOff>
      <xdr:row>28</xdr:row>
      <xdr:rowOff>57150</xdr:rowOff>
    </xdr:to>
    <xdr:sp macro="" textlink="">
      <xdr:nvSpPr>
        <xdr:cNvPr id="5" name="吹き出し: 角を丸めた四角形 4">
          <a:extLst>
            <a:ext uri="{FF2B5EF4-FFF2-40B4-BE49-F238E27FC236}">
              <a16:creationId xmlns:a16="http://schemas.microsoft.com/office/drawing/2014/main" id="{8F6405F1-DFAD-22D1-9C86-1C846911A1CE}"/>
            </a:ext>
          </a:extLst>
        </xdr:cNvPr>
        <xdr:cNvSpPr/>
      </xdr:nvSpPr>
      <xdr:spPr>
        <a:xfrm>
          <a:off x="3175000" y="4146550"/>
          <a:ext cx="1924050" cy="533400"/>
        </a:xfrm>
        <a:prstGeom prst="wedgeRoundRectCallout">
          <a:avLst>
            <a:gd name="adj1" fmla="val -23213"/>
            <a:gd name="adj2" fmla="val 69166"/>
            <a:gd name="adj3" fmla="val 16667"/>
          </a:avLst>
        </a:prstGeom>
        <a:solidFill>
          <a:schemeClr val="bg1"/>
        </a:solidFill>
        <a:ln w="127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70C0"/>
              </a:solidFill>
            </a:rPr>
            <a:t>見積金額は</a:t>
          </a:r>
          <a:endParaRPr kumimoji="1" lang="en-US" altLang="ja-JP" sz="1100">
            <a:solidFill>
              <a:srgbClr val="0070C0"/>
            </a:solidFill>
          </a:endParaRPr>
        </a:p>
        <a:p>
          <a:pPr algn="ctr">
            <a:lnSpc>
              <a:spcPts val="1300"/>
            </a:lnSpc>
          </a:pPr>
          <a:r>
            <a:rPr kumimoji="1" lang="ja-JP" altLang="en-US" sz="1100">
              <a:solidFill>
                <a:srgbClr val="0070C0"/>
              </a:solidFill>
            </a:rPr>
            <a:t>公告文を確認すること</a:t>
          </a:r>
        </a:p>
      </xdr:txBody>
    </xdr:sp>
    <xdr:clientData/>
  </xdr:twoCellAnchor>
  <xdr:twoCellAnchor>
    <xdr:from>
      <xdr:col>3</xdr:col>
      <xdr:colOff>241300</xdr:colOff>
      <xdr:row>0</xdr:row>
      <xdr:rowOff>76200</xdr:rowOff>
    </xdr:from>
    <xdr:to>
      <xdr:col>5</xdr:col>
      <xdr:colOff>429683</xdr:colOff>
      <xdr:row>3</xdr:row>
      <xdr:rowOff>151154</xdr:rowOff>
    </xdr:to>
    <xdr:sp macro="" textlink="">
      <xdr:nvSpPr>
        <xdr:cNvPr id="6" name="正方形/長方形 5">
          <a:extLst>
            <a:ext uri="{FF2B5EF4-FFF2-40B4-BE49-F238E27FC236}">
              <a16:creationId xmlns:a16="http://schemas.microsoft.com/office/drawing/2014/main" id="{DAC75F72-3670-513D-78BA-76ADC1C9A832}"/>
            </a:ext>
          </a:extLst>
        </xdr:cNvPr>
        <xdr:cNvSpPr/>
      </xdr:nvSpPr>
      <xdr:spPr>
        <a:xfrm>
          <a:off x="2070100" y="76200"/>
          <a:ext cx="1407583" cy="570254"/>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70C0"/>
              </a:solidFill>
            </a:rPr>
            <a:t>注意事項</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450850</xdr:colOff>
      <xdr:row>34</xdr:row>
      <xdr:rowOff>69850</xdr:rowOff>
    </xdr:from>
    <xdr:to>
      <xdr:col>12</xdr:col>
      <xdr:colOff>368300</xdr:colOff>
      <xdr:row>36</xdr:row>
      <xdr:rowOff>120650</xdr:rowOff>
    </xdr:to>
    <xdr:sp macro="" textlink="">
      <xdr:nvSpPr>
        <xdr:cNvPr id="20702" name="Oval 2">
          <a:extLst>
            <a:ext uri="{FF2B5EF4-FFF2-40B4-BE49-F238E27FC236}">
              <a16:creationId xmlns:a16="http://schemas.microsoft.com/office/drawing/2014/main" id="{60A395F0-66B6-4E11-B7AE-208D3CB0D1BC}"/>
            </a:ext>
          </a:extLst>
        </xdr:cNvPr>
        <xdr:cNvSpPr>
          <a:spLocks noChangeArrowheads="1"/>
        </xdr:cNvSpPr>
      </xdr:nvSpPr>
      <xdr:spPr bwMode="auto">
        <a:xfrm>
          <a:off x="5321300" y="7429500"/>
          <a:ext cx="381000" cy="4064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79375</xdr:colOff>
      <xdr:row>2</xdr:row>
      <xdr:rowOff>146050</xdr:rowOff>
    </xdr:from>
    <xdr:to>
      <xdr:col>19</xdr:col>
      <xdr:colOff>474583</xdr:colOff>
      <xdr:row>5</xdr:row>
      <xdr:rowOff>114342</xdr:rowOff>
    </xdr:to>
    <xdr:sp macro="" textlink="">
      <xdr:nvSpPr>
        <xdr:cNvPr id="2053" name="Rectangle 5">
          <a:extLst>
            <a:ext uri="{FF2B5EF4-FFF2-40B4-BE49-F238E27FC236}">
              <a16:creationId xmlns:a16="http://schemas.microsoft.com/office/drawing/2014/main" id="{FFBC03E1-3D74-7166-029F-7B39AB323AA4}"/>
            </a:ext>
          </a:extLst>
        </xdr:cNvPr>
        <xdr:cNvSpPr>
          <a:spLocks noChangeArrowheads="1"/>
        </xdr:cNvSpPr>
      </xdr:nvSpPr>
      <xdr:spPr bwMode="auto">
        <a:xfrm>
          <a:off x="5391150" y="495300"/>
          <a:ext cx="4714875" cy="495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32004" rIns="54864" bIns="0" anchor="t" upright="1"/>
        <a:lstStyle/>
        <a:p>
          <a:pPr algn="ctr" rtl="0">
            <a:lnSpc>
              <a:spcPts val="3400"/>
            </a:lnSpc>
            <a:defRPr sz="1000"/>
          </a:pPr>
          <a:r>
            <a:rPr lang="ja-JP" altLang="en-US" sz="2800" b="1" i="0" u="none" strike="noStrike" baseline="0">
              <a:solidFill>
                <a:srgbClr val="000000"/>
              </a:solidFill>
              <a:latin typeface="ＭＳ Ｐゴシック"/>
              <a:ea typeface="ＭＳ Ｐゴシック"/>
            </a:rPr>
            <a:t>委任状ありの場合の記入例</a:t>
          </a:r>
        </a:p>
      </xdr:txBody>
    </xdr:sp>
    <xdr:clientData/>
  </xdr:twoCellAnchor>
  <xdr:twoCellAnchor>
    <xdr:from>
      <xdr:col>20</xdr:col>
      <xdr:colOff>584200</xdr:colOff>
      <xdr:row>25</xdr:row>
      <xdr:rowOff>114300</xdr:rowOff>
    </xdr:from>
    <xdr:to>
      <xdr:col>23</xdr:col>
      <xdr:colOff>25400</xdr:colOff>
      <xdr:row>33</xdr:row>
      <xdr:rowOff>0</xdr:rowOff>
    </xdr:to>
    <xdr:sp macro="" textlink="">
      <xdr:nvSpPr>
        <xdr:cNvPr id="20704" name="Rectangle 8">
          <a:extLst>
            <a:ext uri="{FF2B5EF4-FFF2-40B4-BE49-F238E27FC236}">
              <a16:creationId xmlns:a16="http://schemas.microsoft.com/office/drawing/2014/main" id="{A4306B60-42B5-6EB4-E292-18389DC30344}"/>
            </a:ext>
          </a:extLst>
        </xdr:cNvPr>
        <xdr:cNvSpPr>
          <a:spLocks noChangeArrowheads="1"/>
        </xdr:cNvSpPr>
      </xdr:nvSpPr>
      <xdr:spPr bwMode="auto">
        <a:xfrm>
          <a:off x="10020300" y="5873750"/>
          <a:ext cx="1327150" cy="1308100"/>
        </a:xfrm>
        <a:prstGeom prst="rect">
          <a:avLst/>
        </a:prstGeom>
        <a:solidFill>
          <a:srgbClr val="FFFFFF"/>
        </a:solidFill>
        <a:ln w="9525">
          <a:solidFill>
            <a:srgbClr val="000000"/>
          </a:solidFill>
          <a:miter lim="800000"/>
          <a:headEnd/>
          <a:tailEnd/>
        </a:ln>
      </xdr:spPr>
    </xdr:sp>
    <xdr:clientData/>
  </xdr:twoCellAnchor>
  <xdr:twoCellAnchor>
    <xdr:from>
      <xdr:col>19</xdr:col>
      <xdr:colOff>44450</xdr:colOff>
      <xdr:row>22</xdr:row>
      <xdr:rowOff>44450</xdr:rowOff>
    </xdr:from>
    <xdr:to>
      <xdr:col>25</xdr:col>
      <xdr:colOff>241300</xdr:colOff>
      <xdr:row>22</xdr:row>
      <xdr:rowOff>44450</xdr:rowOff>
    </xdr:to>
    <xdr:sp macro="" textlink="">
      <xdr:nvSpPr>
        <xdr:cNvPr id="20705" name="Line 6">
          <a:extLst>
            <a:ext uri="{FF2B5EF4-FFF2-40B4-BE49-F238E27FC236}">
              <a16:creationId xmlns:a16="http://schemas.microsoft.com/office/drawing/2014/main" id="{4F2C384B-493A-C3EA-DB07-AE4D6C6776C6}"/>
            </a:ext>
          </a:extLst>
        </xdr:cNvPr>
        <xdr:cNvSpPr>
          <a:spLocks noChangeShapeType="1"/>
        </xdr:cNvSpPr>
      </xdr:nvSpPr>
      <xdr:spPr bwMode="auto">
        <a:xfrm>
          <a:off x="8851900" y="5270500"/>
          <a:ext cx="3968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603250</xdr:colOff>
      <xdr:row>13</xdr:row>
      <xdr:rowOff>57150</xdr:rowOff>
    </xdr:from>
    <xdr:to>
      <xdr:col>20</xdr:col>
      <xdr:colOff>482600</xdr:colOff>
      <xdr:row>13</xdr:row>
      <xdr:rowOff>57150</xdr:rowOff>
    </xdr:to>
    <xdr:sp macro="" textlink="">
      <xdr:nvSpPr>
        <xdr:cNvPr id="20706" name="Line 7">
          <a:extLst>
            <a:ext uri="{FF2B5EF4-FFF2-40B4-BE49-F238E27FC236}">
              <a16:creationId xmlns:a16="http://schemas.microsoft.com/office/drawing/2014/main" id="{9031273A-7846-E73C-25F0-65DB590C8E68}"/>
            </a:ext>
          </a:extLst>
        </xdr:cNvPr>
        <xdr:cNvSpPr>
          <a:spLocks noChangeShapeType="1"/>
        </xdr:cNvSpPr>
      </xdr:nvSpPr>
      <xdr:spPr bwMode="auto">
        <a:xfrm>
          <a:off x="8782050" y="3683000"/>
          <a:ext cx="1136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346298</xdr:colOff>
      <xdr:row>27</xdr:row>
      <xdr:rowOff>139065</xdr:rowOff>
    </xdr:from>
    <xdr:to>
      <xdr:col>22</xdr:col>
      <xdr:colOff>209268</xdr:colOff>
      <xdr:row>30</xdr:row>
      <xdr:rowOff>97679</xdr:rowOff>
    </xdr:to>
    <xdr:sp macro="" textlink="">
      <xdr:nvSpPr>
        <xdr:cNvPr id="14" name="Oval 9">
          <a:extLst>
            <a:ext uri="{FF2B5EF4-FFF2-40B4-BE49-F238E27FC236}">
              <a16:creationId xmlns:a16="http://schemas.microsoft.com/office/drawing/2014/main" id="{4D979776-6F59-D9F7-E1FA-1482B133F828}"/>
            </a:ext>
          </a:extLst>
        </xdr:cNvPr>
        <xdr:cNvSpPr>
          <a:spLocks noChangeArrowheads="1"/>
        </xdr:cNvSpPr>
      </xdr:nvSpPr>
      <xdr:spPr bwMode="auto">
        <a:xfrm>
          <a:off x="10658475" y="6334125"/>
          <a:ext cx="514350" cy="51435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12</xdr:col>
      <xdr:colOff>412750</xdr:colOff>
      <xdr:row>29</xdr:row>
      <xdr:rowOff>82550</xdr:rowOff>
    </xdr:from>
    <xdr:to>
      <xdr:col>21</xdr:col>
      <xdr:colOff>336550</xdr:colOff>
      <xdr:row>35</xdr:row>
      <xdr:rowOff>76200</xdr:rowOff>
    </xdr:to>
    <xdr:sp macro="" textlink="">
      <xdr:nvSpPr>
        <xdr:cNvPr id="20708" name="Line 3">
          <a:extLst>
            <a:ext uri="{FF2B5EF4-FFF2-40B4-BE49-F238E27FC236}">
              <a16:creationId xmlns:a16="http://schemas.microsoft.com/office/drawing/2014/main" id="{DF57BA29-6912-D4D6-33E6-2EA6E76623C7}"/>
            </a:ext>
          </a:extLst>
        </xdr:cNvPr>
        <xdr:cNvSpPr>
          <a:spLocks noChangeShapeType="1"/>
        </xdr:cNvSpPr>
      </xdr:nvSpPr>
      <xdr:spPr bwMode="auto">
        <a:xfrm flipH="1">
          <a:off x="5746750" y="6553200"/>
          <a:ext cx="4654550" cy="1060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423292</xdr:colOff>
      <xdr:row>31</xdr:row>
      <xdr:rowOff>79439</xdr:rowOff>
    </xdr:from>
    <xdr:to>
      <xdr:col>18</xdr:col>
      <xdr:colOff>470621</xdr:colOff>
      <xdr:row>32</xdr:row>
      <xdr:rowOff>116285</xdr:rowOff>
    </xdr:to>
    <xdr:sp macro="" textlink="">
      <xdr:nvSpPr>
        <xdr:cNvPr id="12" name="Text Box 4">
          <a:extLst>
            <a:ext uri="{FF2B5EF4-FFF2-40B4-BE49-F238E27FC236}">
              <a16:creationId xmlns:a16="http://schemas.microsoft.com/office/drawing/2014/main" id="{D2784294-74DC-D9DA-94E3-AF47B0665F6C}"/>
            </a:ext>
          </a:extLst>
        </xdr:cNvPr>
        <xdr:cNvSpPr txBox="1">
          <a:spLocks noChangeArrowheads="1"/>
        </xdr:cNvSpPr>
      </xdr:nvSpPr>
      <xdr:spPr bwMode="auto">
        <a:xfrm>
          <a:off x="8643938" y="6929437"/>
          <a:ext cx="719137" cy="235744"/>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同じ印鑑</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o3filesv08\&#32207;&#21209;&#23616;&#22865;&#32004;&#25919;&#31574;&#35506;&#20849;&#29992;\2020&#24180;&#24230;\03&#12288;&#29289;&#21697;&#22865;&#32004;&#29677;\23&#12288;&#27096;&#24335;&#38598;\02&#12288;&#20837;&#26413;&#38306;&#20418;\&#26045;&#34892;&#20282;&#27096;&#24335;&#19968;&#24335;&#65288;&#20837;&#26413;&#29992;&#65289;&#37109;&#20415;&#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行 (電子)"/>
      <sheetName val="業者選定書"/>
      <sheetName val="業者選定書（記載例）"/>
      <sheetName val="指名競争(電子）"/>
      <sheetName val="指名競争(紙)"/>
      <sheetName val="施行 (配布用)"/>
      <sheetName val="入札書"/>
      <sheetName val="入札書（郵便入札注意事項）"/>
      <sheetName val="委任状"/>
      <sheetName val="記入例（入札）"/>
      <sheetName val="積算"/>
      <sheetName val="参考見積集計表"/>
      <sheetName val="予定価格"/>
      <sheetName val="内訳書"/>
      <sheetName val="入札状況調書（入力シート）"/>
      <sheetName val="入札状況調書"/>
      <sheetName val="入札状況調書 (不落随契)"/>
      <sheetName val="見積状況調書"/>
      <sheetName val="リスト"/>
      <sheetName val="委任状 (記入例用リンク元）"/>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t="str">
            <v>一般競争入札</v>
          </cell>
          <cell r="B2" t="str">
            <v>契約政策課　又は　納入場所</v>
          </cell>
          <cell r="D2" t="str">
            <v>・午前</v>
          </cell>
          <cell r="E2" t="str">
            <v>■</v>
          </cell>
          <cell r="G2" t="str">
            <v>熊本市長</v>
          </cell>
          <cell r="I2" t="str">
            <v>課長</v>
          </cell>
          <cell r="J2" t="str">
            <v>坂本　貴博</v>
          </cell>
          <cell r="K2" t="str">
            <v>　　　　年　　月　　日</v>
          </cell>
        </row>
        <row r="3">
          <cell r="A3" t="str">
            <v>指名競争入札</v>
          </cell>
          <cell r="B3" t="str">
            <v>契約政策課の指示する場所</v>
          </cell>
          <cell r="C3" t="str">
            <v>上記メーカーのいずれかを選定すること</v>
          </cell>
          <cell r="D3" t="str">
            <v>・午後</v>
          </cell>
          <cell r="E3" t="str">
            <v>□</v>
          </cell>
          <cell r="G3" t="str">
            <v>副市長</v>
          </cell>
          <cell r="I3" t="str">
            <v>副課長</v>
          </cell>
          <cell r="J3" t="str">
            <v>永原　誠</v>
          </cell>
        </row>
        <row r="4">
          <cell r="A4" t="str">
            <v>随意契約</v>
          </cell>
          <cell r="C4" t="str">
            <v>納品時に写真添付（詳細は契約政策課と打合せのこと）</v>
          </cell>
          <cell r="G4" t="str">
            <v xml:space="preserve">副市長 </v>
          </cell>
          <cell r="I4" t="str">
            <v>主査</v>
          </cell>
          <cell r="J4" t="str">
            <v>福田　英敏</v>
          </cell>
        </row>
        <row r="5">
          <cell r="C5" t="str">
            <v>自賠責、重量税及びリサイクル料金は本市負担とし、登録諸費用は受注者負担とする。</v>
          </cell>
          <cell r="G5" t="str">
            <v>総務局長</v>
          </cell>
          <cell r="I5" t="str">
            <v>参事</v>
          </cell>
        </row>
        <row r="6">
          <cell r="G6" t="str">
            <v>契約監理部長</v>
          </cell>
          <cell r="I6" t="str">
            <v>主任主事</v>
          </cell>
        </row>
        <row r="7">
          <cell r="G7" t="str">
            <v>契約政策課長</v>
          </cell>
          <cell r="I7" t="str">
            <v>主事</v>
          </cell>
        </row>
        <row r="8">
          <cell r="G8" t="str">
            <v>契約政策課副課長</v>
          </cell>
        </row>
        <row r="9">
          <cell r="A9" t="str">
            <v xml:space="preserve"> 熊本市契約事務取扱規則第２２条の定めるところにより、落札者は、契約金額の１００分の１０以上の契約保証金を契約締結の時までに納付すること。ただし、利付国債の提供又は金融機関の保証をもって契約保証金の納付に代えることができる。また、次に掲げる場合においては、契約保証金を免除とする。
ア　保険会社との間に市を被保険者とする履行保証保険契約を結び、保証証券を契約締結の時までに提出したとき。
イ　過去２年の間に国又は地方公共団体と種類及び規模をほぼ同じくする契約を数回以上誠実に履行し、このことを証するため、発注者</v>
          </cell>
        </row>
        <row r="10">
          <cell r="A10" t="str">
            <v>但し、熊本市契約事務取扱規則第22条に定めるところによる。</v>
          </cell>
        </row>
        <row r="11">
          <cell r="A11" t="str">
            <v>但し、熊本市契約事務取扱規則第22条第2項第1号による免除とする。</v>
          </cell>
        </row>
        <row r="12">
          <cell r="A12" t="str">
            <v>但し、熊本市契約事務取扱規則第22条第2項第2号による免除とする。</v>
          </cell>
        </row>
        <row r="13">
          <cell r="A13" t="str">
            <v>但し、熊本市契約事務取扱規則第22条第2項第3号による免除とする。</v>
          </cell>
        </row>
        <row r="14">
          <cell r="A14" t="str">
            <v>但し、熊本市契約事務取扱規則第22条第2項第4号による免除とする。</v>
          </cell>
        </row>
        <row r="15">
          <cell r="A15" t="str">
            <v>但し、熊本市契約事務取扱規則第22条第2項第5号による免除とする。</v>
          </cell>
        </row>
        <row r="16">
          <cell r="A16" t="str">
            <v>但し、熊本市契約事務取扱規則第22条第2項第6号による免除とする。</v>
          </cell>
        </row>
        <row r="17">
          <cell r="A17" t="str">
            <v>但し、熊本市契約事務取扱規則第22条第2項第7号による免除とする。</v>
          </cell>
        </row>
        <row r="18">
          <cell r="A18" t="str">
            <v>但し、熊本市契約事務取扱規則第22条第2項第8号による免除とする。</v>
          </cell>
        </row>
      </sheetData>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CCB97-41C2-4789-89B4-C82AC28D628B}">
  <sheetPr>
    <tabColor rgb="FFFFFF99"/>
  </sheetPr>
  <dimension ref="A1:B21"/>
  <sheetViews>
    <sheetView showGridLines="0" showZeros="0" workbookViewId="0">
      <selection activeCell="B6" sqref="B6"/>
    </sheetView>
  </sheetViews>
  <sheetFormatPr defaultRowHeight="13"/>
  <cols>
    <col min="1" max="1" width="17.1796875" bestFit="1" customWidth="1"/>
    <col min="2" max="2" width="49.6328125" customWidth="1"/>
  </cols>
  <sheetData>
    <row r="1" spans="1:2" ht="18">
      <c r="A1" s="48" t="s">
        <v>93</v>
      </c>
      <c r="B1" s="49"/>
    </row>
    <row r="2" spans="1:2" ht="18">
      <c r="A2" s="50" t="s">
        <v>71</v>
      </c>
      <c r="B2" s="51" t="s">
        <v>113</v>
      </c>
    </row>
    <row r="3" spans="1:2" ht="18">
      <c r="A3" s="50" t="s">
        <v>70</v>
      </c>
      <c r="B3" s="52"/>
    </row>
    <row r="4" spans="1:2" ht="18">
      <c r="A4" s="53" t="s">
        <v>14</v>
      </c>
      <c r="B4" s="52"/>
    </row>
    <row r="5" spans="1:2" ht="18">
      <c r="A5" s="50" t="s">
        <v>13</v>
      </c>
      <c r="B5" s="52"/>
    </row>
    <row r="6" spans="1:2" ht="18">
      <c r="A6" s="50" t="s">
        <v>52</v>
      </c>
      <c r="B6" s="52"/>
    </row>
    <row r="7" spans="1:2" ht="18">
      <c r="A7" s="50" t="s">
        <v>53</v>
      </c>
      <c r="B7" s="54"/>
    </row>
    <row r="8" spans="1:2" ht="18">
      <c r="A8" s="50" t="s">
        <v>54</v>
      </c>
      <c r="B8" s="55"/>
    </row>
    <row r="21" spans="2:2">
      <c r="B21" s="32"/>
    </row>
  </sheetData>
  <phoneticPr fontId="2"/>
  <pageMargins left="0.75" right="0.75" top="1" bottom="1" header="0.51200000000000001" footer="0.51200000000000001"/>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BE48A-D1B0-46A1-A85B-5D1FA76B0ED1}">
  <dimension ref="A1:H48"/>
  <sheetViews>
    <sheetView zoomScaleNormal="100" zoomScaleSheetLayoutView="100" workbookViewId="0">
      <selection activeCell="F8" sqref="F8:G8"/>
    </sheetView>
  </sheetViews>
  <sheetFormatPr defaultRowHeight="13"/>
  <cols>
    <col min="1" max="7" width="11.08984375" style="85" customWidth="1"/>
    <col min="8" max="16384" width="8.7265625" style="72"/>
  </cols>
  <sheetData>
    <row r="1" spans="1:8">
      <c r="A1" s="85" t="s">
        <v>240</v>
      </c>
    </row>
    <row r="5" spans="1:8">
      <c r="A5" s="104" t="s">
        <v>241</v>
      </c>
      <c r="B5" s="104"/>
      <c r="C5" s="104"/>
      <c r="D5" s="104"/>
      <c r="E5" s="104"/>
      <c r="F5" s="104"/>
      <c r="G5" s="104"/>
    </row>
    <row r="8" spans="1:8">
      <c r="F8" s="148" t="s">
        <v>97</v>
      </c>
      <c r="G8" s="148"/>
    </row>
    <row r="14" spans="1:8">
      <c r="D14" s="149" t="s">
        <v>84</v>
      </c>
      <c r="E14" s="150" t="str">
        <f>IF(様式1号!E15="","",様式1号!E15)</f>
        <v/>
      </c>
      <c r="F14" s="150"/>
      <c r="G14" s="150"/>
      <c r="H14" s="150"/>
    </row>
    <row r="15" spans="1:8">
      <c r="D15" s="149" t="s">
        <v>85</v>
      </c>
      <c r="E15" s="150"/>
      <c r="F15" s="150"/>
      <c r="G15" s="150"/>
      <c r="H15" s="150"/>
    </row>
    <row r="17" spans="1:8">
      <c r="D17" s="149" t="s">
        <v>72</v>
      </c>
      <c r="E17" s="150" t="str">
        <f>IF(様式1号!E18="","",様式1号!E18)</f>
        <v/>
      </c>
      <c r="F17" s="150"/>
      <c r="G17" s="150"/>
    </row>
    <row r="18" spans="1:8">
      <c r="D18" s="149" t="s">
        <v>73</v>
      </c>
      <c r="E18" s="150"/>
      <c r="F18" s="150"/>
      <c r="G18" s="150"/>
    </row>
    <row r="20" spans="1:8">
      <c r="D20" s="149" t="s">
        <v>82</v>
      </c>
      <c r="E20" s="151" t="str">
        <f>IF(様式1号!E21="","",様式1号!E21)</f>
        <v/>
      </c>
      <c r="F20" s="151"/>
      <c r="G20" s="151"/>
    </row>
    <row r="22" spans="1:8">
      <c r="D22" s="149" t="s">
        <v>80</v>
      </c>
      <c r="E22" s="151" t="str">
        <f>IF(様式1号!E23="","",様式1号!E23)</f>
        <v/>
      </c>
      <c r="F22" s="151"/>
      <c r="G22" s="88"/>
    </row>
    <row r="26" spans="1:8" ht="13" customHeight="1">
      <c r="A26" s="152" t="s">
        <v>246</v>
      </c>
      <c r="B26" s="152"/>
      <c r="C26" s="152"/>
      <c r="D26" s="152"/>
      <c r="E26" s="152"/>
      <c r="F26" s="152"/>
      <c r="G26" s="152"/>
      <c r="H26" s="152"/>
    </row>
    <row r="27" spans="1:8">
      <c r="A27" s="152"/>
      <c r="B27" s="152"/>
      <c r="C27" s="152"/>
      <c r="D27" s="152"/>
      <c r="E27" s="152"/>
      <c r="F27" s="152"/>
      <c r="G27" s="152"/>
      <c r="H27" s="152"/>
    </row>
    <row r="28" spans="1:8">
      <c r="A28" s="152"/>
      <c r="B28" s="152"/>
      <c r="C28" s="152"/>
      <c r="D28" s="152"/>
      <c r="E28" s="152"/>
      <c r="F28" s="152"/>
      <c r="G28" s="152"/>
      <c r="H28" s="152"/>
    </row>
    <row r="29" spans="1:8">
      <c r="A29" s="152"/>
      <c r="B29" s="152"/>
      <c r="C29" s="152"/>
      <c r="D29" s="152"/>
      <c r="E29" s="152"/>
      <c r="F29" s="152"/>
      <c r="G29" s="152"/>
      <c r="H29" s="152"/>
    </row>
    <row r="30" spans="1:8">
      <c r="A30" s="152"/>
      <c r="B30" s="152"/>
      <c r="C30" s="152"/>
      <c r="D30" s="152"/>
      <c r="E30" s="152"/>
      <c r="F30" s="152"/>
      <c r="G30" s="152"/>
      <c r="H30" s="152"/>
    </row>
    <row r="31" spans="1:8">
      <c r="A31" s="152"/>
      <c r="B31" s="152"/>
      <c r="C31" s="152"/>
      <c r="D31" s="152"/>
      <c r="E31" s="152"/>
      <c r="F31" s="152"/>
      <c r="G31" s="152"/>
      <c r="H31" s="152"/>
    </row>
    <row r="32" spans="1:8">
      <c r="A32" s="152"/>
      <c r="B32" s="152"/>
      <c r="C32" s="152"/>
      <c r="D32" s="152"/>
      <c r="E32" s="152"/>
      <c r="F32" s="152"/>
      <c r="G32" s="152"/>
      <c r="H32" s="152"/>
    </row>
    <row r="33" spans="1:8">
      <c r="A33" s="152"/>
      <c r="B33" s="152"/>
      <c r="C33" s="152"/>
      <c r="D33" s="152"/>
      <c r="E33" s="152"/>
      <c r="F33" s="152"/>
      <c r="G33" s="152"/>
      <c r="H33" s="152"/>
    </row>
    <row r="34" spans="1:8">
      <c r="A34" s="152"/>
      <c r="B34" s="152"/>
      <c r="C34" s="152"/>
      <c r="D34" s="152"/>
      <c r="E34" s="152"/>
      <c r="F34" s="152"/>
      <c r="G34" s="152"/>
      <c r="H34" s="152"/>
    </row>
    <row r="35" spans="1:8">
      <c r="A35" s="152"/>
      <c r="B35" s="152"/>
      <c r="C35" s="152"/>
      <c r="D35" s="152"/>
      <c r="E35" s="152"/>
      <c r="F35" s="152"/>
      <c r="G35" s="152"/>
      <c r="H35" s="152"/>
    </row>
    <row r="36" spans="1:8">
      <c r="A36" s="152"/>
      <c r="B36" s="152"/>
      <c r="C36" s="152"/>
      <c r="D36" s="152"/>
      <c r="E36" s="152"/>
      <c r="F36" s="152"/>
      <c r="G36" s="152"/>
      <c r="H36" s="152"/>
    </row>
    <row r="37" spans="1:8">
      <c r="A37" s="152"/>
      <c r="B37" s="152"/>
      <c r="C37" s="152"/>
      <c r="D37" s="152"/>
      <c r="E37" s="152"/>
      <c r="F37" s="152"/>
      <c r="G37" s="152"/>
      <c r="H37" s="152"/>
    </row>
    <row r="38" spans="1:8">
      <c r="A38" s="152"/>
      <c r="B38" s="152"/>
      <c r="C38" s="152"/>
      <c r="D38" s="152"/>
      <c r="E38" s="152"/>
      <c r="F38" s="152"/>
      <c r="G38" s="152"/>
      <c r="H38" s="152"/>
    </row>
    <row r="39" spans="1:8">
      <c r="A39" s="152"/>
      <c r="B39" s="152"/>
      <c r="C39" s="152"/>
      <c r="D39" s="152"/>
      <c r="E39" s="152"/>
      <c r="F39" s="152"/>
      <c r="G39" s="152"/>
      <c r="H39" s="152"/>
    </row>
    <row r="40" spans="1:8">
      <c r="A40" s="152"/>
      <c r="B40" s="152"/>
      <c r="C40" s="152"/>
      <c r="D40" s="152"/>
      <c r="E40" s="152"/>
      <c r="F40" s="152"/>
      <c r="G40" s="152"/>
      <c r="H40" s="152"/>
    </row>
    <row r="42" spans="1:8" ht="15.5" customHeight="1">
      <c r="A42" s="107" t="s">
        <v>244</v>
      </c>
      <c r="B42" s="107"/>
      <c r="C42" s="107"/>
      <c r="D42" s="107"/>
      <c r="E42" s="107"/>
      <c r="F42" s="107"/>
      <c r="G42" s="107"/>
      <c r="H42" s="107"/>
    </row>
    <row r="43" spans="1:8" ht="15.5" customHeight="1">
      <c r="A43" s="107"/>
      <c r="B43" s="107"/>
      <c r="C43" s="107"/>
      <c r="D43" s="107"/>
      <c r="E43" s="107"/>
      <c r="F43" s="107"/>
      <c r="G43" s="107"/>
      <c r="H43" s="107"/>
    </row>
    <row r="44" spans="1:8" ht="15.5" customHeight="1">
      <c r="A44" s="107"/>
      <c r="B44" s="107"/>
      <c r="C44" s="107"/>
      <c r="D44" s="107"/>
      <c r="E44" s="107"/>
      <c r="F44" s="107"/>
      <c r="G44" s="107"/>
      <c r="H44" s="107"/>
    </row>
    <row r="46" spans="1:8" ht="32.5" customHeight="1">
      <c r="A46" s="153"/>
      <c r="B46" s="154" t="s">
        <v>243</v>
      </c>
      <c r="C46" s="154"/>
      <c r="D46" s="155"/>
    </row>
    <row r="47" spans="1:8" ht="32.5" customHeight="1">
      <c r="A47" s="153"/>
      <c r="B47" s="154" t="s">
        <v>247</v>
      </c>
      <c r="C47" s="154"/>
      <c r="D47" s="155"/>
    </row>
    <row r="48" spans="1:8">
      <c r="B48" s="156"/>
    </row>
  </sheetData>
  <mergeCells count="8">
    <mergeCell ref="E14:H15"/>
    <mergeCell ref="A26:H40"/>
    <mergeCell ref="A42:H44"/>
    <mergeCell ref="A5:G5"/>
    <mergeCell ref="F8:G8"/>
    <mergeCell ref="E17:G18"/>
    <mergeCell ref="E20:G20"/>
    <mergeCell ref="E22:F22"/>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57548-3649-4D53-865C-B1548FDE763C}">
  <sheetPr>
    <pageSetUpPr fitToPage="1"/>
  </sheetPr>
  <dimension ref="C5:AA50"/>
  <sheetViews>
    <sheetView showGridLines="0" zoomScale="80" zoomScaleNormal="80" zoomScaleSheetLayoutView="80" workbookViewId="0">
      <selection activeCell="N45" sqref="N45"/>
    </sheetView>
  </sheetViews>
  <sheetFormatPr defaultColWidth="9" defaultRowHeight="13"/>
  <cols>
    <col min="1" max="1" width="9" style="4"/>
    <col min="2" max="2" width="0.6328125" style="4" customWidth="1"/>
    <col min="3" max="3" width="7" style="4" customWidth="1"/>
    <col min="4" max="14" width="6.6328125" style="4" customWidth="1"/>
    <col min="15" max="15" width="7.6328125" style="4" customWidth="1"/>
    <col min="16" max="16" width="1.81640625" style="4" customWidth="1"/>
    <col min="17" max="26" width="9" style="4"/>
    <col min="27" max="27" width="5" style="4" customWidth="1"/>
    <col min="28" max="28" width="1.453125" style="4" customWidth="1"/>
    <col min="29" max="16384" width="9" style="4"/>
  </cols>
  <sheetData>
    <row r="5" spans="3:27" ht="15" customHeight="1">
      <c r="C5" s="14"/>
      <c r="D5" s="15"/>
      <c r="E5" s="15"/>
      <c r="F5" s="15"/>
      <c r="G5" s="15"/>
      <c r="H5" s="15"/>
      <c r="I5" s="15"/>
      <c r="J5" s="15"/>
      <c r="K5" s="15"/>
      <c r="L5" s="15"/>
      <c r="M5" s="15"/>
      <c r="N5" s="15"/>
      <c r="O5" s="16"/>
      <c r="R5" s="14"/>
      <c r="S5" s="15"/>
      <c r="T5" s="15"/>
      <c r="U5" s="15"/>
      <c r="V5" s="15"/>
      <c r="W5" s="15"/>
      <c r="X5" s="15"/>
      <c r="Y5" s="15"/>
      <c r="Z5" s="15"/>
      <c r="AA5" s="16"/>
    </row>
    <row r="6" spans="3:27" ht="23.5">
      <c r="C6" s="17"/>
      <c r="D6" s="129" t="s">
        <v>30</v>
      </c>
      <c r="E6" s="129"/>
      <c r="F6" s="129"/>
      <c r="G6" s="129"/>
      <c r="H6" s="129"/>
      <c r="I6" s="129"/>
      <c r="J6" s="129"/>
      <c r="K6" s="129"/>
      <c r="L6" s="129"/>
      <c r="M6" s="129"/>
      <c r="N6" s="129"/>
      <c r="O6" s="18"/>
      <c r="R6" s="17"/>
      <c r="S6" s="137" t="s">
        <v>12</v>
      </c>
      <c r="T6" s="137"/>
      <c r="U6" s="137"/>
      <c r="V6" s="137"/>
      <c r="W6" s="137"/>
      <c r="X6" s="137"/>
      <c r="Y6" s="137"/>
      <c r="Z6" s="137"/>
      <c r="AA6" s="33"/>
    </row>
    <row r="7" spans="3:27" ht="35.25" customHeight="1">
      <c r="C7" s="17"/>
      <c r="D7" s="20"/>
      <c r="E7" s="19"/>
      <c r="F7" s="19"/>
      <c r="G7" s="19"/>
      <c r="H7" s="19"/>
      <c r="I7" s="19"/>
      <c r="J7" s="19"/>
      <c r="K7" s="19"/>
      <c r="L7" s="19"/>
      <c r="M7" s="19"/>
      <c r="N7" s="19"/>
      <c r="O7" s="18"/>
      <c r="R7" s="17"/>
      <c r="S7" s="137"/>
      <c r="T7" s="137"/>
      <c r="U7" s="137"/>
      <c r="V7" s="137"/>
      <c r="W7" s="137"/>
      <c r="X7" s="137"/>
      <c r="Y7" s="137"/>
      <c r="Z7" s="137"/>
      <c r="AA7" s="33"/>
    </row>
    <row r="8" spans="3:27" ht="45" customHeight="1">
      <c r="C8" s="21"/>
      <c r="D8" s="127" t="s">
        <v>8</v>
      </c>
      <c r="E8" s="5" t="s">
        <v>60</v>
      </c>
      <c r="F8" s="6" t="s">
        <v>15</v>
      </c>
      <c r="G8" s="7" t="s">
        <v>16</v>
      </c>
      <c r="H8" s="8" t="s">
        <v>17</v>
      </c>
      <c r="I8" s="6" t="s">
        <v>60</v>
      </c>
      <c r="J8" s="7" t="s">
        <v>18</v>
      </c>
      <c r="K8" s="8" t="s">
        <v>16</v>
      </c>
      <c r="L8" s="6" t="s">
        <v>17</v>
      </c>
      <c r="M8" s="7" t="s">
        <v>60</v>
      </c>
      <c r="N8" s="8" t="s">
        <v>19</v>
      </c>
      <c r="O8" s="22"/>
      <c r="R8" s="17"/>
      <c r="S8" s="34"/>
      <c r="T8" s="34"/>
      <c r="U8" s="34"/>
      <c r="V8" s="34"/>
      <c r="W8" s="34"/>
      <c r="X8" s="34"/>
      <c r="Y8" s="34"/>
      <c r="Z8" s="34"/>
      <c r="AA8" s="33"/>
    </row>
    <row r="9" spans="3:27" ht="45" customHeight="1">
      <c r="C9" s="21"/>
      <c r="D9" s="128"/>
      <c r="E9" s="9"/>
      <c r="F9" s="10"/>
      <c r="G9" s="11"/>
      <c r="H9" s="12"/>
      <c r="I9" s="10"/>
      <c r="J9" s="11"/>
      <c r="K9" s="12"/>
      <c r="L9" s="10"/>
      <c r="M9" s="11"/>
      <c r="N9" s="12"/>
      <c r="O9" s="22"/>
      <c r="R9" s="17"/>
      <c r="S9" s="34"/>
      <c r="T9" s="34"/>
      <c r="U9" s="34"/>
      <c r="V9" s="34"/>
      <c r="W9" s="34"/>
      <c r="X9" s="34"/>
      <c r="Y9" s="34"/>
      <c r="Z9" s="34"/>
      <c r="AA9" s="33"/>
    </row>
    <row r="10" spans="3:27" ht="30" customHeight="1">
      <c r="C10" s="21"/>
      <c r="D10" s="23"/>
      <c r="E10" s="23"/>
      <c r="F10" s="23"/>
      <c r="G10" s="23"/>
      <c r="H10" s="23"/>
      <c r="I10" s="23"/>
      <c r="J10" s="23"/>
      <c r="K10" s="23"/>
      <c r="L10" s="23"/>
      <c r="M10" s="23"/>
      <c r="N10" s="23"/>
      <c r="O10" s="22"/>
      <c r="R10" s="17"/>
      <c r="S10" s="34"/>
      <c r="T10" s="34"/>
      <c r="U10" s="34"/>
      <c r="V10" s="34"/>
      <c r="W10" s="34"/>
      <c r="X10" s="34"/>
      <c r="Y10" s="34"/>
      <c r="Z10" s="34"/>
      <c r="AA10" s="33"/>
    </row>
    <row r="11" spans="3:27">
      <c r="C11" s="21"/>
      <c r="D11" s="23" t="s">
        <v>22</v>
      </c>
      <c r="E11" s="23"/>
      <c r="F11" s="23"/>
      <c r="G11" s="23" t="s">
        <v>31</v>
      </c>
      <c r="H11" s="23"/>
      <c r="I11" s="23"/>
      <c r="J11" s="23"/>
      <c r="K11" s="23"/>
      <c r="L11" s="23"/>
      <c r="M11" s="23"/>
      <c r="N11" s="23"/>
      <c r="O11" s="22"/>
      <c r="R11" s="17"/>
      <c r="S11" s="34"/>
      <c r="T11" s="34"/>
      <c r="U11" s="34"/>
      <c r="V11" s="34"/>
      <c r="W11" s="34"/>
      <c r="X11" s="34"/>
      <c r="Y11" s="34"/>
      <c r="Z11" s="34"/>
      <c r="AA11" s="33"/>
    </row>
    <row r="12" spans="3:27">
      <c r="C12" s="21"/>
      <c r="D12" s="23"/>
      <c r="E12" s="23"/>
      <c r="F12" s="23"/>
      <c r="G12" s="23"/>
      <c r="H12" s="23"/>
      <c r="I12" s="23"/>
      <c r="J12" s="23"/>
      <c r="K12" s="23"/>
      <c r="L12" s="23"/>
      <c r="M12" s="23"/>
      <c r="N12" s="23"/>
      <c r="O12" s="22"/>
      <c r="R12" s="17"/>
      <c r="S12" s="34"/>
      <c r="T12" s="34"/>
      <c r="U12" s="34"/>
      <c r="V12" s="34"/>
      <c r="W12" s="34"/>
      <c r="X12" s="34"/>
      <c r="Y12" s="34"/>
      <c r="Z12" s="34"/>
      <c r="AA12" s="33"/>
    </row>
    <row r="13" spans="3:27" ht="14">
      <c r="C13" s="21"/>
      <c r="D13" s="23"/>
      <c r="E13" s="23"/>
      <c r="F13" s="23"/>
      <c r="G13" s="23"/>
      <c r="H13" s="23"/>
      <c r="I13" s="23"/>
      <c r="J13" s="23"/>
      <c r="K13" s="23"/>
      <c r="L13" s="23"/>
      <c r="M13" s="23"/>
      <c r="N13" s="23"/>
      <c r="O13" s="22"/>
      <c r="R13" s="17"/>
      <c r="S13" s="35" t="s">
        <v>45</v>
      </c>
      <c r="T13" s="35"/>
      <c r="U13" s="35"/>
      <c r="V13" s="35"/>
      <c r="W13" s="35"/>
      <c r="X13" s="35"/>
      <c r="Y13" s="35"/>
      <c r="Z13" s="35"/>
      <c r="AA13" s="36"/>
    </row>
    <row r="14" spans="3:27" ht="14">
      <c r="C14" s="21"/>
      <c r="D14" s="23" t="s">
        <v>23</v>
      </c>
      <c r="E14" s="23"/>
      <c r="F14" s="23"/>
      <c r="G14" s="23"/>
      <c r="H14" s="23"/>
      <c r="I14" s="23"/>
      <c r="J14" s="23"/>
      <c r="K14" s="23"/>
      <c r="L14" s="23"/>
      <c r="M14" s="23"/>
      <c r="N14" s="23"/>
      <c r="O14" s="22"/>
      <c r="R14" s="17"/>
      <c r="S14" s="35" t="s">
        <v>11</v>
      </c>
      <c r="T14" s="35"/>
      <c r="U14" s="35"/>
      <c r="V14" s="35"/>
      <c r="W14" s="35"/>
      <c r="X14" s="35"/>
      <c r="Y14" s="35"/>
      <c r="Z14" s="35"/>
      <c r="AA14" s="36"/>
    </row>
    <row r="15" spans="3:27" ht="14">
      <c r="C15" s="21"/>
      <c r="D15" s="23"/>
      <c r="E15" s="23"/>
      <c r="F15" s="23"/>
      <c r="G15" s="23"/>
      <c r="H15" s="23"/>
      <c r="I15" s="23"/>
      <c r="J15" s="23"/>
      <c r="K15" s="23"/>
      <c r="L15" s="23"/>
      <c r="M15" s="23"/>
      <c r="N15" s="23"/>
      <c r="O15" s="22"/>
      <c r="R15" s="17"/>
      <c r="S15" s="35" t="s">
        <v>9</v>
      </c>
      <c r="T15" s="35"/>
      <c r="U15" s="35"/>
      <c r="V15" s="35"/>
      <c r="W15" s="35"/>
      <c r="X15" s="35"/>
      <c r="Y15" s="35"/>
      <c r="Z15" s="35"/>
      <c r="AA15" s="36"/>
    </row>
    <row r="16" spans="3:27" ht="14">
      <c r="C16" s="21"/>
      <c r="D16" s="23"/>
      <c r="E16" s="23"/>
      <c r="F16" s="23"/>
      <c r="G16" s="23"/>
      <c r="H16" s="23"/>
      <c r="I16" s="23"/>
      <c r="J16" s="23"/>
      <c r="K16" s="23"/>
      <c r="L16" s="23"/>
      <c r="M16" s="23"/>
      <c r="N16" s="23"/>
      <c r="O16" s="22"/>
      <c r="R16" s="17"/>
      <c r="S16" s="35"/>
      <c r="T16" s="35"/>
      <c r="U16" s="35"/>
      <c r="V16" s="35"/>
      <c r="W16" s="35"/>
      <c r="X16" s="35"/>
      <c r="Y16" s="35"/>
      <c r="Z16" s="35"/>
      <c r="AA16" s="36"/>
    </row>
    <row r="17" spans="3:27" ht="14">
      <c r="C17" s="21"/>
      <c r="D17" s="23" t="s">
        <v>24</v>
      </c>
      <c r="E17" s="23"/>
      <c r="F17" s="23"/>
      <c r="G17" s="23"/>
      <c r="H17" s="23"/>
      <c r="I17" s="23"/>
      <c r="J17" s="23"/>
      <c r="K17" s="23"/>
      <c r="L17" s="23"/>
      <c r="M17" s="23"/>
      <c r="N17" s="23"/>
      <c r="O17" s="22"/>
      <c r="R17" s="17"/>
      <c r="S17" s="35"/>
      <c r="T17" s="35"/>
      <c r="U17" s="35"/>
      <c r="V17" s="35"/>
      <c r="W17" s="35"/>
      <c r="X17" s="35"/>
      <c r="Y17" s="35"/>
      <c r="Z17" s="35"/>
      <c r="AA17" s="36"/>
    </row>
    <row r="18" spans="3:27" ht="14">
      <c r="C18" s="21"/>
      <c r="D18" s="23"/>
      <c r="E18" s="23"/>
      <c r="F18" s="23"/>
      <c r="G18" s="23"/>
      <c r="H18" s="23"/>
      <c r="I18" s="23"/>
      <c r="J18" s="23"/>
      <c r="K18" s="23"/>
      <c r="L18" s="23"/>
      <c r="M18" s="23"/>
      <c r="N18" s="23"/>
      <c r="O18" s="22"/>
      <c r="R18" s="17"/>
      <c r="S18" s="138" t="s">
        <v>46</v>
      </c>
      <c r="T18" s="138"/>
      <c r="U18" s="138"/>
      <c r="V18" s="138"/>
      <c r="W18" s="138"/>
      <c r="X18" s="138"/>
      <c r="Y18" s="138"/>
      <c r="Z18" s="138"/>
      <c r="AA18" s="139"/>
    </row>
    <row r="19" spans="3:27" ht="14">
      <c r="C19" s="21"/>
      <c r="D19" s="23"/>
      <c r="E19" s="23"/>
      <c r="F19" s="23"/>
      <c r="G19" s="23"/>
      <c r="H19" s="23"/>
      <c r="I19" s="23"/>
      <c r="J19" s="23"/>
      <c r="K19" s="23"/>
      <c r="L19" s="23"/>
      <c r="M19" s="23"/>
      <c r="N19" s="23"/>
      <c r="O19" s="22"/>
      <c r="R19" s="17"/>
      <c r="S19" s="35"/>
      <c r="T19" s="35"/>
      <c r="U19" s="35"/>
      <c r="V19" s="35"/>
      <c r="W19" s="35"/>
      <c r="X19" s="35"/>
      <c r="Y19" s="35"/>
      <c r="Z19" s="35"/>
      <c r="AA19" s="36"/>
    </row>
    <row r="20" spans="3:27" ht="14">
      <c r="C20" s="21"/>
      <c r="D20" s="23"/>
      <c r="E20" s="23"/>
      <c r="F20" s="23"/>
      <c r="G20" s="23"/>
      <c r="H20" s="23"/>
      <c r="I20" s="23"/>
      <c r="J20" s="23"/>
      <c r="K20" s="23"/>
      <c r="L20" s="23"/>
      <c r="M20" s="23"/>
      <c r="N20" s="23"/>
      <c r="O20" s="22"/>
      <c r="R20" s="17"/>
      <c r="S20" s="35"/>
      <c r="T20" s="35"/>
      <c r="U20" s="35"/>
      <c r="V20" s="35"/>
      <c r="W20" s="35"/>
      <c r="X20" s="35"/>
      <c r="Y20" s="35"/>
      <c r="Z20" s="35"/>
      <c r="AA20" s="36"/>
    </row>
    <row r="21" spans="3:27" ht="14">
      <c r="C21" s="21"/>
      <c r="D21" s="23"/>
      <c r="E21" s="23"/>
      <c r="F21" s="23"/>
      <c r="G21" s="23"/>
      <c r="H21" s="23"/>
      <c r="I21" s="23"/>
      <c r="J21" s="23"/>
      <c r="K21" s="23"/>
      <c r="L21" s="23"/>
      <c r="M21" s="23"/>
      <c r="N21" s="23"/>
      <c r="O21" s="22"/>
      <c r="R21" s="17"/>
      <c r="S21" s="35"/>
      <c r="T21" s="35"/>
      <c r="U21" s="35"/>
      <c r="V21" s="35"/>
      <c r="W21" s="35"/>
      <c r="X21" s="35"/>
      <c r="Y21" s="35"/>
      <c r="Z21" s="35"/>
      <c r="AA21" s="36"/>
    </row>
    <row r="22" spans="3:27" ht="14">
      <c r="C22" s="21"/>
      <c r="D22" s="23" t="s">
        <v>97</v>
      </c>
      <c r="E22" s="23"/>
      <c r="F22" s="23"/>
      <c r="G22" s="23"/>
      <c r="H22" s="23"/>
      <c r="I22" s="23"/>
      <c r="J22" s="23"/>
      <c r="K22" s="23"/>
      <c r="L22" s="23"/>
      <c r="M22" s="23"/>
      <c r="N22" s="23"/>
      <c r="O22" s="22"/>
      <c r="R22" s="17"/>
      <c r="S22" s="35" t="s">
        <v>47</v>
      </c>
      <c r="T22" s="140" t="s">
        <v>48</v>
      </c>
      <c r="U22" s="140"/>
      <c r="V22" s="140"/>
      <c r="W22" s="140"/>
      <c r="X22" s="140"/>
      <c r="Y22" s="35"/>
      <c r="Z22" s="35"/>
      <c r="AA22" s="36"/>
    </row>
    <row r="23" spans="3:27" ht="14">
      <c r="C23" s="21"/>
      <c r="D23" s="23"/>
      <c r="E23" s="23"/>
      <c r="F23" s="23"/>
      <c r="G23" s="23"/>
      <c r="H23" s="23"/>
      <c r="I23" s="23"/>
      <c r="J23" s="23"/>
      <c r="K23" s="23"/>
      <c r="L23" s="23"/>
      <c r="M23" s="23"/>
      <c r="N23" s="23"/>
      <c r="O23" s="22"/>
      <c r="R23" s="17"/>
      <c r="S23" s="35"/>
      <c r="T23" s="35"/>
      <c r="U23" s="35"/>
      <c r="V23" s="35"/>
      <c r="W23" s="35"/>
      <c r="X23" s="35"/>
      <c r="Y23" s="35"/>
      <c r="Z23" s="35"/>
      <c r="AA23" s="36"/>
    </row>
    <row r="24" spans="3:27" ht="14">
      <c r="C24" s="21"/>
      <c r="D24" s="23"/>
      <c r="E24" s="23"/>
      <c r="F24" s="23"/>
      <c r="G24" s="23"/>
      <c r="H24" s="23"/>
      <c r="I24" s="23"/>
      <c r="J24" s="23"/>
      <c r="K24" s="23"/>
      <c r="L24" s="23"/>
      <c r="M24" s="23"/>
      <c r="N24" s="23"/>
      <c r="O24" s="22"/>
      <c r="R24" s="17"/>
      <c r="S24" s="35"/>
      <c r="T24" s="35"/>
      <c r="U24" s="35"/>
      <c r="V24" s="35"/>
      <c r="W24" s="35"/>
      <c r="X24" s="35"/>
      <c r="Y24" s="35"/>
      <c r="Z24" s="35"/>
      <c r="AA24" s="36"/>
    </row>
    <row r="25" spans="3:27" ht="14">
      <c r="C25" s="21"/>
      <c r="D25" s="23"/>
      <c r="E25" s="23"/>
      <c r="F25" s="23"/>
      <c r="G25" s="23"/>
      <c r="H25" s="23"/>
      <c r="I25" s="23"/>
      <c r="J25" s="23"/>
      <c r="K25" s="23"/>
      <c r="L25" s="23"/>
      <c r="M25" s="23"/>
      <c r="N25" s="23"/>
      <c r="O25" s="22"/>
      <c r="R25" s="17"/>
      <c r="S25" s="35"/>
      <c r="T25" s="35"/>
      <c r="U25" s="35"/>
      <c r="V25" s="35"/>
      <c r="W25" s="35"/>
      <c r="X25" s="35"/>
      <c r="Y25" s="35"/>
      <c r="Z25" s="35"/>
      <c r="AA25" s="36"/>
    </row>
    <row r="26" spans="3:27" ht="14">
      <c r="C26" s="21"/>
      <c r="D26" s="20"/>
      <c r="E26" s="23"/>
      <c r="F26" s="23"/>
      <c r="G26" s="23"/>
      <c r="H26" s="133" t="s">
        <v>84</v>
      </c>
      <c r="I26" s="133"/>
      <c r="J26" s="19"/>
      <c r="K26" s="23" t="s">
        <v>44</v>
      </c>
      <c r="L26" s="23"/>
      <c r="M26" s="23"/>
      <c r="N26" s="23"/>
      <c r="O26" s="22"/>
      <c r="R26" s="17"/>
      <c r="S26" s="35" t="s">
        <v>10</v>
      </c>
      <c r="T26" s="35"/>
      <c r="U26" s="35"/>
      <c r="V26" s="35"/>
      <c r="W26" s="35"/>
      <c r="X26" s="35"/>
      <c r="Y26" s="35"/>
      <c r="Z26" s="35"/>
      <c r="AA26" s="36"/>
    </row>
    <row r="27" spans="3:27" ht="14">
      <c r="C27" s="21"/>
      <c r="D27" s="23"/>
      <c r="E27" s="23"/>
      <c r="F27" s="23"/>
      <c r="G27" s="23"/>
      <c r="H27" s="133" t="s">
        <v>85</v>
      </c>
      <c r="I27" s="133"/>
      <c r="J27" s="19"/>
      <c r="K27" s="23"/>
      <c r="L27" s="23"/>
      <c r="M27" s="23"/>
      <c r="N27" s="23"/>
      <c r="O27" s="22"/>
      <c r="R27" s="17"/>
      <c r="S27" s="35"/>
      <c r="T27" s="35"/>
      <c r="U27" s="35"/>
      <c r="V27" s="35"/>
      <c r="W27" s="35"/>
      <c r="X27" s="35"/>
      <c r="Y27" s="35"/>
      <c r="Z27" s="35"/>
      <c r="AA27" s="36"/>
    </row>
    <row r="28" spans="3:27" ht="14">
      <c r="C28" s="21"/>
      <c r="D28" s="23"/>
      <c r="E28" s="23"/>
      <c r="F28" s="23"/>
      <c r="G28" s="23"/>
      <c r="H28" s="45"/>
      <c r="I28" s="46"/>
      <c r="J28" s="19"/>
      <c r="K28" s="23"/>
      <c r="L28" s="23"/>
      <c r="M28" s="23"/>
      <c r="N28" s="23"/>
      <c r="O28" s="22"/>
      <c r="R28" s="17"/>
      <c r="S28" s="35"/>
      <c r="T28" s="35"/>
      <c r="U28" s="35"/>
      <c r="V28" s="35"/>
      <c r="W28" s="35"/>
      <c r="X28" s="35"/>
      <c r="Y28" s="35"/>
      <c r="Z28" s="35"/>
      <c r="AA28" s="36"/>
    </row>
    <row r="29" spans="3:27" ht="14">
      <c r="C29" s="21"/>
      <c r="D29" s="20"/>
      <c r="E29" s="23"/>
      <c r="F29" s="23"/>
      <c r="G29" s="23"/>
      <c r="H29" s="133" t="s">
        <v>72</v>
      </c>
      <c r="I29" s="133"/>
      <c r="J29" s="19"/>
      <c r="K29" s="23" t="s">
        <v>32</v>
      </c>
      <c r="L29" s="23"/>
      <c r="M29" s="23"/>
      <c r="N29" s="23"/>
      <c r="O29" s="22"/>
      <c r="R29" s="17"/>
      <c r="S29" s="35"/>
      <c r="T29" s="35"/>
      <c r="U29" s="35"/>
      <c r="V29" s="35"/>
      <c r="W29" s="35"/>
      <c r="X29" s="35"/>
      <c r="Y29" s="35"/>
      <c r="Z29" s="35"/>
      <c r="AA29" s="36"/>
    </row>
    <row r="30" spans="3:27" ht="14">
      <c r="C30" s="21"/>
      <c r="D30" s="23"/>
      <c r="E30" s="23"/>
      <c r="F30" s="23"/>
      <c r="G30" s="23"/>
      <c r="H30" s="133" t="s">
        <v>73</v>
      </c>
      <c r="I30" s="133"/>
      <c r="J30" s="19"/>
      <c r="K30" s="23"/>
      <c r="L30" s="23"/>
      <c r="M30" s="23"/>
      <c r="N30" s="23"/>
      <c r="O30" s="22"/>
      <c r="R30" s="17"/>
      <c r="S30" s="35"/>
      <c r="T30" s="35"/>
      <c r="U30" s="35"/>
      <c r="V30" s="35"/>
      <c r="W30" s="35"/>
      <c r="X30" s="35"/>
      <c r="Y30" s="35"/>
      <c r="Z30" s="35"/>
      <c r="AA30" s="36"/>
    </row>
    <row r="31" spans="3:27" ht="14">
      <c r="C31" s="21"/>
      <c r="D31" s="23"/>
      <c r="E31" s="23"/>
      <c r="F31" s="23"/>
      <c r="G31" s="23"/>
      <c r="H31" s="45"/>
      <c r="I31" s="46"/>
      <c r="J31" s="19"/>
      <c r="K31" s="23"/>
      <c r="L31" s="23"/>
      <c r="M31" s="23"/>
      <c r="N31" s="23"/>
      <c r="O31" s="22"/>
      <c r="R31" s="17"/>
      <c r="S31" s="35"/>
      <c r="T31" s="35"/>
      <c r="U31" s="35"/>
      <c r="V31" s="35"/>
      <c r="W31" s="35"/>
      <c r="X31" s="35"/>
      <c r="Y31" s="35"/>
      <c r="Z31" s="35"/>
      <c r="AA31" s="36"/>
    </row>
    <row r="32" spans="3:27" ht="14">
      <c r="C32" s="21"/>
      <c r="D32" s="23"/>
      <c r="E32" s="23"/>
      <c r="F32" s="23"/>
      <c r="G32" s="23"/>
      <c r="H32" s="133" t="s">
        <v>82</v>
      </c>
      <c r="I32" s="133"/>
      <c r="J32" s="19"/>
      <c r="K32" s="23" t="s">
        <v>86</v>
      </c>
      <c r="L32" s="23"/>
      <c r="M32" s="23"/>
      <c r="N32" s="23"/>
      <c r="O32" s="22"/>
      <c r="R32" s="17"/>
      <c r="S32" s="35"/>
      <c r="T32" s="35"/>
      <c r="U32" s="35"/>
      <c r="V32" s="35"/>
      <c r="W32" s="35"/>
      <c r="X32" s="35"/>
      <c r="Y32" s="35"/>
      <c r="Z32" s="35"/>
      <c r="AA32" s="36"/>
    </row>
    <row r="33" spans="3:27" ht="14">
      <c r="C33" s="21"/>
      <c r="D33" s="23"/>
      <c r="E33" s="23"/>
      <c r="F33" s="23"/>
      <c r="G33" s="23"/>
      <c r="H33" s="133"/>
      <c r="I33" s="133"/>
      <c r="J33" s="19"/>
      <c r="K33" s="23"/>
      <c r="L33" s="23"/>
      <c r="M33" s="23"/>
      <c r="N33" s="23"/>
      <c r="O33" s="22"/>
      <c r="R33" s="17"/>
      <c r="S33" s="35"/>
      <c r="T33" s="35"/>
      <c r="U33" s="35"/>
      <c r="V33" s="35"/>
      <c r="W33" s="35"/>
      <c r="X33" s="35"/>
      <c r="Y33" s="35"/>
      <c r="Z33" s="35"/>
      <c r="AA33" s="36"/>
    </row>
    <row r="34" spans="3:27" ht="14">
      <c r="C34" s="21"/>
      <c r="D34" s="20"/>
      <c r="E34" s="23"/>
      <c r="F34" s="23"/>
      <c r="G34" s="23"/>
      <c r="H34" s="133" t="s">
        <v>83</v>
      </c>
      <c r="I34" s="133"/>
      <c r="J34" s="19"/>
      <c r="K34" s="23" t="s">
        <v>87</v>
      </c>
      <c r="L34" s="23"/>
      <c r="M34" s="23"/>
      <c r="N34" s="23"/>
      <c r="O34" s="22"/>
      <c r="R34" s="17"/>
      <c r="S34" s="35"/>
      <c r="T34" s="35"/>
      <c r="U34" s="35"/>
      <c r="V34" s="35"/>
      <c r="W34" s="35"/>
      <c r="X34" s="35"/>
      <c r="Y34" s="35"/>
      <c r="Z34" s="35"/>
      <c r="AA34" s="36"/>
    </row>
    <row r="35" spans="3:27" ht="14">
      <c r="C35" s="21"/>
      <c r="D35" s="23"/>
      <c r="E35" s="23"/>
      <c r="F35" s="23"/>
      <c r="G35" s="23"/>
      <c r="N35" s="24"/>
      <c r="O35" s="25"/>
      <c r="P35" s="24"/>
      <c r="Q35" s="25"/>
      <c r="R35" s="37"/>
      <c r="S35" s="35"/>
      <c r="T35" s="35"/>
      <c r="U35" s="35"/>
      <c r="V35" s="35"/>
      <c r="W35" s="35"/>
      <c r="X35" s="35"/>
      <c r="Y35" s="35"/>
      <c r="Z35" s="35"/>
      <c r="AA35" s="36"/>
    </row>
    <row r="36" spans="3:27" ht="14">
      <c r="C36" s="21"/>
      <c r="D36" s="23"/>
      <c r="E36" s="23"/>
      <c r="F36" s="23"/>
      <c r="G36" s="23"/>
      <c r="H36" s="134" t="s">
        <v>33</v>
      </c>
      <c r="I36" s="134"/>
      <c r="J36" s="24"/>
      <c r="K36" s="24" t="s">
        <v>34</v>
      </c>
      <c r="L36" s="24"/>
      <c r="M36" s="24" t="s">
        <v>35</v>
      </c>
      <c r="N36" s="23"/>
      <c r="O36" s="22"/>
      <c r="R36" s="17"/>
      <c r="S36" s="13" t="s">
        <v>99</v>
      </c>
      <c r="T36" s="13"/>
      <c r="U36" s="13"/>
      <c r="V36" s="13"/>
      <c r="W36" s="35"/>
      <c r="X36" s="35"/>
      <c r="Y36" s="35"/>
      <c r="Z36" s="35"/>
      <c r="AA36" s="36"/>
    </row>
    <row r="37" spans="3:27" ht="14">
      <c r="C37" s="21"/>
      <c r="D37" s="23" t="s">
        <v>25</v>
      </c>
      <c r="E37" s="23"/>
      <c r="F37" s="23"/>
      <c r="G37" s="23"/>
      <c r="H37" s="23"/>
      <c r="I37" s="23"/>
      <c r="J37" s="23"/>
      <c r="K37" s="23"/>
      <c r="L37" s="23"/>
      <c r="M37" s="23"/>
      <c r="N37" s="23"/>
      <c r="O37" s="22"/>
      <c r="R37" s="17"/>
      <c r="S37" s="13" t="s">
        <v>20</v>
      </c>
      <c r="T37" s="13"/>
      <c r="U37" s="13"/>
      <c r="V37" s="13"/>
      <c r="W37" s="35"/>
      <c r="X37" s="35"/>
      <c r="Y37" s="35"/>
      <c r="Z37" s="35"/>
      <c r="AA37" s="36"/>
    </row>
    <row r="38" spans="3:27" ht="14.25" customHeight="1">
      <c r="C38" s="21"/>
      <c r="D38" s="23"/>
      <c r="E38" s="23"/>
      <c r="F38" s="23"/>
      <c r="G38" s="23"/>
      <c r="H38" s="23"/>
      <c r="I38" s="23"/>
      <c r="J38" s="23"/>
      <c r="K38" s="23"/>
      <c r="L38" s="23"/>
      <c r="M38" s="23"/>
      <c r="N38" s="23"/>
      <c r="O38" s="22"/>
      <c r="R38" s="17"/>
      <c r="S38" s="13"/>
      <c r="T38" s="13"/>
      <c r="U38" s="13"/>
      <c r="V38" s="13"/>
      <c r="W38" s="35"/>
      <c r="X38" s="35"/>
      <c r="Y38" s="35"/>
      <c r="Z38" s="35"/>
      <c r="AA38" s="36"/>
    </row>
    <row r="39" spans="3:27" ht="14.25" customHeight="1">
      <c r="C39" s="21"/>
      <c r="D39" s="23"/>
      <c r="E39" s="23"/>
      <c r="F39" s="23"/>
      <c r="G39" s="23"/>
      <c r="H39" s="23"/>
      <c r="I39" s="23"/>
      <c r="J39" s="19"/>
      <c r="K39" s="23"/>
      <c r="L39" s="23"/>
      <c r="M39" s="23"/>
      <c r="N39" s="23"/>
      <c r="O39" s="22"/>
      <c r="R39" s="17"/>
      <c r="S39" s="13"/>
      <c r="T39" s="13"/>
      <c r="U39" s="13"/>
      <c r="V39" s="13"/>
      <c r="W39" s="35"/>
      <c r="X39" s="35"/>
      <c r="Y39" s="35"/>
      <c r="Z39" s="35"/>
      <c r="AA39" s="36"/>
    </row>
    <row r="40" spans="3:27" ht="14">
      <c r="C40" s="21"/>
      <c r="D40" s="19"/>
      <c r="E40" s="23"/>
      <c r="F40" s="130"/>
      <c r="G40" s="130"/>
      <c r="H40" s="130"/>
      <c r="I40" s="23"/>
      <c r="J40" s="26" t="s">
        <v>26</v>
      </c>
      <c r="K40" s="23"/>
      <c r="L40" s="23"/>
      <c r="M40" s="23"/>
      <c r="N40" s="23"/>
      <c r="O40" s="22"/>
      <c r="R40" s="17"/>
      <c r="S40" s="135" t="s">
        <v>74</v>
      </c>
      <c r="T40" s="135"/>
      <c r="U40" s="136" t="s">
        <v>75</v>
      </c>
      <c r="V40" s="136"/>
      <c r="X40" s="35" t="s">
        <v>49</v>
      </c>
      <c r="Y40" s="35"/>
      <c r="Z40" s="35"/>
      <c r="AA40" s="36"/>
    </row>
    <row r="41" spans="3:27" ht="14">
      <c r="C41" s="21"/>
      <c r="D41" s="23"/>
      <c r="E41" s="20" t="s">
        <v>27</v>
      </c>
      <c r="F41" s="131"/>
      <c r="G41" s="131"/>
      <c r="H41" s="131"/>
      <c r="I41" s="23"/>
      <c r="J41" s="26" t="s">
        <v>28</v>
      </c>
      <c r="K41" s="23"/>
      <c r="L41" s="23"/>
      <c r="M41" s="23"/>
      <c r="N41" s="23"/>
      <c r="O41" s="22"/>
      <c r="R41" s="17"/>
      <c r="S41" s="47"/>
      <c r="T41" s="47"/>
      <c r="U41" s="135" t="s">
        <v>76</v>
      </c>
      <c r="V41" s="135"/>
      <c r="X41" s="35"/>
      <c r="Y41" s="35"/>
      <c r="Z41" s="35"/>
      <c r="AA41" s="36"/>
    </row>
    <row r="42" spans="3:27" ht="14">
      <c r="C42" s="21"/>
      <c r="D42" s="23"/>
      <c r="E42" s="23"/>
      <c r="F42" s="132"/>
      <c r="G42" s="132"/>
      <c r="H42" s="132"/>
      <c r="I42" s="23"/>
      <c r="J42" s="23" t="s">
        <v>29</v>
      </c>
      <c r="K42" s="23"/>
      <c r="L42" s="23"/>
      <c r="M42" s="23"/>
      <c r="N42" s="23"/>
      <c r="O42" s="22"/>
      <c r="R42" s="17"/>
      <c r="S42" s="47"/>
      <c r="T42" s="47"/>
      <c r="U42" s="136" t="s">
        <v>77</v>
      </c>
      <c r="V42" s="136"/>
      <c r="X42" s="35" t="s">
        <v>50</v>
      </c>
      <c r="Y42" s="35"/>
      <c r="Z42" s="35"/>
      <c r="AA42" s="36"/>
    </row>
    <row r="43" spans="3:27" ht="14.25" customHeight="1">
      <c r="C43" s="21"/>
      <c r="D43" s="23"/>
      <c r="E43" s="23"/>
      <c r="F43" s="23"/>
      <c r="G43" s="23"/>
      <c r="H43" s="23"/>
      <c r="I43" s="23"/>
      <c r="J43" s="23" t="s">
        <v>106</v>
      </c>
      <c r="K43" s="23"/>
      <c r="L43" s="23"/>
      <c r="M43" s="23"/>
      <c r="N43" s="23"/>
      <c r="O43" s="22"/>
      <c r="R43" s="17"/>
      <c r="S43" s="47"/>
      <c r="T43" s="47"/>
      <c r="U43" s="136" t="s">
        <v>78</v>
      </c>
      <c r="V43" s="136"/>
      <c r="X43" s="35"/>
      <c r="Y43" s="35"/>
      <c r="Z43" s="35"/>
      <c r="AA43" s="36"/>
    </row>
    <row r="44" spans="3:27" ht="14">
      <c r="C44" s="21"/>
      <c r="D44" s="23"/>
      <c r="E44" s="23"/>
      <c r="F44" s="23"/>
      <c r="G44" s="23"/>
      <c r="H44" s="23"/>
      <c r="I44" s="23"/>
      <c r="J44" s="23"/>
      <c r="K44" s="23"/>
      <c r="L44" s="23"/>
      <c r="M44" s="23"/>
      <c r="N44" s="23"/>
      <c r="O44" s="22"/>
      <c r="R44" s="17"/>
      <c r="S44" s="47"/>
      <c r="T44" s="47"/>
      <c r="U44" s="136"/>
      <c r="V44" s="136"/>
      <c r="X44" s="35"/>
      <c r="Y44" s="35"/>
      <c r="Z44" s="35"/>
      <c r="AA44" s="36"/>
    </row>
    <row r="45" spans="3:27" ht="14">
      <c r="C45" s="21"/>
      <c r="D45" s="23" t="s">
        <v>6</v>
      </c>
      <c r="E45" s="23"/>
      <c r="F45" s="23"/>
      <c r="G45" s="23"/>
      <c r="H45" s="23"/>
      <c r="I45" s="23"/>
      <c r="J45" s="23"/>
      <c r="K45" s="23"/>
      <c r="L45" s="23"/>
      <c r="M45" s="23"/>
      <c r="N45" s="23"/>
      <c r="O45" s="22"/>
      <c r="R45" s="17"/>
      <c r="S45" s="47"/>
      <c r="T45" s="47"/>
      <c r="U45" s="136" t="s">
        <v>79</v>
      </c>
      <c r="V45" s="136"/>
      <c r="X45" s="35" t="s">
        <v>89</v>
      </c>
      <c r="Y45" s="35"/>
      <c r="Z45" s="35"/>
      <c r="AA45" s="36"/>
    </row>
    <row r="46" spans="3:27" ht="14">
      <c r="C46" s="21"/>
      <c r="D46" s="23"/>
      <c r="E46" s="23"/>
      <c r="F46" s="23"/>
      <c r="G46" s="23"/>
      <c r="H46" s="23"/>
      <c r="I46" s="23"/>
      <c r="J46" s="23"/>
      <c r="K46" s="23"/>
      <c r="L46" s="23"/>
      <c r="M46" s="23"/>
      <c r="N46" s="23"/>
      <c r="O46" s="22"/>
      <c r="R46" s="17"/>
      <c r="S46" s="47"/>
      <c r="T46" s="47"/>
      <c r="U46" s="136"/>
      <c r="V46" s="136"/>
      <c r="X46" s="35"/>
      <c r="Y46" s="35"/>
      <c r="Z46" s="35"/>
      <c r="AA46" s="36"/>
    </row>
    <row r="47" spans="3:27" ht="14">
      <c r="C47" s="21"/>
      <c r="D47" s="23" t="s">
        <v>7</v>
      </c>
      <c r="E47" s="23"/>
      <c r="F47" s="23"/>
      <c r="G47" s="23"/>
      <c r="H47" s="23"/>
      <c r="I47" s="23"/>
      <c r="J47" s="23"/>
      <c r="K47" s="23"/>
      <c r="L47" s="23"/>
      <c r="M47" s="23"/>
      <c r="N47" s="23"/>
      <c r="O47" s="22"/>
      <c r="R47" s="17"/>
      <c r="S47" s="47"/>
      <c r="T47" s="47"/>
      <c r="U47" s="136" t="s">
        <v>80</v>
      </c>
      <c r="V47" s="136"/>
      <c r="X47" s="35" t="s">
        <v>88</v>
      </c>
      <c r="Z47" s="35"/>
      <c r="AA47" s="40" t="s">
        <v>51</v>
      </c>
    </row>
    <row r="48" spans="3:27" ht="14">
      <c r="C48" s="21"/>
      <c r="D48" s="23"/>
      <c r="E48" s="23"/>
      <c r="F48" s="23"/>
      <c r="G48" s="23"/>
      <c r="H48" s="23"/>
      <c r="I48" s="23"/>
      <c r="J48" s="23"/>
      <c r="K48" s="23"/>
      <c r="L48" s="23"/>
      <c r="M48" s="23"/>
      <c r="N48" s="23"/>
      <c r="O48" s="22"/>
      <c r="R48" s="17"/>
      <c r="S48" s="19"/>
      <c r="T48" s="19"/>
      <c r="U48" s="19"/>
      <c r="V48" s="19"/>
      <c r="W48" s="19"/>
      <c r="X48" s="19"/>
      <c r="Y48" s="19"/>
      <c r="Z48" s="35"/>
      <c r="AA48" s="36"/>
    </row>
    <row r="49" spans="3:27" ht="14">
      <c r="C49" s="21"/>
      <c r="D49" s="23" t="s">
        <v>101</v>
      </c>
      <c r="E49" s="23"/>
      <c r="F49" s="23"/>
      <c r="G49" s="23"/>
      <c r="H49" s="23"/>
      <c r="I49" s="23"/>
      <c r="J49" s="23"/>
      <c r="K49" s="23"/>
      <c r="L49" s="23"/>
      <c r="M49" s="23"/>
      <c r="N49" s="23"/>
      <c r="O49" s="22"/>
      <c r="R49" s="17"/>
      <c r="S49" s="35" t="s">
        <v>21</v>
      </c>
      <c r="T49" s="19"/>
      <c r="U49" s="19"/>
      <c r="V49" s="19"/>
      <c r="W49" s="19"/>
      <c r="X49" s="19"/>
      <c r="Y49" s="19"/>
      <c r="Z49" s="35"/>
      <c r="AA49" s="36"/>
    </row>
    <row r="50" spans="3:27" ht="14">
      <c r="C50" s="27"/>
      <c r="D50" s="28"/>
      <c r="E50" s="28"/>
      <c r="F50" s="28"/>
      <c r="G50" s="28"/>
      <c r="H50" s="28"/>
      <c r="I50" s="28"/>
      <c r="J50" s="28"/>
      <c r="K50" s="28"/>
      <c r="L50" s="28"/>
      <c r="M50" s="28"/>
      <c r="N50" s="28"/>
      <c r="O50" s="29"/>
      <c r="R50" s="27"/>
      <c r="S50" s="28"/>
      <c r="T50" s="38"/>
      <c r="U50" s="38"/>
      <c r="V50" s="38"/>
      <c r="W50" s="38"/>
      <c r="X50" s="38"/>
      <c r="Y50" s="38"/>
      <c r="Z50" s="38"/>
      <c r="AA50" s="39"/>
    </row>
  </sheetData>
  <sheetProtection selectLockedCells="1"/>
  <mergeCells count="25">
    <mergeCell ref="U45:V45"/>
    <mergeCell ref="U46:V46"/>
    <mergeCell ref="U47:V47"/>
    <mergeCell ref="U40:V40"/>
    <mergeCell ref="U41:V41"/>
    <mergeCell ref="U42:V42"/>
    <mergeCell ref="U43:V43"/>
    <mergeCell ref="S40:T40"/>
    <mergeCell ref="H27:I27"/>
    <mergeCell ref="H34:I34"/>
    <mergeCell ref="U44:V44"/>
    <mergeCell ref="S6:Z7"/>
    <mergeCell ref="H26:I26"/>
    <mergeCell ref="H29:I29"/>
    <mergeCell ref="H30:I30"/>
    <mergeCell ref="H32:I32"/>
    <mergeCell ref="S18:AA18"/>
    <mergeCell ref="T22:X22"/>
    <mergeCell ref="D8:D9"/>
    <mergeCell ref="D6:N6"/>
    <mergeCell ref="F40:F42"/>
    <mergeCell ref="G40:G42"/>
    <mergeCell ref="H40:H42"/>
    <mergeCell ref="H33:I33"/>
    <mergeCell ref="H36:I36"/>
  </mergeCells>
  <phoneticPr fontId="2"/>
  <printOptions horizontalCentered="1"/>
  <pageMargins left="0.39370078740157483" right="0.39370078740157483" top="0.98425196850393704" bottom="0.59055118110236227" header="0.51181102362204722" footer="0.51181102362204722"/>
  <pageSetup paperSize="9" scale="64" orientation="landscape"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1E1D0-B34A-4B57-BC83-DE113F06E8F5}">
  <sheetPr>
    <tabColor rgb="FFFF99FF"/>
  </sheetPr>
  <dimension ref="A4:I48"/>
  <sheetViews>
    <sheetView showGridLines="0" view="pageBreakPreview" topLeftCell="A28" zoomScaleNormal="100" zoomScaleSheetLayoutView="100" workbookViewId="0">
      <selection activeCell="B28" sqref="B28"/>
    </sheetView>
  </sheetViews>
  <sheetFormatPr defaultColWidth="9" defaultRowHeight="13"/>
  <cols>
    <col min="1" max="16384" width="9" style="1"/>
  </cols>
  <sheetData>
    <row r="4" spans="1:9">
      <c r="G4" s="144" t="s">
        <v>100</v>
      </c>
      <c r="H4" s="144"/>
      <c r="I4" s="144"/>
    </row>
    <row r="5" spans="1:9">
      <c r="G5" s="31"/>
      <c r="H5" s="31"/>
      <c r="I5" s="31"/>
    </row>
    <row r="6" spans="1:9">
      <c r="A6" s="3" t="str">
        <f>IF(【入力】案件データ!B7="","",CONCATENATE(【入力】案件データ!B7,"　","様"))</f>
        <v/>
      </c>
      <c r="B6" s="43"/>
      <c r="C6" s="43"/>
    </row>
    <row r="9" spans="1:9">
      <c r="A9" s="145" t="s">
        <v>55</v>
      </c>
      <c r="B9" s="145"/>
      <c r="C9" s="145"/>
      <c r="D9" s="145"/>
      <c r="E9" s="145"/>
      <c r="F9" s="145"/>
      <c r="G9" s="145"/>
      <c r="H9" s="145"/>
      <c r="I9" s="145"/>
    </row>
    <row r="13" spans="1:9" ht="16.5">
      <c r="A13" s="143" t="s">
        <v>37</v>
      </c>
      <c r="B13" s="143"/>
      <c r="C13" s="143"/>
      <c r="D13" s="143"/>
      <c r="E13" s="143"/>
      <c r="F13" s="143"/>
      <c r="G13" s="143"/>
      <c r="H13" s="143"/>
      <c r="I13" s="143"/>
    </row>
    <row r="14" spans="1:9" ht="16.5">
      <c r="A14" s="30"/>
      <c r="B14" s="30"/>
      <c r="C14" s="30"/>
      <c r="D14" s="30"/>
      <c r="E14" s="30"/>
      <c r="F14" s="30"/>
      <c r="G14" s="30"/>
      <c r="H14" s="30"/>
      <c r="I14" s="30"/>
    </row>
    <row r="15" spans="1:9" ht="16.5">
      <c r="A15" s="30"/>
      <c r="B15" s="30"/>
      <c r="C15" s="30"/>
      <c r="D15" s="30"/>
      <c r="E15" s="30"/>
      <c r="F15" s="30"/>
      <c r="G15" s="30"/>
      <c r="H15" s="30"/>
      <c r="I15" s="30"/>
    </row>
    <row r="18" spans="1:6">
      <c r="B18" s="1" t="s">
        <v>56</v>
      </c>
      <c r="D18" s="1" t="str">
        <f>【入力】案件データ!B2</f>
        <v>令和7年度（2025年度）熊本市国民健康保険特定健康診査及び後期高齢者医療健康診査（集団健診）業務委託</v>
      </c>
    </row>
    <row r="21" spans="1:6">
      <c r="B21" s="1" t="s">
        <v>57</v>
      </c>
      <c r="D21" s="1">
        <f>【入力】案件データ!B4</f>
        <v>0</v>
      </c>
    </row>
    <row r="24" spans="1:6">
      <c r="B24" s="1" t="s">
        <v>38</v>
      </c>
    </row>
    <row r="25" spans="1:6">
      <c r="B25" s="1" t="s">
        <v>42</v>
      </c>
    </row>
    <row r="26" spans="1:6">
      <c r="B26" s="1" t="s">
        <v>43</v>
      </c>
    </row>
    <row r="27" spans="1:6">
      <c r="B27" s="1" t="s">
        <v>104</v>
      </c>
    </row>
    <row r="31" spans="1:6">
      <c r="A31" s="1" t="s">
        <v>40</v>
      </c>
      <c r="B31" s="1" t="s">
        <v>61</v>
      </c>
      <c r="D31" s="146">
        <f>【入力】案件データ!B8</f>
        <v>0</v>
      </c>
      <c r="E31" s="146"/>
    </row>
    <row r="32" spans="1:6">
      <c r="B32" s="1" t="s">
        <v>62</v>
      </c>
      <c r="D32" s="147">
        <f>D31-D31/1.08</f>
        <v>0</v>
      </c>
      <c r="E32" s="147"/>
      <c r="F32" s="1" t="s">
        <v>63</v>
      </c>
    </row>
    <row r="36" spans="1:6">
      <c r="A36" s="1" t="s">
        <v>36</v>
      </c>
    </row>
    <row r="37" spans="1:6">
      <c r="B37" s="1" t="s">
        <v>64</v>
      </c>
      <c r="D37" s="146" t="e">
        <f>#REF!</f>
        <v>#REF!</v>
      </c>
      <c r="E37" s="146"/>
    </row>
    <row r="41" spans="1:6">
      <c r="A41" s="1" t="s">
        <v>36</v>
      </c>
    </row>
    <row r="42" spans="1:6">
      <c r="B42" s="1" t="s">
        <v>65</v>
      </c>
      <c r="D42" s="141" t="s">
        <v>100</v>
      </c>
      <c r="E42" s="141"/>
      <c r="F42" s="141"/>
    </row>
    <row r="46" spans="1:6">
      <c r="A46" s="1" t="s">
        <v>39</v>
      </c>
    </row>
    <row r="47" spans="1:6">
      <c r="B47" s="1" t="s">
        <v>67</v>
      </c>
      <c r="C47" s="41" t="s">
        <v>68</v>
      </c>
      <c r="D47" s="142" t="s">
        <v>66</v>
      </c>
      <c r="E47" s="142"/>
      <c r="F47" s="142"/>
    </row>
    <row r="48" spans="1:6">
      <c r="A48" s="1" t="s">
        <v>41</v>
      </c>
      <c r="C48" s="41" t="s">
        <v>69</v>
      </c>
      <c r="D48" s="141">
        <f>【入力】案件データ!B3</f>
        <v>0</v>
      </c>
      <c r="E48" s="141"/>
      <c r="F48" s="141"/>
    </row>
  </sheetData>
  <sheetProtection selectLockedCells="1"/>
  <mergeCells count="9">
    <mergeCell ref="D42:F42"/>
    <mergeCell ref="D47:F47"/>
    <mergeCell ref="D48:F48"/>
    <mergeCell ref="A13:I13"/>
    <mergeCell ref="G4:I4"/>
    <mergeCell ref="A9:I9"/>
    <mergeCell ref="D31:E31"/>
    <mergeCell ref="D32:E32"/>
    <mergeCell ref="D37:E37"/>
  </mergeCells>
  <phoneticPr fontId="2"/>
  <printOptions horizontalCentered="1"/>
  <pageMargins left="0.74803149606299213" right="0.74803149606299213"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38460-FBF0-41B1-9D6E-A7E1AB29008A}">
  <dimension ref="A1:M39"/>
  <sheetViews>
    <sheetView showGridLines="0" tabSelected="1" zoomScaleNormal="100" zoomScaleSheetLayoutView="100" workbookViewId="0">
      <selection activeCell="F8" sqref="F8:G8"/>
    </sheetView>
  </sheetViews>
  <sheetFormatPr defaultColWidth="9" defaultRowHeight="13"/>
  <cols>
    <col min="1" max="7" width="11.08984375" style="1" customWidth="1"/>
    <col min="8" max="16384" width="9" style="1"/>
  </cols>
  <sheetData>
    <row r="1" spans="1:7">
      <c r="A1" s="1" t="s">
        <v>107</v>
      </c>
    </row>
    <row r="5" spans="1:7">
      <c r="A5" s="89" t="s">
        <v>228</v>
      </c>
      <c r="B5" s="89"/>
      <c r="C5" s="89"/>
      <c r="D5" s="89"/>
      <c r="E5" s="89"/>
      <c r="F5" s="89"/>
      <c r="G5" s="89"/>
    </row>
    <row r="8" spans="1:7">
      <c r="F8" s="91" t="s">
        <v>97</v>
      </c>
      <c r="G8" s="91"/>
    </row>
    <row r="11" spans="1:7">
      <c r="A11" s="1" t="s">
        <v>0</v>
      </c>
    </row>
    <row r="15" spans="1:7">
      <c r="D15" s="44" t="s">
        <v>84</v>
      </c>
      <c r="E15" s="93"/>
      <c r="F15" s="93"/>
      <c r="G15" s="93"/>
    </row>
    <row r="16" spans="1:7">
      <c r="D16" s="44" t="s">
        <v>85</v>
      </c>
      <c r="E16" s="93"/>
      <c r="F16" s="93"/>
      <c r="G16" s="93"/>
    </row>
    <row r="17" spans="1:13">
      <c r="I17" s="3"/>
      <c r="J17" s="3"/>
      <c r="K17" s="3"/>
      <c r="L17" s="3"/>
      <c r="M17" s="3"/>
    </row>
    <row r="18" spans="1:13">
      <c r="D18" s="44" t="s">
        <v>72</v>
      </c>
      <c r="E18" s="93"/>
      <c r="F18" s="93"/>
      <c r="G18" s="93"/>
      <c r="I18" s="3"/>
      <c r="J18" s="3"/>
      <c r="K18" s="3"/>
      <c r="L18" s="3"/>
      <c r="M18" s="3"/>
    </row>
    <row r="19" spans="1:13">
      <c r="D19" s="44" t="s">
        <v>73</v>
      </c>
      <c r="E19" s="93"/>
      <c r="F19" s="93"/>
      <c r="G19" s="93"/>
      <c r="I19" s="3"/>
      <c r="J19" s="3"/>
      <c r="K19" s="3"/>
      <c r="L19" s="3"/>
      <c r="M19" s="3"/>
    </row>
    <row r="20" spans="1:13">
      <c r="I20" s="3"/>
      <c r="J20" s="3"/>
      <c r="K20" s="3"/>
      <c r="L20" s="3"/>
      <c r="M20" s="3"/>
    </row>
    <row r="21" spans="1:13">
      <c r="D21" s="44" t="s">
        <v>82</v>
      </c>
      <c r="E21" s="92"/>
      <c r="F21" s="92"/>
      <c r="G21" s="92"/>
      <c r="I21" s="3"/>
      <c r="J21" s="3"/>
      <c r="K21" s="3"/>
      <c r="L21" s="3"/>
      <c r="M21" s="3"/>
    </row>
    <row r="23" spans="1:13">
      <c r="D23" s="44" t="s">
        <v>92</v>
      </c>
      <c r="E23" s="92"/>
      <c r="F23" s="92"/>
      <c r="G23" s="31"/>
    </row>
    <row r="27" spans="1:13" ht="13.65" customHeight="1">
      <c r="A27" s="90" t="s">
        <v>235</v>
      </c>
      <c r="B27" s="90"/>
      <c r="C27" s="90"/>
      <c r="D27" s="90"/>
      <c r="E27" s="90"/>
      <c r="F27" s="90"/>
      <c r="G27" s="90"/>
    </row>
    <row r="28" spans="1:13" ht="13.65" customHeight="1">
      <c r="A28" s="90"/>
      <c r="B28" s="90"/>
      <c r="C28" s="90"/>
      <c r="D28" s="90"/>
      <c r="E28" s="90"/>
      <c r="F28" s="90"/>
      <c r="G28" s="90"/>
    </row>
    <row r="29" spans="1:13">
      <c r="A29" s="90"/>
      <c r="B29" s="90"/>
      <c r="C29" s="90"/>
      <c r="D29" s="90"/>
      <c r="E29" s="90"/>
      <c r="F29" s="90"/>
      <c r="G29" s="90"/>
    </row>
    <row r="30" spans="1:13">
      <c r="A30" s="90"/>
      <c r="B30" s="90"/>
      <c r="C30" s="90"/>
      <c r="D30" s="90"/>
      <c r="E30" s="90"/>
      <c r="F30" s="90"/>
      <c r="G30" s="90"/>
    </row>
    <row r="32" spans="1:13">
      <c r="A32" s="89" t="s">
        <v>1</v>
      </c>
      <c r="B32" s="89"/>
      <c r="C32" s="89"/>
      <c r="D32" s="89"/>
      <c r="E32" s="89"/>
      <c r="F32" s="89"/>
      <c r="G32" s="89"/>
    </row>
    <row r="33" spans="1:7">
      <c r="A33" s="41"/>
      <c r="B33" s="41"/>
      <c r="C33" s="41"/>
      <c r="D33" s="41"/>
      <c r="E33" s="41"/>
      <c r="F33" s="41"/>
      <c r="G33" s="41"/>
    </row>
    <row r="34" spans="1:7" ht="16" customHeight="1">
      <c r="A34" s="1" t="s">
        <v>108</v>
      </c>
    </row>
    <row r="35" spans="1:7" ht="16" customHeight="1">
      <c r="A35" s="1" t="s">
        <v>109</v>
      </c>
    </row>
    <row r="36" spans="1:7" ht="16" customHeight="1">
      <c r="A36" s="56" t="s">
        <v>110</v>
      </c>
      <c r="B36" s="2"/>
      <c r="C36" s="2"/>
      <c r="D36" s="2"/>
      <c r="E36" s="2"/>
      <c r="F36" s="2"/>
      <c r="G36" s="2"/>
    </row>
    <row r="37" spans="1:7" ht="16" customHeight="1">
      <c r="A37" s="56" t="s">
        <v>111</v>
      </c>
      <c r="B37" s="2"/>
      <c r="C37" s="2"/>
      <c r="D37" s="2"/>
      <c r="E37" s="2"/>
      <c r="F37" s="2"/>
      <c r="G37" s="2"/>
    </row>
    <row r="38" spans="1:7" ht="16" customHeight="1">
      <c r="A38" s="56" t="s">
        <v>112</v>
      </c>
    </row>
    <row r="39" spans="1:7">
      <c r="A39" s="1" t="s">
        <v>245</v>
      </c>
    </row>
  </sheetData>
  <sheetProtection selectLockedCells="1"/>
  <mergeCells count="8">
    <mergeCell ref="A5:G5"/>
    <mergeCell ref="A32:G32"/>
    <mergeCell ref="A27:G30"/>
    <mergeCell ref="F8:G8"/>
    <mergeCell ref="E23:F23"/>
    <mergeCell ref="E21:G21"/>
    <mergeCell ref="E18:G19"/>
    <mergeCell ref="E15:G16"/>
  </mergeCells>
  <phoneticPr fontId="2"/>
  <printOptions horizontalCentered="1"/>
  <pageMargins left="0.59055118110236227" right="0.59055118110236227"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662B7-18BB-442F-8F37-47F17E29FF65}">
  <sheetPr>
    <pageSetUpPr fitToPage="1"/>
  </sheetPr>
  <dimension ref="A1:G49"/>
  <sheetViews>
    <sheetView showGridLines="0" zoomScaleNormal="100" zoomScaleSheetLayoutView="100" workbookViewId="0">
      <selection activeCell="A33" sqref="A33:B33"/>
    </sheetView>
  </sheetViews>
  <sheetFormatPr defaultColWidth="11.36328125" defaultRowHeight="13"/>
  <cols>
    <col min="1" max="16384" width="11.36328125" style="1"/>
  </cols>
  <sheetData>
    <row r="1" spans="1:7">
      <c r="A1" s="1" t="s">
        <v>2</v>
      </c>
    </row>
    <row r="2" spans="1:7">
      <c r="A2" s="89" t="s">
        <v>114</v>
      </c>
      <c r="B2" s="89"/>
      <c r="C2" s="89"/>
      <c r="D2" s="89"/>
      <c r="E2" s="89"/>
      <c r="F2" s="89"/>
      <c r="G2" s="89"/>
    </row>
    <row r="4" spans="1:7" ht="14.25" customHeight="1">
      <c r="A4" s="1" t="s">
        <v>229</v>
      </c>
    </row>
    <row r="5" spans="1:7" ht="14.25" customHeight="1">
      <c r="A5" s="99" t="s">
        <v>236</v>
      </c>
      <c r="B5" s="99"/>
      <c r="C5" s="99"/>
      <c r="D5" s="99"/>
      <c r="E5" s="99"/>
      <c r="F5" s="99"/>
      <c r="G5" s="99"/>
    </row>
    <row r="6" spans="1:7" ht="14.25" customHeight="1">
      <c r="A6" s="99"/>
      <c r="B6" s="99"/>
      <c r="C6" s="99"/>
      <c r="D6" s="99"/>
      <c r="E6" s="99"/>
      <c r="F6" s="99"/>
      <c r="G6" s="99"/>
    </row>
    <row r="7" spans="1:7" ht="7" customHeight="1"/>
    <row r="8" spans="1:7" ht="14.25" customHeight="1">
      <c r="A8" s="1" t="s">
        <v>230</v>
      </c>
    </row>
    <row r="9" spans="1:7" ht="14" customHeight="1">
      <c r="A9" s="97" t="s">
        <v>103</v>
      </c>
      <c r="B9" s="97"/>
      <c r="C9" s="97"/>
      <c r="D9" s="97"/>
      <c r="E9" s="97"/>
      <c r="F9" s="97"/>
      <c r="G9" s="97"/>
    </row>
    <row r="10" spans="1:7" ht="14" customHeight="1">
      <c r="A10" s="97"/>
      <c r="B10" s="97"/>
      <c r="C10" s="97"/>
      <c r="D10" s="97"/>
      <c r="E10" s="97"/>
      <c r="F10" s="97"/>
      <c r="G10" s="97"/>
    </row>
    <row r="11" spans="1:7" ht="14" customHeight="1">
      <c r="A11" s="97"/>
      <c r="B11" s="97"/>
      <c r="C11" s="97"/>
      <c r="D11" s="97"/>
      <c r="E11" s="97"/>
      <c r="F11" s="97"/>
      <c r="G11" s="97"/>
    </row>
    <row r="12" spans="1:7" ht="19" customHeight="1">
      <c r="A12" s="98" t="s">
        <v>242</v>
      </c>
      <c r="B12" s="98"/>
      <c r="C12" s="98"/>
      <c r="D12" s="98"/>
      <c r="E12" s="98"/>
      <c r="F12" s="98"/>
      <c r="G12" s="98"/>
    </row>
    <row r="13" spans="1:7" s="87" customFormat="1" ht="19" customHeight="1">
      <c r="A13" s="98"/>
      <c r="B13" s="98"/>
      <c r="C13" s="98"/>
      <c r="D13" s="98"/>
      <c r="E13" s="98"/>
      <c r="F13" s="98"/>
      <c r="G13" s="98"/>
    </row>
    <row r="14" spans="1:7" ht="19" customHeight="1">
      <c r="A14" s="98"/>
      <c r="B14" s="98"/>
      <c r="C14" s="98"/>
      <c r="D14" s="98"/>
      <c r="E14" s="98"/>
      <c r="F14" s="98"/>
      <c r="G14" s="98"/>
    </row>
    <row r="15" spans="1:7" ht="16" customHeight="1">
      <c r="A15" s="98" t="s">
        <v>90</v>
      </c>
      <c r="B15" s="98"/>
      <c r="C15" s="98"/>
      <c r="D15" s="98"/>
      <c r="E15" s="98"/>
      <c r="F15" s="98"/>
      <c r="G15" s="98"/>
    </row>
    <row r="16" spans="1:7" ht="16" customHeight="1">
      <c r="A16" s="98"/>
      <c r="B16" s="98"/>
      <c r="C16" s="98"/>
      <c r="D16" s="98"/>
      <c r="E16" s="98"/>
      <c r="F16" s="98"/>
      <c r="G16" s="98"/>
    </row>
    <row r="17" spans="1:7" ht="14" customHeight="1">
      <c r="A17" s="98" t="s">
        <v>81</v>
      </c>
      <c r="B17" s="98"/>
      <c r="C17" s="98"/>
      <c r="D17" s="98"/>
      <c r="E17" s="98"/>
      <c r="F17" s="98"/>
      <c r="G17" s="98"/>
    </row>
    <row r="18" spans="1:7" ht="14" customHeight="1">
      <c r="A18" s="98"/>
      <c r="B18" s="98"/>
      <c r="C18" s="98"/>
      <c r="D18" s="98"/>
      <c r="E18" s="98"/>
      <c r="F18" s="98"/>
      <c r="G18" s="98"/>
    </row>
    <row r="19" spans="1:7" ht="14" customHeight="1">
      <c r="A19" s="98"/>
      <c r="B19" s="98"/>
      <c r="C19" s="98"/>
      <c r="D19" s="98"/>
      <c r="E19" s="98"/>
      <c r="F19" s="98"/>
      <c r="G19" s="98"/>
    </row>
    <row r="20" spans="1:7" ht="14" customHeight="1">
      <c r="A20" s="98"/>
      <c r="B20" s="98"/>
      <c r="C20" s="98"/>
      <c r="D20" s="98"/>
      <c r="E20" s="98"/>
      <c r="F20" s="98"/>
      <c r="G20" s="98"/>
    </row>
    <row r="21" spans="1:7" ht="17.25" customHeight="1">
      <c r="A21" s="98" t="s">
        <v>59</v>
      </c>
      <c r="B21" s="98"/>
      <c r="C21" s="98"/>
      <c r="D21" s="98"/>
      <c r="E21" s="98"/>
      <c r="F21" s="98"/>
      <c r="G21" s="98"/>
    </row>
    <row r="22" spans="1:7" ht="17.25" customHeight="1">
      <c r="A22" s="98"/>
      <c r="B22" s="98"/>
      <c r="C22" s="98"/>
      <c r="D22" s="98"/>
      <c r="E22" s="98"/>
      <c r="F22" s="98"/>
      <c r="G22" s="98"/>
    </row>
    <row r="23" spans="1:7" ht="17.25" customHeight="1">
      <c r="A23" s="98" t="s">
        <v>91</v>
      </c>
      <c r="B23" s="98"/>
      <c r="C23" s="98"/>
      <c r="D23" s="98"/>
      <c r="E23" s="98"/>
      <c r="F23" s="98"/>
      <c r="G23" s="98"/>
    </row>
    <row r="24" spans="1:7" ht="17.25" customHeight="1">
      <c r="A24" s="98"/>
      <c r="B24" s="98"/>
      <c r="C24" s="98"/>
      <c r="D24" s="98"/>
      <c r="E24" s="98"/>
      <c r="F24" s="98"/>
      <c r="G24" s="98"/>
    </row>
    <row r="25" spans="1:7" ht="16.75" customHeight="1">
      <c r="A25" s="98" t="s">
        <v>105</v>
      </c>
      <c r="B25" s="98"/>
      <c r="C25" s="98"/>
      <c r="D25" s="98"/>
      <c r="E25" s="98"/>
      <c r="F25" s="98"/>
      <c r="G25" s="98"/>
    </row>
    <row r="26" spans="1:7" ht="17.25" customHeight="1">
      <c r="A26" s="100" t="s">
        <v>58</v>
      </c>
      <c r="B26" s="100"/>
      <c r="C26" s="100"/>
      <c r="D26" s="100"/>
      <c r="E26" s="100"/>
      <c r="F26" s="100"/>
      <c r="G26" s="100"/>
    </row>
    <row r="27" spans="1:7" ht="17.25" customHeight="1">
      <c r="A27" s="98" t="s">
        <v>102</v>
      </c>
      <c r="B27" s="98"/>
      <c r="C27" s="98"/>
      <c r="D27" s="98"/>
      <c r="E27" s="98"/>
      <c r="F27" s="98"/>
      <c r="G27" s="98"/>
    </row>
    <row r="28" spans="1:7" ht="17.25" customHeight="1">
      <c r="A28" s="98"/>
      <c r="B28" s="98"/>
      <c r="C28" s="98"/>
      <c r="D28" s="98"/>
      <c r="E28" s="98"/>
      <c r="F28" s="98"/>
      <c r="G28" s="98"/>
    </row>
    <row r="29" spans="1:7" ht="40.5" customHeight="1">
      <c r="A29" s="99" t="s">
        <v>232</v>
      </c>
      <c r="B29" s="99"/>
      <c r="C29" s="99"/>
      <c r="D29" s="99"/>
      <c r="E29" s="99"/>
      <c r="F29" s="99"/>
      <c r="G29" s="99"/>
    </row>
    <row r="30" spans="1:7" ht="46" customHeight="1">
      <c r="A30" s="99" t="s">
        <v>233</v>
      </c>
      <c r="B30" s="99"/>
      <c r="C30" s="99"/>
      <c r="D30" s="99"/>
      <c r="E30" s="99"/>
      <c r="F30" s="99"/>
      <c r="G30" s="99"/>
    </row>
    <row r="31" spans="1:7" ht="51.5" customHeight="1">
      <c r="A31" s="98" t="s">
        <v>234</v>
      </c>
      <c r="B31" s="98"/>
      <c r="C31" s="98"/>
      <c r="D31" s="98"/>
      <c r="E31" s="98"/>
      <c r="F31" s="98"/>
      <c r="G31" s="98"/>
    </row>
    <row r="32" spans="1:7" ht="8" customHeight="1"/>
    <row r="33" spans="1:7" ht="14.25" customHeight="1">
      <c r="A33" s="91" t="s">
        <v>98</v>
      </c>
      <c r="B33" s="91"/>
    </row>
    <row r="34" spans="1:7" ht="5.5" customHeight="1"/>
    <row r="35" spans="1:7" ht="14.25" customHeight="1">
      <c r="C35" s="44" t="s">
        <v>84</v>
      </c>
      <c r="D35" s="93" t="str">
        <f>IF(様式1号!E15="","",様式1号!E15)</f>
        <v/>
      </c>
      <c r="E35" s="93"/>
      <c r="F35" s="93"/>
      <c r="G35" s="93"/>
    </row>
    <row r="36" spans="1:7" ht="14.25" customHeight="1">
      <c r="C36" s="44" t="s">
        <v>85</v>
      </c>
      <c r="D36" s="93"/>
      <c r="E36" s="93"/>
      <c r="F36" s="93"/>
      <c r="G36" s="93"/>
    </row>
    <row r="37" spans="1:7" ht="8.5" customHeight="1"/>
    <row r="38" spans="1:7" ht="14.25" customHeight="1">
      <c r="C38" s="44" t="s">
        <v>72</v>
      </c>
      <c r="D38" s="93" t="str">
        <f>IF(様式1号!E18="","",様式1号!E18)</f>
        <v/>
      </c>
      <c r="E38" s="93"/>
      <c r="F38" s="93"/>
      <c r="G38" s="93"/>
    </row>
    <row r="39" spans="1:7" ht="14.25" customHeight="1">
      <c r="C39" s="44" t="s">
        <v>73</v>
      </c>
      <c r="D39" s="93"/>
      <c r="E39" s="93"/>
      <c r="F39" s="93"/>
      <c r="G39" s="93"/>
    </row>
    <row r="40" spans="1:7" ht="10" customHeight="1"/>
    <row r="41" spans="1:7">
      <c r="C41" s="44" t="s">
        <v>82</v>
      </c>
      <c r="D41" s="92" t="str">
        <f>IF(様式1号!E21="","",様式1号!E21)</f>
        <v/>
      </c>
      <c r="E41" s="92"/>
      <c r="F41" s="92"/>
      <c r="G41" s="92"/>
    </row>
    <row r="42" spans="1:7" ht="10" customHeight="1"/>
    <row r="43" spans="1:7">
      <c r="C43" s="44" t="s">
        <v>92</v>
      </c>
      <c r="D43" s="92" t="str">
        <f>IF(様式1号!E23="","",様式1号!E23)</f>
        <v/>
      </c>
      <c r="E43" s="92"/>
      <c r="F43" s="92"/>
      <c r="G43" s="92"/>
    </row>
    <row r="44" spans="1:7" ht="6.5" customHeight="1"/>
    <row r="45" spans="1:7" ht="19.5" customHeight="1">
      <c r="A45" s="1" t="s">
        <v>3</v>
      </c>
    </row>
    <row r="46" spans="1:7" ht="19.5" customHeight="1">
      <c r="A46" s="95" t="s">
        <v>96</v>
      </c>
      <c r="B46" s="96"/>
      <c r="C46" s="94"/>
      <c r="D46" s="94"/>
      <c r="E46" s="42" t="s">
        <v>95</v>
      </c>
      <c r="F46" s="94"/>
      <c r="G46" s="94"/>
    </row>
    <row r="47" spans="1:7" ht="19.5" customHeight="1">
      <c r="A47" s="95" t="s">
        <v>94</v>
      </c>
      <c r="B47" s="96"/>
      <c r="C47" s="94"/>
      <c r="D47" s="94"/>
      <c r="E47" s="42" t="s">
        <v>4</v>
      </c>
      <c r="F47" s="94"/>
      <c r="G47" s="94"/>
    </row>
    <row r="48" spans="1:7" ht="19.5" customHeight="1">
      <c r="A48" s="95" t="s">
        <v>5</v>
      </c>
      <c r="B48" s="96"/>
      <c r="C48" s="94"/>
      <c r="D48" s="94"/>
      <c r="E48" s="94"/>
      <c r="F48" s="94"/>
      <c r="G48" s="94"/>
    </row>
    <row r="49" spans="1:7" ht="19.5" customHeight="1">
      <c r="A49" s="95" t="s">
        <v>115</v>
      </c>
      <c r="B49" s="96"/>
      <c r="C49" s="94"/>
      <c r="D49" s="94"/>
      <c r="E49" s="94"/>
      <c r="F49" s="94"/>
      <c r="G49" s="94"/>
    </row>
  </sheetData>
  <sheetProtection selectLockedCells="1"/>
  <mergeCells count="29">
    <mergeCell ref="A49:B49"/>
    <mergeCell ref="C49:G49"/>
    <mergeCell ref="A2:G2"/>
    <mergeCell ref="A9:G11"/>
    <mergeCell ref="A12:G14"/>
    <mergeCell ref="A17:G20"/>
    <mergeCell ref="A23:G24"/>
    <mergeCell ref="A25:G25"/>
    <mergeCell ref="A21:G22"/>
    <mergeCell ref="A5:G6"/>
    <mergeCell ref="A26:G26"/>
    <mergeCell ref="A15:G16"/>
    <mergeCell ref="A31:G31"/>
    <mergeCell ref="A29:G29"/>
    <mergeCell ref="A30:G30"/>
    <mergeCell ref="A27:G28"/>
    <mergeCell ref="A48:B48"/>
    <mergeCell ref="C48:G48"/>
    <mergeCell ref="A46:B46"/>
    <mergeCell ref="C46:D46"/>
    <mergeCell ref="F46:G46"/>
    <mergeCell ref="C47:D47"/>
    <mergeCell ref="A47:B47"/>
    <mergeCell ref="A33:B33"/>
    <mergeCell ref="F47:G47"/>
    <mergeCell ref="D35:G36"/>
    <mergeCell ref="D38:G39"/>
    <mergeCell ref="D41:G41"/>
    <mergeCell ref="D43:G43"/>
  </mergeCells>
  <phoneticPr fontId="2"/>
  <printOptions horizontalCentered="1"/>
  <pageMargins left="0.59055118110236227" right="0.59055118110236227" top="0.78740157480314965" bottom="0.39370078740157483" header="0.51181102362204722" footer="0.51181102362204722"/>
  <pageSetup paperSize="9" scale="97"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9FE3F-BAF8-4A31-B389-5D0C66EB29EF}">
  <dimension ref="A1:K115"/>
  <sheetViews>
    <sheetView zoomScaleNormal="100" zoomScaleSheetLayoutView="100" workbookViewId="0">
      <selection activeCell="H13" sqref="H13:H15"/>
    </sheetView>
  </sheetViews>
  <sheetFormatPr defaultColWidth="11.08984375" defaultRowHeight="13"/>
  <cols>
    <col min="1" max="1" width="6" style="85" customWidth="1"/>
    <col min="2" max="4" width="12.453125" style="85" customWidth="1"/>
    <col min="5" max="5" width="13.54296875" style="85" bestFit="1" customWidth="1"/>
    <col min="6" max="7" width="12.453125" style="85" customWidth="1"/>
    <col min="8" max="8" width="9.6328125" style="85" customWidth="1"/>
    <col min="9" max="16384" width="11.08984375" style="85"/>
  </cols>
  <sheetData>
    <row r="1" spans="1:11">
      <c r="A1" s="85" t="s">
        <v>116</v>
      </c>
    </row>
    <row r="3" spans="1:11">
      <c r="A3" s="104" t="s">
        <v>150</v>
      </c>
      <c r="B3" s="104"/>
      <c r="C3" s="104"/>
      <c r="D3" s="104"/>
      <c r="E3" s="104"/>
      <c r="F3" s="104"/>
      <c r="G3" s="104"/>
      <c r="H3" s="104"/>
    </row>
    <row r="5" spans="1:11" ht="19.5" customHeight="1">
      <c r="D5" s="106" t="s">
        <v>158</v>
      </c>
      <c r="E5" s="106"/>
      <c r="F5" s="105" t="str">
        <f>IF(様式1号!E18="","",様式1号!E18)</f>
        <v/>
      </c>
      <c r="G5" s="105"/>
      <c r="H5" s="105"/>
    </row>
    <row r="7" spans="1:11">
      <c r="A7" s="107" t="s">
        <v>231</v>
      </c>
      <c r="B7" s="108"/>
      <c r="C7" s="108"/>
      <c r="D7" s="108"/>
      <c r="E7" s="108"/>
      <c r="F7" s="108"/>
      <c r="G7" s="108"/>
      <c r="H7" s="108"/>
    </row>
    <row r="8" spans="1:11">
      <c r="A8" s="107"/>
      <c r="B8" s="108"/>
      <c r="C8" s="108"/>
      <c r="D8" s="108"/>
      <c r="E8" s="108"/>
      <c r="F8" s="108"/>
      <c r="G8" s="108"/>
      <c r="H8" s="108"/>
    </row>
    <row r="9" spans="1:11">
      <c r="A9" s="107"/>
      <c r="B9" s="108"/>
      <c r="C9" s="108"/>
      <c r="D9" s="108"/>
      <c r="E9" s="108"/>
      <c r="F9" s="108"/>
      <c r="G9" s="108"/>
      <c r="H9" s="108"/>
    </row>
    <row r="10" spans="1:11">
      <c r="A10" s="108"/>
      <c r="B10" s="108"/>
      <c r="C10" s="108"/>
      <c r="D10" s="108"/>
      <c r="E10" s="108"/>
      <c r="F10" s="108"/>
      <c r="G10" s="108"/>
      <c r="H10" s="108"/>
    </row>
    <row r="12" spans="1:11">
      <c r="A12" s="86" t="s">
        <v>117</v>
      </c>
    </row>
    <row r="13" spans="1:11">
      <c r="A13" s="102">
        <v>1</v>
      </c>
      <c r="B13" s="101" t="s">
        <v>118</v>
      </c>
      <c r="C13" s="101"/>
      <c r="D13" s="101"/>
      <c r="E13" s="101"/>
      <c r="F13" s="101"/>
      <c r="G13" s="101"/>
      <c r="H13" s="103"/>
      <c r="K13" s="104"/>
    </row>
    <row r="14" spans="1:11">
      <c r="A14" s="102"/>
      <c r="B14" s="101"/>
      <c r="C14" s="101"/>
      <c r="D14" s="101"/>
      <c r="E14" s="101"/>
      <c r="F14" s="101"/>
      <c r="G14" s="101"/>
      <c r="H14" s="103"/>
      <c r="K14" s="104"/>
    </row>
    <row r="15" spans="1:11">
      <c r="A15" s="102"/>
      <c r="B15" s="101"/>
      <c r="C15" s="101"/>
      <c r="D15" s="101"/>
      <c r="E15" s="101"/>
      <c r="F15" s="101"/>
      <c r="G15" s="101"/>
      <c r="H15" s="103"/>
    </row>
    <row r="16" spans="1:11">
      <c r="A16" s="102">
        <v>2</v>
      </c>
      <c r="B16" s="101" t="s">
        <v>119</v>
      </c>
      <c r="C16" s="101"/>
      <c r="D16" s="101"/>
      <c r="E16" s="101"/>
      <c r="F16" s="101"/>
      <c r="G16" s="101"/>
      <c r="H16" s="103"/>
    </row>
    <row r="17" spans="1:8">
      <c r="A17" s="102"/>
      <c r="B17" s="101"/>
      <c r="C17" s="101"/>
      <c r="D17" s="101"/>
      <c r="E17" s="101"/>
      <c r="F17" s="101"/>
      <c r="G17" s="101"/>
      <c r="H17" s="103"/>
    </row>
    <row r="18" spans="1:8">
      <c r="A18" s="102"/>
      <c r="B18" s="101"/>
      <c r="C18" s="101"/>
      <c r="D18" s="101"/>
      <c r="E18" s="101"/>
      <c r="F18" s="101"/>
      <c r="G18" s="101"/>
      <c r="H18" s="103"/>
    </row>
    <row r="19" spans="1:8">
      <c r="A19" s="102"/>
      <c r="B19" s="101"/>
      <c r="C19" s="101"/>
      <c r="D19" s="101"/>
      <c r="E19" s="101"/>
      <c r="F19" s="101"/>
      <c r="G19" s="101"/>
      <c r="H19" s="103"/>
    </row>
    <row r="20" spans="1:8">
      <c r="A20" s="102"/>
      <c r="B20" s="101"/>
      <c r="C20" s="101"/>
      <c r="D20" s="101"/>
      <c r="E20" s="101"/>
      <c r="F20" s="101"/>
      <c r="G20" s="101"/>
      <c r="H20" s="103"/>
    </row>
    <row r="22" spans="1:8">
      <c r="A22" s="86" t="s">
        <v>120</v>
      </c>
    </row>
    <row r="23" spans="1:8">
      <c r="A23" s="102">
        <v>1</v>
      </c>
      <c r="B23" s="101" t="s">
        <v>121</v>
      </c>
      <c r="C23" s="101"/>
      <c r="D23" s="101"/>
      <c r="E23" s="101"/>
      <c r="F23" s="101"/>
      <c r="G23" s="101"/>
      <c r="H23" s="103"/>
    </row>
    <row r="24" spans="1:8">
      <c r="A24" s="102"/>
      <c r="B24" s="101"/>
      <c r="C24" s="101"/>
      <c r="D24" s="101"/>
      <c r="E24" s="101"/>
      <c r="F24" s="101"/>
      <c r="G24" s="101"/>
      <c r="H24" s="103"/>
    </row>
    <row r="25" spans="1:8">
      <c r="A25" s="102"/>
      <c r="B25" s="101"/>
      <c r="C25" s="101"/>
      <c r="D25" s="101"/>
      <c r="E25" s="101"/>
      <c r="F25" s="101"/>
      <c r="G25" s="101"/>
      <c r="H25" s="103"/>
    </row>
    <row r="26" spans="1:8">
      <c r="A26" s="102">
        <v>2</v>
      </c>
      <c r="B26" s="101" t="s">
        <v>122</v>
      </c>
      <c r="C26" s="101"/>
      <c r="D26" s="101"/>
      <c r="E26" s="101"/>
      <c r="F26" s="101"/>
      <c r="G26" s="101"/>
      <c r="H26" s="103"/>
    </row>
    <row r="27" spans="1:8">
      <c r="A27" s="102"/>
      <c r="B27" s="101"/>
      <c r="C27" s="101"/>
      <c r="D27" s="101"/>
      <c r="E27" s="101"/>
      <c r="F27" s="101"/>
      <c r="G27" s="101"/>
      <c r="H27" s="103"/>
    </row>
    <row r="28" spans="1:8">
      <c r="A28" s="102"/>
      <c r="B28" s="101"/>
      <c r="C28" s="101"/>
      <c r="D28" s="101"/>
      <c r="E28" s="101"/>
      <c r="F28" s="101"/>
      <c r="G28" s="101"/>
      <c r="H28" s="103"/>
    </row>
    <row r="29" spans="1:8">
      <c r="A29" s="102">
        <v>3</v>
      </c>
      <c r="B29" s="101" t="s">
        <v>123</v>
      </c>
      <c r="C29" s="101"/>
      <c r="D29" s="101"/>
      <c r="E29" s="101"/>
      <c r="F29" s="101"/>
      <c r="G29" s="101"/>
      <c r="H29" s="103"/>
    </row>
    <row r="30" spans="1:8">
      <c r="A30" s="102"/>
      <c r="B30" s="101"/>
      <c r="C30" s="101"/>
      <c r="D30" s="101"/>
      <c r="E30" s="101"/>
      <c r="F30" s="101"/>
      <c r="G30" s="101"/>
      <c r="H30" s="103"/>
    </row>
    <row r="31" spans="1:8">
      <c r="A31" s="102">
        <v>4</v>
      </c>
      <c r="B31" s="101" t="s">
        <v>124</v>
      </c>
      <c r="C31" s="101"/>
      <c r="D31" s="101"/>
      <c r="E31" s="101"/>
      <c r="F31" s="101"/>
      <c r="G31" s="101"/>
      <c r="H31" s="103"/>
    </row>
    <row r="32" spans="1:8">
      <c r="A32" s="102"/>
      <c r="B32" s="101"/>
      <c r="C32" s="101"/>
      <c r="D32" s="101"/>
      <c r="E32" s="101"/>
      <c r="F32" s="101"/>
      <c r="G32" s="101"/>
      <c r="H32" s="103"/>
    </row>
    <row r="33" spans="1:8">
      <c r="A33" s="102"/>
      <c r="B33" s="101"/>
      <c r="C33" s="101"/>
      <c r="D33" s="101"/>
      <c r="E33" s="101"/>
      <c r="F33" s="101"/>
      <c r="G33" s="101"/>
      <c r="H33" s="103"/>
    </row>
    <row r="35" spans="1:8">
      <c r="A35" s="86" t="s">
        <v>125</v>
      </c>
    </row>
    <row r="36" spans="1:8">
      <c r="A36" s="102">
        <v>1</v>
      </c>
      <c r="B36" s="101" t="s">
        <v>126</v>
      </c>
      <c r="C36" s="101"/>
      <c r="D36" s="101"/>
      <c r="E36" s="101"/>
      <c r="F36" s="101"/>
      <c r="G36" s="101"/>
      <c r="H36" s="103"/>
    </row>
    <row r="37" spans="1:8">
      <c r="A37" s="102"/>
      <c r="B37" s="101"/>
      <c r="C37" s="101"/>
      <c r="D37" s="101"/>
      <c r="E37" s="101"/>
      <c r="F37" s="101"/>
      <c r="G37" s="101"/>
      <c r="H37" s="103"/>
    </row>
    <row r="38" spans="1:8">
      <c r="A38" s="102"/>
      <c r="B38" s="101"/>
      <c r="C38" s="101"/>
      <c r="D38" s="101"/>
      <c r="E38" s="101"/>
      <c r="F38" s="101"/>
      <c r="G38" s="101"/>
      <c r="H38" s="103"/>
    </row>
    <row r="39" spans="1:8">
      <c r="A39" s="102"/>
      <c r="B39" s="101"/>
      <c r="C39" s="101"/>
      <c r="D39" s="101"/>
      <c r="E39" s="101"/>
      <c r="F39" s="101"/>
      <c r="G39" s="101"/>
      <c r="H39" s="103"/>
    </row>
    <row r="40" spans="1:8">
      <c r="A40" s="102">
        <v>2</v>
      </c>
      <c r="B40" s="101" t="s">
        <v>127</v>
      </c>
      <c r="C40" s="101"/>
      <c r="D40" s="101"/>
      <c r="E40" s="101"/>
      <c r="F40" s="101"/>
      <c r="G40" s="101"/>
      <c r="H40" s="103"/>
    </row>
    <row r="41" spans="1:8">
      <c r="A41" s="102"/>
      <c r="B41" s="101"/>
      <c r="C41" s="101"/>
      <c r="D41" s="101"/>
      <c r="E41" s="101"/>
      <c r="F41" s="101"/>
      <c r="G41" s="101"/>
      <c r="H41" s="103"/>
    </row>
    <row r="42" spans="1:8">
      <c r="A42" s="102"/>
      <c r="B42" s="101"/>
      <c r="C42" s="101"/>
      <c r="D42" s="101"/>
      <c r="E42" s="101"/>
      <c r="F42" s="101"/>
      <c r="G42" s="101"/>
      <c r="H42" s="103"/>
    </row>
    <row r="43" spans="1:8">
      <c r="A43" s="102">
        <v>3</v>
      </c>
      <c r="B43" s="101" t="s">
        <v>128</v>
      </c>
      <c r="C43" s="101"/>
      <c r="D43" s="101"/>
      <c r="E43" s="101"/>
      <c r="F43" s="101"/>
      <c r="G43" s="101"/>
      <c r="H43" s="103"/>
    </row>
    <row r="44" spans="1:8">
      <c r="A44" s="102"/>
      <c r="B44" s="101"/>
      <c r="C44" s="101"/>
      <c r="D44" s="101"/>
      <c r="E44" s="101"/>
      <c r="F44" s="101"/>
      <c r="G44" s="101"/>
      <c r="H44" s="103"/>
    </row>
    <row r="45" spans="1:8">
      <c r="A45" s="102"/>
      <c r="B45" s="101"/>
      <c r="C45" s="101"/>
      <c r="D45" s="101"/>
      <c r="E45" s="101"/>
      <c r="F45" s="101"/>
      <c r="G45" s="101"/>
      <c r="H45" s="103"/>
    </row>
    <row r="46" spans="1:8">
      <c r="A46" s="102">
        <v>4</v>
      </c>
      <c r="B46" s="101" t="s">
        <v>129</v>
      </c>
      <c r="C46" s="101"/>
      <c r="D46" s="101"/>
      <c r="E46" s="101"/>
      <c r="F46" s="101"/>
      <c r="G46" s="101"/>
      <c r="H46" s="103"/>
    </row>
    <row r="47" spans="1:8">
      <c r="A47" s="102"/>
      <c r="B47" s="101"/>
      <c r="C47" s="101"/>
      <c r="D47" s="101"/>
      <c r="E47" s="101"/>
      <c r="F47" s="101"/>
      <c r="G47" s="101"/>
      <c r="H47" s="103"/>
    </row>
    <row r="48" spans="1:8">
      <c r="A48" s="102"/>
      <c r="B48" s="101"/>
      <c r="C48" s="101"/>
      <c r="D48" s="101"/>
      <c r="E48" s="101"/>
      <c r="F48" s="101"/>
      <c r="G48" s="101"/>
      <c r="H48" s="103"/>
    </row>
    <row r="49" spans="1:8">
      <c r="A49" s="102"/>
      <c r="B49" s="101"/>
      <c r="C49" s="101"/>
      <c r="D49" s="101"/>
      <c r="E49" s="101"/>
      <c r="F49" s="101"/>
      <c r="G49" s="101"/>
      <c r="H49" s="103"/>
    </row>
    <row r="51" spans="1:8">
      <c r="A51" s="86" t="s">
        <v>130</v>
      </c>
    </row>
    <row r="52" spans="1:8">
      <c r="A52" s="102">
        <v>1</v>
      </c>
      <c r="B52" s="101" t="s">
        <v>131</v>
      </c>
      <c r="C52" s="101"/>
      <c r="D52" s="101"/>
      <c r="E52" s="101"/>
      <c r="F52" s="101"/>
      <c r="G52" s="101"/>
      <c r="H52" s="103"/>
    </row>
    <row r="53" spans="1:8">
      <c r="A53" s="102"/>
      <c r="B53" s="101"/>
      <c r="C53" s="101"/>
      <c r="D53" s="101"/>
      <c r="E53" s="101"/>
      <c r="F53" s="101"/>
      <c r="G53" s="101"/>
      <c r="H53" s="103"/>
    </row>
    <row r="54" spans="1:8">
      <c r="A54" s="102"/>
      <c r="B54" s="101"/>
      <c r="C54" s="101"/>
      <c r="D54" s="101"/>
      <c r="E54" s="101"/>
      <c r="F54" s="101"/>
      <c r="G54" s="101"/>
      <c r="H54" s="103"/>
    </row>
    <row r="55" spans="1:8">
      <c r="A55" s="102"/>
      <c r="B55" s="101"/>
      <c r="C55" s="101"/>
      <c r="D55" s="101"/>
      <c r="E55" s="101"/>
      <c r="F55" s="101"/>
      <c r="G55" s="101"/>
      <c r="H55" s="103"/>
    </row>
    <row r="56" spans="1:8">
      <c r="A56" s="102">
        <v>2</v>
      </c>
      <c r="B56" s="101" t="s">
        <v>132</v>
      </c>
      <c r="C56" s="101"/>
      <c r="D56" s="101"/>
      <c r="E56" s="101"/>
      <c r="F56" s="101"/>
      <c r="G56" s="101"/>
      <c r="H56" s="103"/>
    </row>
    <row r="57" spans="1:8">
      <c r="A57" s="102"/>
      <c r="B57" s="101"/>
      <c r="C57" s="101"/>
      <c r="D57" s="101"/>
      <c r="E57" s="101"/>
      <c r="F57" s="101"/>
      <c r="G57" s="101"/>
      <c r="H57" s="103"/>
    </row>
    <row r="58" spans="1:8">
      <c r="A58" s="102"/>
      <c r="B58" s="101"/>
      <c r="C58" s="101"/>
      <c r="D58" s="101"/>
      <c r="E58" s="101"/>
      <c r="F58" s="101"/>
      <c r="G58" s="101"/>
      <c r="H58" s="103"/>
    </row>
    <row r="59" spans="1:8">
      <c r="A59" s="102">
        <v>3</v>
      </c>
      <c r="B59" s="101" t="s">
        <v>133</v>
      </c>
      <c r="C59" s="101"/>
      <c r="D59" s="101"/>
      <c r="E59" s="101"/>
      <c r="F59" s="101"/>
      <c r="G59" s="101"/>
      <c r="H59" s="103"/>
    </row>
    <row r="60" spans="1:8">
      <c r="A60" s="102"/>
      <c r="B60" s="101"/>
      <c r="C60" s="101"/>
      <c r="D60" s="101"/>
      <c r="E60" s="101"/>
      <c r="F60" s="101"/>
      <c r="G60" s="101"/>
      <c r="H60" s="103"/>
    </row>
    <row r="61" spans="1:8">
      <c r="A61" s="102">
        <v>4</v>
      </c>
      <c r="B61" s="101" t="s">
        <v>134</v>
      </c>
      <c r="C61" s="101"/>
      <c r="D61" s="101"/>
      <c r="E61" s="101"/>
      <c r="F61" s="101"/>
      <c r="G61" s="101"/>
      <c r="H61" s="103"/>
    </row>
    <row r="62" spans="1:8">
      <c r="A62" s="102"/>
      <c r="B62" s="101"/>
      <c r="C62" s="101"/>
      <c r="D62" s="101"/>
      <c r="E62" s="101"/>
      <c r="F62" s="101"/>
      <c r="G62" s="101"/>
      <c r="H62" s="103"/>
    </row>
    <row r="63" spans="1:8">
      <c r="A63" s="102">
        <v>5</v>
      </c>
      <c r="B63" s="101" t="s">
        <v>135</v>
      </c>
      <c r="C63" s="101"/>
      <c r="D63" s="101"/>
      <c r="E63" s="101"/>
      <c r="F63" s="101"/>
      <c r="G63" s="101"/>
      <c r="H63" s="103"/>
    </row>
    <row r="64" spans="1:8">
      <c r="A64" s="102"/>
      <c r="B64" s="101"/>
      <c r="C64" s="101"/>
      <c r="D64" s="101"/>
      <c r="E64" s="101"/>
      <c r="F64" s="101"/>
      <c r="G64" s="101"/>
      <c r="H64" s="103"/>
    </row>
    <row r="65" spans="1:8">
      <c r="A65" s="102"/>
      <c r="B65" s="101"/>
      <c r="C65" s="101"/>
      <c r="D65" s="101"/>
      <c r="E65" s="101"/>
      <c r="F65" s="101"/>
      <c r="G65" s="101"/>
      <c r="H65" s="103"/>
    </row>
    <row r="66" spans="1:8">
      <c r="A66" s="102">
        <v>6</v>
      </c>
      <c r="B66" s="101" t="s">
        <v>136</v>
      </c>
      <c r="C66" s="101"/>
      <c r="D66" s="101"/>
      <c r="E66" s="101"/>
      <c r="F66" s="101"/>
      <c r="G66" s="101"/>
      <c r="H66" s="103"/>
    </row>
    <row r="67" spans="1:8">
      <c r="A67" s="102"/>
      <c r="B67" s="101"/>
      <c r="C67" s="101"/>
      <c r="D67" s="101"/>
      <c r="E67" s="101"/>
      <c r="F67" s="101"/>
      <c r="G67" s="101"/>
      <c r="H67" s="103"/>
    </row>
    <row r="68" spans="1:8">
      <c r="A68" s="102"/>
      <c r="B68" s="101"/>
      <c r="C68" s="101"/>
      <c r="D68" s="101"/>
      <c r="E68" s="101"/>
      <c r="F68" s="101"/>
      <c r="G68" s="101"/>
      <c r="H68" s="103"/>
    </row>
    <row r="69" spans="1:8">
      <c r="A69" s="102">
        <v>7</v>
      </c>
      <c r="B69" s="101" t="s">
        <v>137</v>
      </c>
      <c r="C69" s="101"/>
      <c r="D69" s="101"/>
      <c r="E69" s="101"/>
      <c r="F69" s="101"/>
      <c r="G69" s="101"/>
      <c r="H69" s="103"/>
    </row>
    <row r="70" spans="1:8">
      <c r="A70" s="102"/>
      <c r="B70" s="101"/>
      <c r="C70" s="101"/>
      <c r="D70" s="101"/>
      <c r="E70" s="101"/>
      <c r="F70" s="101"/>
      <c r="G70" s="101"/>
      <c r="H70" s="103"/>
    </row>
    <row r="71" spans="1:8">
      <c r="A71" s="102"/>
      <c r="B71" s="101"/>
      <c r="C71" s="101"/>
      <c r="D71" s="101"/>
      <c r="E71" s="101"/>
      <c r="F71" s="101"/>
      <c r="G71" s="101"/>
      <c r="H71" s="103"/>
    </row>
    <row r="72" spans="1:8">
      <c r="A72" s="102"/>
      <c r="B72" s="101"/>
      <c r="C72" s="101"/>
      <c r="D72" s="101"/>
      <c r="E72" s="101"/>
      <c r="F72" s="101"/>
      <c r="G72" s="101"/>
      <c r="H72" s="103"/>
    </row>
    <row r="73" spans="1:8">
      <c r="A73" s="102"/>
      <c r="B73" s="101"/>
      <c r="C73" s="101"/>
      <c r="D73" s="101"/>
      <c r="E73" s="101"/>
      <c r="F73" s="101"/>
      <c r="G73" s="101"/>
      <c r="H73" s="103"/>
    </row>
    <row r="75" spans="1:8">
      <c r="A75" s="86" t="s">
        <v>138</v>
      </c>
    </row>
    <row r="76" spans="1:8">
      <c r="A76" s="102">
        <v>1</v>
      </c>
      <c r="B76" s="101" t="s">
        <v>139</v>
      </c>
      <c r="C76" s="101"/>
      <c r="D76" s="101"/>
      <c r="E76" s="101"/>
      <c r="F76" s="101"/>
      <c r="G76" s="101"/>
      <c r="H76" s="103"/>
    </row>
    <row r="77" spans="1:8">
      <c r="A77" s="102"/>
      <c r="B77" s="101"/>
      <c r="C77" s="101"/>
      <c r="D77" s="101"/>
      <c r="E77" s="101"/>
      <c r="F77" s="101"/>
      <c r="G77" s="101"/>
      <c r="H77" s="103"/>
    </row>
    <row r="78" spans="1:8">
      <c r="A78" s="102"/>
      <c r="B78" s="101"/>
      <c r="C78" s="101"/>
      <c r="D78" s="101"/>
      <c r="E78" s="101"/>
      <c r="F78" s="101"/>
      <c r="G78" s="101"/>
      <c r="H78" s="103"/>
    </row>
    <row r="79" spans="1:8">
      <c r="A79" s="102">
        <v>2</v>
      </c>
      <c r="B79" s="101" t="s">
        <v>140</v>
      </c>
      <c r="C79" s="101"/>
      <c r="D79" s="101"/>
      <c r="E79" s="101"/>
      <c r="F79" s="101"/>
      <c r="G79" s="101"/>
      <c r="H79" s="103"/>
    </row>
    <row r="80" spans="1:8">
      <c r="A80" s="102"/>
      <c r="B80" s="101"/>
      <c r="C80" s="101"/>
      <c r="D80" s="101"/>
      <c r="E80" s="101"/>
      <c r="F80" s="101"/>
      <c r="G80" s="101"/>
      <c r="H80" s="103"/>
    </row>
    <row r="81" spans="1:8">
      <c r="A81" s="102"/>
      <c r="B81" s="101"/>
      <c r="C81" s="101"/>
      <c r="D81" s="101"/>
      <c r="E81" s="101"/>
      <c r="F81" s="101"/>
      <c r="G81" s="101"/>
      <c r="H81" s="103"/>
    </row>
    <row r="82" spans="1:8">
      <c r="A82" s="102">
        <v>3</v>
      </c>
      <c r="B82" s="101" t="s">
        <v>141</v>
      </c>
      <c r="C82" s="101"/>
      <c r="D82" s="101"/>
      <c r="E82" s="101"/>
      <c r="F82" s="101"/>
      <c r="G82" s="101"/>
      <c r="H82" s="103"/>
    </row>
    <row r="83" spans="1:8">
      <c r="A83" s="102"/>
      <c r="B83" s="101"/>
      <c r="C83" s="101"/>
      <c r="D83" s="101"/>
      <c r="E83" s="101"/>
      <c r="F83" s="101"/>
      <c r="G83" s="101"/>
      <c r="H83" s="103"/>
    </row>
    <row r="84" spans="1:8">
      <c r="A84" s="102"/>
      <c r="B84" s="101"/>
      <c r="C84" s="101"/>
      <c r="D84" s="101"/>
      <c r="E84" s="101"/>
      <c r="F84" s="101"/>
      <c r="G84" s="101"/>
      <c r="H84" s="103"/>
    </row>
    <row r="85" spans="1:8">
      <c r="A85" s="102">
        <v>4</v>
      </c>
      <c r="B85" s="101" t="s">
        <v>142</v>
      </c>
      <c r="C85" s="101"/>
      <c r="D85" s="101"/>
      <c r="E85" s="101"/>
      <c r="F85" s="101"/>
      <c r="G85" s="101"/>
      <c r="H85" s="103"/>
    </row>
    <row r="86" spans="1:8">
      <c r="A86" s="102"/>
      <c r="B86" s="101"/>
      <c r="C86" s="101"/>
      <c r="D86" s="101"/>
      <c r="E86" s="101"/>
      <c r="F86" s="101"/>
      <c r="G86" s="101"/>
      <c r="H86" s="103"/>
    </row>
    <row r="87" spans="1:8">
      <c r="A87" s="102">
        <v>5</v>
      </c>
      <c r="B87" s="101" t="s">
        <v>143</v>
      </c>
      <c r="C87" s="101"/>
      <c r="D87" s="101"/>
      <c r="E87" s="101"/>
      <c r="F87" s="101"/>
      <c r="G87" s="101"/>
      <c r="H87" s="103"/>
    </row>
    <row r="88" spans="1:8">
      <c r="A88" s="102"/>
      <c r="B88" s="101"/>
      <c r="C88" s="101"/>
      <c r="D88" s="101"/>
      <c r="E88" s="101"/>
      <c r="F88" s="101"/>
      <c r="G88" s="101"/>
      <c r="H88" s="103"/>
    </row>
    <row r="89" spans="1:8">
      <c r="A89" s="102"/>
      <c r="B89" s="101"/>
      <c r="C89" s="101"/>
      <c r="D89" s="101"/>
      <c r="E89" s="101"/>
      <c r="F89" s="101"/>
      <c r="G89" s="101"/>
      <c r="H89" s="103"/>
    </row>
    <row r="90" spans="1:8">
      <c r="A90" s="102"/>
      <c r="B90" s="101"/>
      <c r="C90" s="101"/>
      <c r="D90" s="101"/>
      <c r="E90" s="101"/>
      <c r="F90" s="101"/>
      <c r="G90" s="101"/>
      <c r="H90" s="103"/>
    </row>
    <row r="91" spans="1:8">
      <c r="A91" s="102">
        <v>6</v>
      </c>
      <c r="B91" s="101" t="s">
        <v>144</v>
      </c>
      <c r="C91" s="101"/>
      <c r="D91" s="101"/>
      <c r="E91" s="101"/>
      <c r="F91" s="101"/>
      <c r="G91" s="101"/>
      <c r="H91" s="103"/>
    </row>
    <row r="92" spans="1:8">
      <c r="A92" s="102"/>
      <c r="B92" s="101"/>
      <c r="C92" s="101"/>
      <c r="D92" s="101"/>
      <c r="E92" s="101"/>
      <c r="F92" s="101"/>
      <c r="G92" s="101"/>
      <c r="H92" s="103"/>
    </row>
    <row r="93" spans="1:8">
      <c r="A93" s="102"/>
      <c r="B93" s="101"/>
      <c r="C93" s="101"/>
      <c r="D93" s="101"/>
      <c r="E93" s="101"/>
      <c r="F93" s="101"/>
      <c r="G93" s="101"/>
      <c r="H93" s="103"/>
    </row>
    <row r="94" spans="1:8">
      <c r="A94" s="102"/>
      <c r="B94" s="101"/>
      <c r="C94" s="101"/>
      <c r="D94" s="101"/>
      <c r="E94" s="101"/>
      <c r="F94" s="101"/>
      <c r="G94" s="101"/>
      <c r="H94" s="103"/>
    </row>
    <row r="95" spans="1:8">
      <c r="A95" s="102"/>
      <c r="B95" s="101"/>
      <c r="C95" s="101"/>
      <c r="D95" s="101"/>
      <c r="E95" s="101"/>
      <c r="F95" s="101"/>
      <c r="G95" s="101"/>
      <c r="H95" s="103"/>
    </row>
    <row r="96" spans="1:8">
      <c r="A96" s="102"/>
      <c r="B96" s="101"/>
      <c r="C96" s="101"/>
      <c r="D96" s="101"/>
      <c r="E96" s="101"/>
      <c r="F96" s="101"/>
      <c r="G96" s="101"/>
      <c r="H96" s="103"/>
    </row>
    <row r="97" spans="1:8">
      <c r="A97" s="102"/>
      <c r="B97" s="101"/>
      <c r="C97" s="101"/>
      <c r="D97" s="101"/>
      <c r="E97" s="101"/>
      <c r="F97" s="101"/>
      <c r="G97" s="101"/>
      <c r="H97" s="103"/>
    </row>
    <row r="98" spans="1:8">
      <c r="A98" s="102"/>
      <c r="B98" s="101"/>
      <c r="C98" s="101"/>
      <c r="D98" s="101"/>
      <c r="E98" s="101"/>
      <c r="F98" s="101"/>
      <c r="G98" s="101"/>
      <c r="H98" s="103"/>
    </row>
    <row r="99" spans="1:8">
      <c r="A99" s="102"/>
      <c r="B99" s="101"/>
      <c r="C99" s="101"/>
      <c r="D99" s="101"/>
      <c r="E99" s="101"/>
      <c r="F99" s="101"/>
      <c r="G99" s="101"/>
      <c r="H99" s="103"/>
    </row>
    <row r="100" spans="1:8">
      <c r="A100" s="102"/>
      <c r="B100" s="101"/>
      <c r="C100" s="101"/>
      <c r="D100" s="101"/>
      <c r="E100" s="101"/>
      <c r="F100" s="101"/>
      <c r="G100" s="101"/>
      <c r="H100" s="103"/>
    </row>
    <row r="101" spans="1:8">
      <c r="A101" s="102"/>
      <c r="B101" s="101"/>
      <c r="C101" s="101"/>
      <c r="D101" s="101"/>
      <c r="E101" s="101"/>
      <c r="F101" s="101"/>
      <c r="G101" s="101"/>
      <c r="H101" s="103"/>
    </row>
    <row r="102" spans="1:8">
      <c r="A102" s="102">
        <v>7</v>
      </c>
      <c r="B102" s="101" t="s">
        <v>145</v>
      </c>
      <c r="C102" s="101"/>
      <c r="D102" s="101"/>
      <c r="E102" s="101"/>
      <c r="F102" s="101"/>
      <c r="G102" s="101"/>
      <c r="H102" s="103"/>
    </row>
    <row r="103" spans="1:8">
      <c r="A103" s="102"/>
      <c r="B103" s="101"/>
      <c r="C103" s="101"/>
      <c r="D103" s="101"/>
      <c r="E103" s="101"/>
      <c r="F103" s="101"/>
      <c r="G103" s="101"/>
      <c r="H103" s="103"/>
    </row>
    <row r="104" spans="1:8">
      <c r="A104" s="102"/>
      <c r="B104" s="101"/>
      <c r="C104" s="101"/>
      <c r="D104" s="101"/>
      <c r="E104" s="101"/>
      <c r="F104" s="101"/>
      <c r="G104" s="101"/>
      <c r="H104" s="103"/>
    </row>
    <row r="105" spans="1:8">
      <c r="A105" s="102">
        <v>8</v>
      </c>
      <c r="B105" s="101" t="s">
        <v>146</v>
      </c>
      <c r="C105" s="101"/>
      <c r="D105" s="101"/>
      <c r="E105" s="101"/>
      <c r="F105" s="101"/>
      <c r="G105" s="101"/>
      <c r="H105" s="103"/>
    </row>
    <row r="106" spans="1:8">
      <c r="A106" s="102"/>
      <c r="B106" s="101"/>
      <c r="C106" s="101"/>
      <c r="D106" s="101"/>
      <c r="E106" s="101"/>
      <c r="F106" s="101"/>
      <c r="G106" s="101"/>
      <c r="H106" s="103"/>
    </row>
    <row r="107" spans="1:8">
      <c r="A107" s="102"/>
      <c r="B107" s="101"/>
      <c r="C107" s="101"/>
      <c r="D107" s="101"/>
      <c r="E107" s="101"/>
      <c r="F107" s="101"/>
      <c r="G107" s="101"/>
      <c r="H107" s="103"/>
    </row>
    <row r="108" spans="1:8">
      <c r="A108" s="102">
        <v>9</v>
      </c>
      <c r="B108" s="101" t="s">
        <v>147</v>
      </c>
      <c r="C108" s="101"/>
      <c r="D108" s="101"/>
      <c r="E108" s="101"/>
      <c r="F108" s="101"/>
      <c r="G108" s="101"/>
      <c r="H108" s="103"/>
    </row>
    <row r="109" spans="1:8">
      <c r="A109" s="102"/>
      <c r="B109" s="101"/>
      <c r="C109" s="101"/>
      <c r="D109" s="101"/>
      <c r="E109" s="101"/>
      <c r="F109" s="101"/>
      <c r="G109" s="101"/>
      <c r="H109" s="103"/>
    </row>
    <row r="110" spans="1:8">
      <c r="A110" s="102">
        <v>10</v>
      </c>
      <c r="B110" s="101" t="s">
        <v>148</v>
      </c>
      <c r="C110" s="101"/>
      <c r="D110" s="101"/>
      <c r="E110" s="101"/>
      <c r="F110" s="101"/>
      <c r="G110" s="101"/>
      <c r="H110" s="103"/>
    </row>
    <row r="111" spans="1:8">
      <c r="A111" s="102"/>
      <c r="B111" s="101"/>
      <c r="C111" s="101"/>
      <c r="D111" s="101"/>
      <c r="E111" s="101"/>
      <c r="F111" s="101"/>
      <c r="G111" s="101"/>
      <c r="H111" s="103"/>
    </row>
    <row r="112" spans="1:8">
      <c r="A112" s="102"/>
      <c r="B112" s="101"/>
      <c r="C112" s="101"/>
      <c r="D112" s="101"/>
      <c r="E112" s="101"/>
      <c r="F112" s="101"/>
      <c r="G112" s="101"/>
      <c r="H112" s="103"/>
    </row>
    <row r="113" spans="1:8">
      <c r="A113" s="102"/>
      <c r="B113" s="101"/>
      <c r="C113" s="101"/>
      <c r="D113" s="101"/>
      <c r="E113" s="101"/>
      <c r="F113" s="101"/>
      <c r="G113" s="101"/>
      <c r="H113" s="103"/>
    </row>
    <row r="114" spans="1:8">
      <c r="A114" s="102">
        <v>11</v>
      </c>
      <c r="B114" s="101" t="s">
        <v>149</v>
      </c>
      <c r="C114" s="101"/>
      <c r="D114" s="101"/>
      <c r="E114" s="101"/>
      <c r="F114" s="101"/>
      <c r="G114" s="101"/>
      <c r="H114" s="103"/>
    </row>
    <row r="115" spans="1:8">
      <c r="A115" s="102"/>
      <c r="B115" s="101"/>
      <c r="C115" s="101"/>
      <c r="D115" s="101"/>
      <c r="E115" s="101"/>
      <c r="F115" s="101"/>
      <c r="G115" s="101"/>
      <c r="H115" s="103"/>
    </row>
  </sheetData>
  <sheetProtection password="CC07" sheet="1" objects="1" scenarios="1" selectLockedCells="1"/>
  <mergeCells count="89">
    <mergeCell ref="A3:H3"/>
    <mergeCell ref="F5:H5"/>
    <mergeCell ref="K13:K14"/>
    <mergeCell ref="D5:E5"/>
    <mergeCell ref="A7:H10"/>
    <mergeCell ref="B13:G15"/>
    <mergeCell ref="H13:H15"/>
    <mergeCell ref="A13:A15"/>
    <mergeCell ref="A114:A115"/>
    <mergeCell ref="B114:G115"/>
    <mergeCell ref="H114:H115"/>
    <mergeCell ref="A105:A107"/>
    <mergeCell ref="B105:G107"/>
    <mergeCell ref="H105:H107"/>
    <mergeCell ref="A108:A109"/>
    <mergeCell ref="B108:G109"/>
    <mergeCell ref="H108:H109"/>
    <mergeCell ref="A110:A113"/>
    <mergeCell ref="B110:G113"/>
    <mergeCell ref="H110:H113"/>
    <mergeCell ref="A82:A84"/>
    <mergeCell ref="B82:G84"/>
    <mergeCell ref="H82:H84"/>
    <mergeCell ref="H91:H101"/>
    <mergeCell ref="A102:A104"/>
    <mergeCell ref="B102:G104"/>
    <mergeCell ref="H102:H104"/>
    <mergeCell ref="A85:A86"/>
    <mergeCell ref="B85:G86"/>
    <mergeCell ref="H85:H86"/>
    <mergeCell ref="A87:A90"/>
    <mergeCell ref="B87:G90"/>
    <mergeCell ref="H87:H90"/>
    <mergeCell ref="A91:A101"/>
    <mergeCell ref="B91:G101"/>
    <mergeCell ref="A76:A78"/>
    <mergeCell ref="B76:G78"/>
    <mergeCell ref="H76:H78"/>
    <mergeCell ref="A79:A81"/>
    <mergeCell ref="B79:G81"/>
    <mergeCell ref="H79:H81"/>
    <mergeCell ref="A66:A68"/>
    <mergeCell ref="B66:G68"/>
    <mergeCell ref="H66:H68"/>
    <mergeCell ref="A69:A73"/>
    <mergeCell ref="B69:G73"/>
    <mergeCell ref="H69:H73"/>
    <mergeCell ref="A61:A62"/>
    <mergeCell ref="B61:G62"/>
    <mergeCell ref="H61:H62"/>
    <mergeCell ref="A63:A65"/>
    <mergeCell ref="B63:G65"/>
    <mergeCell ref="H63:H65"/>
    <mergeCell ref="A56:A58"/>
    <mergeCell ref="B56:G58"/>
    <mergeCell ref="H56:H58"/>
    <mergeCell ref="A59:A60"/>
    <mergeCell ref="B59:G60"/>
    <mergeCell ref="H59:H60"/>
    <mergeCell ref="A46:A49"/>
    <mergeCell ref="B46:G49"/>
    <mergeCell ref="H46:H49"/>
    <mergeCell ref="A52:A55"/>
    <mergeCell ref="B52:G55"/>
    <mergeCell ref="H52:H55"/>
    <mergeCell ref="A40:A42"/>
    <mergeCell ref="B40:G42"/>
    <mergeCell ref="H40:H42"/>
    <mergeCell ref="A43:A45"/>
    <mergeCell ref="B43:G45"/>
    <mergeCell ref="H43:H45"/>
    <mergeCell ref="A31:A33"/>
    <mergeCell ref="B31:G33"/>
    <mergeCell ref="H31:H33"/>
    <mergeCell ref="A36:A39"/>
    <mergeCell ref="B36:G39"/>
    <mergeCell ref="H36:H39"/>
    <mergeCell ref="A26:A28"/>
    <mergeCell ref="B26:G28"/>
    <mergeCell ref="H26:H28"/>
    <mergeCell ref="A29:A30"/>
    <mergeCell ref="B29:G30"/>
    <mergeCell ref="H29:H30"/>
    <mergeCell ref="B16:G20"/>
    <mergeCell ref="A16:A20"/>
    <mergeCell ref="H16:H20"/>
    <mergeCell ref="A23:A25"/>
    <mergeCell ref="B23:G25"/>
    <mergeCell ref="H23:H25"/>
  </mergeCells>
  <phoneticPr fontId="2"/>
  <dataValidations count="1">
    <dataValidation type="list" allowBlank="1" showInputMessage="1" showErrorMessage="1" sqref="H76:H115 H13:H20 H23:H33 H36:H49 H52:H73" xr:uid="{5104C33E-0536-4A4E-9987-550F78803AFC}">
      <formula1>"〇,×"</formula1>
    </dataValidation>
  </dataValidations>
  <pageMargins left="0.59055118110236227" right="0.59055118110236227" top="0.74803149606299213" bottom="0.39370078740157483" header="0.31496062992125984" footer="0.31496062992125984"/>
  <pageSetup paperSize="9" orientation="portrait" r:id="rId1"/>
  <rowBreaks count="1" manualBreakCount="1">
    <brk id="60"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DA9E-F055-4251-903A-858CD12A7900}">
  <dimension ref="A1:E27"/>
  <sheetViews>
    <sheetView showGridLines="0" zoomScale="85" zoomScaleNormal="85" zoomScaleSheetLayoutView="100" workbookViewId="0">
      <selection activeCell="A8" sqref="A8"/>
    </sheetView>
  </sheetViews>
  <sheetFormatPr defaultColWidth="20.453125" defaultRowHeight="25" customHeight="1"/>
  <cols>
    <col min="1" max="1" width="27" style="3" customWidth="1"/>
    <col min="2" max="2" width="17.08984375" style="3" customWidth="1"/>
    <col min="3" max="3" width="10.81640625" style="3" customWidth="1"/>
    <col min="4" max="4" width="16" style="3" customWidth="1"/>
    <col min="5" max="5" width="29.1796875" style="3" customWidth="1"/>
    <col min="6" max="16384" width="20.453125" style="3"/>
  </cols>
  <sheetData>
    <row r="1" spans="1:5" ht="23" customHeight="1">
      <c r="A1" s="3" t="s">
        <v>152</v>
      </c>
    </row>
    <row r="2" spans="1:5" ht="35.5" customHeight="1">
      <c r="A2" s="116" t="s">
        <v>237</v>
      </c>
      <c r="B2" s="116"/>
      <c r="C2" s="116"/>
      <c r="D2" s="116"/>
      <c r="E2" s="116"/>
    </row>
    <row r="3" spans="1:5" ht="14.5" customHeight="1">
      <c r="A3" s="89"/>
      <c r="B3" s="89"/>
      <c r="C3" s="89"/>
      <c r="D3" s="89"/>
    </row>
    <row r="4" spans="1:5" ht="30" customHeight="1">
      <c r="D4" s="57" t="s">
        <v>151</v>
      </c>
      <c r="E4" s="77" t="str">
        <f>IF(様式1号!E18="","",様式1号!E18)</f>
        <v/>
      </c>
    </row>
    <row r="5" spans="1:5" ht="30" customHeight="1">
      <c r="D5" s="57" t="s">
        <v>157</v>
      </c>
      <c r="E5" s="78"/>
    </row>
    <row r="6" spans="1:5" ht="18.75" customHeight="1"/>
    <row r="7" spans="1:5" ht="30" customHeight="1" thickBot="1">
      <c r="A7" s="58" t="s">
        <v>153</v>
      </c>
      <c r="B7" s="58" t="s">
        <v>154</v>
      </c>
      <c r="C7" s="58" t="s">
        <v>155</v>
      </c>
      <c r="D7" s="112" t="s">
        <v>156</v>
      </c>
      <c r="E7" s="113"/>
    </row>
    <row r="8" spans="1:5" ht="37.5" customHeight="1" thickTop="1">
      <c r="A8" s="59"/>
      <c r="B8" s="59"/>
      <c r="C8" s="60"/>
      <c r="D8" s="114"/>
      <c r="E8" s="115"/>
    </row>
    <row r="9" spans="1:5" ht="37.5" customHeight="1">
      <c r="A9" s="61"/>
      <c r="B9" s="61"/>
      <c r="C9" s="62"/>
      <c r="D9" s="109"/>
      <c r="E9" s="110"/>
    </row>
    <row r="10" spans="1:5" ht="37.5" customHeight="1">
      <c r="A10" s="61"/>
      <c r="B10" s="61"/>
      <c r="C10" s="62"/>
      <c r="D10" s="109"/>
      <c r="E10" s="110"/>
    </row>
    <row r="11" spans="1:5" ht="37.5" customHeight="1">
      <c r="A11" s="61"/>
      <c r="B11" s="61"/>
      <c r="C11" s="62"/>
      <c r="D11" s="109"/>
      <c r="E11" s="110"/>
    </row>
    <row r="12" spans="1:5" ht="37.5" customHeight="1">
      <c r="A12" s="61"/>
      <c r="B12" s="61"/>
      <c r="C12" s="62"/>
      <c r="D12" s="109"/>
      <c r="E12" s="110"/>
    </row>
    <row r="13" spans="1:5" ht="37.5" customHeight="1">
      <c r="A13" s="61"/>
      <c r="B13" s="61"/>
      <c r="C13" s="62"/>
      <c r="D13" s="109"/>
      <c r="E13" s="110"/>
    </row>
    <row r="14" spans="1:5" ht="37.5" customHeight="1">
      <c r="A14" s="61"/>
      <c r="B14" s="61"/>
      <c r="C14" s="62"/>
      <c r="D14" s="109"/>
      <c r="E14" s="110"/>
    </row>
    <row r="15" spans="1:5" ht="37.5" customHeight="1">
      <c r="A15" s="61"/>
      <c r="B15" s="61"/>
      <c r="C15" s="62"/>
      <c r="D15" s="109"/>
      <c r="E15" s="110"/>
    </row>
    <row r="16" spans="1:5" ht="37.5" customHeight="1">
      <c r="A16" s="61"/>
      <c r="B16" s="61"/>
      <c r="C16" s="62"/>
      <c r="D16" s="109"/>
      <c r="E16" s="110"/>
    </row>
    <row r="17" spans="1:5" ht="37.5" customHeight="1">
      <c r="A17" s="61"/>
      <c r="B17" s="61"/>
      <c r="C17" s="62"/>
      <c r="D17" s="109"/>
      <c r="E17" s="110"/>
    </row>
    <row r="18" spans="1:5" ht="37.5" customHeight="1">
      <c r="A18" s="61"/>
      <c r="B18" s="61"/>
      <c r="C18" s="62"/>
      <c r="D18" s="109"/>
      <c r="E18" s="110"/>
    </row>
    <row r="19" spans="1:5" ht="37.5" customHeight="1">
      <c r="A19" s="61"/>
      <c r="B19" s="61"/>
      <c r="C19" s="62"/>
      <c r="D19" s="109"/>
      <c r="E19" s="110"/>
    </row>
    <row r="20" spans="1:5" ht="37.5" customHeight="1">
      <c r="A20" s="61"/>
      <c r="B20" s="61"/>
      <c r="C20" s="62"/>
      <c r="D20" s="109"/>
      <c r="E20" s="110"/>
    </row>
    <row r="21" spans="1:5" ht="37.5" customHeight="1">
      <c r="A21" s="61"/>
      <c r="B21" s="61"/>
      <c r="C21" s="62"/>
      <c r="D21" s="109"/>
      <c r="E21" s="110"/>
    </row>
    <row r="22" spans="1:5" ht="37.5" customHeight="1">
      <c r="A22" s="61"/>
      <c r="B22" s="61"/>
      <c r="C22" s="62"/>
      <c r="D22" s="109"/>
      <c r="E22" s="110"/>
    </row>
    <row r="23" spans="1:5" ht="37.5" customHeight="1">
      <c r="A23" s="61"/>
      <c r="B23" s="61"/>
      <c r="C23" s="62"/>
      <c r="D23" s="109"/>
      <c r="E23" s="110"/>
    </row>
    <row r="24" spans="1:5" ht="37.5" customHeight="1">
      <c r="A24" s="61"/>
      <c r="B24" s="61"/>
      <c r="C24" s="62"/>
      <c r="D24" s="109"/>
      <c r="E24" s="110"/>
    </row>
    <row r="25" spans="1:5" ht="37.5" customHeight="1">
      <c r="A25" s="61"/>
      <c r="B25" s="61"/>
      <c r="C25" s="62"/>
      <c r="D25" s="109"/>
      <c r="E25" s="110"/>
    </row>
    <row r="26" spans="1:5" ht="37.5" customHeight="1">
      <c r="A26" s="61"/>
      <c r="B26" s="61"/>
      <c r="C26" s="62"/>
      <c r="D26" s="109"/>
      <c r="E26" s="110"/>
    </row>
    <row r="27" spans="1:5" ht="14.25" customHeight="1">
      <c r="A27" s="111"/>
      <c r="B27" s="111"/>
      <c r="C27" s="111"/>
      <c r="D27" s="111"/>
    </row>
  </sheetData>
  <mergeCells count="23">
    <mergeCell ref="A2:E2"/>
    <mergeCell ref="D18:E18"/>
    <mergeCell ref="D19:E19"/>
    <mergeCell ref="D20:E20"/>
    <mergeCell ref="D21:E21"/>
    <mergeCell ref="D15:E15"/>
    <mergeCell ref="D16:E16"/>
    <mergeCell ref="D17:E17"/>
    <mergeCell ref="D11:E11"/>
    <mergeCell ref="D26:E26"/>
    <mergeCell ref="D23:E23"/>
    <mergeCell ref="A3:D3"/>
    <mergeCell ref="A27:D27"/>
    <mergeCell ref="D7:E7"/>
    <mergeCell ref="D8:E8"/>
    <mergeCell ref="D9:E9"/>
    <mergeCell ref="D10:E10"/>
    <mergeCell ref="D22:E22"/>
    <mergeCell ref="D12:E12"/>
    <mergeCell ref="D13:E13"/>
    <mergeCell ref="D14:E14"/>
    <mergeCell ref="D24:E24"/>
    <mergeCell ref="D25:E25"/>
  </mergeCells>
  <phoneticPr fontId="2"/>
  <printOptions horizontalCentered="1"/>
  <pageMargins left="0.78740157480314965" right="0.78740157480314965" top="0.59055118110236227" bottom="0.51181102362204722" header="0.35433070866141736" footer="0.51181102362204722"/>
  <pageSetup paperSize="9" scale="86"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CEEF0-5D9F-446D-9427-8D0B82C8A37B}">
  <dimension ref="A1:E27"/>
  <sheetViews>
    <sheetView showGridLines="0" zoomScale="85" zoomScaleNormal="85" workbookViewId="0">
      <selection activeCell="A5" sqref="A5:H5"/>
    </sheetView>
  </sheetViews>
  <sheetFormatPr defaultColWidth="20.453125" defaultRowHeight="25" customHeight="1"/>
  <cols>
    <col min="1" max="1" width="27" style="3" customWidth="1"/>
    <col min="2" max="2" width="17.08984375" style="3" customWidth="1"/>
    <col min="3" max="3" width="10.81640625" style="3" customWidth="1"/>
    <col min="4" max="4" width="16" style="3" customWidth="1"/>
    <col min="5" max="5" width="29.1796875" style="3" customWidth="1"/>
    <col min="6" max="16384" width="20.453125" style="3"/>
  </cols>
  <sheetData>
    <row r="1" spans="1:5" ht="23" customHeight="1">
      <c r="A1" s="3" t="s">
        <v>152</v>
      </c>
    </row>
    <row r="2" spans="1:5" ht="35.5" customHeight="1">
      <c r="A2" s="117" t="s">
        <v>237</v>
      </c>
      <c r="B2" s="117"/>
      <c r="C2" s="117"/>
      <c r="D2" s="117"/>
      <c r="E2" s="117"/>
    </row>
    <row r="3" spans="1:5" ht="14.5" customHeight="1">
      <c r="A3" s="89"/>
      <c r="B3" s="89"/>
      <c r="C3" s="89"/>
      <c r="D3" s="89"/>
    </row>
    <row r="4" spans="1:5" ht="30" customHeight="1">
      <c r="D4" s="57" t="s">
        <v>151</v>
      </c>
      <c r="E4" s="64" t="s">
        <v>163</v>
      </c>
    </row>
    <row r="5" spans="1:5" ht="30" customHeight="1">
      <c r="D5" s="57" t="s">
        <v>157</v>
      </c>
      <c r="E5" s="65">
        <v>18</v>
      </c>
    </row>
    <row r="6" spans="1:5" ht="18.75" customHeight="1"/>
    <row r="7" spans="1:5" ht="30" customHeight="1" thickBot="1">
      <c r="A7" s="58" t="s">
        <v>153</v>
      </c>
      <c r="B7" s="58" t="s">
        <v>154</v>
      </c>
      <c r="C7" s="58" t="s">
        <v>155</v>
      </c>
      <c r="D7" s="112" t="s">
        <v>156</v>
      </c>
      <c r="E7" s="113"/>
    </row>
    <row r="8" spans="1:5" ht="37.5" customHeight="1" thickTop="1">
      <c r="A8" s="59" t="s">
        <v>159</v>
      </c>
      <c r="B8" s="59" t="s">
        <v>164</v>
      </c>
      <c r="C8" s="60" t="s">
        <v>165</v>
      </c>
      <c r="D8" s="118" t="s">
        <v>194</v>
      </c>
      <c r="E8" s="119"/>
    </row>
    <row r="9" spans="1:5" ht="37.5" customHeight="1">
      <c r="A9" s="61" t="s">
        <v>160</v>
      </c>
      <c r="B9" s="61" t="s">
        <v>166</v>
      </c>
      <c r="C9" s="62" t="s">
        <v>165</v>
      </c>
      <c r="D9" s="120" t="s">
        <v>195</v>
      </c>
      <c r="E9" s="121"/>
    </row>
    <row r="10" spans="1:5" ht="37.5" customHeight="1">
      <c r="A10" s="61" t="s">
        <v>161</v>
      </c>
      <c r="B10" s="61" t="s">
        <v>167</v>
      </c>
      <c r="C10" s="62" t="s">
        <v>168</v>
      </c>
      <c r="D10" s="120" t="s">
        <v>196</v>
      </c>
      <c r="E10" s="121"/>
    </row>
    <row r="11" spans="1:5" ht="37.5" customHeight="1">
      <c r="A11" s="61" t="s">
        <v>162</v>
      </c>
      <c r="B11" s="61" t="s">
        <v>169</v>
      </c>
      <c r="C11" s="62" t="s">
        <v>168</v>
      </c>
      <c r="D11" s="120" t="s">
        <v>197</v>
      </c>
      <c r="E11" s="121"/>
    </row>
    <row r="12" spans="1:5" ht="37.5" customHeight="1">
      <c r="A12" s="61" t="s">
        <v>170</v>
      </c>
      <c r="B12" s="61" t="s">
        <v>193</v>
      </c>
      <c r="C12" s="62" t="s">
        <v>171</v>
      </c>
      <c r="D12" s="120" t="s">
        <v>195</v>
      </c>
      <c r="E12" s="121"/>
    </row>
    <row r="13" spans="1:5" ht="37.5" customHeight="1">
      <c r="A13" s="61" t="s">
        <v>172</v>
      </c>
      <c r="B13" s="61" t="s">
        <v>193</v>
      </c>
      <c r="C13" s="62" t="s">
        <v>171</v>
      </c>
      <c r="D13" s="120" t="s">
        <v>194</v>
      </c>
      <c r="E13" s="121"/>
    </row>
    <row r="14" spans="1:5" ht="37.5" customHeight="1">
      <c r="A14" s="61" t="s">
        <v>173</v>
      </c>
      <c r="B14" s="61" t="s">
        <v>193</v>
      </c>
      <c r="C14" s="62" t="s">
        <v>174</v>
      </c>
      <c r="D14" s="120" t="s">
        <v>198</v>
      </c>
      <c r="E14" s="121"/>
    </row>
    <row r="15" spans="1:5" ht="37.5" customHeight="1">
      <c r="A15" s="61" t="s">
        <v>175</v>
      </c>
      <c r="B15" s="61" t="s">
        <v>193</v>
      </c>
      <c r="C15" s="62" t="s">
        <v>174</v>
      </c>
      <c r="D15" s="120" t="s">
        <v>195</v>
      </c>
      <c r="E15" s="121"/>
    </row>
    <row r="16" spans="1:5" ht="37.5" customHeight="1">
      <c r="A16" s="61" t="s">
        <v>176</v>
      </c>
      <c r="B16" s="61" t="s">
        <v>193</v>
      </c>
      <c r="C16" s="62" t="s">
        <v>177</v>
      </c>
      <c r="D16" s="120" t="s">
        <v>199</v>
      </c>
      <c r="E16" s="121"/>
    </row>
    <row r="17" spans="1:5" ht="37.5" customHeight="1">
      <c r="A17" s="61" t="s">
        <v>178</v>
      </c>
      <c r="B17" s="61" t="s">
        <v>193</v>
      </c>
      <c r="C17" s="62" t="s">
        <v>177</v>
      </c>
      <c r="D17" s="120" t="s">
        <v>194</v>
      </c>
      <c r="E17" s="121"/>
    </row>
    <row r="18" spans="1:5" ht="37.5" customHeight="1">
      <c r="A18" s="61" t="s">
        <v>179</v>
      </c>
      <c r="B18" s="61" t="s">
        <v>193</v>
      </c>
      <c r="C18" s="62" t="s">
        <v>180</v>
      </c>
      <c r="D18" s="120" t="s">
        <v>195</v>
      </c>
      <c r="E18" s="121"/>
    </row>
    <row r="19" spans="1:5" ht="37.5" customHeight="1">
      <c r="A19" s="61" t="s">
        <v>181</v>
      </c>
      <c r="B19" s="61" t="s">
        <v>193</v>
      </c>
      <c r="C19" s="62" t="s">
        <v>180</v>
      </c>
      <c r="D19" s="120" t="s">
        <v>196</v>
      </c>
      <c r="E19" s="121"/>
    </row>
    <row r="20" spans="1:5" ht="37.5" customHeight="1">
      <c r="A20" s="61" t="s">
        <v>182</v>
      </c>
      <c r="B20" s="61" t="s">
        <v>193</v>
      </c>
      <c r="C20" s="62" t="s">
        <v>180</v>
      </c>
      <c r="D20" s="120" t="s">
        <v>200</v>
      </c>
      <c r="E20" s="121"/>
    </row>
    <row r="21" spans="1:5" ht="37.5" customHeight="1">
      <c r="A21" s="61" t="s">
        <v>183</v>
      </c>
      <c r="B21" s="61" t="s">
        <v>193</v>
      </c>
      <c r="C21" s="62" t="s">
        <v>184</v>
      </c>
      <c r="D21" s="120" t="s">
        <v>201</v>
      </c>
      <c r="E21" s="121"/>
    </row>
    <row r="22" spans="1:5" ht="37.5" customHeight="1">
      <c r="A22" s="61" t="s">
        <v>185</v>
      </c>
      <c r="B22" s="61" t="s">
        <v>193</v>
      </c>
      <c r="C22" s="62" t="s">
        <v>186</v>
      </c>
      <c r="D22" s="120" t="s">
        <v>202</v>
      </c>
      <c r="E22" s="121"/>
    </row>
    <row r="23" spans="1:5" ht="37.5" customHeight="1">
      <c r="A23" s="61" t="s">
        <v>187</v>
      </c>
      <c r="B23" s="61" t="s">
        <v>193</v>
      </c>
      <c r="C23" s="62" t="s">
        <v>186</v>
      </c>
      <c r="D23" s="120" t="s">
        <v>195</v>
      </c>
      <c r="E23" s="121"/>
    </row>
    <row r="24" spans="1:5" ht="37.5" customHeight="1">
      <c r="A24" s="61" t="s">
        <v>188</v>
      </c>
      <c r="B24" s="61" t="s">
        <v>193</v>
      </c>
      <c r="C24" s="62" t="s">
        <v>189</v>
      </c>
      <c r="D24" s="120" t="s">
        <v>200</v>
      </c>
      <c r="E24" s="121"/>
    </row>
    <row r="25" spans="1:5" ht="37.5" customHeight="1">
      <c r="A25" s="61" t="s">
        <v>190</v>
      </c>
      <c r="B25" s="61" t="s">
        <v>193</v>
      </c>
      <c r="C25" s="62" t="s">
        <v>189</v>
      </c>
      <c r="D25" s="120" t="s">
        <v>203</v>
      </c>
      <c r="E25" s="121"/>
    </row>
    <row r="26" spans="1:5" ht="25" customHeight="1">
      <c r="A26" s="122" t="s">
        <v>191</v>
      </c>
      <c r="B26" s="122"/>
      <c r="C26" s="122"/>
      <c r="D26" s="122"/>
    </row>
    <row r="27" spans="1:5" ht="25" customHeight="1">
      <c r="A27" s="3" t="s">
        <v>192</v>
      </c>
      <c r="B27" s="63"/>
      <c r="C27" s="63"/>
      <c r="D27" s="63"/>
    </row>
  </sheetData>
  <sheetProtection algorithmName="SHA-512" hashValue="YI2BtSsq9bN675Z2g5ft7D78gHGgCPTzDW63Sc/0Ol9sZhQtqorXFnx84JTFqeI7pxk24j5022K9mwJNRuTTKw==" saltValue="psMRneyOI0QX1j9BaxbqzA==" spinCount="100000" sheet="1" selectLockedCells="1"/>
  <mergeCells count="22">
    <mergeCell ref="A26:D26"/>
    <mergeCell ref="D17:E17"/>
    <mergeCell ref="D18:E18"/>
    <mergeCell ref="D19:E19"/>
    <mergeCell ref="D20:E20"/>
    <mergeCell ref="D21:E21"/>
    <mergeCell ref="D22:E22"/>
    <mergeCell ref="D15:E15"/>
    <mergeCell ref="D16:E16"/>
    <mergeCell ref="D23:E23"/>
    <mergeCell ref="D24:E24"/>
    <mergeCell ref="D25:E25"/>
    <mergeCell ref="D10:E10"/>
    <mergeCell ref="D11:E11"/>
    <mergeCell ref="D12:E12"/>
    <mergeCell ref="D13:E13"/>
    <mergeCell ref="D14:E14"/>
    <mergeCell ref="A2:E2"/>
    <mergeCell ref="A3:D3"/>
    <mergeCell ref="D7:E7"/>
    <mergeCell ref="D8:E8"/>
    <mergeCell ref="D9:E9"/>
  </mergeCells>
  <phoneticPr fontId="2"/>
  <printOptions horizontalCentered="1"/>
  <pageMargins left="0.78740157480314965" right="0.78740157480314965" top="0.59055118110236227" bottom="0.51181102362204722" header="0.35433070866141736" footer="0.51181102362204722"/>
  <pageSetup paperSize="9" scale="87"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0C9F6-D50E-4C9D-9B42-24CD09FC4956}">
  <dimension ref="A1:D20"/>
  <sheetViews>
    <sheetView zoomScaleNormal="100" zoomScaleSheetLayoutView="100" workbookViewId="0">
      <selection activeCell="B12" sqref="B12"/>
    </sheetView>
  </sheetViews>
  <sheetFormatPr defaultColWidth="11.36328125" defaultRowHeight="13"/>
  <cols>
    <col min="1" max="1" width="13.7265625" style="85" customWidth="1"/>
    <col min="2" max="2" width="37.08984375" style="85" customWidth="1"/>
    <col min="3" max="3" width="21.36328125" style="85" customWidth="1"/>
    <col min="4" max="4" width="13.6328125" style="85" customWidth="1"/>
    <col min="5" max="16384" width="11.36328125" style="85"/>
  </cols>
  <sheetData>
    <row r="1" spans="1:4">
      <c r="A1" s="85" t="s">
        <v>205</v>
      </c>
    </row>
    <row r="3" spans="1:4" ht="36" customHeight="1">
      <c r="A3" s="157" t="s">
        <v>238</v>
      </c>
      <c r="B3" s="157"/>
      <c r="C3" s="157"/>
      <c r="D3" s="157"/>
    </row>
    <row r="5" spans="1:4" ht="19.5" customHeight="1">
      <c r="B5" s="88" t="s">
        <v>158</v>
      </c>
      <c r="C5" s="158" t="str">
        <f>IF(様式1号!E18="","",様式1号!E18)</f>
        <v/>
      </c>
      <c r="D5" s="158"/>
    </row>
    <row r="8" spans="1:4" ht="24" customHeight="1">
      <c r="A8" s="104" t="s">
        <v>206</v>
      </c>
      <c r="B8" s="104"/>
      <c r="C8" s="104"/>
      <c r="D8" s="104"/>
    </row>
    <row r="10" spans="1:4" ht="37" customHeight="1" thickBot="1">
      <c r="B10" s="159" t="s">
        <v>207</v>
      </c>
      <c r="C10" s="160" t="s">
        <v>239</v>
      </c>
    </row>
    <row r="11" spans="1:4" ht="33" customHeight="1" thickTop="1">
      <c r="A11" s="161" t="s">
        <v>208</v>
      </c>
      <c r="B11" s="162" t="s">
        <v>209</v>
      </c>
      <c r="C11" s="162" t="s">
        <v>210</v>
      </c>
    </row>
    <row r="12" spans="1:4" ht="33" customHeight="1">
      <c r="B12" s="163"/>
      <c r="C12" s="163"/>
    </row>
    <row r="13" spans="1:4" ht="33" customHeight="1">
      <c r="B13" s="163"/>
      <c r="C13" s="163"/>
    </row>
    <row r="14" spans="1:4" ht="33" customHeight="1">
      <c r="B14" s="163"/>
      <c r="C14" s="163"/>
    </row>
    <row r="15" spans="1:4" ht="33" customHeight="1">
      <c r="B15" s="163"/>
      <c r="C15" s="163"/>
    </row>
    <row r="16" spans="1:4" ht="33" customHeight="1">
      <c r="B16" s="163"/>
      <c r="C16" s="163"/>
    </row>
    <row r="17" spans="2:3" ht="33" customHeight="1">
      <c r="B17" s="163"/>
      <c r="C17" s="163"/>
    </row>
    <row r="18" spans="2:3" ht="33" customHeight="1">
      <c r="B18" s="163"/>
      <c r="C18" s="163"/>
    </row>
    <row r="19" spans="2:3" ht="33" customHeight="1">
      <c r="B19" s="163"/>
      <c r="C19" s="163"/>
    </row>
    <row r="20" spans="2:3" ht="33" customHeight="1">
      <c r="B20" s="163"/>
      <c r="C20" s="163"/>
    </row>
  </sheetData>
  <mergeCells count="3">
    <mergeCell ref="C5:D5"/>
    <mergeCell ref="A3:D3"/>
    <mergeCell ref="A8:D8"/>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B8E15-DD37-47F9-B1E1-21F684E02FBC}">
  <dimension ref="A1:I43"/>
  <sheetViews>
    <sheetView showGridLines="0" zoomScaleNormal="100" zoomScaleSheetLayoutView="100" workbookViewId="0">
      <selection activeCell="F3" sqref="F3:G3"/>
    </sheetView>
  </sheetViews>
  <sheetFormatPr defaultColWidth="11.08984375" defaultRowHeight="13"/>
  <cols>
    <col min="1" max="1" width="11.08984375" style="66" customWidth="1"/>
    <col min="2" max="2" width="9.1796875" style="66" customWidth="1"/>
    <col min="3" max="3" width="12.26953125" style="66" customWidth="1"/>
    <col min="4" max="5" width="11.08984375" style="66" customWidth="1"/>
    <col min="6" max="6" width="18.90625" style="66" bestFit="1" customWidth="1"/>
    <col min="7" max="7" width="8" style="66" customWidth="1"/>
    <col min="8" max="16384" width="11.08984375" style="66"/>
  </cols>
  <sheetData>
    <row r="1" spans="1:9">
      <c r="A1" s="66" t="s">
        <v>211</v>
      </c>
    </row>
    <row r="3" spans="1:9">
      <c r="F3" s="125" t="s">
        <v>212</v>
      </c>
      <c r="G3" s="125"/>
    </row>
    <row r="4" spans="1:9" ht="19">
      <c r="A4" s="126" t="s">
        <v>204</v>
      </c>
      <c r="B4" s="126"/>
      <c r="C4" s="126"/>
      <c r="D4" s="126"/>
      <c r="E4" s="126"/>
      <c r="F4" s="126"/>
      <c r="G4" s="126"/>
      <c r="H4" s="67"/>
      <c r="I4" s="67"/>
    </row>
    <row r="6" spans="1:9">
      <c r="A6" s="66" t="s">
        <v>213</v>
      </c>
    </row>
    <row r="8" spans="1:9">
      <c r="D8" s="44" t="s">
        <v>84</v>
      </c>
      <c r="E8" s="93" t="str">
        <f>IF(様式1号!E15="","",様式1号!E15)</f>
        <v/>
      </c>
      <c r="F8" s="93"/>
      <c r="G8" s="93"/>
    </row>
    <row r="9" spans="1:9">
      <c r="D9" s="44" t="s">
        <v>85</v>
      </c>
      <c r="E9" s="93"/>
      <c r="F9" s="93"/>
      <c r="G9" s="93"/>
    </row>
    <row r="10" spans="1:9">
      <c r="D10" s="3"/>
      <c r="E10" s="79"/>
      <c r="F10" s="80"/>
      <c r="G10" s="80"/>
    </row>
    <row r="11" spans="1:9">
      <c r="D11" s="44" t="s">
        <v>72</v>
      </c>
      <c r="E11" s="93" t="str">
        <f>IF(様式1号!E18="","",様式1号!E18)</f>
        <v/>
      </c>
      <c r="F11" s="93"/>
      <c r="G11" s="93"/>
    </row>
    <row r="12" spans="1:9">
      <c r="D12" s="44" t="s">
        <v>73</v>
      </c>
      <c r="E12" s="93"/>
      <c r="F12" s="93"/>
      <c r="G12" s="93"/>
    </row>
    <row r="13" spans="1:9">
      <c r="D13" s="3"/>
      <c r="E13" s="75"/>
      <c r="F13" s="76"/>
      <c r="G13" s="76"/>
    </row>
    <row r="14" spans="1:9">
      <c r="D14" s="44" t="s">
        <v>82</v>
      </c>
      <c r="E14" s="93" t="str">
        <f>IF(様式1号!E21="","",様式1号!E21)</f>
        <v/>
      </c>
      <c r="F14" s="93"/>
      <c r="G14" s="93"/>
    </row>
    <row r="15" spans="1:9">
      <c r="D15" s="3"/>
      <c r="E15" s="75"/>
      <c r="F15" s="76"/>
      <c r="G15" s="76"/>
    </row>
    <row r="16" spans="1:9">
      <c r="D16" s="44" t="s">
        <v>80</v>
      </c>
      <c r="E16" s="93" t="str">
        <f>IF(様式1号!E23="","",様式1号!E23)</f>
        <v/>
      </c>
      <c r="F16" s="93"/>
      <c r="G16" s="93"/>
    </row>
    <row r="17" spans="1:7">
      <c r="E17" s="74"/>
      <c r="F17" s="74"/>
      <c r="G17" s="74"/>
    </row>
    <row r="18" spans="1:7">
      <c r="D18" s="44" t="s">
        <v>214</v>
      </c>
      <c r="E18" s="123"/>
      <c r="F18" s="123"/>
      <c r="G18" s="123"/>
    </row>
    <row r="20" spans="1:7" ht="19" customHeight="1">
      <c r="A20" s="73" t="s">
        <v>215</v>
      </c>
    </row>
    <row r="21" spans="1:7" ht="18" customHeight="1">
      <c r="A21" s="124" t="str">
        <f>様式2号!A5</f>
        <v xml:space="preserve">  令和8年度（2026年度）熊本市国民健康保険特定健康診査及び後期高齢者医療健康診査（集団健診）業務委託</v>
      </c>
      <c r="B21" s="124"/>
      <c r="C21" s="124"/>
      <c r="D21" s="124"/>
      <c r="E21" s="124"/>
      <c r="F21" s="124"/>
      <c r="G21" s="124"/>
    </row>
    <row r="22" spans="1:7" ht="18" customHeight="1">
      <c r="A22" s="124"/>
      <c r="B22" s="124"/>
      <c r="C22" s="124"/>
      <c r="D22" s="124"/>
      <c r="E22" s="124"/>
      <c r="F22" s="124"/>
      <c r="G22" s="124"/>
    </row>
    <row r="24" spans="1:7" ht="19" customHeight="1">
      <c r="A24" s="73" t="s">
        <v>216</v>
      </c>
    </row>
    <row r="26" spans="1:7">
      <c r="A26" s="66" t="s">
        <v>217</v>
      </c>
    </row>
    <row r="27" spans="1:7" ht="17" customHeight="1">
      <c r="B27" s="66" t="s">
        <v>218</v>
      </c>
      <c r="E27" s="81"/>
      <c r="F27" s="68" t="s">
        <v>225</v>
      </c>
      <c r="G27" s="70"/>
    </row>
    <row r="28" spans="1:7" ht="17" customHeight="1">
      <c r="B28" s="66" t="s">
        <v>219</v>
      </c>
      <c r="E28" s="82"/>
      <c r="F28" s="69" t="s">
        <v>225</v>
      </c>
      <c r="G28" s="70"/>
    </row>
    <row r="29" spans="1:7" ht="17" customHeight="1">
      <c r="B29" s="66" t="s">
        <v>224</v>
      </c>
      <c r="E29" s="83"/>
      <c r="F29" s="84"/>
      <c r="G29" s="70"/>
    </row>
    <row r="30" spans="1:7" ht="17" customHeight="1">
      <c r="C30" s="66" t="s">
        <v>220</v>
      </c>
      <c r="E30" s="81"/>
      <c r="F30" s="68" t="s">
        <v>225</v>
      </c>
      <c r="G30" s="70"/>
    </row>
    <row r="31" spans="1:7" ht="17" customHeight="1">
      <c r="C31" s="66" t="s">
        <v>221</v>
      </c>
      <c r="E31" s="82"/>
      <c r="F31" s="69" t="s">
        <v>225</v>
      </c>
      <c r="G31" s="70"/>
    </row>
    <row r="32" spans="1:7" ht="17" customHeight="1">
      <c r="C32" s="66" t="s">
        <v>222</v>
      </c>
      <c r="E32" s="82"/>
      <c r="F32" s="69" t="s">
        <v>225</v>
      </c>
      <c r="G32" s="70"/>
    </row>
    <row r="33" spans="1:7" ht="17" customHeight="1">
      <c r="C33" s="66" t="s">
        <v>223</v>
      </c>
      <c r="E33" s="82"/>
      <c r="F33" s="69" t="s">
        <v>225</v>
      </c>
      <c r="G33" s="70"/>
    </row>
    <row r="34" spans="1:7" ht="15" customHeight="1">
      <c r="E34" s="71"/>
    </row>
    <row r="35" spans="1:7">
      <c r="A35" s="66" t="s">
        <v>226</v>
      </c>
      <c r="E35" s="71"/>
    </row>
    <row r="36" spans="1:7" ht="17" customHeight="1">
      <c r="B36" s="66" t="s">
        <v>218</v>
      </c>
      <c r="E36" s="81"/>
      <c r="F36" s="68" t="s">
        <v>225</v>
      </c>
      <c r="G36" s="70"/>
    </row>
    <row r="37" spans="1:7" ht="17" customHeight="1">
      <c r="B37" s="66" t="s">
        <v>219</v>
      </c>
      <c r="E37" s="82"/>
      <c r="F37" s="69" t="s">
        <v>225</v>
      </c>
      <c r="G37" s="70"/>
    </row>
    <row r="38" spans="1:7" ht="17" customHeight="1">
      <c r="B38" s="66" t="s">
        <v>224</v>
      </c>
      <c r="E38" s="83"/>
      <c r="F38" s="84"/>
      <c r="G38" s="70"/>
    </row>
    <row r="39" spans="1:7" ht="17" customHeight="1">
      <c r="C39" s="66" t="s">
        <v>221</v>
      </c>
      <c r="E39" s="81"/>
      <c r="F39" s="68" t="s">
        <v>225</v>
      </c>
      <c r="G39" s="70"/>
    </row>
    <row r="40" spans="1:7" ht="17" customHeight="1">
      <c r="C40" s="66" t="s">
        <v>222</v>
      </c>
      <c r="E40" s="82"/>
      <c r="F40" s="69" t="s">
        <v>225</v>
      </c>
      <c r="G40" s="70"/>
    </row>
    <row r="43" spans="1:7">
      <c r="A43" s="66" t="s">
        <v>227</v>
      </c>
    </row>
  </sheetData>
  <sheetProtection algorithmName="SHA-512" hashValue="gbnTSvsRVJH7Hz6r8z7Nt5bPnJ2tmNfqj3wA+PuAVgHsyxxMLFX/e5o8pn1arzE2wYAM0mLyg+XzjUlH040waA==" saltValue="MZNSdju+sjWDc6aB/17RAw==" spinCount="100000" sheet="1" selectLockedCells="1"/>
  <mergeCells count="8">
    <mergeCell ref="E18:G18"/>
    <mergeCell ref="A21:G22"/>
    <mergeCell ref="F3:G3"/>
    <mergeCell ref="A4:G4"/>
    <mergeCell ref="E8:G9"/>
    <mergeCell ref="E11:G12"/>
    <mergeCell ref="E14:G14"/>
    <mergeCell ref="E16:G16"/>
  </mergeCells>
  <phoneticPr fontId="2"/>
  <printOptions horizontalCentered="1"/>
  <pageMargins left="0.78740157480314965" right="0.78740157480314965" top="1.3779527559055118" bottom="0.98425196850393704" header="0.51181102362204722" footer="0.51181102362204722"/>
  <pageSetup paperSize="9" scale="9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F7D36-4849-4638-9BB0-6ED4690516C5}">
  <dimension ref="A1"/>
  <sheetViews>
    <sheetView view="pageBreakPreview" zoomScaleNormal="100" zoomScaleSheetLayoutView="100" workbookViewId="0">
      <selection activeCell="L13" sqref="L13"/>
    </sheetView>
  </sheetViews>
  <sheetFormatPr defaultRowHeight="13"/>
  <cols>
    <col min="1" max="16384" width="8.7265625" style="72"/>
  </cols>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【入力】案件データ</vt:lpstr>
      <vt:lpstr>様式1号</vt:lpstr>
      <vt:lpstr>様式2号</vt:lpstr>
      <vt:lpstr>様式3号</vt:lpstr>
      <vt:lpstr>様式4号</vt:lpstr>
      <vt:lpstr>様式4号 (記入例)</vt:lpstr>
      <vt:lpstr>様式5号</vt:lpstr>
      <vt:lpstr>様式6号</vt:lpstr>
      <vt:lpstr>見積書（注意事項）</vt:lpstr>
      <vt:lpstr>様式7号</vt:lpstr>
      <vt:lpstr>記入例（印有）</vt:lpstr>
      <vt:lpstr>履行保証のお知らせ（※公告不要）</vt:lpstr>
      <vt:lpstr>'記入例（印有）'!Print_Area</vt:lpstr>
      <vt:lpstr>様式1号!Print_Area</vt:lpstr>
      <vt:lpstr>様式2号!Print_Area</vt:lpstr>
      <vt:lpstr>様式3号!Print_Area</vt:lpstr>
      <vt:lpstr>様式4号!Print_Area</vt:lpstr>
      <vt:lpstr>'様式4号 (記入例)'!Print_Area</vt:lpstr>
      <vt:lpstr>'履行保証のお知らせ（※公告不要）'!Print_Area</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藤村　沙織</cp:lastModifiedBy>
  <cp:lastPrinted>2026-01-30T07:22:11Z</cp:lastPrinted>
  <dcterms:created xsi:type="dcterms:W3CDTF">2011-09-20T23:48:20Z</dcterms:created>
  <dcterms:modified xsi:type="dcterms:W3CDTF">2026-02-06T05:11:38Z</dcterms:modified>
</cp:coreProperties>
</file>