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6A66D75-0464-48F6-9EC2-3C119BD00CA7}" xr6:coauthVersionLast="47" xr6:coauthVersionMax="47" xr10:uidLastSave="{00000000-0000-0000-0000-000000000000}"/>
  <bookViews>
    <workbookView xWindow="-28920" yWindow="-4740" windowWidth="29040" windowHeight="15840" tabRatio="770" xr2:uid="{00000000-000D-0000-FFFF-FFFF00000000}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'生産（構成比）'!$B$2:$Z$10</definedName>
    <definedName name="_xlnm.Print_Area" localSheetId="0">'生産（実数）'!$B$2:$Z$10</definedName>
    <definedName name="_xlnm.Print_Area" localSheetId="1">'生産（増加率）'!$B$2:$Z$10</definedName>
    <definedName name="_xlnm.Print_Area" localSheetId="5">'分配（構成比）'!$B$2:$AK$12</definedName>
    <definedName name="_xlnm.Print_Area" localSheetId="3">'分配（実数）'!$B$2:$AK$12</definedName>
    <definedName name="_xlnm.Print_Area" localSheetId="4">'分配（増加率）'!$B$2:$AK$12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<sst xmlns="http://schemas.openxmlformats.org/spreadsheetml/2006/main" count="449" uniqueCount="232">
  <si>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</si>
  <si>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</si>
  <si>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</si>
  <si>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</si>
  <si>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</si>
  <si>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</si>
  <si>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</si>
  <si>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</si>
  <si>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</si>
  <si>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</si>
  <si>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</si>
  <si>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</si>
  <si>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</si>
  <si>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</si>
  <si>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</si>
  <si>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</si>
  <si>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</si>
  <si>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</si>
  <si>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</si>
  <si>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</si>
  <si>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</si>
  <si>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</si>
  <si>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</si>
  <si>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</si>
  <si>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</si>
  <si>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</si>
  <si>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</si>
  <si>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</si>
  <si>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</si>
  <si>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</si>
  <si>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</si>
  <si>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</si>
  <si>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</si>
  <si>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</si>
  <si>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</si>
  <si>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</si>
  <si>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</si>
  <si>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</si>
  <si>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</si>
  <si>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</si>
  <si>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</si>
  <si>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</si>
  <si>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</si>
  <si>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</si>
  <si>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</si>
  <si>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</si>
  <si>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</si>
  <si>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</si>
  <si>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</si>
  <si>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</si>
  <si>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</si>
  <si>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</si>
  <si>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</si>
  <si>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</si>
  <si>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</si>
  <si>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</si>
  <si>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</si>
  <si>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</si>
  <si>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</si>
  <si>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</si>
  <si>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</si>
  <si>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</si>
  <si>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</si>
  <si>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</si>
  <si>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</si>
  <si>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</si>
  <si>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</si>
  <si>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</si>
  <si>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</si>
  <si>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</si>
  <si>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</si>
  <si>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</si>
  <si>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</si>
  <si>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</si>
  <si>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</si>
  <si>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</si>
  <si>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</si>
  <si>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</si>
  <si>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</si>
  <si>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</si>
  <si>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</si>
  <si>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</si>
  <si>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</si>
  <si>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</si>
  <si>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</si>
  <si>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</si>
  <si>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</si>
  <si>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</si>
  <si>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</si>
  <si>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</si>
  <si>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</si>
  <si>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</si>
  <si>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</si>
  <si>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</si>
  <si>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</si>
  <si>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</si>
  <si>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</si>
  <si>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</si>
  <si>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</si>
  <si>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</si>
  <si>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</si>
  <si>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</si>
  <si>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</si>
  <si>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</si>
  <si>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</si>
  <si>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</si>
  <si>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</si>
  <si>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</si>
  <si>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</si>
  <si>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</si>
  <si>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</si>
  <si>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</si>
  <si>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</si>
  <si>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</si>
  <si>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</si>
  <si>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</si>
  <si>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</si>
  <si>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</si>
  <si>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</si>
  <si>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</si>
  <si>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</si>
  <si>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</si>
  <si>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</si>
  <si>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</si>
  <si>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</si>
  <si>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</si>
  <si>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</si>
  <si>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</si>
  <si>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</si>
  <si>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</si>
  <si>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</si>
  <si>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</si>
  <si>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</si>
  <si>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</si>
  <si>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</si>
  <si>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</si>
  <si>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</si>
  <si>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</si>
  <si>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</si>
  <si>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</si>
  <si>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</si>
  <si>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</si>
  <si>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</si>
  <si>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</si>
  <si>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</si>
  <si>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</si>
  <si>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</si>
  <si>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</si>
  <si>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</si>
  <si>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</si>
  <si>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</si>
  <si>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</si>
  <si>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</si>
  <si>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</si>
  <si>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</si>
  <si>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</si>
  <si>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</si>
  <si>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</si>
  <si>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</si>
  <si>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</si>
  <si>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</si>
  <si>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</si>
  <si>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</si>
  <si>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</si>
  <si>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</si>
  <si>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</si>
  <si>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</si>
  <si>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</si>
  <si>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</si>
  <si>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</si>
  <si>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</si>
  <si>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</si>
  <si>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</si>
  <si>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</si>
  <si>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</si>
  <si>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</si>
  <si>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</si>
  <si>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</si>
  <si>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</si>
  <si>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</si>
  <si>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</si>
  <si>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</si>
  <si>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</si>
  <si>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</si>
  <si>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</si>
  <si>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</si>
  <si>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</si>
  <si>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</si>
  <si>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</si>
  <si>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</si>
  <si>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</si>
  <si>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</si>
  <si>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</si>
  <si>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</si>
  <si>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</si>
  <si>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</si>
  <si>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</si>
  <si>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</si>
  <si>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</si>
  <si>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</si>
  <si>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</si>
  <si>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</si>
  <si>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</si>
  <si>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</si>
  <si>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</si>
  <si>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</si>
  <si>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</si>
  <si>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</si>
  <si>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</si>
  <si>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</si>
  <si>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</si>
  <si>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</si>
  <si>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</si>
  <si>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</si>
  <si>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</si>
  <si>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</si>
  <si>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</si>
  <si>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</si>
  <si>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</si>
  <si>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</si>
  <si>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</si>
  <si>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</si>
  <si>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</si>
  <si>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</si>
  <si>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</si>
  <si>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その他の産業(非農林水産・非金融)</t>
    <rPh sb="4" eb="6">
      <t>サンギョウ</t>
    </rPh>
    <rPh sb="11" eb="12">
      <t>サン</t>
    </rPh>
    <phoneticPr fontId="4"/>
  </si>
  <si>
    <t>令和２年度（２０２０年度）市町村内総生産 ／ 実数 【２００８ＳＮＡ（平成２７年基準）】</t>
    <rPh sb="23" eb="25">
      <t>ジッスウ</t>
    </rPh>
    <phoneticPr fontId="4"/>
  </si>
  <si>
    <t>令和２年度（２０２０年度）市町村内総生産 ／ 対前年度増加率 【２００８ＳＮＡ（平成２７年基準）】</t>
    <phoneticPr fontId="4"/>
  </si>
  <si>
    <t>令和２年度（２０２０年度）市町村内総生産 ／ 構成比 【２００８ＳＮＡ（平成２７年基準）】</t>
    <rPh sb="23" eb="26">
      <t>コウセイヒ</t>
    </rPh>
    <phoneticPr fontId="4"/>
  </si>
  <si>
    <t>令和２年度（２０２０年度）市町村民所得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</si>
  <si>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令和２年度（２０２０年度）市町村民所得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</si>
  <si>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令和２年度（２０２０年度）市町村民所得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</si>
</sst>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" fillId="0" borderId="25" xfId="3" applyNumberFormat="1" applyFont="1" applyFill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32" xfId="3" applyNumberFormat="1" applyFont="1" applyFill="1" applyBorder="1" applyAlignment="1">
      <alignment vertical="center"/>
    </xf>
    <xf numFmtId="177" fontId="1" fillId="0" borderId="41" xfId="3" applyNumberFormat="1" applyFont="1" applyFill="1" applyBorder="1" applyAlignment="1">
      <alignment vertical="center"/>
    </xf>
    <xf numFmtId="177" fontId="12" fillId="3" borderId="7" xfId="2" applyNumberFormat="1" applyFont="1" applyFill="1" applyBorder="1" applyAlignment="1">
      <alignment vertical="center" shrinkToFit="1"/>
    </xf>
    <xf numFmtId="177" fontId="1" fillId="0" borderId="16" xfId="3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/>
    </xf>
    <xf numFmtId="177" fontId="1" fillId="0" borderId="43" xfId="3" applyNumberFormat="1" applyFont="1" applyFill="1" applyBorder="1" applyAlignment="1">
      <alignment vertical="center"/>
    </xf>
    <xf numFmtId="177" fontId="1" fillId="0" borderId="33" xfId="3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>
      <alignment vertical="center"/>
    </xf>
    <xf numFmtId="177" fontId="1" fillId="0" borderId="45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vertical="center" shrinkToFit="1"/>
    </xf>
    <xf numFmtId="178" fontId="14" fillId="0" borderId="14" xfId="2" applyNumberFormat="1" applyFont="1" applyFill="1" applyBorder="1" applyAlignment="1">
      <alignment vertical="center" shrinkToFit="1"/>
    </xf>
    <xf numFmtId="178" fontId="14" fillId="0" borderId="13" xfId="2" applyNumberFormat="1" applyFont="1" applyFill="1" applyBorder="1" applyAlignment="1">
      <alignment vertical="center" shrinkToFit="1"/>
    </xf>
    <xf numFmtId="179" fontId="14" fillId="0" borderId="35" xfId="3" applyNumberFormat="1" applyFont="1" applyFill="1" applyBorder="1" applyAlignment="1">
      <alignment vertical="center" shrinkToFit="1"/>
    </xf>
    <xf numFmtId="179" fontId="14" fillId="0" borderId="14" xfId="3" applyNumberFormat="1" applyFont="1" applyFill="1" applyBorder="1" applyAlignment="1">
      <alignment vertical="center" shrinkToFit="1"/>
    </xf>
    <xf numFmtId="179" fontId="14" fillId="0" borderId="39" xfId="3" applyNumberFormat="1" applyFont="1" applyFill="1" applyBorder="1" applyAlignment="1">
      <alignment vertical="center" shrinkToFit="1"/>
    </xf>
    <xf numFmtId="179" fontId="14" fillId="0" borderId="37" xfId="3" applyNumberFormat="1" applyFont="1" applyFill="1" applyBorder="1" applyAlignment="1">
      <alignment vertical="center" shrinkToFit="1"/>
    </xf>
    <xf numFmtId="179" fontId="14" fillId="0" borderId="34" xfId="3" applyNumberFormat="1" applyFont="1" applyFill="1" applyBorder="1" applyAlignment="1">
      <alignment vertical="center" shrinkToFit="1"/>
    </xf>
    <xf numFmtId="179" fontId="14" fillId="0" borderId="38" xfId="3" applyNumberFormat="1" applyFont="1" applyFill="1" applyBorder="1" applyAlignment="1">
      <alignment vertical="center" shrinkToFit="1"/>
    </xf>
    <xf numFmtId="179" fontId="14" fillId="0" borderId="36" xfId="3" applyNumberFormat="1" applyFont="1" applyFill="1" applyBorder="1" applyAlignment="1">
      <alignment vertical="center" shrinkToFit="1"/>
    </xf>
    <xf numFmtId="179" fontId="14" fillId="0" borderId="33" xfId="3" applyNumberFormat="1" applyFont="1" applyFill="1" applyBorder="1" applyAlignment="1">
      <alignment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7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vertical="center" shrinkToFit="1"/>
    </xf>
    <xf numFmtId="179" fontId="14" fillId="0" borderId="0" xfId="3" applyNumberFormat="1" applyFont="1" applyFill="1" applyBorder="1" applyAlignment="1">
      <alignment vertical="center" shrinkToFit="1"/>
    </xf>
    <xf numFmtId="179" fontId="14" fillId="0" borderId="7" xfId="3" applyNumberFormat="1" applyFont="1" applyFill="1" applyBorder="1" applyAlignment="1">
      <alignment vertical="center" shrinkToFit="1"/>
    </xf>
    <xf numFmtId="179" fontId="14" fillId="0" borderId="21" xfId="3" applyNumberFormat="1" applyFont="1" applyFill="1" applyBorder="1" applyAlignment="1">
      <alignment vertical="center" shrinkToFit="1"/>
    </xf>
    <xf numFmtId="179" fontId="14" fillId="0" borderId="19" xfId="3" applyNumberFormat="1" applyFont="1" applyFill="1" applyBorder="1" applyAlignment="1">
      <alignment vertical="center" shrinkToFit="1"/>
    </xf>
    <xf numFmtId="179" fontId="14" fillId="0" borderId="17" xfId="3" applyNumberFormat="1" applyFont="1" applyFill="1" applyBorder="1" applyAlignment="1">
      <alignment vertical="center" shrinkToFit="1"/>
    </xf>
    <xf numFmtId="179" fontId="14" fillId="0" borderId="20" xfId="3" applyNumberFormat="1" applyFont="1" applyFill="1" applyBorder="1" applyAlignment="1">
      <alignment vertical="center" shrinkToFit="1"/>
    </xf>
    <xf numFmtId="179" fontId="14" fillId="0" borderId="18" xfId="3" applyNumberFormat="1" applyFont="1" applyFill="1" applyBorder="1" applyAlignment="1">
      <alignment vertical="center" shrinkToFit="1"/>
    </xf>
    <xf numFmtId="179" fontId="14" fillId="0" borderId="16" xfId="3" applyNumberFormat="1" applyFont="1" applyFill="1" applyBorder="1" applyAlignment="1">
      <alignment vertical="center" shrinkToFit="1"/>
    </xf>
    <xf numFmtId="178" fontId="14" fillId="0" borderId="32" xfId="2" applyNumberFormat="1" applyFont="1" applyFill="1" applyBorder="1" applyAlignment="1">
      <alignment vertical="center" shrinkToFit="1"/>
    </xf>
    <xf numFmtId="178" fontId="14" fillId="0" borderId="1" xfId="2" applyNumberFormat="1" applyFont="1" applyFill="1" applyBorder="1" applyAlignment="1">
      <alignment vertical="center" shrinkToFit="1"/>
    </xf>
    <xf numFmtId="178" fontId="14" fillId="0" borderId="31" xfId="2" applyNumberFormat="1" applyFont="1" applyFill="1" applyBorder="1" applyAlignment="1">
      <alignment vertical="center" shrinkToFit="1"/>
    </xf>
    <xf numFmtId="179" fontId="14" fillId="0" borderId="22" xfId="3" applyNumberFormat="1" applyFont="1" applyFill="1" applyBorder="1" applyAlignment="1">
      <alignment vertical="center" shrinkToFit="1"/>
    </xf>
    <xf numFmtId="179" fontId="14" fillId="0" borderId="1" xfId="3" applyNumberFormat="1" applyFont="1" applyFill="1" applyBorder="1" applyAlignment="1">
      <alignment vertical="center" shrinkToFit="1"/>
    </xf>
    <xf numFmtId="179" fontId="14" fillId="0" borderId="30" xfId="3" applyNumberFormat="1" applyFont="1" applyFill="1" applyBorder="1" applyAlignment="1">
      <alignment vertical="center" shrinkToFit="1"/>
    </xf>
    <xf numFmtId="179" fontId="14" fillId="0" borderId="28" xfId="3" applyNumberFormat="1" applyFont="1" applyFill="1" applyBorder="1" applyAlignment="1">
      <alignment vertical="center" shrinkToFit="1"/>
    </xf>
    <xf numFmtId="179" fontId="14" fillId="0" borderId="26" xfId="3" applyNumberFormat="1" applyFont="1" applyFill="1" applyBorder="1" applyAlignment="1">
      <alignment vertical="center" shrinkToFit="1"/>
    </xf>
    <xf numFmtId="179" fontId="14" fillId="0" borderId="29" xfId="3" applyNumberFormat="1" applyFont="1" applyFill="1" applyBorder="1" applyAlignment="1">
      <alignment vertical="center" shrinkToFit="1"/>
    </xf>
    <xf numFmtId="179" fontId="14" fillId="0" borderId="27" xfId="3" applyNumberFormat="1" applyFont="1" applyFill="1" applyBorder="1" applyAlignment="1">
      <alignment vertical="center" shrinkToFit="1"/>
    </xf>
    <xf numFmtId="179" fontId="14" fillId="0" borderId="25" xfId="3" applyNumberFormat="1" applyFont="1" applyFill="1" applyBorder="1" applyAlignment="1">
      <alignment vertical="center" shrinkToFit="1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178" fontId="1" fillId="0" borderId="14" xfId="3" applyNumberFormat="1" applyFont="1" applyFill="1" applyBorder="1" applyAlignment="1">
      <alignment vertical="center"/>
    </xf>
    <xf numFmtId="178" fontId="1" fillId="0" borderId="45" xfId="3" applyNumberFormat="1" applyFont="1" applyFill="1" applyBorder="1" applyAlignment="1">
      <alignment vertical="center"/>
    </xf>
    <xf numFmtId="178" fontId="1" fillId="0" borderId="33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178" fontId="1" fillId="0" borderId="43" xfId="3" applyNumberFormat="1" applyFont="1" applyFill="1" applyBorder="1" applyAlignment="1">
      <alignment vertical="center"/>
    </xf>
    <xf numFmtId="178" fontId="1" fillId="0" borderId="16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24" xfId="3" applyNumberFormat="1" applyFont="1" applyFill="1" applyBorder="1" applyAlignment="1">
      <alignment vertical="center"/>
    </xf>
    <xf numFmtId="178" fontId="1" fillId="0" borderId="1" xfId="3" applyNumberFormat="1" applyFont="1" applyFill="1" applyBorder="1" applyAlignment="1">
      <alignment vertical="center"/>
    </xf>
    <xf numFmtId="178" fontId="1" fillId="0" borderId="41" xfId="3" applyNumberFormat="1" applyFont="1" applyFill="1" applyBorder="1" applyAlignment="1">
      <alignment vertical="center"/>
    </xf>
    <xf numFmtId="178" fontId="1" fillId="0" borderId="25" xfId="3" applyNumberFormat="1" applyFont="1" applyFill="1" applyBorder="1" applyAlignment="1">
      <alignment vertical="center"/>
    </xf>
    <xf numFmtId="178" fontId="1" fillId="0" borderId="22" xfId="3" applyNumberFormat="1" applyFont="1" applyFill="1" applyBorder="1" applyAlignment="1">
      <alignment vertical="center"/>
    </xf>
    <xf numFmtId="178" fontId="1" fillId="0" borderId="32" xfId="3" applyNumberFormat="1" applyFont="1" applyFill="1" applyBorder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</cellXfs>
  <cellStyles count="4">
    <cellStyle name="桁区切り 4" xfId="3" xr:uid="{00000000-0005-0000-0000-000000000000}"/>
    <cellStyle name="標準" xfId="0" builtinId="0"/>
    <cellStyle name="標準 5" xfId="1" xr:uid="{00000000-0005-0000-0000-000002000000}"/>
    <cellStyle name="標準_平成８年度推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Z10"/>
  <sheetViews>
    <sheetView showGridLines="0" tabSelected="1" view="pageBreakPreview" zoomScale="80" zoomScaleNormal="80" zoomScaleSheetLayoutView="80" workbookViewId="0"/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226</v>
      </c>
      <c r="G2" s="218"/>
      <c r="H2" s="219"/>
      <c r="I2" s="218"/>
    </row>
    <row r="3" spans="2:26" s="1" customFormat="1" ht="16.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49999999999999" customHeight="1">
      <c r="B4" s="5"/>
      <c r="C4" s="227" t="s">
        <v>1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112</v>
      </c>
      <c r="U4" s="230" t="s">
        <v>3</v>
      </c>
      <c r="V4" s="232" t="s">
        <v>4</v>
      </c>
      <c r="W4" s="233" t="s">
        <v>5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7</v>
      </c>
      <c r="D5" s="8" t="s">
        <v>110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5" customHeight="1">
      <c r="B7" s="5" t="s">
        <v>45</v>
      </c>
      <c r="C7" s="37">
        <v>20350.81826093396</v>
      </c>
      <c r="D7" s="38">
        <v>122.18244457291811</v>
      </c>
      <c r="E7" s="39">
        <v>4925.9867371621058</v>
      </c>
      <c r="F7" s="38">
        <v>183397.07037149934</v>
      </c>
      <c r="G7" s="40">
        <v>47123.884436923174</v>
      </c>
      <c r="H7" s="41">
        <v>158994.89604829421</v>
      </c>
      <c r="I7" s="42">
        <v>312256.29620276351</v>
      </c>
      <c r="J7" s="38">
        <v>66300.148056025733</v>
      </c>
      <c r="K7" s="38">
        <v>50992.099930093907</v>
      </c>
      <c r="L7" s="43">
        <v>165928.59721002352</v>
      </c>
      <c r="M7" s="41">
        <v>104162.30665513688</v>
      </c>
      <c r="N7" s="38">
        <v>321813.28687552735</v>
      </c>
      <c r="O7" s="38">
        <v>283508.54352631205</v>
      </c>
      <c r="P7" s="38">
        <v>230581.02524579971</v>
      </c>
      <c r="Q7" s="43">
        <v>141264.47567013436</v>
      </c>
      <c r="R7" s="41">
        <v>311516.38850405224</v>
      </c>
      <c r="S7" s="43">
        <v>114423.02884458458</v>
      </c>
      <c r="T7" s="44">
        <v>2517661.0350198396</v>
      </c>
      <c r="U7" s="44">
        <v>44756.626418414555</v>
      </c>
      <c r="V7" s="44">
        <v>29115.478071795282</v>
      </c>
      <c r="W7" s="39">
        <v>2533302.1833664589</v>
      </c>
      <c r="X7" s="45">
        <v>25398.987442668986</v>
      </c>
      <c r="Y7" s="44">
        <v>342391.96641979355</v>
      </c>
      <c r="Z7" s="46">
        <v>2149870.081157377</v>
      </c>
    </row>
    <row r="8" spans="2:26" s="6" customFormat="1" ht="21.5" customHeight="1">
      <c r="B8" s="47"/>
      <c r="C8" s="48"/>
      <c r="D8" s="49"/>
      <c r="E8" s="50"/>
      <c r="F8" s="49"/>
      <c r="G8" s="51"/>
      <c r="H8" s="52"/>
      <c r="I8" s="53"/>
      <c r="J8" s="49"/>
      <c r="K8" s="49"/>
      <c r="L8" s="54"/>
      <c r="M8" s="52"/>
      <c r="N8" s="49"/>
      <c r="O8" s="49"/>
      <c r="P8" s="49"/>
      <c r="Q8" s="54"/>
      <c r="R8" s="52"/>
      <c r="S8" s="54"/>
      <c r="T8" s="55"/>
      <c r="U8" s="55"/>
      <c r="V8" s="55"/>
      <c r="W8" s="50"/>
      <c r="X8" s="56"/>
      <c r="Y8" s="55"/>
      <c r="Z8" s="57"/>
    </row>
    <row r="9" spans="2:26" s="6" customFormat="1" ht="21.75" customHeight="1">
      <c r="B9" s="68" t="s">
        <v>46</v>
      </c>
      <c r="C9" s="58">
        <v>151269.20734403923</v>
      </c>
      <c r="D9" s="59">
        <v>9256.5581207365703</v>
      </c>
      <c r="E9" s="60">
        <v>16370.717103873454</v>
      </c>
      <c r="F9" s="59">
        <v>1210995.9148767325</v>
      </c>
      <c r="G9" s="61">
        <v>170171.8319696899</v>
      </c>
      <c r="H9" s="62">
        <v>469171.33894204791</v>
      </c>
      <c r="I9" s="63">
        <v>603363.4551568426</v>
      </c>
      <c r="J9" s="59">
        <v>210970.77359986055</v>
      </c>
      <c r="K9" s="59">
        <v>101823.65435891019</v>
      </c>
      <c r="L9" s="64">
        <v>186941.62620036697</v>
      </c>
      <c r="M9" s="62">
        <v>175525.81917017323</v>
      </c>
      <c r="N9" s="59">
        <v>597184.23181920615</v>
      </c>
      <c r="O9" s="59">
        <v>432685.70787506009</v>
      </c>
      <c r="P9" s="59">
        <v>402193.60239330766</v>
      </c>
      <c r="Q9" s="64">
        <v>286617.21487471153</v>
      </c>
      <c r="R9" s="62">
        <v>752556.72219094529</v>
      </c>
      <c r="S9" s="64">
        <v>246122.81435024308</v>
      </c>
      <c r="T9" s="65">
        <v>6023221.1903467476</v>
      </c>
      <c r="U9" s="65">
        <v>107075.20071291221</v>
      </c>
      <c r="V9" s="65">
        <v>69655.510432019481</v>
      </c>
      <c r="W9" s="60">
        <v>6060640.8806276387</v>
      </c>
      <c r="X9" s="66">
        <v>176896.48256864931</v>
      </c>
      <c r="Y9" s="65">
        <v>1680167.2538187813</v>
      </c>
      <c r="Z9" s="67">
        <v>4166157.4539593169</v>
      </c>
    </row>
    <row r="10" spans="2:26" s="1" customFormat="1">
      <c r="U10" s="69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/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227</v>
      </c>
      <c r="G2" s="218"/>
      <c r="H2" s="219"/>
      <c r="I2" s="218"/>
    </row>
    <row r="3" spans="2:26" s="1" customFormat="1" ht="16.5">
      <c r="B3" s="70"/>
      <c r="H3" s="116"/>
      <c r="Z3" s="4" t="s">
        <v>116</v>
      </c>
    </row>
    <row r="4" spans="2:26" s="6" customFormat="1" ht="20.149999999999999" customHeight="1">
      <c r="B4" s="5"/>
      <c r="C4" s="227" t="s">
        <v>115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114</v>
      </c>
      <c r="U4" s="230" t="s">
        <v>47</v>
      </c>
      <c r="V4" s="232" t="s">
        <v>4</v>
      </c>
      <c r="W4" s="233" t="s">
        <v>113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111</v>
      </c>
      <c r="D5" s="8" t="s">
        <v>110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109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49">
        <v>-2.9589063217935863</v>
      </c>
      <c r="D7" s="146">
        <v>-14.750997392685861</v>
      </c>
      <c r="E7" s="142">
        <v>-7.440426075906803</v>
      </c>
      <c r="F7" s="146">
        <v>3.5075098918545544</v>
      </c>
      <c r="G7" s="148">
        <v>-2.6323449732243653</v>
      </c>
      <c r="H7" s="145">
        <v>4.9095065563040219</v>
      </c>
      <c r="I7" s="147">
        <v>-7.0583715933886015</v>
      </c>
      <c r="J7" s="146">
        <v>-34.780617634808344</v>
      </c>
      <c r="K7" s="146">
        <v>-39.407847973195572</v>
      </c>
      <c r="L7" s="144">
        <v>4.6528262432039336</v>
      </c>
      <c r="M7" s="145">
        <v>-27.627526167998397</v>
      </c>
      <c r="N7" s="146">
        <v>1.3117487548315321</v>
      </c>
      <c r="O7" s="146">
        <v>-0.54892570463136448</v>
      </c>
      <c r="P7" s="146">
        <v>0.61389581750834754</v>
      </c>
      <c r="Q7" s="144">
        <v>0.57191776410887574</v>
      </c>
      <c r="R7" s="145">
        <v>-0.64725508491568773</v>
      </c>
      <c r="S7" s="144">
        <v>-12.487295707856461</v>
      </c>
      <c r="T7" s="143">
        <v>-4.7957183022276473</v>
      </c>
      <c r="U7" s="143">
        <v>-2.8787812012801783</v>
      </c>
      <c r="V7" s="143">
        <v>-1.4884379482150933</v>
      </c>
      <c r="W7" s="142">
        <v>-4.7992542706612689</v>
      </c>
      <c r="X7" s="141">
        <v>-3.9250119918907589</v>
      </c>
      <c r="Y7" s="140">
        <v>4.1538589470690557</v>
      </c>
      <c r="Z7" s="139">
        <v>-6.0909004940356564</v>
      </c>
    </row>
    <row r="8" spans="2:26" s="6" customFormat="1" ht="21.75" customHeight="1">
      <c r="B8" s="47"/>
      <c r="C8" s="138"/>
      <c r="D8" s="135"/>
      <c r="E8" s="131"/>
      <c r="F8" s="135"/>
      <c r="G8" s="137"/>
      <c r="H8" s="134"/>
      <c r="I8" s="136"/>
      <c r="J8" s="135"/>
      <c r="K8" s="135"/>
      <c r="L8" s="133"/>
      <c r="M8" s="134"/>
      <c r="N8" s="135"/>
      <c r="O8" s="135"/>
      <c r="P8" s="135"/>
      <c r="Q8" s="133"/>
      <c r="R8" s="134"/>
      <c r="S8" s="133"/>
      <c r="T8" s="132"/>
      <c r="U8" s="132"/>
      <c r="V8" s="132"/>
      <c r="W8" s="131"/>
      <c r="X8" s="130"/>
      <c r="Y8" s="129"/>
      <c r="Z8" s="128"/>
    </row>
    <row r="9" spans="2:26" s="6" customFormat="1" ht="21.75" customHeight="1">
      <c r="B9" s="68" t="s">
        <v>46</v>
      </c>
      <c r="C9" s="127">
        <v>-2.3881597787384967</v>
      </c>
      <c r="D9" s="124">
        <v>-8.2815947720505498</v>
      </c>
      <c r="E9" s="120">
        <v>-14.569938409301731</v>
      </c>
      <c r="F9" s="124">
        <v>10.314598070090387</v>
      </c>
      <c r="G9" s="126">
        <v>-7.5609472321674591</v>
      </c>
      <c r="H9" s="123">
        <v>-1.0570238607983895</v>
      </c>
      <c r="I9" s="125">
        <v>-6.6711898268654863</v>
      </c>
      <c r="J9" s="124">
        <v>-33.968420167458071</v>
      </c>
      <c r="K9" s="124">
        <v>-43.08766999489513</v>
      </c>
      <c r="L9" s="122">
        <v>4.0820944233688428</v>
      </c>
      <c r="M9" s="123">
        <v>-24.322057730968339</v>
      </c>
      <c r="N9" s="124">
        <v>0.13812053359951726</v>
      </c>
      <c r="O9" s="124">
        <v>-0.41140730745445886</v>
      </c>
      <c r="P9" s="124">
        <v>0.71372214008744717</v>
      </c>
      <c r="Q9" s="122">
        <v>1.0215577766814476</v>
      </c>
      <c r="R9" s="123">
        <v>0.55481039671836374</v>
      </c>
      <c r="S9" s="122">
        <v>-12.144794052727537</v>
      </c>
      <c r="T9" s="121">
        <v>-3.4610960894873144</v>
      </c>
      <c r="U9" s="121">
        <v>-1.5172863858613939</v>
      </c>
      <c r="V9" s="121">
        <v>-0.10745259144897545</v>
      </c>
      <c r="W9" s="120">
        <v>-3.4646816269312541</v>
      </c>
      <c r="X9" s="119">
        <v>-3.9781409366765219</v>
      </c>
      <c r="Y9" s="118">
        <v>6.8843117941389975</v>
      </c>
      <c r="Z9" s="117">
        <v>-7.067440124465052</v>
      </c>
    </row>
    <row r="10" spans="2:26" s="1" customFormat="1">
      <c r="U10" s="69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>
      <selection activeCell="A8" sqref="A8:XFD8"/>
    </sheetView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228</v>
      </c>
      <c r="G2" s="218"/>
      <c r="H2" s="219"/>
      <c r="I2" s="218"/>
    </row>
    <row r="3" spans="2:26" s="1" customFormat="1" ht="16.5">
      <c r="B3" s="70"/>
      <c r="H3" s="70"/>
      <c r="Z3" s="4" t="s">
        <v>121</v>
      </c>
    </row>
    <row r="4" spans="2:26" s="6" customFormat="1" ht="20.149999999999999" customHeight="1">
      <c r="B4" s="5"/>
      <c r="C4" s="227" t="s">
        <v>120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2</v>
      </c>
      <c r="U4" s="230" t="s">
        <v>119</v>
      </c>
      <c r="V4" s="232" t="s">
        <v>4</v>
      </c>
      <c r="W4" s="233" t="s">
        <v>5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118</v>
      </c>
      <c r="D5" s="8" t="s">
        <v>117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109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182">
        <v>0.80333165125567962</v>
      </c>
      <c r="D7" s="179">
        <v>4.8230505375616937E-3</v>
      </c>
      <c r="E7" s="175">
        <v>0.19444923584347337</v>
      </c>
      <c r="F7" s="179">
        <v>7.2394470575076184</v>
      </c>
      <c r="G7" s="181">
        <v>1.8601762058366487</v>
      </c>
      <c r="H7" s="178">
        <v>6.2761914899946438</v>
      </c>
      <c r="I7" s="180">
        <v>12.326057990753075</v>
      </c>
      <c r="J7" s="179">
        <v>2.6171432879720919</v>
      </c>
      <c r="K7" s="179">
        <v>2.0128708002111075</v>
      </c>
      <c r="L7" s="177">
        <v>6.5498935855147007</v>
      </c>
      <c r="M7" s="178">
        <v>4.1117205574234923</v>
      </c>
      <c r="N7" s="179">
        <v>12.703312261306133</v>
      </c>
      <c r="O7" s="179">
        <v>11.191264326372732</v>
      </c>
      <c r="P7" s="179">
        <v>9.1019944939764272</v>
      </c>
      <c r="Q7" s="177">
        <v>5.576297869147635</v>
      </c>
      <c r="R7" s="178">
        <v>12.296850748775807</v>
      </c>
      <c r="S7" s="177">
        <v>4.5167540452094794</v>
      </c>
      <c r="T7" s="176">
        <v>99.382578657638305</v>
      </c>
      <c r="U7" s="176">
        <v>1.7667306613590918</v>
      </c>
      <c r="V7" s="176">
        <v>1.1493093189973986</v>
      </c>
      <c r="W7" s="175">
        <v>100</v>
      </c>
      <c r="X7" s="174">
        <v>1.0088326859484815</v>
      </c>
      <c r="Y7" s="173">
        <v>13.599605413804063</v>
      </c>
      <c r="Z7" s="172">
        <v>85.391561900247453</v>
      </c>
    </row>
    <row r="8" spans="2:26" s="1" customFormat="1" ht="21.75" customHeight="1">
      <c r="B8" s="47"/>
      <c r="C8" s="171"/>
      <c r="D8" s="168"/>
      <c r="E8" s="164"/>
      <c r="F8" s="168"/>
      <c r="G8" s="170"/>
      <c r="H8" s="167"/>
      <c r="I8" s="169"/>
      <c r="J8" s="168"/>
      <c r="K8" s="168"/>
      <c r="L8" s="166"/>
      <c r="M8" s="167"/>
      <c r="N8" s="168"/>
      <c r="O8" s="168"/>
      <c r="P8" s="168"/>
      <c r="Q8" s="166"/>
      <c r="R8" s="167"/>
      <c r="S8" s="166"/>
      <c r="T8" s="165"/>
      <c r="U8" s="165"/>
      <c r="V8" s="165"/>
      <c r="W8" s="164"/>
      <c r="X8" s="163"/>
      <c r="Y8" s="162"/>
      <c r="Z8" s="161"/>
    </row>
    <row r="9" spans="2:26" s="1" customFormat="1" ht="21.75" customHeight="1">
      <c r="B9" s="68" t="s">
        <v>46</v>
      </c>
      <c r="C9" s="160">
        <v>2.4959275813150281</v>
      </c>
      <c r="D9" s="157">
        <v>0.15273233149854548</v>
      </c>
      <c r="E9" s="153">
        <v>0.27011528031963022</v>
      </c>
      <c r="F9" s="157">
        <v>19.981317796729808</v>
      </c>
      <c r="G9" s="159">
        <v>2.8078190957268356</v>
      </c>
      <c r="H9" s="156">
        <v>7.7412826165252122</v>
      </c>
      <c r="I9" s="158">
        <v>9.9554398130640998</v>
      </c>
      <c r="J9" s="157">
        <v>3.4809977650088459</v>
      </c>
      <c r="K9" s="157">
        <v>1.6800806443487106</v>
      </c>
      <c r="L9" s="155">
        <v>3.0845191108074257</v>
      </c>
      <c r="M9" s="156">
        <v>2.8961593769930785</v>
      </c>
      <c r="N9" s="157">
        <v>9.8534832137647115</v>
      </c>
      <c r="O9" s="157">
        <v>7.1392731626469708</v>
      </c>
      <c r="P9" s="157">
        <v>6.6361563127570857</v>
      </c>
      <c r="Q9" s="155">
        <v>4.7291568749909088</v>
      </c>
      <c r="R9" s="156">
        <v>12.417114576058013</v>
      </c>
      <c r="S9" s="155">
        <v>4.0610031050834126</v>
      </c>
      <c r="T9" s="154">
        <v>99.382578657638334</v>
      </c>
      <c r="U9" s="154">
        <v>1.7667306613590925</v>
      </c>
      <c r="V9" s="154">
        <v>1.1493093189973991</v>
      </c>
      <c r="W9" s="153">
        <v>100</v>
      </c>
      <c r="X9" s="152">
        <v>2.9369082917319473</v>
      </c>
      <c r="Y9" s="151">
        <v>27.894829041170521</v>
      </c>
      <c r="Z9" s="150">
        <v>69.168262667097537</v>
      </c>
    </row>
    <row r="10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K12"/>
  <sheetViews>
    <sheetView showGridLines="0" view="pageBreakPreview" zoomScale="75" zoomScaleNormal="70" zoomScaleSheetLayoutView="75" workbookViewId="0">
      <selection activeCell="E24" sqref="E24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229</v>
      </c>
      <c r="H2" s="221"/>
      <c r="I2" s="217"/>
      <c r="U2" s="216" t="str">
        <f>C2</f>
        <v>令和２年度（２０２０年度）市町村民所得 ／ 実数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8" t="s">
        <v>48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 t="s">
        <v>48</v>
      </c>
      <c r="AJ3" s="79" t="s">
        <v>49</v>
      </c>
      <c r="AK3" s="79" t="s">
        <v>50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52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88</v>
      </c>
      <c r="V4" s="238"/>
      <c r="W4" s="239"/>
      <c r="X4" s="237" t="s">
        <v>54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197</v>
      </c>
      <c r="AK4" s="259" t="s">
        <v>56</v>
      </c>
    </row>
    <row r="5" spans="1:37" s="71" customFormat="1" ht="20.149999999999999" customHeight="1">
      <c r="A5" s="76"/>
      <c r="B5" s="235"/>
      <c r="C5" s="249" t="s">
        <v>57</v>
      </c>
      <c r="D5" s="80" t="s">
        <v>58</v>
      </c>
      <c r="E5" s="251" t="s">
        <v>196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60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173</v>
      </c>
      <c r="Y5" s="237" t="s">
        <v>194</v>
      </c>
      <c r="Z5" s="238"/>
      <c r="AA5" s="239"/>
      <c r="AB5" s="237" t="s">
        <v>193</v>
      </c>
      <c r="AC5" s="238"/>
      <c r="AD5" s="239"/>
      <c r="AE5" s="237" t="s">
        <v>192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170</v>
      </c>
      <c r="E6" s="81"/>
      <c r="F6" s="243" t="s">
        <v>93</v>
      </c>
      <c r="G6" s="243" t="s">
        <v>168</v>
      </c>
      <c r="H6" s="249" t="s">
        <v>167</v>
      </c>
      <c r="I6" s="264" t="s">
        <v>191</v>
      </c>
      <c r="J6" s="243" t="s">
        <v>190</v>
      </c>
      <c r="K6" s="245" t="s">
        <v>67</v>
      </c>
      <c r="L6" s="243" t="s">
        <v>189</v>
      </c>
      <c r="M6" s="247" t="s">
        <v>163</v>
      </c>
      <c r="N6" s="245" t="s">
        <v>162</v>
      </c>
      <c r="O6" s="82" t="s">
        <v>161</v>
      </c>
      <c r="P6" s="83"/>
      <c r="Q6" s="84"/>
      <c r="R6" s="85" t="s">
        <v>188</v>
      </c>
      <c r="S6" s="85" t="s">
        <v>159</v>
      </c>
      <c r="T6" s="86" t="s">
        <v>187</v>
      </c>
      <c r="U6" s="245" t="s">
        <v>158</v>
      </c>
      <c r="V6" s="243" t="s">
        <v>157</v>
      </c>
      <c r="W6" s="247" t="s">
        <v>163</v>
      </c>
      <c r="X6" s="265"/>
      <c r="Y6" s="245" t="s">
        <v>97</v>
      </c>
      <c r="Z6" s="85" t="s">
        <v>152</v>
      </c>
      <c r="AA6" s="85" t="s">
        <v>154</v>
      </c>
      <c r="AB6" s="245" t="s">
        <v>153</v>
      </c>
      <c r="AC6" s="85" t="s">
        <v>155</v>
      </c>
      <c r="AD6" s="85" t="s">
        <v>72</v>
      </c>
      <c r="AE6" s="245" t="s">
        <v>151</v>
      </c>
      <c r="AF6" s="85" t="s">
        <v>152</v>
      </c>
      <c r="AG6" s="85" t="s">
        <v>72</v>
      </c>
      <c r="AH6" s="85" t="s">
        <v>73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147</v>
      </c>
      <c r="P7" s="89" t="s">
        <v>146</v>
      </c>
      <c r="Q7" s="90" t="s">
        <v>75</v>
      </c>
      <c r="R7" s="91" t="s">
        <v>186</v>
      </c>
      <c r="S7" s="91" t="s">
        <v>144</v>
      </c>
      <c r="T7" s="92" t="s">
        <v>143</v>
      </c>
      <c r="U7" s="246"/>
      <c r="V7" s="244"/>
      <c r="W7" s="248"/>
      <c r="X7" s="246"/>
      <c r="Y7" s="244"/>
      <c r="Z7" s="91" t="s">
        <v>185</v>
      </c>
      <c r="AA7" s="91" t="s">
        <v>141</v>
      </c>
      <c r="AB7" s="244"/>
      <c r="AC7" s="91" t="s">
        <v>101</v>
      </c>
      <c r="AD7" s="91" t="s">
        <v>141</v>
      </c>
      <c r="AE7" s="244"/>
      <c r="AF7" s="91" t="s">
        <v>140</v>
      </c>
      <c r="AG7" s="93" t="s">
        <v>225</v>
      </c>
      <c r="AH7" s="91" t="s">
        <v>184</v>
      </c>
      <c r="AI7" s="94" t="s">
        <v>138</v>
      </c>
      <c r="AJ7" s="95"/>
      <c r="AK7" s="87" t="s">
        <v>137</v>
      </c>
    </row>
    <row r="8" spans="1:37" s="71" customFormat="1" ht="20.149999999999999" customHeight="1">
      <c r="A8" s="76"/>
      <c r="B8" s="236"/>
      <c r="C8" s="96" t="s">
        <v>183</v>
      </c>
      <c r="D8" s="96" t="s">
        <v>135</v>
      </c>
      <c r="E8" s="96" t="s">
        <v>182</v>
      </c>
      <c r="F8" s="96" t="s">
        <v>29</v>
      </c>
      <c r="G8" s="96" t="s">
        <v>30</v>
      </c>
      <c r="H8" s="96" t="s">
        <v>181</v>
      </c>
      <c r="I8" s="96" t="s">
        <v>103</v>
      </c>
      <c r="J8" s="96" t="s">
        <v>180</v>
      </c>
      <c r="K8" s="96" t="s">
        <v>132</v>
      </c>
      <c r="L8" s="96" t="s">
        <v>35</v>
      </c>
      <c r="M8" s="96" t="s">
        <v>36</v>
      </c>
      <c r="N8" s="96" t="s">
        <v>104</v>
      </c>
      <c r="O8" s="96" t="s">
        <v>130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129</v>
      </c>
      <c r="V8" s="96" t="s">
        <v>44</v>
      </c>
      <c r="W8" s="96" t="s">
        <v>80</v>
      </c>
      <c r="X8" s="96" t="s">
        <v>128</v>
      </c>
      <c r="Y8" s="96" t="s">
        <v>127</v>
      </c>
      <c r="Z8" s="96" t="s">
        <v>81</v>
      </c>
      <c r="AA8" s="96" t="s">
        <v>82</v>
      </c>
      <c r="AB8" s="96" t="s">
        <v>126</v>
      </c>
      <c r="AC8" s="96" t="s">
        <v>83</v>
      </c>
      <c r="AD8" s="96" t="s">
        <v>84</v>
      </c>
      <c r="AE8" s="96" t="s">
        <v>125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71" customFormat="1" ht="15" customHeight="1">
      <c r="A9" s="76"/>
      <c r="B9" s="99" t="s">
        <v>45</v>
      </c>
      <c r="C9" s="100">
        <v>1526053.3453681823</v>
      </c>
      <c r="D9" s="100">
        <v>1278568.4452167335</v>
      </c>
      <c r="E9" s="101">
        <v>247484.90015144888</v>
      </c>
      <c r="F9" s="102">
        <v>213251.45478731481</v>
      </c>
      <c r="G9" s="101">
        <v>34233.445364134059</v>
      </c>
      <c r="H9" s="100">
        <v>105993.89882079531</v>
      </c>
      <c r="I9" s="100">
        <v>114089.18057180766</v>
      </c>
      <c r="J9" s="101">
        <v>8095.2817510123514</v>
      </c>
      <c r="K9" s="100">
        <v>-1147.0889142999313</v>
      </c>
      <c r="L9" s="101">
        <v>3521.800683295075</v>
      </c>
      <c r="M9" s="103">
        <v>4668.8895975950063</v>
      </c>
      <c r="N9" s="100">
        <v>104556.40431401148</v>
      </c>
      <c r="O9" s="100">
        <v>27993.727712290383</v>
      </c>
      <c r="P9" s="100">
        <v>31071.428689485252</v>
      </c>
      <c r="Q9" s="101">
        <v>3077.7009771948669</v>
      </c>
      <c r="R9" s="101">
        <v>24685.675090927965</v>
      </c>
      <c r="S9" s="101">
        <v>45982.933422056281</v>
      </c>
      <c r="T9" s="103">
        <v>5894.0680887368562</v>
      </c>
      <c r="U9" s="102">
        <v>2584.5834210837625</v>
      </c>
      <c r="V9" s="101">
        <v>2933.2745973062401</v>
      </c>
      <c r="W9" s="101">
        <v>348.69117622247779</v>
      </c>
      <c r="X9" s="100">
        <v>378596.06224843109</v>
      </c>
      <c r="Y9" s="100">
        <v>239010.34157569794</v>
      </c>
      <c r="Z9" s="101">
        <v>205666.9289307046</v>
      </c>
      <c r="AA9" s="101">
        <v>33343.412644993332</v>
      </c>
      <c r="AB9" s="100">
        <v>4629.8625872163939</v>
      </c>
      <c r="AC9" s="101">
        <v>-136.72562462484356</v>
      </c>
      <c r="AD9" s="101">
        <v>4766.5882118412374</v>
      </c>
      <c r="AE9" s="102">
        <v>134955.85808551675</v>
      </c>
      <c r="AF9" s="101">
        <v>6016.8888875375978</v>
      </c>
      <c r="AG9" s="101">
        <v>43358.277607394972</v>
      </c>
      <c r="AH9" s="101">
        <v>85580.691590584189</v>
      </c>
      <c r="AI9" s="100">
        <v>2010643.3064374088</v>
      </c>
      <c r="AJ9" s="104">
        <v>738865</v>
      </c>
      <c r="AK9" s="101">
        <v>2721.2593727371154</v>
      </c>
    </row>
    <row r="10" spans="1:37" s="71" customFormat="1" ht="15" customHeight="1">
      <c r="A10" s="76"/>
      <c r="B10" s="105"/>
      <c r="C10" s="106"/>
      <c r="D10" s="106"/>
      <c r="E10" s="106"/>
      <c r="F10" s="108"/>
      <c r="G10" s="106"/>
      <c r="H10" s="106"/>
      <c r="I10" s="106"/>
      <c r="J10" s="106"/>
      <c r="K10" s="106"/>
      <c r="L10" s="106"/>
      <c r="M10" s="108"/>
      <c r="N10" s="106"/>
      <c r="O10" s="106"/>
      <c r="P10" s="106"/>
      <c r="Q10" s="106"/>
      <c r="R10" s="106"/>
      <c r="S10" s="106"/>
      <c r="T10" s="109"/>
      <c r="U10" s="108"/>
      <c r="V10" s="106"/>
      <c r="W10" s="106"/>
      <c r="X10" s="106"/>
      <c r="Y10" s="106"/>
      <c r="Z10" s="106"/>
      <c r="AA10" s="106"/>
      <c r="AB10" s="106"/>
      <c r="AC10" s="106"/>
      <c r="AD10" s="106"/>
      <c r="AE10" s="108"/>
      <c r="AF10" s="106"/>
      <c r="AG10" s="106"/>
      <c r="AH10" s="106"/>
      <c r="AI10" s="106"/>
      <c r="AJ10" s="110"/>
      <c r="AK10" s="107"/>
    </row>
    <row r="11" spans="1:37" s="71" customFormat="1" ht="15" customHeight="1">
      <c r="A11" s="76"/>
      <c r="B11" s="114" t="s">
        <v>46</v>
      </c>
      <c r="C11" s="111">
        <v>3165068.7822813634</v>
      </c>
      <c r="D11" s="111">
        <v>2651874.4204398263</v>
      </c>
      <c r="E11" s="111">
        <v>513194.36184153706</v>
      </c>
      <c r="F11" s="111">
        <v>442206.55152853252</v>
      </c>
      <c r="G11" s="111">
        <v>70987.810313004491</v>
      </c>
      <c r="H11" s="111">
        <v>246142.53719336897</v>
      </c>
      <c r="I11" s="111">
        <v>268252.31249680457</v>
      </c>
      <c r="J11" s="111">
        <v>22109.775303435636</v>
      </c>
      <c r="K11" s="111">
        <v>-4131.9966975666139</v>
      </c>
      <c r="L11" s="111">
        <v>10525.479413499274</v>
      </c>
      <c r="M11" s="111">
        <v>14657.476111065891</v>
      </c>
      <c r="N11" s="111">
        <v>245219.26588564104</v>
      </c>
      <c r="O11" s="111">
        <v>61580.206959514515</v>
      </c>
      <c r="P11" s="111">
        <v>68350.490113049294</v>
      </c>
      <c r="Q11" s="111">
        <v>6770.2831535348023</v>
      </c>
      <c r="R11" s="111">
        <v>40096.455254268629</v>
      </c>
      <c r="S11" s="111">
        <v>103065.74193392738</v>
      </c>
      <c r="T11" s="112">
        <v>40476.861737930616</v>
      </c>
      <c r="U11" s="111">
        <v>5055.2680052944597</v>
      </c>
      <c r="V11" s="111">
        <v>5737.2840441293883</v>
      </c>
      <c r="W11" s="111">
        <v>682.01603883493158</v>
      </c>
      <c r="X11" s="111">
        <v>907727.59610118333</v>
      </c>
      <c r="Y11" s="111">
        <v>554500.4971540987</v>
      </c>
      <c r="Z11" s="111">
        <v>498312.89910273638</v>
      </c>
      <c r="AA11" s="111">
        <v>56187.598051362249</v>
      </c>
      <c r="AB11" s="111">
        <v>7700.9913085987018</v>
      </c>
      <c r="AC11" s="111">
        <v>-331.27417588558484</v>
      </c>
      <c r="AD11" s="111">
        <v>8032.2654844842873</v>
      </c>
      <c r="AE11" s="111">
        <v>345526.10763848637</v>
      </c>
      <c r="AF11" s="111">
        <v>41905.862688987108</v>
      </c>
      <c r="AG11" s="111">
        <v>101709.43697884408</v>
      </c>
      <c r="AH11" s="111">
        <v>201910.80797065515</v>
      </c>
      <c r="AI11" s="111">
        <v>4318938.9155759159</v>
      </c>
      <c r="AJ11" s="113">
        <v>1738301</v>
      </c>
      <c r="AK11" s="112">
        <v>2484.5748323080502</v>
      </c>
    </row>
    <row r="12" spans="1:37" s="71" customFormat="1" ht="15" customHeight="1">
      <c r="B12" s="74"/>
    </row>
  </sheetData>
  <mergeCells count="34"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  <mergeCell ref="AE5:AH5"/>
    <mergeCell ref="AE6:AE7"/>
    <mergeCell ref="N6:N7"/>
    <mergeCell ref="U6:U7"/>
    <mergeCell ref="V6:V7"/>
    <mergeCell ref="W6:W7"/>
    <mergeCell ref="Y6:Y7"/>
    <mergeCell ref="AB6:AB7"/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K12"/>
  <sheetViews>
    <sheetView showGridLines="0" view="pageBreakPreview" topLeftCell="B1" zoomScale="75" zoomScaleNormal="70" zoomScaleSheetLayoutView="75" workbookViewId="0">
      <selection activeCell="D23" sqref="D23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230</v>
      </c>
      <c r="H2" s="221"/>
      <c r="I2" s="217"/>
      <c r="U2" s="216" t="str">
        <f>C2</f>
        <v>令和２年度（２０２０年度）市町村民所得 ／ 対前年度増加率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193" t="s">
        <v>207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J3" s="79"/>
      <c r="AK3" s="192" t="s">
        <v>207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179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179</v>
      </c>
      <c r="V4" s="238"/>
      <c r="W4" s="239"/>
      <c r="X4" s="237" t="s">
        <v>178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177</v>
      </c>
      <c r="AK4" s="259" t="s">
        <v>56</v>
      </c>
    </row>
    <row r="5" spans="1:37" s="71" customFormat="1" ht="20.149999999999999" customHeight="1">
      <c r="A5" s="76"/>
      <c r="B5" s="235"/>
      <c r="C5" s="249" t="s">
        <v>176</v>
      </c>
      <c r="D5" s="80" t="s">
        <v>175</v>
      </c>
      <c r="E5" s="251" t="s">
        <v>206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174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205</v>
      </c>
      <c r="Y5" s="237" t="s">
        <v>172</v>
      </c>
      <c r="Z5" s="238"/>
      <c r="AA5" s="239"/>
      <c r="AB5" s="237" t="s">
        <v>204</v>
      </c>
      <c r="AC5" s="238"/>
      <c r="AD5" s="239"/>
      <c r="AE5" s="237" t="s">
        <v>91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92</v>
      </c>
      <c r="E6" s="81"/>
      <c r="F6" s="243" t="s">
        <v>169</v>
      </c>
      <c r="G6" s="243" t="s">
        <v>168</v>
      </c>
      <c r="H6" s="249" t="s">
        <v>203</v>
      </c>
      <c r="I6" s="264" t="s">
        <v>166</v>
      </c>
      <c r="J6" s="243" t="s">
        <v>165</v>
      </c>
      <c r="K6" s="245" t="s">
        <v>164</v>
      </c>
      <c r="L6" s="243" t="s">
        <v>94</v>
      </c>
      <c r="M6" s="247" t="s">
        <v>156</v>
      </c>
      <c r="N6" s="245" t="s">
        <v>162</v>
      </c>
      <c r="O6" s="82" t="s">
        <v>161</v>
      </c>
      <c r="P6" s="83"/>
      <c r="Q6" s="84"/>
      <c r="R6" s="85" t="s">
        <v>160</v>
      </c>
      <c r="S6" s="85" t="s">
        <v>202</v>
      </c>
      <c r="T6" s="86" t="s">
        <v>187</v>
      </c>
      <c r="U6" s="245" t="s">
        <v>201</v>
      </c>
      <c r="V6" s="243" t="s">
        <v>157</v>
      </c>
      <c r="W6" s="247" t="s">
        <v>156</v>
      </c>
      <c r="X6" s="265"/>
      <c r="Y6" s="245" t="s">
        <v>200</v>
      </c>
      <c r="Z6" s="85" t="s">
        <v>155</v>
      </c>
      <c r="AA6" s="85" t="s">
        <v>99</v>
      </c>
      <c r="AB6" s="245" t="s">
        <v>153</v>
      </c>
      <c r="AC6" s="85" t="s">
        <v>155</v>
      </c>
      <c r="AD6" s="85" t="s">
        <v>150</v>
      </c>
      <c r="AE6" s="245" t="s">
        <v>151</v>
      </c>
      <c r="AF6" s="85" t="s">
        <v>155</v>
      </c>
      <c r="AG6" s="85" t="s">
        <v>150</v>
      </c>
      <c r="AH6" s="85" t="s">
        <v>199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147</v>
      </c>
      <c r="P7" s="89" t="s">
        <v>146</v>
      </c>
      <c r="Q7" s="90" t="s">
        <v>75</v>
      </c>
      <c r="R7" s="91" t="s">
        <v>145</v>
      </c>
      <c r="S7" s="91" t="s">
        <v>100</v>
      </c>
      <c r="T7" s="92" t="s">
        <v>143</v>
      </c>
      <c r="U7" s="246"/>
      <c r="V7" s="244"/>
      <c r="W7" s="248"/>
      <c r="X7" s="246"/>
      <c r="Y7" s="244"/>
      <c r="Z7" s="91" t="s">
        <v>142</v>
      </c>
      <c r="AA7" s="91" t="s">
        <v>141</v>
      </c>
      <c r="AB7" s="244"/>
      <c r="AC7" s="91" t="s">
        <v>142</v>
      </c>
      <c r="AD7" s="91" t="s">
        <v>102</v>
      </c>
      <c r="AE7" s="244"/>
      <c r="AF7" s="91" t="s">
        <v>140</v>
      </c>
      <c r="AG7" s="93" t="s">
        <v>225</v>
      </c>
      <c r="AH7" s="91" t="s">
        <v>184</v>
      </c>
      <c r="AI7" s="94" t="s">
        <v>138</v>
      </c>
      <c r="AJ7" s="95"/>
      <c r="AK7" s="87" t="s">
        <v>137</v>
      </c>
    </row>
    <row r="8" spans="1:37" s="71" customFormat="1" ht="20.149999999999999" customHeight="1">
      <c r="A8" s="76"/>
      <c r="B8" s="236"/>
      <c r="C8" s="96" t="s">
        <v>136</v>
      </c>
      <c r="D8" s="96" t="s">
        <v>135</v>
      </c>
      <c r="E8" s="96" t="s">
        <v>182</v>
      </c>
      <c r="F8" s="96" t="s">
        <v>29</v>
      </c>
      <c r="G8" s="96" t="s">
        <v>30</v>
      </c>
      <c r="H8" s="96" t="s">
        <v>198</v>
      </c>
      <c r="I8" s="96" t="s">
        <v>134</v>
      </c>
      <c r="J8" s="96" t="s">
        <v>133</v>
      </c>
      <c r="K8" s="96" t="s">
        <v>132</v>
      </c>
      <c r="L8" s="96" t="s">
        <v>35</v>
      </c>
      <c r="M8" s="96" t="s">
        <v>36</v>
      </c>
      <c r="N8" s="96" t="s">
        <v>131</v>
      </c>
      <c r="O8" s="96" t="s">
        <v>130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129</v>
      </c>
      <c r="V8" s="96" t="s">
        <v>44</v>
      </c>
      <c r="W8" s="96" t="s">
        <v>80</v>
      </c>
      <c r="X8" s="96" t="s">
        <v>106</v>
      </c>
      <c r="Y8" s="96" t="s">
        <v>127</v>
      </c>
      <c r="Z8" s="96" t="s">
        <v>81</v>
      </c>
      <c r="AA8" s="96" t="s">
        <v>82</v>
      </c>
      <c r="AB8" s="96" t="s">
        <v>108</v>
      </c>
      <c r="AC8" s="96" t="s">
        <v>83</v>
      </c>
      <c r="AD8" s="96" t="s">
        <v>84</v>
      </c>
      <c r="AE8" s="96" t="s">
        <v>125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115" customFormat="1" ht="15" customHeight="1">
      <c r="A9" s="198"/>
      <c r="B9" s="99" t="s">
        <v>45</v>
      </c>
      <c r="C9" s="206">
        <v>0.40832912145766231</v>
      </c>
      <c r="D9" s="206">
        <v>0.68663371597745049</v>
      </c>
      <c r="E9" s="204">
        <v>-1.0053009341571253</v>
      </c>
      <c r="F9" s="207">
        <v>-5.9996087486950747E-3</v>
      </c>
      <c r="G9" s="204">
        <v>-6.8068994793940725</v>
      </c>
      <c r="H9" s="206">
        <v>7.164654140323198</v>
      </c>
      <c r="I9" s="206">
        <v>6.6943834894308258</v>
      </c>
      <c r="J9" s="204">
        <v>0.89710816164733587</v>
      </c>
      <c r="K9" s="206">
        <v>-475.08555539749182</v>
      </c>
      <c r="L9" s="204">
        <v>-1.757537782353404</v>
      </c>
      <c r="M9" s="208">
        <v>23.376259971502627</v>
      </c>
      <c r="N9" s="206">
        <v>8.4414407488160901</v>
      </c>
      <c r="O9" s="206">
        <v>-9.7056199908179757</v>
      </c>
      <c r="P9" s="206">
        <v>-10.632607255123951</v>
      </c>
      <c r="Q9" s="204">
        <v>-18.264915063832763</v>
      </c>
      <c r="R9" s="204">
        <v>40.500326447204785</v>
      </c>
      <c r="S9" s="204">
        <v>-3.3233605489994091</v>
      </c>
      <c r="T9" s="208">
        <v>1996.2444250239469</v>
      </c>
      <c r="U9" s="207">
        <v>-3.9043165158069328</v>
      </c>
      <c r="V9" s="204">
        <v>-7.2678754169831663</v>
      </c>
      <c r="W9" s="204">
        <v>-26.370624487052911</v>
      </c>
      <c r="X9" s="206">
        <v>-30.460903371576762</v>
      </c>
      <c r="Y9" s="206">
        <v>-41.958918989497278</v>
      </c>
      <c r="Z9" s="204">
        <v>-33.313881593557113</v>
      </c>
      <c r="AA9" s="204">
        <v>-67.748219025742145</v>
      </c>
      <c r="AB9" s="206">
        <v>-39.384182946338996</v>
      </c>
      <c r="AC9" s="204">
        <v>-105.02659256590576</v>
      </c>
      <c r="AD9" s="204">
        <v>-3.0786833993291478</v>
      </c>
      <c r="AE9" s="207">
        <v>7.9620091185371926</v>
      </c>
      <c r="AF9" s="204">
        <v>-8.7257797322341286</v>
      </c>
      <c r="AG9" s="204">
        <v>24.018789893579058</v>
      </c>
      <c r="AH9" s="204">
        <v>2.5533247196223479</v>
      </c>
      <c r="AI9" s="206">
        <v>-7.0519817177269131</v>
      </c>
      <c r="AJ9" s="205">
        <v>-0.1659718482108635</v>
      </c>
      <c r="AK9" s="204">
        <v>-6.8974577075528325</v>
      </c>
    </row>
    <row r="10" spans="1:37" s="115" customFormat="1" ht="15" customHeight="1">
      <c r="A10" s="198"/>
      <c r="B10" s="105"/>
      <c r="C10" s="201"/>
      <c r="D10" s="201"/>
      <c r="E10" s="201"/>
      <c r="F10" s="202"/>
      <c r="G10" s="201"/>
      <c r="H10" s="201"/>
      <c r="I10" s="201"/>
      <c r="J10" s="201"/>
      <c r="K10" s="201"/>
      <c r="L10" s="201"/>
      <c r="M10" s="202"/>
      <c r="N10" s="201"/>
      <c r="O10" s="201"/>
      <c r="P10" s="201"/>
      <c r="Q10" s="201"/>
      <c r="R10" s="201"/>
      <c r="S10" s="201"/>
      <c r="T10" s="203"/>
      <c r="U10" s="202"/>
      <c r="V10" s="201"/>
      <c r="W10" s="201"/>
      <c r="X10" s="201"/>
      <c r="Y10" s="201"/>
      <c r="Z10" s="201"/>
      <c r="AA10" s="201"/>
      <c r="AB10" s="201"/>
      <c r="AC10" s="201"/>
      <c r="AD10" s="201"/>
      <c r="AE10" s="202"/>
      <c r="AF10" s="201"/>
      <c r="AG10" s="201"/>
      <c r="AH10" s="201"/>
      <c r="AI10" s="201"/>
      <c r="AJ10" s="200"/>
      <c r="AK10" s="199"/>
    </row>
    <row r="11" spans="1:37" s="115" customFormat="1" ht="15" customHeight="1">
      <c r="A11" s="198"/>
      <c r="B11" s="114" t="s">
        <v>46</v>
      </c>
      <c r="C11" s="197">
        <v>6.5268374005139101E-2</v>
      </c>
      <c r="D11" s="197">
        <v>0.34442741096169732</v>
      </c>
      <c r="E11" s="197">
        <v>-1.352855049752564</v>
      </c>
      <c r="F11" s="197">
        <v>-0.35706210703174751</v>
      </c>
      <c r="G11" s="197">
        <v>-7.1340851361683475</v>
      </c>
      <c r="H11" s="197">
        <v>-2.6870609753756738</v>
      </c>
      <c r="I11" s="197">
        <v>-1.9554365478357896</v>
      </c>
      <c r="J11" s="197">
        <v>7.0003818728453364</v>
      </c>
      <c r="K11" s="197">
        <v>-229.73798282018976</v>
      </c>
      <c r="L11" s="197">
        <v>3.284939150312971</v>
      </c>
      <c r="M11" s="197">
        <v>28.081847689017319</v>
      </c>
      <c r="N11" s="197">
        <v>-1.5240093123797687</v>
      </c>
      <c r="O11" s="197">
        <v>-9.9718859880187551</v>
      </c>
      <c r="P11" s="197">
        <v>-10.896139691406647</v>
      </c>
      <c r="Q11" s="197">
        <v>-18.505940849652504</v>
      </c>
      <c r="R11" s="197">
        <v>20.537814604738848</v>
      </c>
      <c r="S11" s="197">
        <v>-5.3223316698806817</v>
      </c>
      <c r="T11" s="195">
        <v>5.164911077610693</v>
      </c>
      <c r="U11" s="197">
        <v>-2.3705512114314482</v>
      </c>
      <c r="V11" s="197">
        <v>-5.7877952497002285</v>
      </c>
      <c r="W11" s="197">
        <v>-25.195439739413715</v>
      </c>
      <c r="X11" s="197">
        <v>-27.368358317186964</v>
      </c>
      <c r="Y11" s="197">
        <v>-38.899182598998031</v>
      </c>
      <c r="Z11" s="197">
        <v>-32.743238101694821</v>
      </c>
      <c r="AA11" s="197">
        <v>-66.275183237358235</v>
      </c>
      <c r="AB11" s="197">
        <v>-46.742598633577018</v>
      </c>
      <c r="AC11" s="197">
        <v>-105.0696059006525</v>
      </c>
      <c r="AD11" s="197">
        <v>1.3480044826214852</v>
      </c>
      <c r="AE11" s="197">
        <v>5.4103191812858862</v>
      </c>
      <c r="AF11" s="197">
        <v>-8.7762538786224358</v>
      </c>
      <c r="AG11" s="197">
        <v>25.78945810194352</v>
      </c>
      <c r="AH11" s="197">
        <v>0.45453536079513657</v>
      </c>
      <c r="AI11" s="197">
        <v>-7.4323783473795393</v>
      </c>
      <c r="AJ11" s="196">
        <v>-0.63876269237192695</v>
      </c>
      <c r="AK11" s="195">
        <v>-6.8372897108499098</v>
      </c>
    </row>
    <row r="12" spans="1:37" s="115" customFormat="1" ht="15" customHeight="1">
      <c r="B12" s="194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K12"/>
  <sheetViews>
    <sheetView showGridLines="0" view="pageBreakPreview" topLeftCell="B1" zoomScale="75" zoomScaleNormal="70" zoomScaleSheetLayoutView="75" workbookViewId="0">
      <selection activeCell="E30" sqref="E30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231</v>
      </c>
      <c r="H2" s="221"/>
      <c r="I2" s="217"/>
      <c r="U2" s="216" t="str">
        <f>C2</f>
        <v>令和２年度（２０２０年度）市町村民所得 ／ 構成比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193" t="s">
        <v>207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J3" s="79"/>
      <c r="AK3" s="192" t="s">
        <v>207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52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53</v>
      </c>
      <c r="V4" s="238"/>
      <c r="W4" s="239"/>
      <c r="X4" s="237" t="s">
        <v>214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89</v>
      </c>
      <c r="AK4" s="259" t="s">
        <v>56</v>
      </c>
    </row>
    <row r="5" spans="1:37" s="71" customFormat="1" ht="20.149999999999999" customHeight="1">
      <c r="A5" s="76"/>
      <c r="B5" s="235"/>
      <c r="C5" s="249" t="s">
        <v>224</v>
      </c>
      <c r="D5" s="80" t="s">
        <v>213</v>
      </c>
      <c r="E5" s="251" t="s">
        <v>206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90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173</v>
      </c>
      <c r="Y5" s="237" t="s">
        <v>61</v>
      </c>
      <c r="Z5" s="238"/>
      <c r="AA5" s="239"/>
      <c r="AB5" s="237" t="s">
        <v>204</v>
      </c>
      <c r="AC5" s="238"/>
      <c r="AD5" s="239"/>
      <c r="AE5" s="237" t="s">
        <v>171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62</v>
      </c>
      <c r="E6" s="81"/>
      <c r="F6" s="243" t="s">
        <v>63</v>
      </c>
      <c r="G6" s="243" t="s">
        <v>64</v>
      </c>
      <c r="H6" s="249" t="s">
        <v>65</v>
      </c>
      <c r="I6" s="264" t="s">
        <v>166</v>
      </c>
      <c r="J6" s="243" t="s">
        <v>66</v>
      </c>
      <c r="K6" s="245" t="s">
        <v>67</v>
      </c>
      <c r="L6" s="243" t="s">
        <v>68</v>
      </c>
      <c r="M6" s="247" t="s">
        <v>95</v>
      </c>
      <c r="N6" s="245" t="s">
        <v>96</v>
      </c>
      <c r="O6" s="82" t="s">
        <v>161</v>
      </c>
      <c r="P6" s="83"/>
      <c r="Q6" s="84"/>
      <c r="R6" s="85" t="s">
        <v>69</v>
      </c>
      <c r="S6" s="85" t="s">
        <v>223</v>
      </c>
      <c r="T6" s="86" t="s">
        <v>70</v>
      </c>
      <c r="U6" s="245" t="s">
        <v>201</v>
      </c>
      <c r="V6" s="243" t="s">
        <v>68</v>
      </c>
      <c r="W6" s="247" t="s">
        <v>156</v>
      </c>
      <c r="X6" s="265"/>
      <c r="Y6" s="245" t="s">
        <v>200</v>
      </c>
      <c r="Z6" s="85" t="s">
        <v>71</v>
      </c>
      <c r="AA6" s="85" t="s">
        <v>72</v>
      </c>
      <c r="AB6" s="245" t="s">
        <v>153</v>
      </c>
      <c r="AC6" s="85" t="s">
        <v>71</v>
      </c>
      <c r="AD6" s="85" t="s">
        <v>72</v>
      </c>
      <c r="AE6" s="245" t="s">
        <v>222</v>
      </c>
      <c r="AF6" s="85" t="s">
        <v>98</v>
      </c>
      <c r="AG6" s="85" t="s">
        <v>72</v>
      </c>
      <c r="AH6" s="85" t="s">
        <v>149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74</v>
      </c>
      <c r="P7" s="89" t="s">
        <v>212</v>
      </c>
      <c r="Q7" s="90" t="s">
        <v>75</v>
      </c>
      <c r="R7" s="91" t="s">
        <v>76</v>
      </c>
      <c r="S7" s="91" t="s">
        <v>77</v>
      </c>
      <c r="T7" s="92" t="s">
        <v>78</v>
      </c>
      <c r="U7" s="246"/>
      <c r="V7" s="244"/>
      <c r="W7" s="248"/>
      <c r="X7" s="246"/>
      <c r="Y7" s="244"/>
      <c r="Z7" s="91" t="s">
        <v>185</v>
      </c>
      <c r="AA7" s="91" t="s">
        <v>141</v>
      </c>
      <c r="AB7" s="244"/>
      <c r="AC7" s="91" t="s">
        <v>142</v>
      </c>
      <c r="AD7" s="91" t="s">
        <v>221</v>
      </c>
      <c r="AE7" s="244"/>
      <c r="AF7" s="91" t="s">
        <v>220</v>
      </c>
      <c r="AG7" s="93" t="s">
        <v>225</v>
      </c>
      <c r="AH7" s="91" t="s">
        <v>139</v>
      </c>
      <c r="AI7" s="94" t="s">
        <v>211</v>
      </c>
      <c r="AJ7" s="95"/>
      <c r="AK7" s="87" t="s">
        <v>219</v>
      </c>
    </row>
    <row r="8" spans="1:37" s="71" customFormat="1" ht="20.149999999999999" customHeight="1">
      <c r="A8" s="76"/>
      <c r="B8" s="236"/>
      <c r="C8" s="96" t="s">
        <v>183</v>
      </c>
      <c r="D8" s="96" t="s">
        <v>210</v>
      </c>
      <c r="E8" s="96" t="s">
        <v>182</v>
      </c>
      <c r="F8" s="96" t="s">
        <v>29</v>
      </c>
      <c r="G8" s="96" t="s">
        <v>30</v>
      </c>
      <c r="H8" s="96" t="s">
        <v>181</v>
      </c>
      <c r="I8" s="96" t="s">
        <v>218</v>
      </c>
      <c r="J8" s="96" t="s">
        <v>133</v>
      </c>
      <c r="K8" s="96" t="s">
        <v>217</v>
      </c>
      <c r="L8" s="96" t="s">
        <v>35</v>
      </c>
      <c r="M8" s="96" t="s">
        <v>36</v>
      </c>
      <c r="N8" s="96" t="s">
        <v>131</v>
      </c>
      <c r="O8" s="96" t="s">
        <v>105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216</v>
      </c>
      <c r="V8" s="96" t="s">
        <v>44</v>
      </c>
      <c r="W8" s="96" t="s">
        <v>80</v>
      </c>
      <c r="X8" s="96" t="s">
        <v>209</v>
      </c>
      <c r="Y8" s="96" t="s">
        <v>107</v>
      </c>
      <c r="Z8" s="96" t="s">
        <v>81</v>
      </c>
      <c r="AA8" s="96" t="s">
        <v>82</v>
      </c>
      <c r="AB8" s="96" t="s">
        <v>215</v>
      </c>
      <c r="AC8" s="96" t="s">
        <v>83</v>
      </c>
      <c r="AD8" s="96" t="s">
        <v>84</v>
      </c>
      <c r="AE8" s="96" t="s">
        <v>208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115" customFormat="1" ht="15" customHeight="1">
      <c r="B9" s="99" t="s">
        <v>45</v>
      </c>
      <c r="C9" s="189">
        <v>75.898760385905788</v>
      </c>
      <c r="D9" s="189">
        <v>63.590018235615645</v>
      </c>
      <c r="E9" s="188">
        <v>12.308742150290151</v>
      </c>
      <c r="F9" s="190">
        <v>10.606130590371492</v>
      </c>
      <c r="G9" s="188">
        <v>1.7026115599186584</v>
      </c>
      <c r="H9" s="189">
        <v>5.2716410952374408</v>
      </c>
      <c r="I9" s="189">
        <v>5.6742625709160937</v>
      </c>
      <c r="J9" s="188">
        <v>0.40262147567865275</v>
      </c>
      <c r="K9" s="189">
        <v>-5.705084092376482E-2</v>
      </c>
      <c r="L9" s="188">
        <v>0.17515790453828609</v>
      </c>
      <c r="M9" s="191">
        <v>0.23220874546205089</v>
      </c>
      <c r="N9" s="189">
        <v>5.2001468375448185</v>
      </c>
      <c r="O9" s="189">
        <v>1.3922771693349989</v>
      </c>
      <c r="P9" s="189">
        <v>1.5453476302835469</v>
      </c>
      <c r="Q9" s="188">
        <v>0.15307046094854793</v>
      </c>
      <c r="R9" s="188">
        <v>1.2277500943052739</v>
      </c>
      <c r="S9" s="188">
        <v>2.286976176969544</v>
      </c>
      <c r="T9" s="191">
        <v>0.29314339693500169</v>
      </c>
      <c r="U9" s="190">
        <v>0.12854509861638755</v>
      </c>
      <c r="V9" s="188">
        <v>0.14588736788444145</v>
      </c>
      <c r="W9" s="188">
        <v>1.7342269268053913E-2</v>
      </c>
      <c r="X9" s="189">
        <v>18.82959851885677</v>
      </c>
      <c r="Y9" s="189">
        <v>11.88725721814837</v>
      </c>
      <c r="Z9" s="188">
        <v>10.228911725527235</v>
      </c>
      <c r="AA9" s="188">
        <v>1.6583454926211356</v>
      </c>
      <c r="AB9" s="189">
        <v>0.23026772438418686</v>
      </c>
      <c r="AC9" s="188">
        <v>-6.800093491823922E-3</v>
      </c>
      <c r="AD9" s="188">
        <v>0.23706781787601075</v>
      </c>
      <c r="AE9" s="190">
        <v>6.7120735763242108</v>
      </c>
      <c r="AF9" s="188">
        <v>0.29925192938367179</v>
      </c>
      <c r="AG9" s="188">
        <v>2.1564380648012622</v>
      </c>
      <c r="AH9" s="188">
        <v>4.2563835821392777</v>
      </c>
      <c r="AI9" s="189">
        <v>100</v>
      </c>
      <c r="AJ9" s="214"/>
      <c r="AK9" s="213"/>
    </row>
    <row r="10" spans="1:37" s="115" customFormat="1" ht="15" customHeight="1">
      <c r="B10" s="105"/>
      <c r="C10" s="185"/>
      <c r="D10" s="185"/>
      <c r="E10" s="185"/>
      <c r="F10" s="186"/>
      <c r="G10" s="185"/>
      <c r="H10" s="185"/>
      <c r="I10" s="185"/>
      <c r="J10" s="185"/>
      <c r="K10" s="185"/>
      <c r="L10" s="185"/>
      <c r="M10" s="186"/>
      <c r="N10" s="185"/>
      <c r="O10" s="185"/>
      <c r="P10" s="185"/>
      <c r="Q10" s="185"/>
      <c r="R10" s="185"/>
      <c r="S10" s="185"/>
      <c r="T10" s="187"/>
      <c r="U10" s="186"/>
      <c r="V10" s="185"/>
      <c r="W10" s="185"/>
      <c r="X10" s="185"/>
      <c r="Y10" s="185"/>
      <c r="Z10" s="185"/>
      <c r="AA10" s="185"/>
      <c r="AB10" s="185"/>
      <c r="AC10" s="185"/>
      <c r="AD10" s="185"/>
      <c r="AE10" s="186"/>
      <c r="AF10" s="185"/>
      <c r="AG10" s="185"/>
      <c r="AH10" s="185"/>
      <c r="AI10" s="185"/>
      <c r="AJ10" s="212"/>
      <c r="AK10" s="211"/>
    </row>
    <row r="11" spans="1:37" s="115" customFormat="1" ht="15" customHeight="1">
      <c r="B11" s="114" t="s">
        <v>46</v>
      </c>
      <c r="C11" s="184">
        <v>73.283481062137511</v>
      </c>
      <c r="D11" s="184">
        <v>61.401063369431974</v>
      </c>
      <c r="E11" s="184">
        <v>11.88241769270553</v>
      </c>
      <c r="F11" s="184">
        <v>10.238777629703193</v>
      </c>
      <c r="G11" s="184">
        <v>1.6436400630023384</v>
      </c>
      <c r="H11" s="184">
        <v>5.6991437481478409</v>
      </c>
      <c r="I11" s="184">
        <v>6.2110698423951671</v>
      </c>
      <c r="J11" s="184">
        <v>0.51192609424732671</v>
      </c>
      <c r="K11" s="184">
        <v>-9.5671570687533708E-2</v>
      </c>
      <c r="L11" s="184">
        <v>0.24370521600895889</v>
      </c>
      <c r="M11" s="184">
        <v>0.33937678669649274</v>
      </c>
      <c r="N11" s="184">
        <v>5.6777664764203291</v>
      </c>
      <c r="O11" s="184">
        <v>1.4258179650893024</v>
      </c>
      <c r="P11" s="184">
        <v>1.5825759856558423</v>
      </c>
      <c r="Q11" s="184">
        <v>0.15675802056654017</v>
      </c>
      <c r="R11" s="184">
        <v>0.92838671808170048</v>
      </c>
      <c r="S11" s="184">
        <v>2.3863672061262275</v>
      </c>
      <c r="T11" s="183">
        <v>0.93719458712310033</v>
      </c>
      <c r="U11" s="184">
        <v>0.1170488424150439</v>
      </c>
      <c r="V11" s="184">
        <v>0.13284012939933745</v>
      </c>
      <c r="W11" s="184">
        <v>1.579128698429362E-2</v>
      </c>
      <c r="X11" s="184">
        <v>21.017375189714645</v>
      </c>
      <c r="Y11" s="184">
        <v>12.838813143532454</v>
      </c>
      <c r="Z11" s="184">
        <v>11.537854756537765</v>
      </c>
      <c r="AA11" s="184">
        <v>1.3009583869946866</v>
      </c>
      <c r="AB11" s="184">
        <v>0.17830748383186615</v>
      </c>
      <c r="AC11" s="184">
        <v>-7.6702676828993895E-3</v>
      </c>
      <c r="AD11" s="184">
        <v>0.18597775151476556</v>
      </c>
      <c r="AE11" s="184">
        <v>8.0002545623503369</v>
      </c>
      <c r="AF11" s="184">
        <v>0.97028143968086433</v>
      </c>
      <c r="AG11" s="184">
        <v>2.3549635446807766</v>
      </c>
      <c r="AH11" s="184">
        <v>4.6750095779886953</v>
      </c>
      <c r="AI11" s="184">
        <v>100</v>
      </c>
      <c r="AJ11" s="210"/>
      <c r="AK11" s="209"/>
    </row>
    <row r="12" spans="1:37" s="71" customFormat="1" ht="15" customHeight="1">
      <c r="B12" s="74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2024-06-07T01:56:36Z</dcterms:modified>
</cp:coreProperties>
</file>