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F15151B-02FE-4A37-B5A2-9CE7CC976A2C}" xr6:coauthVersionLast="47" xr6:coauthVersionMax="47" xr10:uidLastSave="{00000000-0000-0000-0000-000000000000}"/>
  <bookViews>
    <workbookView xWindow="-28920" yWindow="-4740" windowWidth="29040" windowHeight="15840" tabRatio="770" activeTab="5" xr2:uid="{00000000-000D-0000-FFFF-FFFF00000000}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'生産（構成比）'!$B$2:$Z$10</definedName>
    <definedName name="_xlnm.Print_Area" localSheetId="0">'生産（実数）'!$B$2:$Z$10</definedName>
    <definedName name="_xlnm.Print_Area" localSheetId="1">'生産（増加率）'!$B$2:$Z$10</definedName>
    <definedName name="_xlnm.Print_Area" localSheetId="5">'分配（構成比）'!$B$2:$AK$12</definedName>
    <definedName name="_xlnm.Print_Area" localSheetId="3">'分配（実数）'!$B$2:$AK$12</definedName>
    <definedName name="_xlnm.Print_Area" localSheetId="4">'分配（増加率）'!$B$2:$AK$12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<sst xmlns="http://schemas.openxmlformats.org/spreadsheetml/2006/main" count="449" uniqueCount="220">
  <si>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</si>
  <si>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</si>
  <si>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</si>
  <si>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</si>
  <si>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8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</si>
  <si>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</si>
  <si>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8"/>
  </si>
  <si>
    <t>水産業</t>
  </si>
  <si>
    <t>鉱工業</t>
    <rPh sb="0" eb="3">
      <t>コウコウギョウ</t>
    </rPh>
    <phoneticPr fontId="8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</si>
  <si>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8"/>
  </si>
  <si>
    <t>建設業</t>
    <rPh sb="0" eb="3">
      <t>ケンセツギョウ</t>
    </rPh>
    <phoneticPr fontId="8"/>
  </si>
  <si>
    <t>卸売・
小売業</t>
    <phoneticPr fontId="8"/>
  </si>
  <si>
    <t>運輸・
郵便業</t>
    <rPh sb="0" eb="2">
      <t>ウンユ</t>
    </rPh>
    <rPh sb="4" eb="6">
      <t>ユウビン</t>
    </rPh>
    <rPh sb="6" eb="7">
      <t>ギョウ</t>
    </rPh>
    <phoneticPr fontId="8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</si>
  <si>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8"/>
  </si>
  <si>
    <t>情　報
通信業</t>
    <rPh sb="0" eb="1">
      <t>ジョウ</t>
    </rPh>
    <rPh sb="2" eb="3">
      <t>ホウ</t>
    </rPh>
    <rPh sb="4" eb="7">
      <t>ツウシンギョウ</t>
    </rPh>
    <phoneticPr fontId="8"/>
  </si>
  <si>
    <t>金融・
保険業</t>
    <rPh sb="0" eb="2">
      <t>キンユウ</t>
    </rPh>
    <rPh sb="4" eb="7">
      <t>ホケンギョウ</t>
    </rPh>
    <phoneticPr fontId="8"/>
  </si>
  <si>
    <t>不動産業</t>
    <rPh sb="0" eb="3">
      <t>フドウサン</t>
    </rPh>
    <rPh sb="3" eb="4">
      <t>ギョウ</t>
    </rPh>
    <phoneticPr fontId="8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</si>
  <si>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8"/>
  </si>
  <si>
    <t>公　務</t>
    <rPh sb="0" eb="1">
      <t>コウ</t>
    </rPh>
    <rPh sb="2" eb="3">
      <t>ツトム</t>
    </rPh>
    <phoneticPr fontId="8"/>
  </si>
  <si>
    <t>教　育</t>
    <rPh sb="0" eb="1">
      <t>キョウ</t>
    </rPh>
    <rPh sb="2" eb="3">
      <t>イク</t>
    </rPh>
    <phoneticPr fontId="8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</si>
  <si>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8"/>
  </si>
  <si>
    <t>その他のサービス</t>
    <rPh sb="2" eb="3">
      <t>タ</t>
    </rPh>
    <phoneticPr fontId="8"/>
  </si>
  <si>
    <t>第１次産業
(01～03)</t>
    <rPh sb="0" eb="3">
      <t>ダイ１ジ</t>
    </rPh>
    <rPh sb="3" eb="5">
      <t>サンギョウ</t>
    </rPh>
    <phoneticPr fontId="6"/>
  </si>
  <si>
    <t>第２次産業
(04,06)</t>
    <rPh sb="0" eb="3">
      <t>ダイ１ジ</t>
    </rPh>
    <rPh sb="3" eb="5">
      <t>サンギョウ</t>
    </rPh>
    <phoneticPr fontId="6"/>
  </si>
  <si>
    <t>第３次産業
(05,07～17)</t>
    <rPh sb="0" eb="3">
      <t>ダイ１ジ</t>
    </rPh>
    <rPh sb="3" eb="5">
      <t>サンギョウ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</si>
  <si>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</si>
  <si>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</si>
  <si>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</si>
  <si>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</si>
  <si>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</si>
  <si>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</si>
  <si>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</si>
  <si>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</si>
  <si>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</si>
  <si>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</si>
  <si>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</si>
  <si>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</si>
  <si>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</si>
  <si>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</si>
  <si>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</si>
  <si>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</si>
  <si>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</si>
  <si>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</si>
  <si>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</si>
  <si>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</si>
  <si>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</si>
  <si>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</si>
  <si>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</si>
  <si>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</si>
  <si>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</si>
  <si>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</si>
  <si>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</si>
  <si>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</si>
  <si>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</si>
  <si>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</si>
  <si>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</si>
  <si>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>（２）雇主の社会負担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</si>
  <si>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</si>
  <si>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</si>
  <si>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</si>
  <si>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（２）公的企業</t>
    <phoneticPr fontId="4"/>
  </si>
  <si>
    <t>（３）個人企業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</si>
  <si>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</si>
  <si>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</si>
  <si>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</si>
  <si>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</si>
  <si>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</si>
  <si>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 xml:space="preserve">b 支払
</t>
    <phoneticPr fontId="4"/>
  </si>
  <si>
    <t>②</t>
    <phoneticPr fontId="4"/>
  </si>
  <si>
    <t>④</t>
    <phoneticPr fontId="4"/>
  </si>
  <si>
    <t xml:space="preserve">(24+25)
</t>
    <phoneticPr fontId="4"/>
  </si>
  <si>
    <t>a</t>
    <phoneticPr fontId="4"/>
  </si>
  <si>
    <t>b</t>
    <phoneticPr fontId="4"/>
  </si>
  <si>
    <t xml:space="preserve">(04+05)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</si>
  <si>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4"/>
  </si>
  <si>
    <t>その他の
投資所得
（受取）</t>
    <phoneticPr fontId="4"/>
  </si>
  <si>
    <t>賃貸料
（受取）</t>
    <phoneticPr fontId="4"/>
  </si>
  <si>
    <t>非 金 融
法人企業</t>
    <phoneticPr fontId="4"/>
  </si>
  <si>
    <t>03</t>
    <phoneticPr fontId="4"/>
  </si>
  <si>
    <t>06</t>
    <phoneticPr fontId="4"/>
  </si>
  <si>
    <t>07</t>
    <phoneticPr fontId="4"/>
  </si>
  <si>
    <t>08</t>
    <phoneticPr fontId="4"/>
  </si>
  <si>
    <t>13</t>
    <phoneticPr fontId="4"/>
  </si>
  <si>
    <t>18</t>
  </si>
  <si>
    <t>19</t>
    <phoneticPr fontId="4"/>
  </si>
  <si>
    <t>21</t>
  </si>
  <si>
    <t>23</t>
    <phoneticPr fontId="4"/>
  </si>
  <si>
    <t>24</t>
  </si>
  <si>
    <t>25</t>
  </si>
  <si>
    <t>27</t>
  </si>
  <si>
    <t>28</t>
  </si>
  <si>
    <t>30</t>
  </si>
  <si>
    <t>31</t>
  </si>
  <si>
    <t>32</t>
  </si>
  <si>
    <t>34</t>
    <phoneticPr fontId="4"/>
  </si>
  <si>
    <t>２　財産所得（非企業部門）</t>
    <phoneticPr fontId="4"/>
  </si>
  <si>
    <t>（２）雇主の社会負担</t>
    <phoneticPr fontId="4"/>
  </si>
  <si>
    <t>賃金
・
俸給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</si>
  <si>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</si>
  <si>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 xml:space="preserve">b 支払
</t>
    <phoneticPr fontId="4"/>
  </si>
  <si>
    <t>③</t>
    <phoneticPr fontId="4"/>
  </si>
  <si>
    <t>b</t>
    <phoneticPr fontId="4"/>
  </si>
  <si>
    <t xml:space="preserve">(27+28)
</t>
    <phoneticPr fontId="4"/>
  </si>
  <si>
    <t>c</t>
    <phoneticPr fontId="4"/>
  </si>
  <si>
    <t>金融機関</t>
    <phoneticPr fontId="4"/>
  </si>
  <si>
    <t>持ち家</t>
    <phoneticPr fontId="4"/>
  </si>
  <si>
    <t xml:space="preserve">(33÷34)
</t>
    <phoneticPr fontId="4"/>
  </si>
  <si>
    <t>09</t>
    <phoneticPr fontId="4"/>
  </si>
  <si>
    <t>12</t>
    <phoneticPr fontId="4"/>
  </si>
  <si>
    <t>35</t>
    <phoneticPr fontId="4"/>
  </si>
  <si>
    <t>卸売・
小売業</t>
    <phoneticPr fontId="8"/>
  </si>
  <si>
    <t>林　業</t>
    <phoneticPr fontId="4"/>
  </si>
  <si>
    <t>農　業</t>
    <phoneticPr fontId="4"/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</si>
  <si>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</si>
  <si>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</si>
  <si>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</si>
  <si>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</si>
  <si>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</si>
  <si>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輸入品に課される税・関税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</si>
  <si>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</si>
  <si>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</si>
  <si>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</si>
  <si>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</si>
  <si>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</si>
  <si>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</si>
  <si>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</si>
  <si>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</si>
  <si>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</si>
  <si>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</si>
  <si>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</si>
  <si>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</si>
  <si>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</si>
  <si>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</si>
  <si>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</si>
  <si>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</si>
  <si>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</si>
  <si>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</si>
  <si>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</si>
  <si>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</si>
  <si>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</si>
  <si>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</si>
  <si>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</si>
  <si>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</si>
  <si>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</si>
  <si>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</si>
  <si>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</si>
  <si>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</si>
  <si>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</si>
  <si>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</si>
  <si>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</si>
  <si>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</si>
  <si>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</si>
  <si>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</si>
  <si>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</si>
  <si>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(24+25)
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</si>
  <si>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</si>
  <si>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</si>
  <si>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</si>
  <si>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④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</si>
  <si>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</si>
  <si>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</si>
  <si>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</si>
  <si>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</si>
  <si>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</si>
  <si>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</si>
  <si>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</si>
  <si>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</si>
  <si>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</si>
  <si>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</si>
  <si>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</si>
  <si>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</si>
  <si>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</si>
  <si>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</si>
  <si>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</si>
  <si>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（３）対家計民間非営利団体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</si>
  <si>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</si>
  <si>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</si>
  <si>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</si>
  <si>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</si>
  <si>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</si>
  <si>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</si>
  <si>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03</t>
    <phoneticPr fontId="4"/>
  </si>
  <si>
    <t>01</t>
    <phoneticPr fontId="4"/>
  </si>
  <si>
    <t>持ち家</t>
    <phoneticPr fontId="4"/>
  </si>
  <si>
    <t>④</t>
    <phoneticPr fontId="4"/>
  </si>
  <si>
    <t>（３）個人企業</t>
    <phoneticPr fontId="4"/>
  </si>
  <si>
    <t>（２）公的企業</t>
    <phoneticPr fontId="4"/>
  </si>
  <si>
    <t>（３）対家計民間非営利団体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</si>
  <si>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</si>
  <si>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</si>
  <si>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</si>
  <si>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</si>
  <si>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</si>
  <si>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</si>
  <si>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</si>
  <si>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</si>
  <si>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</si>
  <si>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</si>
  <si>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</si>
  <si>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33</t>
    <phoneticPr fontId="4"/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</si>
  <si>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</si>
  <si>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</si>
  <si>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</si>
  <si>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</si>
  <si>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t>農　林
水産業</t>
    <phoneticPr fontId="4"/>
  </si>
  <si>
    <t>金融機関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</si>
  <si>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</si>
  <si>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</si>
  <si>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(30+31
+32)
</t>
    <phoneticPr fontId="4"/>
  </si>
  <si>
    <t xml:space="preserve">(20-21)
</t>
    <phoneticPr fontId="4"/>
  </si>
  <si>
    <t xml:space="preserve">(13+16
+17+18)
</t>
    <phoneticPr fontId="4"/>
  </si>
  <si>
    <t>（１）</t>
    <phoneticPr fontId="4"/>
  </si>
  <si>
    <t>３　企業所得</t>
    <phoneticPr fontId="4"/>
  </si>
  <si>
    <t>平成３０年度（２０１８年度）市町村内総生産 ／ 対前年度増加率 【２００８ＳＮＡ（平成２７年基準）】</t>
    <rPh sb="0" eb="2">
      <t>ヘイセイ</t>
    </rPh>
    <phoneticPr fontId="4"/>
  </si>
  <si>
    <t>平成３０年度（２０１８年度）市町村内総生産 ／ 実数 【２００８ＳＮＡ（平成２７年基準）】</t>
    <rPh sb="0" eb="2">
      <t>ヘイセイ</t>
    </rPh>
    <rPh sb="24" eb="26">
      <t>ジッスウ</t>
    </rPh>
    <phoneticPr fontId="4"/>
  </si>
  <si>
    <t>平成３０年度（２０１８年度）市町村内総生産 ／ 構成比 【２００８ＳＮＡ（平成２７年基準）】</t>
    <rPh sb="0" eb="2">
      <t>ヘイセイ</t>
    </rPh>
    <rPh sb="24" eb="27">
      <t>コウセイヒ</t>
    </rPh>
    <phoneticPr fontId="4"/>
  </si>
  <si>
    <t>平成３０年度（２０１８年度）市町村民所得 ／ 実数 【２００８ＳＮＡ（平成２７年基準）】</t>
    <rPh sb="0" eb="2">
      <t>ヘイセイ</t>
    </rPh>
    <rPh sb="17" eb="18">
      <t>ミン</t>
    </rPh>
    <rPh sb="18" eb="20">
      <t>ショトク</t>
    </rPh>
    <rPh sb="23" eb="25">
      <t>ジッスウ</t>
    </rPh>
    <phoneticPr fontId="4"/>
  </si>
  <si>
    <t>平成３０年度（２０１８年度）市町村民所得 ／ 対前年度増加率 【２００８ＳＮＡ（平成２７年基準）】</t>
    <rPh sb="0" eb="2">
      <t>ヘイセイ</t>
    </rPh>
    <rPh sb="17" eb="18">
      <t>ミン</t>
    </rPh>
    <rPh sb="18" eb="20">
      <t>ショトク</t>
    </rPh>
    <rPh sb="23" eb="24">
      <t>タイ</t>
    </rPh>
    <rPh sb="24" eb="27">
      <t>ゼンネンド</t>
    </rPh>
    <rPh sb="27" eb="29">
      <t>ゾウカ</t>
    </rPh>
    <rPh sb="29" eb="30">
      <t>リツ</t>
    </rPh>
    <phoneticPr fontId="4"/>
  </si>
  <si>
    <t>平成３０年度（２０１８年度）市町村民所得 ／ 構成比 【２００８ＳＮＡ（平成２７年基準）】</t>
    <rPh sb="0" eb="2">
      <t>ヘイセイ</t>
    </rPh>
    <rPh sb="17" eb="18">
      <t>ミン</t>
    </rPh>
    <rPh sb="18" eb="20">
      <t>ショトク</t>
    </rPh>
    <rPh sb="23" eb="26">
      <t>コウセイヒ</t>
    </rPh>
    <phoneticPr fontId="4"/>
  </si>
  <si>
    <t>その他の産業(非農林水産・非金融)</t>
    <rPh sb="4" eb="6">
      <t>サンギョウ</t>
    </rPh>
    <rPh sb="11" eb="12">
      <t>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</si>
</sst>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6" fillId="2" borderId="0"/>
    <xf numFmtId="38" fontId="2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7" fontId="7" fillId="3" borderId="1" xfId="2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177" fontId="7" fillId="3" borderId="2" xfId="2" applyNumberFormat="1" applyFont="1" applyFill="1" applyBorder="1" applyAlignment="1">
      <alignment horizontal="center" vertical="center" wrapText="1" shrinkToFit="1"/>
    </xf>
    <xf numFmtId="177" fontId="7" fillId="3" borderId="8" xfId="2" applyNumberFormat="1" applyFont="1" applyFill="1" applyBorder="1" applyAlignment="1">
      <alignment horizontal="center" vertical="center" wrapText="1" shrinkToFit="1"/>
    </xf>
    <xf numFmtId="177" fontId="7" fillId="3" borderId="3" xfId="2" applyNumberFormat="1" applyFont="1" applyFill="1" applyBorder="1" applyAlignment="1">
      <alignment horizontal="center" vertical="center" wrapText="1" shrinkToFit="1"/>
    </xf>
    <xf numFmtId="177" fontId="10" fillId="3" borderId="9" xfId="2" applyNumberFormat="1" applyFont="1" applyFill="1" applyBorder="1" applyAlignment="1">
      <alignment horizontal="distributed" vertical="center" wrapText="1" shrinkToFit="1"/>
    </xf>
    <xf numFmtId="177" fontId="7" fillId="3" borderId="10" xfId="2" applyNumberFormat="1" applyFont="1" applyFill="1" applyBorder="1" applyAlignment="1">
      <alignment horizontal="center" vertical="center" wrapText="1" shrinkToFit="1"/>
    </xf>
    <xf numFmtId="177" fontId="7" fillId="3" borderId="11" xfId="2" applyNumberFormat="1" applyFont="1" applyFill="1" applyBorder="1" applyAlignment="1">
      <alignment horizontal="center" vertical="center" wrapText="1" shrinkToFit="1"/>
    </xf>
    <xf numFmtId="177" fontId="10" fillId="3" borderId="8" xfId="2" applyNumberFormat="1" applyFont="1" applyFill="1" applyBorder="1" applyAlignment="1">
      <alignment horizontal="distributed" vertical="center" wrapText="1" shrinkToFit="1"/>
    </xf>
    <xf numFmtId="177" fontId="7" fillId="3" borderId="12" xfId="2" applyNumberFormat="1" applyFont="1" applyFill="1" applyBorder="1" applyAlignment="1">
      <alignment horizontal="center" vertical="center" wrapText="1" shrinkToFit="1"/>
    </xf>
    <xf numFmtId="177" fontId="7" fillId="3" borderId="8" xfId="2" applyNumberFormat="1" applyFont="1" applyFill="1" applyBorder="1" applyAlignment="1">
      <alignment horizontal="center" vertical="center" shrinkToFit="1"/>
    </xf>
    <xf numFmtId="177" fontId="7" fillId="3" borderId="8" xfId="2" applyNumberFormat="1" applyFont="1" applyFill="1" applyBorder="1" applyAlignment="1">
      <alignment horizontal="center" vertical="center" wrapText="1"/>
    </xf>
    <xf numFmtId="177" fontId="7" fillId="3" borderId="12" xfId="2" applyNumberFormat="1" applyFont="1" applyFill="1" applyBorder="1" applyAlignment="1">
      <alignment horizontal="center" vertical="center" wrapText="1"/>
    </xf>
    <xf numFmtId="177" fontId="10" fillId="3" borderId="10" xfId="2" applyNumberFormat="1" applyFont="1" applyFill="1" applyBorder="1" applyAlignment="1">
      <alignment horizontal="center" vertical="center" wrapText="1" shrinkToFit="1"/>
    </xf>
    <xf numFmtId="177" fontId="7" fillId="3" borderId="13" xfId="2" applyNumberFormat="1" applyFont="1" applyFill="1" applyBorder="1" applyAlignment="1">
      <alignment horizontal="center" vertical="center" wrapText="1"/>
    </xf>
    <xf numFmtId="177" fontId="7" fillId="3" borderId="14" xfId="2" applyNumberFormat="1" applyFont="1" applyFill="1" applyBorder="1" applyAlignment="1">
      <alignment horizontal="center" vertical="center" wrapText="1"/>
    </xf>
    <xf numFmtId="177" fontId="7" fillId="3" borderId="15" xfId="2" applyNumberFormat="1" applyFont="1" applyFill="1" applyBorder="1" applyAlignment="1">
      <alignment horizontal="center" vertical="center" wrapText="1" shrinkToFit="1"/>
    </xf>
    <xf numFmtId="177" fontId="7" fillId="3" borderId="16" xfId="2" applyNumberFormat="1" applyFont="1" applyFill="1" applyBorder="1" applyAlignment="1">
      <alignment horizontal="center" vertical="center" wrapText="1" shrinkToFit="1"/>
    </xf>
    <xf numFmtId="177" fontId="7" fillId="3" borderId="17" xfId="2" applyNumberFormat="1" applyFont="1" applyFill="1" applyBorder="1" applyAlignment="1">
      <alignment horizontal="center" vertical="center" wrapText="1" shrinkToFit="1"/>
    </xf>
    <xf numFmtId="177" fontId="7" fillId="3" borderId="0" xfId="2" applyNumberFormat="1" applyFont="1" applyFill="1" applyBorder="1" applyAlignment="1">
      <alignment horizontal="center" vertical="center" wrapText="1" shrinkToFit="1"/>
    </xf>
    <xf numFmtId="177" fontId="7" fillId="3" borderId="18" xfId="2" applyNumberFormat="1" applyFont="1" applyFill="1" applyBorder="1" applyAlignment="1">
      <alignment horizontal="center" vertical="center" wrapText="1" shrinkToFit="1"/>
    </xf>
    <xf numFmtId="177" fontId="7" fillId="3" borderId="19" xfId="2" applyNumberFormat="1" applyFont="1" applyFill="1" applyBorder="1" applyAlignment="1">
      <alignment horizontal="center" vertical="center" wrapText="1" shrinkToFit="1"/>
    </xf>
    <xf numFmtId="177" fontId="7" fillId="3" borderId="20" xfId="2" applyNumberFormat="1" applyFont="1" applyFill="1" applyBorder="1" applyAlignment="1">
      <alignment horizontal="center" vertical="center" wrapText="1" shrinkToFit="1"/>
    </xf>
    <xf numFmtId="177" fontId="7" fillId="3" borderId="21" xfId="2" applyNumberFormat="1" applyFont="1" applyFill="1" applyBorder="1" applyAlignment="1">
      <alignment horizontal="center" vertical="center" wrapText="1" shrinkToFit="1"/>
    </xf>
    <xf numFmtId="177" fontId="7" fillId="3" borderId="17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1" xfId="2" applyNumberFormat="1" applyFont="1" applyFill="1" applyBorder="1" applyAlignment="1">
      <alignment horizontal="center" vertical="center" wrapText="1"/>
    </xf>
    <xf numFmtId="177" fontId="7" fillId="3" borderId="1" xfId="2" applyNumberFormat="1" applyFont="1" applyFill="1" applyBorder="1" applyAlignment="1">
      <alignment horizontal="center" vertical="center" wrapText="1" shrinkToFit="1"/>
    </xf>
    <xf numFmtId="177" fontId="7" fillId="3" borderId="22" xfId="2" applyNumberFormat="1" applyFont="1" applyFill="1" applyBorder="1" applyAlignment="1">
      <alignment horizontal="center" vertical="center" wrapText="1"/>
    </xf>
    <xf numFmtId="177" fontId="7" fillId="3" borderId="23" xfId="2" applyNumberFormat="1" applyFont="1" applyFill="1" applyBorder="1" applyAlignment="1">
      <alignment horizontal="center" vertical="center" wrapText="1"/>
    </xf>
    <xf numFmtId="177" fontId="7" fillId="3" borderId="7" xfId="2" applyNumberFormat="1" applyFont="1" applyFill="1" applyBorder="1" applyAlignment="1">
      <alignment horizontal="center" vertical="center" wrapText="1"/>
    </xf>
    <xf numFmtId="177" fontId="7" fillId="3" borderId="24" xfId="2" applyNumberFormat="1" applyFont="1" applyFill="1" applyBorder="1" applyAlignment="1">
      <alignment horizontal="center" vertical="center" wrapText="1" shrinkToFit="1"/>
    </xf>
    <xf numFmtId="38" fontId="12" fillId="0" borderId="25" xfId="3" applyFont="1" applyFill="1" applyBorder="1" applyAlignment="1">
      <alignment vertical="center" shrinkToFit="1"/>
    </xf>
    <xf numFmtId="38" fontId="12" fillId="0" borderId="26" xfId="3" applyFont="1" applyFill="1" applyBorder="1" applyAlignment="1">
      <alignment vertical="center" shrinkToFit="1"/>
    </xf>
    <xf numFmtId="38" fontId="12" fillId="0" borderId="22" xfId="3" applyFont="1" applyFill="1" applyBorder="1" applyAlignment="1">
      <alignment vertical="center" shrinkToFit="1"/>
    </xf>
    <xf numFmtId="38" fontId="12" fillId="0" borderId="27" xfId="3" applyFont="1" applyFill="1" applyBorder="1" applyAlignment="1">
      <alignment vertical="center" shrinkToFit="1"/>
    </xf>
    <xf numFmtId="38" fontId="12" fillId="0" borderId="28" xfId="3" applyFont="1" applyFill="1" applyBorder="1" applyAlignment="1">
      <alignment vertical="center" shrinkToFit="1"/>
    </xf>
    <xf numFmtId="38" fontId="12" fillId="0" borderId="29" xfId="3" applyFont="1" applyFill="1" applyBorder="1" applyAlignment="1">
      <alignment vertical="center" shrinkToFit="1"/>
    </xf>
    <xf numFmtId="38" fontId="12" fillId="0" borderId="30" xfId="3" applyFont="1" applyFill="1" applyBorder="1" applyAlignment="1">
      <alignment vertical="center" shrinkToFit="1"/>
    </xf>
    <xf numFmtId="38" fontId="12" fillId="0" borderId="1" xfId="3" applyFont="1" applyFill="1" applyBorder="1" applyAlignment="1">
      <alignment vertical="center" shrinkToFit="1"/>
    </xf>
    <xf numFmtId="38" fontId="12" fillId="0" borderId="31" xfId="3" applyFont="1" applyFill="1" applyBorder="1" applyAlignment="1">
      <alignment vertical="center" shrinkToFit="1"/>
    </xf>
    <xf numFmtId="38" fontId="12" fillId="0" borderId="32" xfId="3" applyFont="1" applyFill="1" applyBorder="1" applyAlignment="1">
      <alignment vertical="center" shrinkToFit="1"/>
    </xf>
    <xf numFmtId="177" fontId="7" fillId="3" borderId="7" xfId="2" applyNumberFormat="1" applyFont="1" applyFill="1" applyBorder="1" applyAlignment="1">
      <alignment vertical="center"/>
    </xf>
    <xf numFmtId="38" fontId="12" fillId="0" borderId="16" xfId="3" applyFont="1" applyFill="1" applyBorder="1" applyAlignment="1">
      <alignment vertical="center" shrinkToFit="1"/>
    </xf>
    <xf numFmtId="38" fontId="12" fillId="0" borderId="17" xfId="3" applyFont="1" applyFill="1" applyBorder="1" applyAlignment="1">
      <alignment vertical="center" shrinkToFit="1"/>
    </xf>
    <xf numFmtId="38" fontId="12" fillId="0" borderId="0" xfId="3" applyFont="1" applyFill="1" applyBorder="1" applyAlignment="1">
      <alignment vertical="center" shrinkToFit="1"/>
    </xf>
    <xf numFmtId="38" fontId="12" fillId="0" borderId="18" xfId="3" applyFont="1" applyFill="1" applyBorder="1" applyAlignment="1">
      <alignment vertical="center" shrinkToFit="1"/>
    </xf>
    <xf numFmtId="38" fontId="12" fillId="0" borderId="19" xfId="3" applyFont="1" applyFill="1" applyBorder="1" applyAlignment="1">
      <alignment vertical="center" shrinkToFit="1"/>
    </xf>
    <xf numFmtId="38" fontId="12" fillId="0" borderId="20" xfId="3" applyFont="1" applyFill="1" applyBorder="1" applyAlignment="1">
      <alignment vertical="center" shrinkToFit="1"/>
    </xf>
    <xf numFmtId="38" fontId="12" fillId="0" borderId="21" xfId="3" applyFont="1" applyFill="1" applyBorder="1" applyAlignment="1">
      <alignment vertical="center" shrinkToFit="1"/>
    </xf>
    <xf numFmtId="38" fontId="12" fillId="0" borderId="7" xfId="3" applyFont="1" applyFill="1" applyBorder="1" applyAlignment="1">
      <alignment vertical="center" shrinkToFit="1"/>
    </xf>
    <xf numFmtId="38" fontId="12" fillId="0" borderId="23" xfId="3" applyFont="1" applyFill="1" applyBorder="1" applyAlignment="1">
      <alignment vertical="center" shrinkToFit="1"/>
    </xf>
    <xf numFmtId="38" fontId="12" fillId="0" borderId="24" xfId="3" applyFont="1" applyFill="1" applyBorder="1" applyAlignment="1">
      <alignment vertical="center" shrinkToFit="1"/>
    </xf>
    <xf numFmtId="38" fontId="12" fillId="0" borderId="33" xfId="3" applyFont="1" applyFill="1" applyBorder="1" applyAlignment="1">
      <alignment vertical="center" shrinkToFit="1"/>
    </xf>
    <xf numFmtId="38" fontId="12" fillId="0" borderId="34" xfId="3" applyFont="1" applyFill="1" applyBorder="1" applyAlignment="1">
      <alignment vertical="center" shrinkToFit="1"/>
    </xf>
    <xf numFmtId="38" fontId="12" fillId="0" borderId="35" xfId="3" applyFont="1" applyFill="1" applyBorder="1" applyAlignment="1">
      <alignment vertical="center" shrinkToFit="1"/>
    </xf>
    <xf numFmtId="38" fontId="12" fillId="0" borderId="36" xfId="3" applyFont="1" applyFill="1" applyBorder="1" applyAlignment="1">
      <alignment vertical="center" shrinkToFit="1"/>
    </xf>
    <xf numFmtId="38" fontId="12" fillId="0" borderId="37" xfId="3" applyFont="1" applyFill="1" applyBorder="1" applyAlignment="1">
      <alignment vertical="center" shrinkToFit="1"/>
    </xf>
    <xf numFmtId="38" fontId="12" fillId="0" borderId="38" xfId="3" applyFont="1" applyFill="1" applyBorder="1" applyAlignment="1">
      <alignment vertical="center" shrinkToFit="1"/>
    </xf>
    <xf numFmtId="38" fontId="12" fillId="0" borderId="39" xfId="3" applyFont="1" applyFill="1" applyBorder="1" applyAlignment="1">
      <alignment vertical="center" shrinkToFit="1"/>
    </xf>
    <xf numFmtId="38" fontId="12" fillId="0" borderId="14" xfId="3" applyFont="1" applyFill="1" applyBorder="1" applyAlignment="1">
      <alignment vertical="center" shrinkToFit="1"/>
    </xf>
    <xf numFmtId="38" fontId="12" fillId="0" borderId="13" xfId="3" applyFont="1" applyFill="1" applyBorder="1" applyAlignment="1">
      <alignment vertical="center" shrinkToFit="1"/>
    </xf>
    <xf numFmtId="38" fontId="12" fillId="0" borderId="15" xfId="3" applyFont="1" applyFill="1" applyBorder="1" applyAlignment="1">
      <alignment vertical="center" shrinkToFit="1"/>
    </xf>
    <xf numFmtId="177" fontId="7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6" fillId="3" borderId="1" xfId="1" applyFont="1" applyFill="1" applyBorder="1" applyAlignment="1">
      <alignment horizontal="center" wrapText="1"/>
    </xf>
    <xf numFmtId="0" fontId="16" fillId="3" borderId="32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14" xfId="1" applyFont="1" applyFill="1" applyBorder="1" applyAlignment="1">
      <alignment horizontal="center" vertical="top" wrapText="1"/>
    </xf>
    <xf numFmtId="0" fontId="16" fillId="3" borderId="15" xfId="1" applyFont="1" applyFill="1" applyBorder="1" applyAlignment="1">
      <alignment horizontal="center" vertical="top" wrapText="1"/>
    </xf>
    <xf numFmtId="0" fontId="17" fillId="3" borderId="14" xfId="1" applyFont="1" applyFill="1" applyBorder="1" applyAlignment="1">
      <alignment horizontal="center" vertical="top" wrapText="1"/>
    </xf>
    <xf numFmtId="0" fontId="16" fillId="3" borderId="44" xfId="1" applyFont="1" applyFill="1" applyBorder="1" applyAlignment="1">
      <alignment horizontal="center" wrapText="1"/>
    </xf>
    <xf numFmtId="0" fontId="16" fillId="3" borderId="45" xfId="1" applyFont="1" applyFill="1" applyBorder="1" applyAlignment="1">
      <alignment horizontal="center" vertical="center" wrapText="1"/>
    </xf>
    <xf numFmtId="0" fontId="16" fillId="3" borderId="2" xfId="1" quotePrefix="1" applyFont="1" applyFill="1" applyBorder="1" applyAlignment="1">
      <alignment horizontal="center" vertical="center" shrinkToFit="1"/>
    </xf>
    <xf numFmtId="0" fontId="16" fillId="3" borderId="5" xfId="1" quotePrefix="1" applyFont="1" applyFill="1" applyBorder="1" applyAlignment="1">
      <alignment horizontal="center" vertical="center" shrinkToFit="1"/>
    </xf>
    <xf numFmtId="0" fontId="16" fillId="3" borderId="46" xfId="1" quotePrefix="1" applyFont="1" applyFill="1" applyBorder="1" applyAlignment="1">
      <alignment horizontal="center" vertical="center" shrinkToFit="1"/>
    </xf>
    <xf numFmtId="177" fontId="10" fillId="3" borderId="1" xfId="2" applyNumberFormat="1" applyFont="1" applyFill="1" applyBorder="1" applyAlignment="1">
      <alignment vertical="center" shrinkToFit="1"/>
    </xf>
    <xf numFmtId="177" fontId="10" fillId="3" borderId="7" xfId="2" applyNumberFormat="1" applyFont="1" applyFill="1" applyBorder="1" applyAlignment="1">
      <alignment vertical="center" shrinkToFit="1"/>
    </xf>
    <xf numFmtId="177" fontId="10" fillId="3" borderId="14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177" fontId="16" fillId="0" borderId="25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177" fontId="16" fillId="0" borderId="22" xfId="3" applyNumberFormat="1" applyFont="1" applyFill="1" applyBorder="1" applyAlignment="1">
      <alignment vertical="center"/>
    </xf>
    <xf numFmtId="177" fontId="16" fillId="0" borderId="32" xfId="3" applyNumberFormat="1" applyFont="1" applyFill="1" applyBorder="1" applyAlignment="1">
      <alignment vertical="center"/>
    </xf>
    <xf numFmtId="177" fontId="16" fillId="0" borderId="41" xfId="3" applyNumberFormat="1" applyFont="1" applyFill="1" applyBorder="1" applyAlignment="1">
      <alignment vertical="center"/>
    </xf>
    <xf numFmtId="177" fontId="16" fillId="0" borderId="16" xfId="3" applyNumberFormat="1" applyFont="1" applyFill="1" applyBorder="1" applyAlignment="1">
      <alignment vertical="center"/>
    </xf>
    <xf numFmtId="177" fontId="16" fillId="0" borderId="7" xfId="3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vertical="center"/>
    </xf>
    <xf numFmtId="177" fontId="16" fillId="0" borderId="24" xfId="3" applyNumberFormat="1" applyFont="1" applyFill="1" applyBorder="1" applyAlignment="1">
      <alignment vertical="center"/>
    </xf>
    <xf numFmtId="177" fontId="16" fillId="0" borderId="43" xfId="3" applyNumberFormat="1" applyFont="1" applyFill="1" applyBorder="1" applyAlignment="1">
      <alignment vertical="center"/>
    </xf>
    <xf numFmtId="177" fontId="16" fillId="0" borderId="33" xfId="3" applyNumberFormat="1" applyFont="1" applyFill="1" applyBorder="1" applyAlignment="1">
      <alignment vertical="center"/>
    </xf>
    <xf numFmtId="177" fontId="16" fillId="0" borderId="14" xfId="3" applyNumberFormat="1" applyFont="1" applyFill="1" applyBorder="1" applyAlignment="1">
      <alignment vertical="center"/>
    </xf>
    <xf numFmtId="177" fontId="16" fillId="0" borderId="45" xfId="3" applyNumberFormat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horizontal="right" vertical="center" shrinkToFit="1"/>
    </xf>
    <xf numFmtId="178" fontId="12" fillId="0" borderId="14" xfId="2" applyNumberFormat="1" applyFont="1" applyFill="1" applyBorder="1" applyAlignment="1">
      <alignment horizontal="right" vertical="center" shrinkToFit="1"/>
    </xf>
    <xf numFmtId="178" fontId="12" fillId="0" borderId="13" xfId="2" applyNumberFormat="1" applyFont="1" applyFill="1" applyBorder="1" applyAlignment="1">
      <alignment horizontal="right" vertical="center" shrinkToFit="1"/>
    </xf>
    <xf numFmtId="178" fontId="12" fillId="0" borderId="35" xfId="3" applyNumberFormat="1" applyFont="1" applyFill="1" applyBorder="1" applyAlignment="1">
      <alignment horizontal="right" vertical="center" shrinkToFit="1"/>
    </xf>
    <xf numFmtId="178" fontId="12" fillId="0" borderId="14" xfId="3" applyNumberFormat="1" applyFont="1" applyFill="1" applyBorder="1" applyAlignment="1">
      <alignment horizontal="right" vertical="center" shrinkToFit="1"/>
    </xf>
    <xf numFmtId="178" fontId="12" fillId="0" borderId="39" xfId="3" applyNumberFormat="1" applyFont="1" applyFill="1" applyBorder="1" applyAlignment="1">
      <alignment horizontal="right" vertical="center" shrinkToFit="1"/>
    </xf>
    <xf numFmtId="178" fontId="12" fillId="0" borderId="37" xfId="3" applyNumberFormat="1" applyFont="1" applyFill="1" applyBorder="1" applyAlignment="1">
      <alignment horizontal="right" vertical="center" shrinkToFit="1"/>
    </xf>
    <xf numFmtId="178" fontId="12" fillId="0" borderId="34" xfId="3" applyNumberFormat="1" applyFont="1" applyFill="1" applyBorder="1" applyAlignment="1">
      <alignment horizontal="right" vertical="center" shrinkToFit="1"/>
    </xf>
    <xf numFmtId="178" fontId="12" fillId="0" borderId="38" xfId="3" applyNumberFormat="1" applyFont="1" applyFill="1" applyBorder="1" applyAlignment="1">
      <alignment horizontal="right" vertical="center" shrinkToFit="1"/>
    </xf>
    <xf numFmtId="178" fontId="12" fillId="0" borderId="36" xfId="3" applyNumberFormat="1" applyFont="1" applyFill="1" applyBorder="1" applyAlignment="1">
      <alignment horizontal="right" vertical="center" shrinkToFit="1"/>
    </xf>
    <xf numFmtId="178" fontId="12" fillId="0" borderId="33" xfId="3" applyNumberFormat="1" applyFont="1" applyFill="1" applyBorder="1" applyAlignment="1">
      <alignment horizontal="right" vertical="center" shrinkToFit="1"/>
    </xf>
    <xf numFmtId="178" fontId="12" fillId="0" borderId="24" xfId="2" applyNumberFormat="1" applyFont="1" applyFill="1" applyBorder="1" applyAlignment="1">
      <alignment horizontal="right" vertical="center" shrinkToFit="1"/>
    </xf>
    <xf numFmtId="178" fontId="12" fillId="0" borderId="7" xfId="2" applyNumberFormat="1" applyFont="1" applyFill="1" applyBorder="1" applyAlignment="1">
      <alignment horizontal="right" vertical="center" shrinkToFit="1"/>
    </xf>
    <xf numFmtId="178" fontId="12" fillId="0" borderId="23" xfId="2" applyNumberFormat="1" applyFont="1" applyFill="1" applyBorder="1" applyAlignment="1">
      <alignment horizontal="right" vertical="center" shrinkToFit="1"/>
    </xf>
    <xf numFmtId="178" fontId="12" fillId="0" borderId="0" xfId="3" applyNumberFormat="1" applyFont="1" applyFill="1" applyBorder="1" applyAlignment="1">
      <alignment horizontal="right" vertical="center" shrinkToFit="1"/>
    </xf>
    <xf numFmtId="178" fontId="12" fillId="0" borderId="7" xfId="3" applyNumberFormat="1" applyFont="1" applyFill="1" applyBorder="1" applyAlignment="1">
      <alignment horizontal="right" vertical="center" shrinkToFit="1"/>
    </xf>
    <xf numFmtId="178" fontId="12" fillId="0" borderId="21" xfId="3" applyNumberFormat="1" applyFont="1" applyFill="1" applyBorder="1" applyAlignment="1">
      <alignment horizontal="right" vertical="center" shrinkToFit="1"/>
    </xf>
    <xf numFmtId="178" fontId="12" fillId="0" borderId="19" xfId="3" applyNumberFormat="1" applyFont="1" applyFill="1" applyBorder="1" applyAlignment="1">
      <alignment horizontal="right" vertical="center" shrinkToFit="1"/>
    </xf>
    <xf numFmtId="178" fontId="12" fillId="0" borderId="17" xfId="3" applyNumberFormat="1" applyFont="1" applyFill="1" applyBorder="1" applyAlignment="1">
      <alignment horizontal="right" vertical="center" shrinkToFit="1"/>
    </xf>
    <xf numFmtId="178" fontId="12" fillId="0" borderId="20" xfId="3" applyNumberFormat="1" applyFont="1" applyFill="1" applyBorder="1" applyAlignment="1">
      <alignment horizontal="right" vertical="center" shrinkToFit="1"/>
    </xf>
    <xf numFmtId="178" fontId="12" fillId="0" borderId="18" xfId="3" applyNumberFormat="1" applyFont="1" applyFill="1" applyBorder="1" applyAlignment="1">
      <alignment horizontal="right" vertical="center" shrinkToFit="1"/>
    </xf>
    <xf numFmtId="178" fontId="12" fillId="0" borderId="16" xfId="3" applyNumberFormat="1" applyFont="1" applyFill="1" applyBorder="1" applyAlignment="1">
      <alignment horizontal="right" vertical="center" shrinkToFit="1"/>
    </xf>
    <xf numFmtId="178" fontId="12" fillId="0" borderId="32" xfId="2" applyNumberFormat="1" applyFont="1" applyFill="1" applyBorder="1" applyAlignment="1">
      <alignment horizontal="right" vertical="center" shrinkToFit="1"/>
    </xf>
    <xf numFmtId="178" fontId="12" fillId="0" borderId="1" xfId="2" applyNumberFormat="1" applyFont="1" applyFill="1" applyBorder="1" applyAlignment="1">
      <alignment horizontal="right" vertical="center" shrinkToFit="1"/>
    </xf>
    <xf numFmtId="178" fontId="12" fillId="0" borderId="31" xfId="2" applyNumberFormat="1" applyFont="1" applyFill="1" applyBorder="1" applyAlignment="1">
      <alignment horizontal="right" vertical="center" shrinkToFit="1"/>
    </xf>
    <xf numFmtId="178" fontId="12" fillId="0" borderId="22" xfId="3" applyNumberFormat="1" applyFont="1" applyFill="1" applyBorder="1" applyAlignment="1">
      <alignment horizontal="right" vertical="center" shrinkToFit="1"/>
    </xf>
    <xf numFmtId="178" fontId="12" fillId="0" borderId="1" xfId="3" applyNumberFormat="1" applyFont="1" applyFill="1" applyBorder="1" applyAlignment="1">
      <alignment horizontal="right" vertical="center" shrinkToFit="1"/>
    </xf>
    <xf numFmtId="178" fontId="12" fillId="0" borderId="30" xfId="3" applyNumberFormat="1" applyFont="1" applyFill="1" applyBorder="1" applyAlignment="1">
      <alignment horizontal="right" vertical="center" shrinkToFit="1"/>
    </xf>
    <xf numFmtId="178" fontId="12" fillId="0" borderId="28" xfId="3" applyNumberFormat="1" applyFont="1" applyFill="1" applyBorder="1" applyAlignment="1">
      <alignment horizontal="right" vertical="center" shrinkToFit="1"/>
    </xf>
    <xf numFmtId="178" fontId="12" fillId="0" borderId="26" xfId="3" applyNumberFormat="1" applyFont="1" applyFill="1" applyBorder="1" applyAlignment="1">
      <alignment horizontal="right" vertical="center" shrinkToFit="1"/>
    </xf>
    <xf numFmtId="178" fontId="12" fillId="0" borderId="29" xfId="3" applyNumberFormat="1" applyFont="1" applyFill="1" applyBorder="1" applyAlignment="1">
      <alignment horizontal="right" vertical="center" shrinkToFit="1"/>
    </xf>
    <xf numFmtId="178" fontId="12" fillId="0" borderId="27" xfId="3" applyNumberFormat="1" applyFont="1" applyFill="1" applyBorder="1" applyAlignment="1">
      <alignment horizontal="right" vertical="center" shrinkToFit="1"/>
    </xf>
    <xf numFmtId="178" fontId="12" fillId="0" borderId="25" xfId="3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vertical="center"/>
    </xf>
    <xf numFmtId="178" fontId="12" fillId="0" borderId="15" xfId="2" applyNumberFormat="1" applyFont="1" applyFill="1" applyBorder="1" applyAlignment="1">
      <alignment vertical="center"/>
    </xf>
    <xf numFmtId="178" fontId="12" fillId="0" borderId="14" xfId="2" applyNumberFormat="1" applyFont="1" applyFill="1" applyBorder="1" applyAlignment="1">
      <alignment vertical="center"/>
    </xf>
    <xf numFmtId="178" fontId="12" fillId="0" borderId="13" xfId="2" applyNumberFormat="1" applyFont="1" applyFill="1" applyBorder="1" applyAlignment="1">
      <alignment vertical="center"/>
    </xf>
    <xf numFmtId="179" fontId="12" fillId="0" borderId="35" xfId="3" applyNumberFormat="1" applyFont="1" applyFill="1" applyBorder="1" applyAlignment="1">
      <alignment vertical="center"/>
    </xf>
    <xf numFmtId="179" fontId="12" fillId="0" borderId="14" xfId="3" applyNumberFormat="1" applyFont="1" applyFill="1" applyBorder="1" applyAlignment="1">
      <alignment vertical="center"/>
    </xf>
    <xf numFmtId="179" fontId="12" fillId="0" borderId="39" xfId="3" applyNumberFormat="1" applyFont="1" applyFill="1" applyBorder="1" applyAlignment="1">
      <alignment vertical="center"/>
    </xf>
    <xf numFmtId="179" fontId="12" fillId="0" borderId="37" xfId="3" applyNumberFormat="1" applyFont="1" applyFill="1" applyBorder="1" applyAlignment="1">
      <alignment vertical="center"/>
    </xf>
    <xf numFmtId="179" fontId="12" fillId="0" borderId="34" xfId="3" applyNumberFormat="1" applyFont="1" applyFill="1" applyBorder="1" applyAlignment="1">
      <alignment vertical="center"/>
    </xf>
    <xf numFmtId="179" fontId="12" fillId="0" borderId="38" xfId="3" applyNumberFormat="1" applyFont="1" applyFill="1" applyBorder="1" applyAlignment="1">
      <alignment vertical="center"/>
    </xf>
    <xf numFmtId="179" fontId="12" fillId="0" borderId="36" xfId="3" applyNumberFormat="1" applyFont="1" applyFill="1" applyBorder="1" applyAlignment="1">
      <alignment vertical="center"/>
    </xf>
    <xf numFmtId="179" fontId="12" fillId="0" borderId="33" xfId="3" applyNumberFormat="1" applyFont="1" applyFill="1" applyBorder="1" applyAlignment="1">
      <alignment vertical="center"/>
    </xf>
    <xf numFmtId="178" fontId="12" fillId="0" borderId="24" xfId="2" applyNumberFormat="1" applyFont="1" applyFill="1" applyBorder="1" applyAlignment="1">
      <alignment vertical="center"/>
    </xf>
    <xf numFmtId="178" fontId="12" fillId="0" borderId="7" xfId="2" applyNumberFormat="1" applyFont="1" applyFill="1" applyBorder="1" applyAlignment="1">
      <alignment vertical="center"/>
    </xf>
    <xf numFmtId="178" fontId="12" fillId="0" borderId="23" xfId="2" applyNumberFormat="1" applyFont="1" applyFill="1" applyBorder="1" applyAlignment="1">
      <alignment vertical="center"/>
    </xf>
    <xf numFmtId="179" fontId="12" fillId="0" borderId="0" xfId="3" applyNumberFormat="1" applyFont="1" applyFill="1" applyBorder="1" applyAlignment="1">
      <alignment vertical="center"/>
    </xf>
    <xf numFmtId="179" fontId="12" fillId="0" borderId="7" xfId="3" applyNumberFormat="1" applyFont="1" applyFill="1" applyBorder="1" applyAlignment="1">
      <alignment vertical="center"/>
    </xf>
    <xf numFmtId="179" fontId="12" fillId="0" borderId="21" xfId="3" applyNumberFormat="1" applyFont="1" applyFill="1" applyBorder="1" applyAlignment="1">
      <alignment vertical="center"/>
    </xf>
    <xf numFmtId="179" fontId="12" fillId="0" borderId="19" xfId="3" applyNumberFormat="1" applyFont="1" applyFill="1" applyBorder="1" applyAlignment="1">
      <alignment vertical="center"/>
    </xf>
    <xf numFmtId="179" fontId="12" fillId="0" borderId="17" xfId="3" applyNumberFormat="1" applyFont="1" applyFill="1" applyBorder="1" applyAlignment="1">
      <alignment vertical="center"/>
    </xf>
    <xf numFmtId="179" fontId="12" fillId="0" borderId="20" xfId="3" applyNumberFormat="1" applyFont="1" applyFill="1" applyBorder="1" applyAlignment="1">
      <alignment vertical="center"/>
    </xf>
    <xf numFmtId="179" fontId="12" fillId="0" borderId="18" xfId="3" applyNumberFormat="1" applyFont="1" applyFill="1" applyBorder="1" applyAlignment="1">
      <alignment vertical="center"/>
    </xf>
    <xf numFmtId="179" fontId="12" fillId="0" borderId="16" xfId="3" applyNumberFormat="1" applyFont="1" applyFill="1" applyBorder="1" applyAlignment="1">
      <alignment vertical="center"/>
    </xf>
    <xf numFmtId="178" fontId="12" fillId="0" borderId="32" xfId="2" applyNumberFormat="1" applyFont="1" applyFill="1" applyBorder="1" applyAlignment="1">
      <alignment vertical="center"/>
    </xf>
    <xf numFmtId="178" fontId="12" fillId="0" borderId="1" xfId="2" applyNumberFormat="1" applyFont="1" applyFill="1" applyBorder="1" applyAlignment="1">
      <alignment vertical="center"/>
    </xf>
    <xf numFmtId="178" fontId="12" fillId="0" borderId="31" xfId="2" applyNumberFormat="1" applyFont="1" applyFill="1" applyBorder="1" applyAlignment="1">
      <alignment vertical="center"/>
    </xf>
    <xf numFmtId="179" fontId="12" fillId="0" borderId="22" xfId="3" applyNumberFormat="1" applyFont="1" applyFill="1" applyBorder="1" applyAlignment="1">
      <alignment vertical="center"/>
    </xf>
    <xf numFmtId="179" fontId="12" fillId="0" borderId="1" xfId="3" applyNumberFormat="1" applyFont="1" applyFill="1" applyBorder="1" applyAlignment="1">
      <alignment vertical="center"/>
    </xf>
    <xf numFmtId="179" fontId="12" fillId="0" borderId="30" xfId="3" applyNumberFormat="1" applyFont="1" applyFill="1" applyBorder="1" applyAlignment="1">
      <alignment vertical="center"/>
    </xf>
    <xf numFmtId="179" fontId="12" fillId="0" borderId="28" xfId="3" applyNumberFormat="1" applyFont="1" applyFill="1" applyBorder="1" applyAlignment="1">
      <alignment vertical="center"/>
    </xf>
    <xf numFmtId="179" fontId="12" fillId="0" borderId="26" xfId="3" applyNumberFormat="1" applyFont="1" applyFill="1" applyBorder="1" applyAlignment="1">
      <alignment vertical="center"/>
    </xf>
    <xf numFmtId="179" fontId="12" fillId="0" borderId="29" xfId="3" applyNumberFormat="1" applyFont="1" applyFill="1" applyBorder="1" applyAlignment="1">
      <alignment vertical="center"/>
    </xf>
    <xf numFmtId="179" fontId="12" fillId="0" borderId="27" xfId="3" applyNumberFormat="1" applyFont="1" applyFill="1" applyBorder="1" applyAlignment="1">
      <alignment vertical="center"/>
    </xf>
    <xf numFmtId="179" fontId="12" fillId="0" borderId="25" xfId="3" applyNumberFormat="1" applyFont="1" applyFill="1" applyBorder="1" applyAlignment="1">
      <alignment vertical="center"/>
    </xf>
    <xf numFmtId="178" fontId="16" fillId="0" borderId="14" xfId="3" applyNumberFormat="1" applyFont="1" applyFill="1" applyBorder="1" applyAlignment="1">
      <alignment vertical="center"/>
    </xf>
    <xf numFmtId="178" fontId="16" fillId="0" borderId="45" xfId="3" applyNumberFormat="1" applyFont="1" applyFill="1" applyBorder="1" applyAlignment="1">
      <alignment vertical="center"/>
    </xf>
    <xf numFmtId="178" fontId="16" fillId="0" borderId="33" xfId="3" applyNumberFormat="1" applyFont="1" applyFill="1" applyBorder="1" applyAlignment="1">
      <alignment vertical="center"/>
    </xf>
    <xf numFmtId="178" fontId="16" fillId="0" borderId="7" xfId="3" applyNumberFormat="1" applyFont="1" applyFill="1" applyBorder="1" applyAlignment="1">
      <alignment vertical="center"/>
    </xf>
    <xf numFmtId="178" fontId="16" fillId="0" borderId="43" xfId="3" applyNumberFormat="1" applyFont="1" applyFill="1" applyBorder="1" applyAlignment="1">
      <alignment vertical="center"/>
    </xf>
    <xf numFmtId="178" fontId="16" fillId="0" borderId="16" xfId="3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6" fillId="0" borderId="24" xfId="3" applyNumberFormat="1" applyFont="1" applyFill="1" applyBorder="1" applyAlignment="1">
      <alignment vertical="center"/>
    </xf>
    <xf numFmtId="178" fontId="16" fillId="0" borderId="1" xfId="3" applyNumberFormat="1" applyFont="1" applyFill="1" applyBorder="1" applyAlignment="1">
      <alignment vertical="center"/>
    </xf>
    <xf numFmtId="178" fontId="16" fillId="0" borderId="41" xfId="3" applyNumberFormat="1" applyFont="1" applyFill="1" applyBorder="1" applyAlignment="1">
      <alignment vertical="center"/>
    </xf>
    <xf numFmtId="178" fontId="16" fillId="0" borderId="25" xfId="3" applyNumberFormat="1" applyFont="1" applyFill="1" applyBorder="1" applyAlignment="1">
      <alignment vertical="center"/>
    </xf>
    <xf numFmtId="178" fontId="16" fillId="0" borderId="22" xfId="3" applyNumberFormat="1" applyFont="1" applyFill="1" applyBorder="1" applyAlignment="1">
      <alignment vertical="center"/>
    </xf>
    <xf numFmtId="178" fontId="16" fillId="0" borderId="32" xfId="3" applyNumberFormat="1" applyFont="1" applyFill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178" fontId="16" fillId="0" borderId="47" xfId="3" applyNumberFormat="1" applyFont="1" applyFill="1" applyBorder="1" applyAlignment="1">
      <alignment vertical="center"/>
    </xf>
    <xf numFmtId="178" fontId="16" fillId="0" borderId="48" xfId="3" applyNumberFormat="1" applyFont="1" applyFill="1" applyBorder="1" applyAlignment="1">
      <alignment vertical="center"/>
    </xf>
    <xf numFmtId="178" fontId="16" fillId="0" borderId="49" xfId="3" applyNumberFormat="1" applyFont="1" applyFill="1" applyBorder="1" applyAlignment="1">
      <alignment vertical="center"/>
    </xf>
    <xf numFmtId="178" fontId="16" fillId="0" borderId="50" xfId="3" applyNumberFormat="1" applyFont="1" applyFill="1" applyBorder="1" applyAlignment="1">
      <alignment vertical="center"/>
    </xf>
    <xf numFmtId="178" fontId="16" fillId="0" borderId="51" xfId="3" applyNumberFormat="1" applyFont="1" applyFill="1" applyBorder="1" applyAlignment="1">
      <alignment vertical="center"/>
    </xf>
    <xf numFmtId="178" fontId="16" fillId="0" borderId="52" xfId="3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vertical="center" shrinkToFit="1"/>
    </xf>
    <xf numFmtId="0" fontId="20" fillId="0" borderId="0" xfId="1" applyFont="1" applyFill="1" applyBorder="1" applyAlignment="1">
      <alignment horizontal="center" vertical="center"/>
    </xf>
    <xf numFmtId="177" fontId="7" fillId="3" borderId="6" xfId="2" quotePrefix="1" applyNumberFormat="1" applyFont="1" applyFill="1" applyBorder="1" applyAlignment="1">
      <alignment horizontal="center" vertical="center"/>
    </xf>
    <xf numFmtId="177" fontId="7" fillId="3" borderId="3" xfId="2" quotePrefix="1" applyNumberFormat="1" applyFont="1" applyFill="1" applyBorder="1" applyAlignment="1">
      <alignment horizontal="center" vertical="center"/>
    </xf>
    <xf numFmtId="177" fontId="7" fillId="3" borderId="4" xfId="2" quotePrefix="1" applyNumberFormat="1" applyFont="1" applyFill="1" applyBorder="1" applyAlignment="1">
      <alignment horizontal="center" vertical="center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14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3" xfId="2" applyNumberFormat="1" applyFont="1" applyFill="1" applyBorder="1" applyAlignment="1">
      <alignment horizontal="center" vertical="center"/>
    </xf>
    <xf numFmtId="177" fontId="7" fillId="3" borderId="4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 wrapText="1"/>
    </xf>
    <xf numFmtId="177" fontId="7" fillId="3" borderId="5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distributed" vertical="center" wrapText="1" shrinkToFit="1"/>
    </xf>
    <xf numFmtId="177" fontId="7" fillId="3" borderId="2" xfId="2" applyNumberFormat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wrapText="1"/>
    </xf>
    <xf numFmtId="0" fontId="16" fillId="3" borderId="14" xfId="1" applyFont="1" applyFill="1" applyBorder="1" applyAlignment="1">
      <alignment horizontal="center"/>
    </xf>
    <xf numFmtId="0" fontId="16" fillId="3" borderId="14" xfId="1" applyFont="1" applyFill="1" applyBorder="1" applyAlignment="1">
      <alignment horizontal="center" wrapText="1"/>
    </xf>
    <xf numFmtId="177" fontId="10" fillId="3" borderId="1" xfId="2" applyNumberFormat="1" applyFont="1" applyFill="1" applyBorder="1" applyAlignment="1">
      <alignment horizontal="center" vertical="center" shrinkToFit="1"/>
    </xf>
    <xf numFmtId="177" fontId="10" fillId="3" borderId="7" xfId="2" applyNumberFormat="1" applyFont="1" applyFill="1" applyBorder="1" applyAlignment="1">
      <alignment horizontal="center" vertical="center" shrinkToFit="1"/>
    </xf>
    <xf numFmtId="177" fontId="10" fillId="3" borderId="14" xfId="2" applyNumberFormat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22" xfId="1" applyFont="1" applyFill="1" applyBorder="1" applyAlignment="1">
      <alignment horizontal="left" vertical="center" wrapText="1"/>
    </xf>
    <xf numFmtId="0" fontId="16" fillId="3" borderId="32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center" vertical="top" wrapText="1"/>
    </xf>
    <xf numFmtId="0" fontId="16" fillId="3" borderId="14" xfId="1" applyFont="1" applyFill="1" applyBorder="1" applyAlignment="1">
      <alignment horizontal="center" vertical="top" wrapText="1"/>
    </xf>
    <xf numFmtId="0" fontId="16" fillId="3" borderId="1" xfId="1" applyFont="1" applyFill="1" applyBorder="1" applyAlignment="1">
      <alignment horizontal="center" wrapText="1"/>
    </xf>
    <xf numFmtId="0" fontId="16" fillId="3" borderId="32" xfId="1" applyFont="1" applyFill="1" applyBorder="1" applyAlignment="1">
      <alignment horizontal="center" wrapText="1"/>
    </xf>
    <xf numFmtId="0" fontId="16" fillId="3" borderId="15" xfId="1" applyFont="1" applyFill="1" applyBorder="1" applyAlignment="1">
      <alignment horizontal="center" wrapText="1"/>
    </xf>
    <xf numFmtId="0" fontId="16" fillId="3" borderId="16" xfId="1" applyFont="1" applyFill="1" applyBorder="1" applyAlignment="1">
      <alignment horizontal="center" wrapText="1"/>
    </xf>
    <xf numFmtId="0" fontId="16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6" fillId="3" borderId="33" xfId="1" applyFont="1" applyFill="1" applyBorder="1" applyAlignment="1">
      <alignment horizontal="center" wrapText="1"/>
    </xf>
    <xf numFmtId="0" fontId="16" fillId="3" borderId="41" xfId="1" applyFont="1" applyFill="1" applyBorder="1" applyAlignment="1">
      <alignment horizontal="center" vertical="center" wrapText="1"/>
    </xf>
    <xf numFmtId="0" fontId="16" fillId="3" borderId="43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distributed" vertical="center" wrapText="1"/>
    </xf>
    <xf numFmtId="0" fontId="16" fillId="3" borderId="7" xfId="1" applyFont="1" applyFill="1" applyBorder="1" applyAlignment="1">
      <alignment horizontal="distributed" vertical="center" wrapText="1"/>
    </xf>
    <xf numFmtId="0" fontId="16" fillId="3" borderId="25" xfId="1" applyFont="1" applyFill="1" applyBorder="1" applyAlignment="1">
      <alignment vertical="center" wrapText="1"/>
    </xf>
    <xf numFmtId="0" fontId="16" fillId="3" borderId="22" xfId="1" applyFont="1" applyFill="1" applyBorder="1" applyAlignment="1">
      <alignment vertical="center" wrapText="1"/>
    </xf>
    <xf numFmtId="0" fontId="16" fillId="3" borderId="32" xfId="1" applyFont="1" applyFill="1" applyBorder="1" applyAlignment="1">
      <alignment vertical="center" wrapText="1"/>
    </xf>
    <xf numFmtId="0" fontId="16" fillId="3" borderId="16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6" fillId="3" borderId="15" xfId="1" applyFont="1" applyFill="1" applyBorder="1" applyAlignment="1">
      <alignment horizontal="left" vertical="center" wrapText="1"/>
    </xf>
    <xf numFmtId="0" fontId="16" fillId="3" borderId="35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center"/>
    </xf>
    <xf numFmtId="0" fontId="16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</cellXfs>
  <cellStyles count="4">
    <cellStyle name="桁区切り 4" xfId="3" xr:uid="{00000000-0005-0000-0000-000000000000}"/>
    <cellStyle name="標準" xfId="0" builtinId="0"/>
    <cellStyle name="標準 5" xfId="1" xr:uid="{00000000-0005-0000-0000-000002000000}"/>
    <cellStyle name="標準_平成８年度推計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2:Z10"/>
  <sheetViews>
    <sheetView showGridLines="0" view="pageBreakPreview" zoomScale="75" zoomScaleNormal="80" zoomScaleSheetLayoutView="75" workbookViewId="0">
      <selection activeCell="F26" sqref="F26"/>
    </sheetView>
  </sheetViews>
  <sheetFormatPr defaultColWidth="9" defaultRowHeight="11.5"/>
  <cols>
    <col min="1" max="1" width="1.6328125" style="70" customWidth="1"/>
    <col min="2" max="2" width="12" style="70" customWidth="1"/>
    <col min="3" max="5" width="10.453125" style="70" customWidth="1"/>
    <col min="6" max="6" width="12.7265625" style="70" customWidth="1"/>
    <col min="7" max="19" width="10.453125" style="70" customWidth="1"/>
    <col min="20" max="20" width="12.7265625" style="70" customWidth="1"/>
    <col min="21" max="22" width="10.453125" style="70" customWidth="1"/>
    <col min="23" max="26" width="12.6328125" style="70" customWidth="1"/>
    <col min="27" max="16384" width="9" style="70"/>
  </cols>
  <sheetData>
    <row r="2" spans="2:26" s="202" customFormat="1" ht="21" customHeight="1">
      <c r="C2" s="202" t="s">
        <v>214</v>
      </c>
      <c r="G2" s="205"/>
      <c r="H2" s="206"/>
      <c r="I2" s="205"/>
    </row>
    <row r="3" spans="2:26" s="1" customFormat="1" ht="16.5">
      <c r="B3" s="68"/>
      <c r="H3" s="68"/>
      <c r="Z3" s="2" t="s">
        <v>0</v>
      </c>
    </row>
    <row r="4" spans="2:26" s="4" customFormat="1" ht="20.149999999999999" customHeight="1">
      <c r="B4" s="3"/>
      <c r="C4" s="214" t="s">
        <v>1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  <c r="T4" s="217" t="s">
        <v>2</v>
      </c>
      <c r="U4" s="217" t="s">
        <v>3</v>
      </c>
      <c r="V4" s="219" t="s">
        <v>4</v>
      </c>
      <c r="W4" s="220" t="s">
        <v>5</v>
      </c>
      <c r="X4" s="209" t="s">
        <v>6</v>
      </c>
      <c r="Y4" s="210"/>
      <c r="Z4" s="211"/>
    </row>
    <row r="5" spans="2:26" s="4" customFormat="1" ht="65.150000000000006" customHeight="1">
      <c r="B5" s="212"/>
      <c r="C5" s="5" t="s">
        <v>112</v>
      </c>
      <c r="D5" s="6" t="s">
        <v>111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110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18"/>
      <c r="U5" s="217"/>
      <c r="V5" s="219"/>
      <c r="W5" s="220"/>
      <c r="X5" s="17" t="s">
        <v>22</v>
      </c>
      <c r="Y5" s="18" t="s">
        <v>23</v>
      </c>
      <c r="Z5" s="19" t="s">
        <v>24</v>
      </c>
    </row>
    <row r="6" spans="2:26" s="4" customFormat="1" ht="20.149999999999999" customHeight="1">
      <c r="B6" s="213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69" customFormat="1" ht="21.75" customHeight="1">
      <c r="B7" s="3" t="s">
        <v>44</v>
      </c>
      <c r="C7" s="35">
        <v>21888.92280096958</v>
      </c>
      <c r="D7" s="36">
        <v>142.88034412958675</v>
      </c>
      <c r="E7" s="37">
        <v>6712.5374316025918</v>
      </c>
      <c r="F7" s="36">
        <v>188280.72241384894</v>
      </c>
      <c r="G7" s="38">
        <v>47847.13782749563</v>
      </c>
      <c r="H7" s="39">
        <v>168100.58660708906</v>
      </c>
      <c r="I7" s="40">
        <v>339998.29897946538</v>
      </c>
      <c r="J7" s="36">
        <v>97943.456788340991</v>
      </c>
      <c r="K7" s="36">
        <v>87390.900561219285</v>
      </c>
      <c r="L7" s="41">
        <v>143669.917795382</v>
      </c>
      <c r="M7" s="39">
        <v>141829.63756668277</v>
      </c>
      <c r="N7" s="36">
        <v>312998.86272383895</v>
      </c>
      <c r="O7" s="36">
        <v>264795.46572538174</v>
      </c>
      <c r="P7" s="36">
        <v>228213.8339410169</v>
      </c>
      <c r="Q7" s="41">
        <v>138226.57074711763</v>
      </c>
      <c r="R7" s="39">
        <v>303447.54280867189</v>
      </c>
      <c r="S7" s="41">
        <v>127361.75971839567</v>
      </c>
      <c r="T7" s="42">
        <v>2618849.0347806485</v>
      </c>
      <c r="U7" s="42">
        <v>46282.73765064936</v>
      </c>
      <c r="V7" s="42">
        <v>26451.372741229683</v>
      </c>
      <c r="W7" s="37">
        <v>2638680.3996900679</v>
      </c>
      <c r="X7" s="43">
        <v>28744.340576701758</v>
      </c>
      <c r="Y7" s="42">
        <v>356381.309020938</v>
      </c>
      <c r="Z7" s="44">
        <v>2233723.3851830089</v>
      </c>
    </row>
    <row r="8" spans="2:26" s="69" customFormat="1" ht="21.75" customHeight="1">
      <c r="B8" s="45"/>
      <c r="C8" s="46"/>
      <c r="D8" s="47"/>
      <c r="E8" s="48"/>
      <c r="F8" s="47"/>
      <c r="G8" s="49"/>
      <c r="H8" s="50"/>
      <c r="I8" s="51"/>
      <c r="J8" s="47"/>
      <c r="K8" s="47"/>
      <c r="L8" s="52"/>
      <c r="M8" s="50"/>
      <c r="N8" s="47"/>
      <c r="O8" s="47"/>
      <c r="P8" s="47"/>
      <c r="Q8" s="52"/>
      <c r="R8" s="50"/>
      <c r="S8" s="52"/>
      <c r="T8" s="53"/>
      <c r="U8" s="53"/>
      <c r="V8" s="53"/>
      <c r="W8" s="48"/>
      <c r="X8" s="54"/>
      <c r="Y8" s="53"/>
      <c r="Z8" s="55"/>
    </row>
    <row r="9" spans="2:26" s="69" customFormat="1" ht="21.75" customHeight="1">
      <c r="B9" s="66" t="s">
        <v>45</v>
      </c>
      <c r="C9" s="56">
        <v>154106.68153145886</v>
      </c>
      <c r="D9" s="57">
        <v>10459.518584950989</v>
      </c>
      <c r="E9" s="58">
        <v>19823.097962304764</v>
      </c>
      <c r="F9" s="57">
        <v>1127321.8601923271</v>
      </c>
      <c r="G9" s="59">
        <v>178969.798383991</v>
      </c>
      <c r="H9" s="60">
        <v>491699.60764390323</v>
      </c>
      <c r="I9" s="61">
        <v>653116.98814698588</v>
      </c>
      <c r="J9" s="57">
        <v>298494.52628901642</v>
      </c>
      <c r="K9" s="57">
        <v>186872.28158125185</v>
      </c>
      <c r="L9" s="62">
        <v>162010.93550947617</v>
      </c>
      <c r="M9" s="60">
        <v>229645.96373359638</v>
      </c>
      <c r="N9" s="57">
        <v>599074.05935102922</v>
      </c>
      <c r="O9" s="57">
        <v>404026.28575077269</v>
      </c>
      <c r="P9" s="57">
        <v>398528.27112716419</v>
      </c>
      <c r="Q9" s="62">
        <v>280152.25377822632</v>
      </c>
      <c r="R9" s="60">
        <v>730352.0386891017</v>
      </c>
      <c r="S9" s="62">
        <v>272742.22108449164</v>
      </c>
      <c r="T9" s="63">
        <v>6197396.3893400477</v>
      </c>
      <c r="U9" s="63">
        <v>109526.15725286806</v>
      </c>
      <c r="V9" s="63">
        <v>62596.064050448455</v>
      </c>
      <c r="W9" s="58">
        <v>6244326.4825424673</v>
      </c>
      <c r="X9" s="64">
        <v>184389.29807871467</v>
      </c>
      <c r="Y9" s="63">
        <v>1619021.467836231</v>
      </c>
      <c r="Z9" s="65">
        <v>4393985.6234251056</v>
      </c>
    </row>
    <row r="10" spans="2:26" s="1" customFormat="1">
      <c r="U10" s="67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2:Z10"/>
  <sheetViews>
    <sheetView showGridLines="0" view="pageBreakPreview" zoomScale="75" zoomScaleNormal="80" zoomScaleSheetLayoutView="75" workbookViewId="0">
      <selection activeCell="A8" sqref="A8:XFD8"/>
    </sheetView>
  </sheetViews>
  <sheetFormatPr defaultColWidth="9" defaultRowHeight="11.5"/>
  <cols>
    <col min="1" max="1" width="1.6328125" style="70" customWidth="1"/>
    <col min="2" max="2" width="12" style="70" customWidth="1"/>
    <col min="3" max="5" width="10.453125" style="70" customWidth="1"/>
    <col min="6" max="6" width="12.7265625" style="70" customWidth="1"/>
    <col min="7" max="19" width="10.453125" style="70" customWidth="1"/>
    <col min="20" max="20" width="12.7265625" style="70" customWidth="1"/>
    <col min="21" max="22" width="10.453125" style="70" customWidth="1"/>
    <col min="23" max="26" width="12.6328125" style="70" customWidth="1"/>
    <col min="27" max="16384" width="9" style="70"/>
  </cols>
  <sheetData>
    <row r="2" spans="2:26" s="202" customFormat="1" ht="21" customHeight="1">
      <c r="C2" s="202" t="s">
        <v>213</v>
      </c>
      <c r="G2" s="205"/>
      <c r="H2" s="206"/>
      <c r="I2" s="205"/>
    </row>
    <row r="3" spans="2:26" s="1" customFormat="1" ht="16.5">
      <c r="B3" s="68"/>
      <c r="H3" s="147"/>
      <c r="Z3" s="2" t="s">
        <v>116</v>
      </c>
    </row>
    <row r="4" spans="2:26" s="4" customFormat="1" ht="20.149999999999999" customHeight="1">
      <c r="B4" s="3"/>
      <c r="C4" s="214" t="s">
        <v>115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  <c r="T4" s="217" t="s">
        <v>114</v>
      </c>
      <c r="U4" s="217" t="s">
        <v>46</v>
      </c>
      <c r="V4" s="219" t="s">
        <v>4</v>
      </c>
      <c r="W4" s="220" t="s">
        <v>113</v>
      </c>
      <c r="X4" s="209" t="s">
        <v>6</v>
      </c>
      <c r="Y4" s="210"/>
      <c r="Z4" s="211"/>
    </row>
    <row r="5" spans="2:26" s="4" customFormat="1" ht="65.150000000000006" customHeight="1">
      <c r="B5" s="212"/>
      <c r="C5" s="5" t="s">
        <v>112</v>
      </c>
      <c r="D5" s="6" t="s">
        <v>111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110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18"/>
      <c r="U5" s="217"/>
      <c r="V5" s="219"/>
      <c r="W5" s="220"/>
      <c r="X5" s="17" t="s">
        <v>22</v>
      </c>
      <c r="Y5" s="18" t="s">
        <v>23</v>
      </c>
      <c r="Z5" s="19" t="s">
        <v>24</v>
      </c>
    </row>
    <row r="6" spans="2:26" s="4" customFormat="1" ht="20.149999999999999" customHeight="1">
      <c r="B6" s="213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4" customFormat="1" ht="21.75" customHeight="1">
      <c r="B7" s="3" t="s">
        <v>44</v>
      </c>
      <c r="C7" s="146">
        <v>-3.7073878098269009</v>
      </c>
      <c r="D7" s="143">
        <v>-1.0260276503950894</v>
      </c>
      <c r="E7" s="139">
        <v>-24.915834225144273</v>
      </c>
      <c r="F7" s="143">
        <v>2.050620035625772</v>
      </c>
      <c r="G7" s="145">
        <v>-12.905216538813081</v>
      </c>
      <c r="H7" s="142">
        <v>-4.5951443769528977</v>
      </c>
      <c r="I7" s="144">
        <v>-0.82687497414188904</v>
      </c>
      <c r="J7" s="143">
        <v>4.0172477468926271</v>
      </c>
      <c r="K7" s="143">
        <v>-0.43268178463539142</v>
      </c>
      <c r="L7" s="141">
        <v>-5.8482938571135179</v>
      </c>
      <c r="M7" s="142">
        <v>10.407245151550914</v>
      </c>
      <c r="N7" s="143">
        <v>9.0002048435922752</v>
      </c>
      <c r="O7" s="143">
        <v>3.6843567887485662</v>
      </c>
      <c r="P7" s="143">
        <v>0.177099904431266</v>
      </c>
      <c r="Q7" s="141">
        <v>-0.61388591006710236</v>
      </c>
      <c r="R7" s="142">
        <v>-0.13915296533638655</v>
      </c>
      <c r="S7" s="141">
        <v>-2.0999140350548617</v>
      </c>
      <c r="T7" s="140">
        <v>0.85445556632643971</v>
      </c>
      <c r="U7" s="140">
        <v>8.0992197862793667</v>
      </c>
      <c r="V7" s="140">
        <v>4.3049453436941887</v>
      </c>
      <c r="W7" s="139">
        <v>0.93963986573311065</v>
      </c>
      <c r="X7" s="138">
        <v>-9.6545992171541588</v>
      </c>
      <c r="Y7" s="137">
        <v>-1.1957961607360068</v>
      </c>
      <c r="Z7" s="136">
        <v>1.3416594989966502</v>
      </c>
    </row>
    <row r="8" spans="2:26" s="4" customFormat="1" ht="21.75" customHeight="1">
      <c r="B8" s="45"/>
      <c r="C8" s="135"/>
      <c r="D8" s="132"/>
      <c r="E8" s="128"/>
      <c r="F8" s="132"/>
      <c r="G8" s="134"/>
      <c r="H8" s="131"/>
      <c r="I8" s="133"/>
      <c r="J8" s="132"/>
      <c r="K8" s="132"/>
      <c r="L8" s="130"/>
      <c r="M8" s="131"/>
      <c r="N8" s="132"/>
      <c r="O8" s="132"/>
      <c r="P8" s="132"/>
      <c r="Q8" s="130"/>
      <c r="R8" s="131"/>
      <c r="S8" s="130"/>
      <c r="T8" s="129"/>
      <c r="U8" s="129"/>
      <c r="V8" s="129"/>
      <c r="W8" s="128"/>
      <c r="X8" s="127"/>
      <c r="Y8" s="126"/>
      <c r="Z8" s="125"/>
    </row>
    <row r="9" spans="2:26" s="4" customFormat="1" ht="21.75" customHeight="1">
      <c r="B9" s="66" t="s">
        <v>45</v>
      </c>
      <c r="C9" s="124">
        <v>-7.1241602569833358</v>
      </c>
      <c r="D9" s="121">
        <v>1.8113024755222584</v>
      </c>
      <c r="E9" s="117">
        <v>-16.762646349536713</v>
      </c>
      <c r="F9" s="121">
        <v>-0.76458665698823092</v>
      </c>
      <c r="G9" s="123">
        <v>-11.8081010472876</v>
      </c>
      <c r="H9" s="120">
        <v>-4.2056731733376544</v>
      </c>
      <c r="I9" s="122">
        <v>-1.0971600723655106</v>
      </c>
      <c r="J9" s="121">
        <v>4.4113805844686604</v>
      </c>
      <c r="K9" s="121">
        <v>-1.5626748470079499</v>
      </c>
      <c r="L9" s="119">
        <v>-6.7077689624208343</v>
      </c>
      <c r="M9" s="120">
        <v>10.039351344114799</v>
      </c>
      <c r="N9" s="121">
        <v>7.2516745438973906</v>
      </c>
      <c r="O9" s="121">
        <v>3.7918939747409341</v>
      </c>
      <c r="P9" s="121">
        <v>1.953856561720535E-2</v>
      </c>
      <c r="Q9" s="119">
        <v>-0.97410562928421651</v>
      </c>
      <c r="R9" s="120">
        <v>-0.35106998159361025</v>
      </c>
      <c r="S9" s="119">
        <v>-2.194000522398698</v>
      </c>
      <c r="T9" s="118">
        <v>-0.22961576106782511</v>
      </c>
      <c r="U9" s="118">
        <v>6.9372754376042955</v>
      </c>
      <c r="V9" s="118">
        <v>3.1837851538187634</v>
      </c>
      <c r="W9" s="117">
        <v>-0.14534709653331035</v>
      </c>
      <c r="X9" s="116">
        <v>-7.8128247274948386</v>
      </c>
      <c r="Y9" s="115">
        <v>-1.8355077702290501</v>
      </c>
      <c r="Z9" s="114">
        <v>0.72522615953440894</v>
      </c>
    </row>
    <row r="10" spans="2:26" s="1" customFormat="1">
      <c r="U10" s="67"/>
    </row>
  </sheetData>
  <mergeCells count="7">
    <mergeCell ref="B5:B6"/>
    <mergeCell ref="W4:W5"/>
    <mergeCell ref="X4:Z4"/>
    <mergeCell ref="C4:S4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2:Z9"/>
  <sheetViews>
    <sheetView showGridLines="0" view="pageBreakPreview" zoomScale="75" zoomScaleNormal="80" zoomScaleSheetLayoutView="75" workbookViewId="0">
      <selection activeCell="B21" sqref="B21"/>
    </sheetView>
  </sheetViews>
  <sheetFormatPr defaultColWidth="9" defaultRowHeight="11.5"/>
  <cols>
    <col min="1" max="1" width="1.6328125" style="70" customWidth="1"/>
    <col min="2" max="2" width="12" style="70" customWidth="1"/>
    <col min="3" max="5" width="10.453125" style="70" customWidth="1"/>
    <col min="6" max="6" width="12.7265625" style="70" customWidth="1"/>
    <col min="7" max="19" width="10.453125" style="70" customWidth="1"/>
    <col min="20" max="20" width="12.7265625" style="70" customWidth="1"/>
    <col min="21" max="22" width="10.453125" style="70" customWidth="1"/>
    <col min="23" max="26" width="12.6328125" style="70" customWidth="1"/>
    <col min="27" max="16384" width="9" style="70"/>
  </cols>
  <sheetData>
    <row r="2" spans="2:26" s="202" customFormat="1" ht="21" customHeight="1">
      <c r="C2" s="202" t="s">
        <v>215</v>
      </c>
      <c r="G2" s="205"/>
      <c r="H2" s="206"/>
      <c r="I2" s="205"/>
    </row>
    <row r="3" spans="2:26" s="1" customFormat="1" ht="16.5">
      <c r="B3" s="68"/>
      <c r="H3" s="68"/>
      <c r="Z3" s="2" t="s">
        <v>119</v>
      </c>
    </row>
    <row r="4" spans="2:26" s="4" customFormat="1" ht="20.149999999999999" customHeight="1">
      <c r="B4" s="3"/>
      <c r="C4" s="214" t="s">
        <v>115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  <c r="T4" s="217" t="s">
        <v>2</v>
      </c>
      <c r="U4" s="217" t="s">
        <v>118</v>
      </c>
      <c r="V4" s="219" t="s">
        <v>4</v>
      </c>
      <c r="W4" s="220" t="s">
        <v>5</v>
      </c>
      <c r="X4" s="209" t="s">
        <v>6</v>
      </c>
      <c r="Y4" s="210"/>
      <c r="Z4" s="211"/>
    </row>
    <row r="5" spans="2:26" s="4" customFormat="1" ht="65.150000000000006" customHeight="1">
      <c r="B5" s="212"/>
      <c r="C5" s="5" t="s">
        <v>112</v>
      </c>
      <c r="D5" s="6" t="s">
        <v>117</v>
      </c>
      <c r="E5" s="7" t="s">
        <v>7</v>
      </c>
      <c r="F5" s="6" t="s">
        <v>8</v>
      </c>
      <c r="G5" s="8" t="s">
        <v>9</v>
      </c>
      <c r="H5" s="9" t="s">
        <v>10</v>
      </c>
      <c r="I5" s="10" t="s">
        <v>11</v>
      </c>
      <c r="J5" s="6" t="s">
        <v>12</v>
      </c>
      <c r="K5" s="11" t="s">
        <v>13</v>
      </c>
      <c r="L5" s="12" t="s">
        <v>14</v>
      </c>
      <c r="M5" s="9" t="s">
        <v>15</v>
      </c>
      <c r="N5" s="13" t="s">
        <v>16</v>
      </c>
      <c r="O5" s="11" t="s">
        <v>17</v>
      </c>
      <c r="P5" s="14" t="s">
        <v>18</v>
      </c>
      <c r="Q5" s="15" t="s">
        <v>19</v>
      </c>
      <c r="R5" s="16" t="s">
        <v>20</v>
      </c>
      <c r="S5" s="12" t="s">
        <v>21</v>
      </c>
      <c r="T5" s="218"/>
      <c r="U5" s="217"/>
      <c r="V5" s="219"/>
      <c r="W5" s="220"/>
      <c r="X5" s="17" t="s">
        <v>22</v>
      </c>
      <c r="Y5" s="18" t="s">
        <v>23</v>
      </c>
      <c r="Z5" s="19" t="s">
        <v>24</v>
      </c>
    </row>
    <row r="6" spans="2:26" s="4" customFormat="1" ht="20.149999999999999" customHeight="1">
      <c r="B6" s="213"/>
      <c r="C6" s="20" t="s">
        <v>25</v>
      </c>
      <c r="D6" s="21" t="s">
        <v>26</v>
      </c>
      <c r="E6" s="22" t="s">
        <v>27</v>
      </c>
      <c r="F6" s="21" t="s">
        <v>28</v>
      </c>
      <c r="G6" s="23" t="s">
        <v>29</v>
      </c>
      <c r="H6" s="24" t="s">
        <v>30</v>
      </c>
      <c r="I6" s="25" t="s">
        <v>31</v>
      </c>
      <c r="J6" s="21" t="s">
        <v>32</v>
      </c>
      <c r="K6" s="21" t="s">
        <v>33</v>
      </c>
      <c r="L6" s="26" t="s">
        <v>34</v>
      </c>
      <c r="M6" s="24" t="s">
        <v>35</v>
      </c>
      <c r="N6" s="21" t="s">
        <v>36</v>
      </c>
      <c r="O6" s="21" t="s">
        <v>37</v>
      </c>
      <c r="P6" s="27" t="s">
        <v>38</v>
      </c>
      <c r="Q6" s="28" t="s">
        <v>39</v>
      </c>
      <c r="R6" s="24" t="s">
        <v>40</v>
      </c>
      <c r="S6" s="26" t="s">
        <v>41</v>
      </c>
      <c r="T6" s="29">
        <v>18</v>
      </c>
      <c r="U6" s="29" t="s">
        <v>42</v>
      </c>
      <c r="V6" s="30" t="s">
        <v>43</v>
      </c>
      <c r="W6" s="31">
        <v>21</v>
      </c>
      <c r="X6" s="32">
        <v>22</v>
      </c>
      <c r="Y6" s="33">
        <v>23</v>
      </c>
      <c r="Z6" s="34">
        <v>24</v>
      </c>
    </row>
    <row r="7" spans="2:26" s="69" customFormat="1" ht="21.75" customHeight="1">
      <c r="B7" s="3" t="s">
        <v>44</v>
      </c>
      <c r="C7" s="180">
        <v>0.82954050833668957</v>
      </c>
      <c r="D7" s="177">
        <v>5.4148408479620753E-3</v>
      </c>
      <c r="E7" s="173">
        <v>0.25438993795501069</v>
      </c>
      <c r="F7" s="177">
        <v>7.135412171779647</v>
      </c>
      <c r="G7" s="179">
        <v>1.8132979588250104</v>
      </c>
      <c r="H7" s="176">
        <v>6.3706308132971952</v>
      </c>
      <c r="I7" s="178">
        <v>12.885164077445705</v>
      </c>
      <c r="J7" s="177">
        <v>3.7118347792269635</v>
      </c>
      <c r="K7" s="177">
        <v>3.3119168418988516</v>
      </c>
      <c r="L7" s="175">
        <v>5.4447638983583264</v>
      </c>
      <c r="M7" s="176">
        <v>5.3750214532742078</v>
      </c>
      <c r="N7" s="177">
        <v>11.861946704898514</v>
      </c>
      <c r="O7" s="177">
        <v>10.035147331843747</v>
      </c>
      <c r="P7" s="177">
        <v>8.6487864906952083</v>
      </c>
      <c r="Q7" s="175">
        <v>5.2384733961473069</v>
      </c>
      <c r="R7" s="176">
        <v>11.499973351994958</v>
      </c>
      <c r="S7" s="175">
        <v>4.8267217103426105</v>
      </c>
      <c r="T7" s="174">
        <v>99.248436267167918</v>
      </c>
      <c r="U7" s="174">
        <v>1.7540107417361193</v>
      </c>
      <c r="V7" s="174">
        <v>1.0024470089040183</v>
      </c>
      <c r="W7" s="173">
        <v>100</v>
      </c>
      <c r="X7" s="172">
        <v>1.0975944086486584</v>
      </c>
      <c r="Y7" s="171">
        <v>13.608318169084077</v>
      </c>
      <c r="Z7" s="170">
        <v>85.294087422267268</v>
      </c>
    </row>
    <row r="8" spans="2:26" s="69" customFormat="1" ht="21.75" customHeight="1">
      <c r="B8" s="45"/>
      <c r="C8" s="169"/>
      <c r="D8" s="166"/>
      <c r="E8" s="162"/>
      <c r="F8" s="166"/>
      <c r="G8" s="168"/>
      <c r="H8" s="165"/>
      <c r="I8" s="167"/>
      <c r="J8" s="166"/>
      <c r="K8" s="166"/>
      <c r="L8" s="164"/>
      <c r="M8" s="165"/>
      <c r="N8" s="166"/>
      <c r="O8" s="166"/>
      <c r="P8" s="166"/>
      <c r="Q8" s="164"/>
      <c r="R8" s="165"/>
      <c r="S8" s="164"/>
      <c r="T8" s="163"/>
      <c r="U8" s="163"/>
      <c r="V8" s="163"/>
      <c r="W8" s="162"/>
      <c r="X8" s="161"/>
      <c r="Y8" s="160"/>
      <c r="Z8" s="159"/>
    </row>
    <row r="9" spans="2:26" s="69" customFormat="1" ht="21.75" customHeight="1">
      <c r="B9" s="66" t="s">
        <v>45</v>
      </c>
      <c r="C9" s="158">
        <v>2.467947215160859</v>
      </c>
      <c r="D9" s="155">
        <v>0.16750435157727764</v>
      </c>
      <c r="E9" s="151">
        <v>0.31745774372504471</v>
      </c>
      <c r="F9" s="155">
        <v>18.053538093243994</v>
      </c>
      <c r="G9" s="157">
        <v>2.8661185299062213</v>
      </c>
      <c r="H9" s="154">
        <v>7.8743417567702298</v>
      </c>
      <c r="I9" s="156">
        <v>10.459366434041097</v>
      </c>
      <c r="J9" s="155">
        <v>4.7802517553098864</v>
      </c>
      <c r="K9" s="155">
        <v>2.9926731426311348</v>
      </c>
      <c r="L9" s="153">
        <v>2.5945301861204269</v>
      </c>
      <c r="M9" s="154">
        <v>3.6776738752470339</v>
      </c>
      <c r="N9" s="155">
        <v>9.5938939295676882</v>
      </c>
      <c r="O9" s="155">
        <v>6.4702940642249631</v>
      </c>
      <c r="P9" s="155">
        <v>6.3822459034028221</v>
      </c>
      <c r="Q9" s="153">
        <v>4.4865087461627775</v>
      </c>
      <c r="R9" s="154">
        <v>11.69625003963163</v>
      </c>
      <c r="S9" s="153">
        <v>4.3678405004448253</v>
      </c>
      <c r="T9" s="152">
        <v>99.248436267167889</v>
      </c>
      <c r="U9" s="152">
        <v>1.7540107417361193</v>
      </c>
      <c r="V9" s="152">
        <v>1.0024470089040183</v>
      </c>
      <c r="W9" s="151">
        <v>100</v>
      </c>
      <c r="X9" s="150">
        <v>2.9752703634687152</v>
      </c>
      <c r="Y9" s="149">
        <v>26.124220013118094</v>
      </c>
      <c r="Z9" s="148">
        <v>70.900509623413242</v>
      </c>
    </row>
  </sheetData>
  <mergeCells count="7">
    <mergeCell ref="W4:W5"/>
    <mergeCell ref="X4:Z4"/>
    <mergeCell ref="B5:B6"/>
    <mergeCell ref="C4:S4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K12"/>
  <sheetViews>
    <sheetView showGridLines="0" view="pageBreakPreview" topLeftCell="A2" zoomScale="75" zoomScaleNormal="70" zoomScaleSheetLayoutView="75" workbookViewId="0">
      <selection activeCell="M35" sqref="M35"/>
    </sheetView>
  </sheetViews>
  <sheetFormatPr defaultColWidth="9" defaultRowHeight="12"/>
  <cols>
    <col min="1" max="1" width="1.6328125" style="71" customWidth="1"/>
    <col min="2" max="2" width="11.453125" style="71" customWidth="1"/>
    <col min="3" max="37" width="10.6328125" style="71" customWidth="1"/>
    <col min="38" max="16384" width="9" style="71"/>
  </cols>
  <sheetData>
    <row r="1" spans="1:37" ht="10" customHeight="1"/>
    <row r="2" spans="1:37" s="203" customFormat="1" ht="20.149999999999999" customHeight="1">
      <c r="B2" s="207"/>
      <c r="C2" s="203" t="s">
        <v>216</v>
      </c>
      <c r="H2" s="208"/>
      <c r="I2" s="204"/>
      <c r="U2" s="203" t="str">
        <f>C2</f>
        <v>平成３０年度（２０１８年度）市町村民所得 ／ 実数 【２００８ＳＮＡ（平成２７年基準）】</v>
      </c>
    </row>
    <row r="3" spans="1:37" s="69" customFormat="1" ht="20.149999999999999" customHeight="1">
      <c r="B3" s="73"/>
      <c r="C3" s="74"/>
      <c r="D3" s="74"/>
      <c r="E3" s="74"/>
      <c r="F3" s="74"/>
      <c r="G3" s="74"/>
      <c r="H3" s="75"/>
      <c r="J3" s="74"/>
      <c r="K3" s="74"/>
      <c r="L3" s="74"/>
      <c r="M3" s="74"/>
      <c r="N3" s="74"/>
      <c r="O3" s="74"/>
      <c r="P3" s="74"/>
      <c r="Q3" s="74"/>
      <c r="R3" s="74"/>
      <c r="S3" s="74"/>
      <c r="T3" s="76" t="s">
        <v>47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6" t="s">
        <v>47</v>
      </c>
      <c r="AJ3" s="77" t="s">
        <v>48</v>
      </c>
      <c r="AK3" s="77" t="s">
        <v>49</v>
      </c>
    </row>
    <row r="4" spans="1:37" s="69" customFormat="1" ht="20.149999999999999" customHeight="1">
      <c r="A4" s="74"/>
      <c r="B4" s="224"/>
      <c r="C4" s="227" t="s">
        <v>50</v>
      </c>
      <c r="D4" s="228"/>
      <c r="E4" s="228"/>
      <c r="F4" s="228"/>
      <c r="G4" s="229"/>
      <c r="H4" s="227" t="s">
        <v>180</v>
      </c>
      <c r="I4" s="230"/>
      <c r="J4" s="230"/>
      <c r="K4" s="231"/>
      <c r="L4" s="231"/>
      <c r="M4" s="231"/>
      <c r="N4" s="231"/>
      <c r="O4" s="231"/>
      <c r="P4" s="231"/>
      <c r="Q4" s="231"/>
      <c r="R4" s="231"/>
      <c r="S4" s="231"/>
      <c r="T4" s="232"/>
      <c r="U4" s="233" t="s">
        <v>52</v>
      </c>
      <c r="V4" s="228"/>
      <c r="W4" s="229"/>
      <c r="X4" s="227" t="s">
        <v>179</v>
      </c>
      <c r="Y4" s="228"/>
      <c r="Z4" s="228"/>
      <c r="AA4" s="228"/>
      <c r="AB4" s="228"/>
      <c r="AC4" s="228"/>
      <c r="AD4" s="228"/>
      <c r="AE4" s="228"/>
      <c r="AF4" s="228"/>
      <c r="AG4" s="228"/>
      <c r="AH4" s="229"/>
      <c r="AI4" s="260" t="s">
        <v>54</v>
      </c>
      <c r="AJ4" s="245" t="s">
        <v>178</v>
      </c>
      <c r="AK4" s="247" t="s">
        <v>55</v>
      </c>
    </row>
    <row r="5" spans="1:37" s="69" customFormat="1" ht="20.149999999999999" customHeight="1">
      <c r="A5" s="74"/>
      <c r="B5" s="225"/>
      <c r="C5" s="241" t="s">
        <v>177</v>
      </c>
      <c r="D5" s="78" t="s">
        <v>176</v>
      </c>
      <c r="E5" s="249" t="s">
        <v>56</v>
      </c>
      <c r="F5" s="250"/>
      <c r="G5" s="251"/>
      <c r="H5" s="252"/>
      <c r="I5" s="253"/>
      <c r="J5" s="254"/>
      <c r="K5" s="255" t="s">
        <v>57</v>
      </c>
      <c r="L5" s="256"/>
      <c r="M5" s="257"/>
      <c r="N5" s="255" t="s">
        <v>175</v>
      </c>
      <c r="O5" s="258"/>
      <c r="P5" s="258"/>
      <c r="Q5" s="258"/>
      <c r="R5" s="258"/>
      <c r="S5" s="258"/>
      <c r="T5" s="257"/>
      <c r="U5" s="234" t="s">
        <v>174</v>
      </c>
      <c r="V5" s="228"/>
      <c r="W5" s="229"/>
      <c r="X5" s="221" t="s">
        <v>173</v>
      </c>
      <c r="Y5" s="227" t="s">
        <v>172</v>
      </c>
      <c r="Z5" s="228"/>
      <c r="AA5" s="229"/>
      <c r="AB5" s="227" t="s">
        <v>60</v>
      </c>
      <c r="AC5" s="228"/>
      <c r="AD5" s="229"/>
      <c r="AE5" s="227" t="s">
        <v>171</v>
      </c>
      <c r="AF5" s="234"/>
      <c r="AG5" s="234"/>
      <c r="AH5" s="235"/>
      <c r="AI5" s="261"/>
      <c r="AJ5" s="246"/>
      <c r="AK5" s="248"/>
    </row>
    <row r="6" spans="1:37" s="69" customFormat="1" ht="20.149999999999999" customHeight="1">
      <c r="A6" s="74"/>
      <c r="B6" s="225"/>
      <c r="C6" s="241"/>
      <c r="D6" s="236" t="s">
        <v>170</v>
      </c>
      <c r="E6" s="79"/>
      <c r="F6" s="238" t="s">
        <v>169</v>
      </c>
      <c r="G6" s="238" t="s">
        <v>168</v>
      </c>
      <c r="H6" s="241" t="s">
        <v>167</v>
      </c>
      <c r="I6" s="243" t="s">
        <v>166</v>
      </c>
      <c r="J6" s="238" t="s">
        <v>165</v>
      </c>
      <c r="K6" s="221" t="s">
        <v>164</v>
      </c>
      <c r="L6" s="238" t="s">
        <v>156</v>
      </c>
      <c r="M6" s="239" t="s">
        <v>163</v>
      </c>
      <c r="N6" s="221" t="s">
        <v>162</v>
      </c>
      <c r="O6" s="80" t="s">
        <v>161</v>
      </c>
      <c r="P6" s="81"/>
      <c r="Q6" s="82"/>
      <c r="R6" s="83" t="s">
        <v>160</v>
      </c>
      <c r="S6" s="83" t="s">
        <v>159</v>
      </c>
      <c r="T6" s="84" t="s">
        <v>158</v>
      </c>
      <c r="U6" s="221" t="s">
        <v>157</v>
      </c>
      <c r="V6" s="238" t="s">
        <v>156</v>
      </c>
      <c r="W6" s="239" t="s">
        <v>155</v>
      </c>
      <c r="X6" s="259"/>
      <c r="Y6" s="221" t="s">
        <v>154</v>
      </c>
      <c r="Z6" s="83" t="s">
        <v>153</v>
      </c>
      <c r="AA6" s="83" t="s">
        <v>152</v>
      </c>
      <c r="AB6" s="221" t="s">
        <v>151</v>
      </c>
      <c r="AC6" s="83" t="s">
        <v>150</v>
      </c>
      <c r="AD6" s="83" t="s">
        <v>148</v>
      </c>
      <c r="AE6" s="221" t="s">
        <v>149</v>
      </c>
      <c r="AF6" s="83" t="s">
        <v>71</v>
      </c>
      <c r="AG6" s="83" t="s">
        <v>148</v>
      </c>
      <c r="AH6" s="83" t="s">
        <v>147</v>
      </c>
      <c r="AI6" s="261"/>
      <c r="AJ6" s="246"/>
      <c r="AK6" s="248"/>
    </row>
    <row r="7" spans="1:37" s="69" customFormat="1" ht="60" customHeight="1">
      <c r="A7" s="74"/>
      <c r="B7" s="225"/>
      <c r="C7" s="244"/>
      <c r="D7" s="237"/>
      <c r="E7" s="85" t="s">
        <v>146</v>
      </c>
      <c r="F7" s="223"/>
      <c r="G7" s="223"/>
      <c r="H7" s="242"/>
      <c r="I7" s="244"/>
      <c r="J7" s="223"/>
      <c r="K7" s="222"/>
      <c r="L7" s="223"/>
      <c r="M7" s="240"/>
      <c r="N7" s="223"/>
      <c r="O7" s="86" t="s">
        <v>145</v>
      </c>
      <c r="P7" s="87" t="s">
        <v>144</v>
      </c>
      <c r="Q7" s="88" t="s">
        <v>74</v>
      </c>
      <c r="R7" s="89" t="s">
        <v>143</v>
      </c>
      <c r="S7" s="89" t="s">
        <v>142</v>
      </c>
      <c r="T7" s="90" t="s">
        <v>141</v>
      </c>
      <c r="U7" s="222"/>
      <c r="V7" s="223"/>
      <c r="W7" s="240"/>
      <c r="X7" s="222"/>
      <c r="Y7" s="223"/>
      <c r="Z7" s="89" t="s">
        <v>140</v>
      </c>
      <c r="AA7" s="89" t="s">
        <v>139</v>
      </c>
      <c r="AB7" s="223"/>
      <c r="AC7" s="89" t="s">
        <v>140</v>
      </c>
      <c r="AD7" s="89" t="s">
        <v>139</v>
      </c>
      <c r="AE7" s="223"/>
      <c r="AF7" s="89" t="s">
        <v>138</v>
      </c>
      <c r="AG7" s="91" t="s">
        <v>219</v>
      </c>
      <c r="AH7" s="89" t="s">
        <v>137</v>
      </c>
      <c r="AI7" s="92" t="s">
        <v>136</v>
      </c>
      <c r="AJ7" s="93"/>
      <c r="AK7" s="85" t="s">
        <v>135</v>
      </c>
    </row>
    <row r="8" spans="1:37" s="69" customFormat="1" ht="20.149999999999999" customHeight="1">
      <c r="A8" s="74"/>
      <c r="B8" s="226"/>
      <c r="C8" s="94" t="s">
        <v>134</v>
      </c>
      <c r="D8" s="94" t="s">
        <v>133</v>
      </c>
      <c r="E8" s="94" t="s">
        <v>78</v>
      </c>
      <c r="F8" s="94" t="s">
        <v>28</v>
      </c>
      <c r="G8" s="94" t="s">
        <v>29</v>
      </c>
      <c r="H8" s="94" t="s">
        <v>79</v>
      </c>
      <c r="I8" s="94" t="s">
        <v>132</v>
      </c>
      <c r="J8" s="94" t="s">
        <v>131</v>
      </c>
      <c r="K8" s="94" t="s">
        <v>130</v>
      </c>
      <c r="L8" s="94" t="s">
        <v>34</v>
      </c>
      <c r="M8" s="94" t="s">
        <v>35</v>
      </c>
      <c r="N8" s="94" t="s">
        <v>129</v>
      </c>
      <c r="O8" s="94" t="s">
        <v>128</v>
      </c>
      <c r="P8" s="94" t="s">
        <v>38</v>
      </c>
      <c r="Q8" s="95" t="s">
        <v>39</v>
      </c>
      <c r="R8" s="94" t="s">
        <v>40</v>
      </c>
      <c r="S8" s="94" t="s">
        <v>41</v>
      </c>
      <c r="T8" s="95" t="s">
        <v>83</v>
      </c>
      <c r="U8" s="94" t="s">
        <v>127</v>
      </c>
      <c r="V8" s="94" t="s">
        <v>43</v>
      </c>
      <c r="W8" s="94" t="s">
        <v>85</v>
      </c>
      <c r="X8" s="94" t="s">
        <v>126</v>
      </c>
      <c r="Y8" s="94" t="s">
        <v>125</v>
      </c>
      <c r="Z8" s="94" t="s">
        <v>87</v>
      </c>
      <c r="AA8" s="94" t="s">
        <v>88</v>
      </c>
      <c r="AB8" s="94" t="s">
        <v>124</v>
      </c>
      <c r="AC8" s="94" t="s">
        <v>89</v>
      </c>
      <c r="AD8" s="94" t="s">
        <v>90</v>
      </c>
      <c r="AE8" s="94" t="s">
        <v>123</v>
      </c>
      <c r="AF8" s="94" t="s">
        <v>91</v>
      </c>
      <c r="AG8" s="94" t="s">
        <v>92</v>
      </c>
      <c r="AH8" s="94" t="s">
        <v>93</v>
      </c>
      <c r="AI8" s="94" t="s">
        <v>122</v>
      </c>
      <c r="AJ8" s="96" t="s">
        <v>121</v>
      </c>
      <c r="AK8" s="95" t="s">
        <v>120</v>
      </c>
    </row>
    <row r="9" spans="1:37" s="100" customFormat="1" ht="15" customHeight="1">
      <c r="B9" s="97" t="s">
        <v>44</v>
      </c>
      <c r="C9" s="101">
        <v>1461625.8474672276</v>
      </c>
      <c r="D9" s="101">
        <v>1190939.0008838642</v>
      </c>
      <c r="E9" s="102">
        <v>270686.84658336331</v>
      </c>
      <c r="F9" s="103">
        <v>207632.13837902684</v>
      </c>
      <c r="G9" s="102">
        <v>63054.708204336479</v>
      </c>
      <c r="H9" s="101">
        <v>103874.34762854042</v>
      </c>
      <c r="I9" s="101">
        <v>112560.56532136854</v>
      </c>
      <c r="J9" s="102">
        <v>8686.2176928281315</v>
      </c>
      <c r="K9" s="101">
        <v>-1740.0670690259863</v>
      </c>
      <c r="L9" s="102">
        <v>2688.5271422896608</v>
      </c>
      <c r="M9" s="104">
        <v>4428.594211315647</v>
      </c>
      <c r="N9" s="101">
        <v>102616.55378757739</v>
      </c>
      <c r="O9" s="101">
        <v>21919.696911997857</v>
      </c>
      <c r="P9" s="101">
        <v>25798.279247944258</v>
      </c>
      <c r="Q9" s="102">
        <v>3878.5823359463998</v>
      </c>
      <c r="R9" s="102">
        <v>25672.591360477552</v>
      </c>
      <c r="S9" s="102">
        <v>50490.849364097572</v>
      </c>
      <c r="T9" s="104">
        <v>4533.4161510044014</v>
      </c>
      <c r="U9" s="103">
        <v>2997.8609099889964</v>
      </c>
      <c r="V9" s="102">
        <v>3376.902055555081</v>
      </c>
      <c r="W9" s="102">
        <v>379.04114556608442</v>
      </c>
      <c r="X9" s="101">
        <v>577027.57539622439</v>
      </c>
      <c r="Y9" s="101">
        <v>433884.24028452352</v>
      </c>
      <c r="Z9" s="102">
        <v>352849.70950026048</v>
      </c>
      <c r="AA9" s="102">
        <v>81034.530784263057</v>
      </c>
      <c r="AB9" s="101">
        <v>11758.448974009687</v>
      </c>
      <c r="AC9" s="102">
        <v>7747.7478393530155</v>
      </c>
      <c r="AD9" s="102">
        <v>4010.7011346566724</v>
      </c>
      <c r="AE9" s="103">
        <v>131384.88613769115</v>
      </c>
      <c r="AF9" s="102">
        <v>7564.9014718672561</v>
      </c>
      <c r="AG9" s="102">
        <v>37085.921675643702</v>
      </c>
      <c r="AH9" s="102">
        <v>86734.062990180202</v>
      </c>
      <c r="AI9" s="101">
        <v>2142527.7704919921</v>
      </c>
      <c r="AJ9" s="105">
        <v>740372.87712615158</v>
      </c>
      <c r="AK9" s="102">
        <v>2893.8496218398454</v>
      </c>
    </row>
    <row r="10" spans="1:37" s="100" customFormat="1" ht="15" customHeight="1">
      <c r="B10" s="98"/>
      <c r="C10" s="106"/>
      <c r="D10" s="106"/>
      <c r="E10" s="106"/>
      <c r="F10" s="108"/>
      <c r="G10" s="106"/>
      <c r="H10" s="106"/>
      <c r="I10" s="106"/>
      <c r="J10" s="106"/>
      <c r="K10" s="106"/>
      <c r="L10" s="106"/>
      <c r="M10" s="108"/>
      <c r="N10" s="106"/>
      <c r="O10" s="106"/>
      <c r="P10" s="106"/>
      <c r="Q10" s="106"/>
      <c r="R10" s="106"/>
      <c r="S10" s="106"/>
      <c r="T10" s="109"/>
      <c r="U10" s="108"/>
      <c r="V10" s="106"/>
      <c r="W10" s="106"/>
      <c r="X10" s="106"/>
      <c r="Y10" s="106"/>
      <c r="Z10" s="106"/>
      <c r="AA10" s="106"/>
      <c r="AB10" s="106"/>
      <c r="AC10" s="106"/>
      <c r="AD10" s="106"/>
      <c r="AE10" s="108"/>
      <c r="AF10" s="106"/>
      <c r="AG10" s="106"/>
      <c r="AH10" s="106"/>
      <c r="AI10" s="106"/>
      <c r="AJ10" s="110"/>
      <c r="AK10" s="107"/>
    </row>
    <row r="11" spans="1:37" s="100" customFormat="1" ht="15" customHeight="1">
      <c r="B11" s="99" t="s">
        <v>45</v>
      </c>
      <c r="C11" s="111">
        <v>3055130.4553164905</v>
      </c>
      <c r="D11" s="111">
        <v>2489338.0723127811</v>
      </c>
      <c r="E11" s="111">
        <v>565792.38300371065</v>
      </c>
      <c r="F11" s="111">
        <v>433994.79451782891</v>
      </c>
      <c r="G11" s="111">
        <v>131797.58848588186</v>
      </c>
      <c r="H11" s="111">
        <v>248273.59774325264</v>
      </c>
      <c r="I11" s="111">
        <v>270771.27291367244</v>
      </c>
      <c r="J11" s="111">
        <v>22497.675170419829</v>
      </c>
      <c r="K11" s="111">
        <v>-5350.0237501970541</v>
      </c>
      <c r="L11" s="111">
        <v>7842.4096641099932</v>
      </c>
      <c r="M11" s="111">
        <v>13192.433414307045</v>
      </c>
      <c r="N11" s="111">
        <v>247912.68028565959</v>
      </c>
      <c r="O11" s="111">
        <v>48507.518514812888</v>
      </c>
      <c r="P11" s="111">
        <v>57090.684843593917</v>
      </c>
      <c r="Q11" s="111">
        <v>8583.1663287810552</v>
      </c>
      <c r="R11" s="111">
        <v>45710.398566859534</v>
      </c>
      <c r="S11" s="111">
        <v>116316.65495145484</v>
      </c>
      <c r="T11" s="112">
        <v>37378.108252532351</v>
      </c>
      <c r="U11" s="111">
        <v>5710.9412077901206</v>
      </c>
      <c r="V11" s="111">
        <v>6433.0166351218277</v>
      </c>
      <c r="W11" s="111">
        <v>722.07542733170737</v>
      </c>
      <c r="X11" s="111">
        <v>1352394.9447331366</v>
      </c>
      <c r="Y11" s="111">
        <v>981310.43601999921</v>
      </c>
      <c r="Z11" s="111">
        <v>850101.94365603512</v>
      </c>
      <c r="AA11" s="111">
        <v>131208.492363964</v>
      </c>
      <c r="AB11" s="111">
        <v>25160.232326038415</v>
      </c>
      <c r="AC11" s="111">
        <v>18666.234716528747</v>
      </c>
      <c r="AD11" s="111">
        <v>6493.9976095096654</v>
      </c>
      <c r="AE11" s="111">
        <v>345924.27638709871</v>
      </c>
      <c r="AF11" s="111">
        <v>48527.35684473627</v>
      </c>
      <c r="AG11" s="111">
        <v>86096.098941724485</v>
      </c>
      <c r="AH11" s="111">
        <v>211300.82060063805</v>
      </c>
      <c r="AI11" s="111">
        <v>4655798.9977928801</v>
      </c>
      <c r="AJ11" s="113">
        <v>1758600.9999999995</v>
      </c>
      <c r="AK11" s="112">
        <v>2647.4447573911771</v>
      </c>
    </row>
    <row r="12" spans="1:37" s="69" customFormat="1" ht="15" customHeight="1">
      <c r="B12" s="72"/>
    </row>
  </sheetData>
  <mergeCells count="34">
    <mergeCell ref="J6:J7"/>
    <mergeCell ref="N6:N7"/>
    <mergeCell ref="H6:H7"/>
    <mergeCell ref="I6:I7"/>
    <mergeCell ref="AJ4:AJ6"/>
    <mergeCell ref="AK4:AK6"/>
    <mergeCell ref="C5:C7"/>
    <mergeCell ref="E5:G5"/>
    <mergeCell ref="H5:J5"/>
    <mergeCell ref="K5:M5"/>
    <mergeCell ref="N5:T5"/>
    <mergeCell ref="U5:W5"/>
    <mergeCell ref="X5:X7"/>
    <mergeCell ref="F6:F7"/>
    <mergeCell ref="AI4:AI6"/>
    <mergeCell ref="AE6:AE7"/>
    <mergeCell ref="L6:L7"/>
    <mergeCell ref="M6:M7"/>
    <mergeCell ref="U6:U7"/>
    <mergeCell ref="AB6:AB7"/>
    <mergeCell ref="B4:B8"/>
    <mergeCell ref="C4:G4"/>
    <mergeCell ref="H4:T4"/>
    <mergeCell ref="U4:W4"/>
    <mergeCell ref="Y6:Y7"/>
    <mergeCell ref="X4:AH4"/>
    <mergeCell ref="Y5:AA5"/>
    <mergeCell ref="AB5:AD5"/>
    <mergeCell ref="AE5:AH5"/>
    <mergeCell ref="D6:D7"/>
    <mergeCell ref="G6:G7"/>
    <mergeCell ref="K6:K7"/>
    <mergeCell ref="V6:V7"/>
    <mergeCell ref="W6:W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K12"/>
  <sheetViews>
    <sheetView showGridLines="0" view="pageBreakPreview" zoomScale="75" zoomScaleNormal="70" zoomScaleSheetLayoutView="75" workbookViewId="0">
      <selection activeCell="C23" sqref="C23"/>
    </sheetView>
  </sheetViews>
  <sheetFormatPr defaultColWidth="9" defaultRowHeight="12"/>
  <cols>
    <col min="1" max="1" width="1.6328125" style="71" customWidth="1"/>
    <col min="2" max="2" width="11.453125" style="71" customWidth="1"/>
    <col min="3" max="37" width="10.6328125" style="71" customWidth="1"/>
    <col min="38" max="16384" width="9" style="71"/>
  </cols>
  <sheetData>
    <row r="1" spans="1:37" ht="10" customHeight="1"/>
    <row r="2" spans="1:37" s="203" customFormat="1" ht="20.149999999999999" customHeight="1">
      <c r="B2" s="207"/>
      <c r="C2" s="203" t="s">
        <v>217</v>
      </c>
      <c r="H2" s="208"/>
      <c r="I2" s="204"/>
      <c r="U2" s="203" t="str">
        <f>C2</f>
        <v>平成３０年度（２０１８年度）市町村民所得 ／ 対前年度増加率 【２００８ＳＮＡ（平成２７年基準）】</v>
      </c>
    </row>
    <row r="3" spans="1:37" s="69" customFormat="1" ht="20.149999999999999" customHeight="1">
      <c r="B3" s="73"/>
      <c r="C3" s="74"/>
      <c r="D3" s="74"/>
      <c r="E3" s="74"/>
      <c r="F3" s="74"/>
      <c r="G3" s="74"/>
      <c r="H3" s="75"/>
      <c r="J3" s="74"/>
      <c r="K3" s="74"/>
      <c r="L3" s="74"/>
      <c r="M3" s="74"/>
      <c r="N3" s="74"/>
      <c r="O3" s="74"/>
      <c r="P3" s="74"/>
      <c r="Q3" s="74"/>
      <c r="R3" s="74"/>
      <c r="S3" s="74"/>
      <c r="T3" s="195" t="s">
        <v>198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6"/>
      <c r="AJ3" s="77"/>
      <c r="AK3" s="194" t="s">
        <v>198</v>
      </c>
    </row>
    <row r="4" spans="1:37" s="69" customFormat="1" ht="20.149999999999999" customHeight="1">
      <c r="A4" s="74"/>
      <c r="B4" s="224"/>
      <c r="C4" s="227" t="s">
        <v>50</v>
      </c>
      <c r="D4" s="228"/>
      <c r="E4" s="228"/>
      <c r="F4" s="228"/>
      <c r="G4" s="229"/>
      <c r="H4" s="227" t="s">
        <v>51</v>
      </c>
      <c r="I4" s="230"/>
      <c r="J4" s="230"/>
      <c r="K4" s="231"/>
      <c r="L4" s="231"/>
      <c r="M4" s="231"/>
      <c r="N4" s="231"/>
      <c r="O4" s="231"/>
      <c r="P4" s="231"/>
      <c r="Q4" s="231"/>
      <c r="R4" s="231"/>
      <c r="S4" s="231"/>
      <c r="T4" s="232"/>
      <c r="U4" s="233" t="s">
        <v>51</v>
      </c>
      <c r="V4" s="228"/>
      <c r="W4" s="229"/>
      <c r="X4" s="227" t="s">
        <v>53</v>
      </c>
      <c r="Y4" s="228"/>
      <c r="Z4" s="228"/>
      <c r="AA4" s="228"/>
      <c r="AB4" s="228"/>
      <c r="AC4" s="228"/>
      <c r="AD4" s="228"/>
      <c r="AE4" s="228"/>
      <c r="AF4" s="228"/>
      <c r="AG4" s="228"/>
      <c r="AH4" s="229"/>
      <c r="AI4" s="260" t="s">
        <v>54</v>
      </c>
      <c r="AJ4" s="245" t="s">
        <v>188</v>
      </c>
      <c r="AK4" s="247" t="s">
        <v>55</v>
      </c>
    </row>
    <row r="5" spans="1:37" s="69" customFormat="1" ht="20.149999999999999" customHeight="1">
      <c r="A5" s="74"/>
      <c r="B5" s="225"/>
      <c r="C5" s="241" t="s">
        <v>177</v>
      </c>
      <c r="D5" s="78" t="s">
        <v>176</v>
      </c>
      <c r="E5" s="249" t="s">
        <v>197</v>
      </c>
      <c r="F5" s="250"/>
      <c r="G5" s="251"/>
      <c r="H5" s="252"/>
      <c r="I5" s="253"/>
      <c r="J5" s="254"/>
      <c r="K5" s="255" t="s">
        <v>57</v>
      </c>
      <c r="L5" s="256"/>
      <c r="M5" s="257"/>
      <c r="N5" s="255" t="s">
        <v>175</v>
      </c>
      <c r="O5" s="258"/>
      <c r="P5" s="258"/>
      <c r="Q5" s="258"/>
      <c r="R5" s="258"/>
      <c r="S5" s="258"/>
      <c r="T5" s="257"/>
      <c r="U5" s="234" t="s">
        <v>187</v>
      </c>
      <c r="V5" s="228"/>
      <c r="W5" s="229"/>
      <c r="X5" s="221" t="s">
        <v>196</v>
      </c>
      <c r="Y5" s="227" t="s">
        <v>172</v>
      </c>
      <c r="Z5" s="228"/>
      <c r="AA5" s="229"/>
      <c r="AB5" s="227" t="s">
        <v>195</v>
      </c>
      <c r="AC5" s="228"/>
      <c r="AD5" s="229"/>
      <c r="AE5" s="227" t="s">
        <v>185</v>
      </c>
      <c r="AF5" s="234"/>
      <c r="AG5" s="234"/>
      <c r="AH5" s="235"/>
      <c r="AI5" s="261"/>
      <c r="AJ5" s="246"/>
      <c r="AK5" s="248"/>
    </row>
    <row r="6" spans="1:37" s="69" customFormat="1" ht="20.149999999999999" customHeight="1">
      <c r="A6" s="74"/>
      <c r="B6" s="225"/>
      <c r="C6" s="241"/>
      <c r="D6" s="236" t="s">
        <v>170</v>
      </c>
      <c r="E6" s="79"/>
      <c r="F6" s="238" t="s">
        <v>169</v>
      </c>
      <c r="G6" s="238" t="s">
        <v>168</v>
      </c>
      <c r="H6" s="241" t="s">
        <v>194</v>
      </c>
      <c r="I6" s="243" t="s">
        <v>166</v>
      </c>
      <c r="J6" s="238" t="s">
        <v>165</v>
      </c>
      <c r="K6" s="221" t="s">
        <v>164</v>
      </c>
      <c r="L6" s="238" t="s">
        <v>156</v>
      </c>
      <c r="M6" s="239" t="s">
        <v>155</v>
      </c>
      <c r="N6" s="221" t="s">
        <v>162</v>
      </c>
      <c r="O6" s="80" t="s">
        <v>161</v>
      </c>
      <c r="P6" s="81"/>
      <c r="Q6" s="82"/>
      <c r="R6" s="83" t="s">
        <v>160</v>
      </c>
      <c r="S6" s="83" t="s">
        <v>193</v>
      </c>
      <c r="T6" s="84" t="s">
        <v>184</v>
      </c>
      <c r="U6" s="221" t="s">
        <v>192</v>
      </c>
      <c r="V6" s="238" t="s">
        <v>156</v>
      </c>
      <c r="W6" s="239" t="s">
        <v>155</v>
      </c>
      <c r="X6" s="259"/>
      <c r="Y6" s="221" t="s">
        <v>191</v>
      </c>
      <c r="Z6" s="83" t="s">
        <v>153</v>
      </c>
      <c r="AA6" s="83" t="s">
        <v>148</v>
      </c>
      <c r="AB6" s="221" t="s">
        <v>151</v>
      </c>
      <c r="AC6" s="83" t="s">
        <v>153</v>
      </c>
      <c r="AD6" s="83" t="s">
        <v>148</v>
      </c>
      <c r="AE6" s="221" t="s">
        <v>149</v>
      </c>
      <c r="AF6" s="83" t="s">
        <v>153</v>
      </c>
      <c r="AG6" s="83" t="s">
        <v>148</v>
      </c>
      <c r="AH6" s="83" t="s">
        <v>190</v>
      </c>
      <c r="AI6" s="261"/>
      <c r="AJ6" s="246"/>
      <c r="AK6" s="248"/>
    </row>
    <row r="7" spans="1:37" s="69" customFormat="1" ht="60" customHeight="1">
      <c r="A7" s="74"/>
      <c r="B7" s="225"/>
      <c r="C7" s="244"/>
      <c r="D7" s="237"/>
      <c r="E7" s="85" t="s">
        <v>146</v>
      </c>
      <c r="F7" s="223"/>
      <c r="G7" s="223"/>
      <c r="H7" s="242"/>
      <c r="I7" s="244"/>
      <c r="J7" s="223"/>
      <c r="K7" s="222"/>
      <c r="L7" s="223"/>
      <c r="M7" s="240"/>
      <c r="N7" s="223"/>
      <c r="O7" s="86" t="s">
        <v>145</v>
      </c>
      <c r="P7" s="87" t="s">
        <v>144</v>
      </c>
      <c r="Q7" s="88" t="s">
        <v>74</v>
      </c>
      <c r="R7" s="89" t="s">
        <v>143</v>
      </c>
      <c r="S7" s="89" t="s">
        <v>142</v>
      </c>
      <c r="T7" s="90" t="s">
        <v>141</v>
      </c>
      <c r="U7" s="222"/>
      <c r="V7" s="223"/>
      <c r="W7" s="240"/>
      <c r="X7" s="222"/>
      <c r="Y7" s="223"/>
      <c r="Z7" s="89" t="s">
        <v>140</v>
      </c>
      <c r="AA7" s="89" t="s">
        <v>139</v>
      </c>
      <c r="AB7" s="223"/>
      <c r="AC7" s="89" t="s">
        <v>140</v>
      </c>
      <c r="AD7" s="89" t="s">
        <v>139</v>
      </c>
      <c r="AE7" s="223"/>
      <c r="AF7" s="89" t="s">
        <v>138</v>
      </c>
      <c r="AG7" s="91" t="s">
        <v>219</v>
      </c>
      <c r="AH7" s="89" t="s">
        <v>183</v>
      </c>
      <c r="AI7" s="92" t="s">
        <v>136</v>
      </c>
      <c r="AJ7" s="93"/>
      <c r="AK7" s="85" t="s">
        <v>135</v>
      </c>
    </row>
    <row r="8" spans="1:37" s="69" customFormat="1" ht="20.149999999999999" customHeight="1">
      <c r="A8" s="74"/>
      <c r="B8" s="226"/>
      <c r="C8" s="94" t="s">
        <v>134</v>
      </c>
      <c r="D8" s="94" t="s">
        <v>133</v>
      </c>
      <c r="E8" s="94" t="s">
        <v>181</v>
      </c>
      <c r="F8" s="94" t="s">
        <v>28</v>
      </c>
      <c r="G8" s="94" t="s">
        <v>29</v>
      </c>
      <c r="H8" s="94" t="s">
        <v>189</v>
      </c>
      <c r="I8" s="94" t="s">
        <v>132</v>
      </c>
      <c r="J8" s="94" t="s">
        <v>131</v>
      </c>
      <c r="K8" s="94" t="s">
        <v>130</v>
      </c>
      <c r="L8" s="94" t="s">
        <v>34</v>
      </c>
      <c r="M8" s="94" t="s">
        <v>35</v>
      </c>
      <c r="N8" s="94" t="s">
        <v>129</v>
      </c>
      <c r="O8" s="94" t="s">
        <v>128</v>
      </c>
      <c r="P8" s="94" t="s">
        <v>38</v>
      </c>
      <c r="Q8" s="95" t="s">
        <v>39</v>
      </c>
      <c r="R8" s="94" t="s">
        <v>40</v>
      </c>
      <c r="S8" s="94" t="s">
        <v>41</v>
      </c>
      <c r="T8" s="95" t="s">
        <v>83</v>
      </c>
      <c r="U8" s="94" t="s">
        <v>127</v>
      </c>
      <c r="V8" s="94" t="s">
        <v>43</v>
      </c>
      <c r="W8" s="94" t="s">
        <v>85</v>
      </c>
      <c r="X8" s="94" t="s">
        <v>126</v>
      </c>
      <c r="Y8" s="94" t="s">
        <v>125</v>
      </c>
      <c r="Z8" s="94" t="s">
        <v>87</v>
      </c>
      <c r="AA8" s="94" t="s">
        <v>88</v>
      </c>
      <c r="AB8" s="94" t="s">
        <v>124</v>
      </c>
      <c r="AC8" s="94" t="s">
        <v>89</v>
      </c>
      <c r="AD8" s="94" t="s">
        <v>90</v>
      </c>
      <c r="AE8" s="94" t="s">
        <v>123</v>
      </c>
      <c r="AF8" s="94" t="s">
        <v>91</v>
      </c>
      <c r="AG8" s="94" t="s">
        <v>92</v>
      </c>
      <c r="AH8" s="94" t="s">
        <v>93</v>
      </c>
      <c r="AI8" s="94" t="s">
        <v>122</v>
      </c>
      <c r="AJ8" s="96" t="s">
        <v>121</v>
      </c>
      <c r="AK8" s="95" t="s">
        <v>120</v>
      </c>
    </row>
    <row r="9" spans="1:37" s="100" customFormat="1" ht="15" customHeight="1">
      <c r="B9" s="97" t="s">
        <v>44</v>
      </c>
      <c r="C9" s="191">
        <v>1.7520020481016787</v>
      </c>
      <c r="D9" s="191">
        <v>-2.0876579962087236</v>
      </c>
      <c r="E9" s="189">
        <v>22.968374631086181</v>
      </c>
      <c r="F9" s="192">
        <v>3.5357220485694949</v>
      </c>
      <c r="G9" s="189">
        <v>221.94326064737911</v>
      </c>
      <c r="H9" s="191">
        <v>-4.8624231645540998</v>
      </c>
      <c r="I9" s="191">
        <v>-6.5264105618982287</v>
      </c>
      <c r="J9" s="189">
        <v>-22.695338630828026</v>
      </c>
      <c r="K9" s="191">
        <v>56.09230114431827</v>
      </c>
      <c r="L9" s="189">
        <v>1.0572896306689614</v>
      </c>
      <c r="M9" s="193">
        <v>-33.137251128079029</v>
      </c>
      <c r="N9" s="191">
        <v>-7.0417076512850247</v>
      </c>
      <c r="O9" s="191">
        <v>10.441940856934997</v>
      </c>
      <c r="P9" s="191">
        <v>6.9745080269890973</v>
      </c>
      <c r="Q9" s="189">
        <v>-9.1460278885353912</v>
      </c>
      <c r="R9" s="189">
        <v>-29.287466070057928</v>
      </c>
      <c r="S9" s="189">
        <v>1.5121718589985909</v>
      </c>
      <c r="T9" s="193">
        <v>0.77974941681404608</v>
      </c>
      <c r="U9" s="192">
        <v>8.7589763832181955</v>
      </c>
      <c r="V9" s="189">
        <v>8.920695364878263</v>
      </c>
      <c r="W9" s="189">
        <v>10.21688680639204</v>
      </c>
      <c r="X9" s="191">
        <v>-0.80468318413780926</v>
      </c>
      <c r="Y9" s="191">
        <v>1.1336901202252456</v>
      </c>
      <c r="Z9" s="189">
        <v>-6.3899620359841327</v>
      </c>
      <c r="AA9" s="189">
        <v>55.582168975514243</v>
      </c>
      <c r="AB9" s="191">
        <v>22.061521519716752</v>
      </c>
      <c r="AC9" s="189">
        <v>24.161472821635101</v>
      </c>
      <c r="AD9" s="189">
        <v>18.199685184075321</v>
      </c>
      <c r="AE9" s="192">
        <v>-8.1576483468841943</v>
      </c>
      <c r="AF9" s="189">
        <v>-33.436999281088902</v>
      </c>
      <c r="AG9" s="189">
        <v>-24.067737079058482</v>
      </c>
      <c r="AH9" s="189">
        <v>4.6893649188018323</v>
      </c>
      <c r="AI9" s="191">
        <v>0.71341911455299667</v>
      </c>
      <c r="AJ9" s="190">
        <v>3.6277264462982461E-2</v>
      </c>
      <c r="AK9" s="189">
        <v>0.67689629063252676</v>
      </c>
    </row>
    <row r="10" spans="1:37" s="100" customFormat="1" ht="15" customHeight="1">
      <c r="B10" s="98"/>
      <c r="C10" s="186"/>
      <c r="D10" s="186"/>
      <c r="E10" s="186"/>
      <c r="F10" s="187"/>
      <c r="G10" s="186"/>
      <c r="H10" s="186"/>
      <c r="I10" s="186"/>
      <c r="J10" s="186"/>
      <c r="K10" s="186"/>
      <c r="L10" s="186"/>
      <c r="M10" s="187"/>
      <c r="N10" s="186"/>
      <c r="O10" s="186"/>
      <c r="P10" s="186"/>
      <c r="Q10" s="186"/>
      <c r="R10" s="186"/>
      <c r="S10" s="186"/>
      <c r="T10" s="188"/>
      <c r="U10" s="187"/>
      <c r="V10" s="186"/>
      <c r="W10" s="186"/>
      <c r="X10" s="186"/>
      <c r="Y10" s="186"/>
      <c r="Z10" s="186"/>
      <c r="AA10" s="186"/>
      <c r="AB10" s="186"/>
      <c r="AC10" s="186"/>
      <c r="AD10" s="186"/>
      <c r="AE10" s="187"/>
      <c r="AF10" s="186"/>
      <c r="AG10" s="186"/>
      <c r="AH10" s="186"/>
      <c r="AI10" s="186"/>
      <c r="AJ10" s="185"/>
      <c r="AK10" s="184"/>
    </row>
    <row r="11" spans="1:37" s="100" customFormat="1" ht="15" customHeight="1">
      <c r="B11" s="99" t="s">
        <v>45</v>
      </c>
      <c r="C11" s="183">
        <v>1.3307233698370224</v>
      </c>
      <c r="D11" s="183">
        <v>-2.4917265177217507</v>
      </c>
      <c r="E11" s="183">
        <v>22.450403672612396</v>
      </c>
      <c r="F11" s="183">
        <v>3.0996058736045198</v>
      </c>
      <c r="G11" s="183">
        <v>220.58716189603746</v>
      </c>
      <c r="H11" s="183">
        <v>0.9361367754570431</v>
      </c>
      <c r="I11" s="183">
        <v>-1.7150468183662935</v>
      </c>
      <c r="J11" s="183">
        <v>-23.801754854797</v>
      </c>
      <c r="K11" s="183">
        <v>54.44966716809914</v>
      </c>
      <c r="L11" s="183">
        <v>2.6512700438774033</v>
      </c>
      <c r="M11" s="183">
        <v>-31.945699294497164</v>
      </c>
      <c r="N11" s="183">
        <v>-1.7766059051634968</v>
      </c>
      <c r="O11" s="183">
        <v>10.102400269129266</v>
      </c>
      <c r="P11" s="183">
        <v>6.6456276482680741</v>
      </c>
      <c r="Q11" s="183">
        <v>-9.4253476003754368</v>
      </c>
      <c r="R11" s="183">
        <v>-20.570347322491997</v>
      </c>
      <c r="S11" s="183">
        <v>1.7655564604243297</v>
      </c>
      <c r="T11" s="181">
        <v>2.4250886525214694</v>
      </c>
      <c r="U11" s="183">
        <v>7.3586533327844599</v>
      </c>
      <c r="V11" s="183">
        <v>7.5182901063799772</v>
      </c>
      <c r="W11" s="183">
        <v>8.7977924725301353</v>
      </c>
      <c r="X11" s="183">
        <v>-4.1912623095494057</v>
      </c>
      <c r="Y11" s="183">
        <v>-2.0031478188935132</v>
      </c>
      <c r="Z11" s="183">
        <v>-7.2703904871849039</v>
      </c>
      <c r="AA11" s="183">
        <v>55.063745420655927</v>
      </c>
      <c r="AB11" s="183">
        <v>21.611424501910275</v>
      </c>
      <c r="AC11" s="183">
        <v>22.993699625589855</v>
      </c>
      <c r="AD11" s="183">
        <v>17.805825776022601</v>
      </c>
      <c r="AE11" s="183">
        <v>-11.187290963557428</v>
      </c>
      <c r="AF11" s="183">
        <v>-32.080050995764132</v>
      </c>
      <c r="AG11" s="183">
        <v>-24.79117815976954</v>
      </c>
      <c r="AH11" s="183">
        <v>3.7952332119781858</v>
      </c>
      <c r="AI11" s="183">
        <v>-0.35822085800663328</v>
      </c>
      <c r="AJ11" s="182">
        <v>-0.45301606924924898</v>
      </c>
      <c r="AK11" s="181">
        <v>9.5226603056664194E-2</v>
      </c>
    </row>
    <row r="12" spans="1:37" s="69" customFormat="1" ht="15" customHeight="1">
      <c r="B12" s="72"/>
    </row>
  </sheetData>
  <mergeCells count="34">
    <mergeCell ref="X5:X7"/>
    <mergeCell ref="W6:W7"/>
    <mergeCell ref="AI4:AI6"/>
    <mergeCell ref="AJ4:AJ6"/>
    <mergeCell ref="AK4:AK6"/>
    <mergeCell ref="U5:W5"/>
    <mergeCell ref="Y6:Y7"/>
    <mergeCell ref="AB6:AB7"/>
    <mergeCell ref="C5:C7"/>
    <mergeCell ref="E5:G5"/>
    <mergeCell ref="H5:J5"/>
    <mergeCell ref="K5:M5"/>
    <mergeCell ref="N5:T5"/>
    <mergeCell ref="D6:D7"/>
    <mergeCell ref="F6:F7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J6:J7"/>
    <mergeCell ref="AE6:AE7"/>
    <mergeCell ref="K6:K7"/>
    <mergeCell ref="L6:L7"/>
    <mergeCell ref="M6:M7"/>
    <mergeCell ref="N6:N7"/>
    <mergeCell ref="U6:U7"/>
    <mergeCell ref="V6:V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K12"/>
  <sheetViews>
    <sheetView showGridLines="0" tabSelected="1" view="pageBreakPreview" topLeftCell="A6" zoomScale="70" zoomScaleNormal="70" zoomScaleSheetLayoutView="70" workbookViewId="0">
      <selection activeCell="A10" sqref="A10:XFD10"/>
    </sheetView>
  </sheetViews>
  <sheetFormatPr defaultColWidth="9" defaultRowHeight="12"/>
  <cols>
    <col min="1" max="1" width="1.6328125" style="71" customWidth="1"/>
    <col min="2" max="2" width="11.453125" style="71" customWidth="1"/>
    <col min="3" max="37" width="10.6328125" style="71" customWidth="1"/>
    <col min="38" max="16384" width="9" style="71"/>
  </cols>
  <sheetData>
    <row r="1" spans="1:37" ht="10" customHeight="1"/>
    <row r="2" spans="1:37" s="203" customFormat="1" ht="20.149999999999999" customHeight="1">
      <c r="B2" s="207"/>
      <c r="C2" s="203" t="s">
        <v>218</v>
      </c>
      <c r="H2" s="208"/>
      <c r="I2" s="204"/>
      <c r="U2" s="203" t="str">
        <f>C2</f>
        <v>平成３０年度（２０１８年度）市町村民所得 ／ 構成比 【２００８ＳＮＡ（平成２７年基準）】</v>
      </c>
    </row>
    <row r="3" spans="1:37" s="69" customFormat="1" ht="20.149999999999999" customHeight="1">
      <c r="B3" s="73"/>
      <c r="C3" s="74"/>
      <c r="D3" s="74"/>
      <c r="E3" s="74"/>
      <c r="F3" s="74"/>
      <c r="G3" s="74"/>
      <c r="H3" s="75"/>
      <c r="J3" s="74"/>
      <c r="K3" s="74"/>
      <c r="L3" s="74"/>
      <c r="M3" s="74"/>
      <c r="N3" s="74"/>
      <c r="O3" s="74"/>
      <c r="P3" s="74"/>
      <c r="Q3" s="74"/>
      <c r="R3" s="74"/>
      <c r="S3" s="74"/>
      <c r="T3" s="195" t="s">
        <v>198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6"/>
      <c r="AJ3" s="77"/>
      <c r="AK3" s="194" t="s">
        <v>198</v>
      </c>
    </row>
    <row r="4" spans="1:37" s="69" customFormat="1" ht="20.149999999999999" customHeight="1">
      <c r="A4" s="74"/>
      <c r="B4" s="224"/>
      <c r="C4" s="227" t="s">
        <v>50</v>
      </c>
      <c r="D4" s="228"/>
      <c r="E4" s="228"/>
      <c r="F4" s="228"/>
      <c r="G4" s="229"/>
      <c r="H4" s="227" t="s">
        <v>95</v>
      </c>
      <c r="I4" s="230"/>
      <c r="J4" s="230"/>
      <c r="K4" s="231"/>
      <c r="L4" s="231"/>
      <c r="M4" s="231"/>
      <c r="N4" s="231"/>
      <c r="O4" s="231"/>
      <c r="P4" s="231"/>
      <c r="Q4" s="231"/>
      <c r="R4" s="231"/>
      <c r="S4" s="231"/>
      <c r="T4" s="232"/>
      <c r="U4" s="233" t="s">
        <v>95</v>
      </c>
      <c r="V4" s="228"/>
      <c r="W4" s="229"/>
      <c r="X4" s="227" t="s">
        <v>212</v>
      </c>
      <c r="Y4" s="228"/>
      <c r="Z4" s="228"/>
      <c r="AA4" s="228"/>
      <c r="AB4" s="228"/>
      <c r="AC4" s="228"/>
      <c r="AD4" s="228"/>
      <c r="AE4" s="228"/>
      <c r="AF4" s="228"/>
      <c r="AG4" s="228"/>
      <c r="AH4" s="229"/>
      <c r="AI4" s="260" t="s">
        <v>54</v>
      </c>
      <c r="AJ4" s="245" t="s">
        <v>178</v>
      </c>
      <c r="AK4" s="247" t="s">
        <v>55</v>
      </c>
    </row>
    <row r="5" spans="1:37" s="69" customFormat="1" ht="20.149999999999999" customHeight="1">
      <c r="A5" s="74"/>
      <c r="B5" s="225"/>
      <c r="C5" s="241" t="s">
        <v>177</v>
      </c>
      <c r="D5" s="78" t="s">
        <v>211</v>
      </c>
      <c r="E5" s="249" t="s">
        <v>96</v>
      </c>
      <c r="F5" s="250"/>
      <c r="G5" s="251"/>
      <c r="H5" s="252"/>
      <c r="I5" s="253"/>
      <c r="J5" s="254"/>
      <c r="K5" s="255" t="s">
        <v>57</v>
      </c>
      <c r="L5" s="256"/>
      <c r="M5" s="257"/>
      <c r="N5" s="255" t="s">
        <v>58</v>
      </c>
      <c r="O5" s="258"/>
      <c r="P5" s="258"/>
      <c r="Q5" s="258"/>
      <c r="R5" s="258"/>
      <c r="S5" s="258"/>
      <c r="T5" s="257"/>
      <c r="U5" s="234" t="s">
        <v>174</v>
      </c>
      <c r="V5" s="228"/>
      <c r="W5" s="229"/>
      <c r="X5" s="221" t="s">
        <v>196</v>
      </c>
      <c r="Y5" s="227" t="s">
        <v>59</v>
      </c>
      <c r="Z5" s="228"/>
      <c r="AA5" s="229"/>
      <c r="AB5" s="227" t="s">
        <v>186</v>
      </c>
      <c r="AC5" s="228"/>
      <c r="AD5" s="229"/>
      <c r="AE5" s="227" t="s">
        <v>61</v>
      </c>
      <c r="AF5" s="234"/>
      <c r="AG5" s="234"/>
      <c r="AH5" s="235"/>
      <c r="AI5" s="261"/>
      <c r="AJ5" s="246"/>
      <c r="AK5" s="248"/>
    </row>
    <row r="6" spans="1:37" s="69" customFormat="1" ht="20.149999999999999" customHeight="1">
      <c r="A6" s="74"/>
      <c r="B6" s="225"/>
      <c r="C6" s="241"/>
      <c r="D6" s="236" t="s">
        <v>97</v>
      </c>
      <c r="E6" s="79"/>
      <c r="F6" s="238" t="s">
        <v>62</v>
      </c>
      <c r="G6" s="238" t="s">
        <v>63</v>
      </c>
      <c r="H6" s="241" t="s">
        <v>167</v>
      </c>
      <c r="I6" s="243" t="s">
        <v>98</v>
      </c>
      <c r="J6" s="238" t="s">
        <v>64</v>
      </c>
      <c r="K6" s="221" t="s">
        <v>65</v>
      </c>
      <c r="L6" s="238" t="s">
        <v>66</v>
      </c>
      <c r="M6" s="239" t="s">
        <v>67</v>
      </c>
      <c r="N6" s="221" t="s">
        <v>210</v>
      </c>
      <c r="O6" s="80" t="s">
        <v>161</v>
      </c>
      <c r="P6" s="81"/>
      <c r="Q6" s="82"/>
      <c r="R6" s="83" t="s">
        <v>68</v>
      </c>
      <c r="S6" s="83" t="s">
        <v>100</v>
      </c>
      <c r="T6" s="84" t="s">
        <v>69</v>
      </c>
      <c r="U6" s="221" t="s">
        <v>209</v>
      </c>
      <c r="V6" s="238" t="s">
        <v>156</v>
      </c>
      <c r="W6" s="239" t="s">
        <v>99</v>
      </c>
      <c r="X6" s="259"/>
      <c r="Y6" s="221" t="s">
        <v>70</v>
      </c>
      <c r="Z6" s="83" t="s">
        <v>71</v>
      </c>
      <c r="AA6" s="83" t="s">
        <v>72</v>
      </c>
      <c r="AB6" s="221" t="s">
        <v>102</v>
      </c>
      <c r="AC6" s="83" t="s">
        <v>150</v>
      </c>
      <c r="AD6" s="83" t="s">
        <v>101</v>
      </c>
      <c r="AE6" s="221" t="s">
        <v>208</v>
      </c>
      <c r="AF6" s="83" t="s">
        <v>71</v>
      </c>
      <c r="AG6" s="83" t="s">
        <v>72</v>
      </c>
      <c r="AH6" s="83" t="s">
        <v>103</v>
      </c>
      <c r="AI6" s="261"/>
      <c r="AJ6" s="246"/>
      <c r="AK6" s="248"/>
    </row>
    <row r="7" spans="1:37" s="69" customFormat="1" ht="60" customHeight="1">
      <c r="A7" s="74"/>
      <c r="B7" s="225"/>
      <c r="C7" s="244"/>
      <c r="D7" s="237"/>
      <c r="E7" s="85" t="s">
        <v>73</v>
      </c>
      <c r="F7" s="223"/>
      <c r="G7" s="223"/>
      <c r="H7" s="242"/>
      <c r="I7" s="244"/>
      <c r="J7" s="223"/>
      <c r="K7" s="222"/>
      <c r="L7" s="223"/>
      <c r="M7" s="240"/>
      <c r="N7" s="223"/>
      <c r="O7" s="86" t="s">
        <v>207</v>
      </c>
      <c r="P7" s="87" t="s">
        <v>206</v>
      </c>
      <c r="Q7" s="88" t="s">
        <v>74</v>
      </c>
      <c r="R7" s="89" t="s">
        <v>143</v>
      </c>
      <c r="S7" s="89" t="s">
        <v>75</v>
      </c>
      <c r="T7" s="90" t="s">
        <v>76</v>
      </c>
      <c r="U7" s="222"/>
      <c r="V7" s="223"/>
      <c r="W7" s="240"/>
      <c r="X7" s="222"/>
      <c r="Y7" s="223"/>
      <c r="Z7" s="89" t="s">
        <v>77</v>
      </c>
      <c r="AA7" s="89" t="s">
        <v>104</v>
      </c>
      <c r="AB7" s="223"/>
      <c r="AC7" s="89" t="s">
        <v>77</v>
      </c>
      <c r="AD7" s="89" t="s">
        <v>205</v>
      </c>
      <c r="AE7" s="223"/>
      <c r="AF7" s="89" t="s">
        <v>204</v>
      </c>
      <c r="AG7" s="91" t="s">
        <v>219</v>
      </c>
      <c r="AH7" s="89" t="s">
        <v>105</v>
      </c>
      <c r="AI7" s="92" t="s">
        <v>203</v>
      </c>
      <c r="AJ7" s="93"/>
      <c r="AK7" s="85" t="s">
        <v>106</v>
      </c>
    </row>
    <row r="8" spans="1:37" s="69" customFormat="1" ht="20.149999999999999" customHeight="1">
      <c r="A8" s="74"/>
      <c r="B8" s="226"/>
      <c r="C8" s="94" t="s">
        <v>182</v>
      </c>
      <c r="D8" s="94" t="s">
        <v>202</v>
      </c>
      <c r="E8" s="94" t="s">
        <v>78</v>
      </c>
      <c r="F8" s="94" t="s">
        <v>28</v>
      </c>
      <c r="G8" s="94" t="s">
        <v>29</v>
      </c>
      <c r="H8" s="94" t="s">
        <v>79</v>
      </c>
      <c r="I8" s="94" t="s">
        <v>80</v>
      </c>
      <c r="J8" s="94" t="s">
        <v>81</v>
      </c>
      <c r="K8" s="94" t="s">
        <v>107</v>
      </c>
      <c r="L8" s="94" t="s">
        <v>34</v>
      </c>
      <c r="M8" s="94" t="s">
        <v>35</v>
      </c>
      <c r="N8" s="94" t="s">
        <v>108</v>
      </c>
      <c r="O8" s="94" t="s">
        <v>82</v>
      </c>
      <c r="P8" s="94" t="s">
        <v>38</v>
      </c>
      <c r="Q8" s="95" t="s">
        <v>39</v>
      </c>
      <c r="R8" s="94" t="s">
        <v>40</v>
      </c>
      <c r="S8" s="94" t="s">
        <v>41</v>
      </c>
      <c r="T8" s="95" t="s">
        <v>83</v>
      </c>
      <c r="U8" s="94" t="s">
        <v>84</v>
      </c>
      <c r="V8" s="94" t="s">
        <v>43</v>
      </c>
      <c r="W8" s="94" t="s">
        <v>85</v>
      </c>
      <c r="X8" s="94" t="s">
        <v>201</v>
      </c>
      <c r="Y8" s="94" t="s">
        <v>86</v>
      </c>
      <c r="Z8" s="94" t="s">
        <v>87</v>
      </c>
      <c r="AA8" s="94" t="s">
        <v>88</v>
      </c>
      <c r="AB8" s="94" t="s">
        <v>124</v>
      </c>
      <c r="AC8" s="94" t="s">
        <v>89</v>
      </c>
      <c r="AD8" s="94" t="s">
        <v>90</v>
      </c>
      <c r="AE8" s="94" t="s">
        <v>200</v>
      </c>
      <c r="AF8" s="94" t="s">
        <v>91</v>
      </c>
      <c r="AG8" s="94" t="s">
        <v>92</v>
      </c>
      <c r="AH8" s="94" t="s">
        <v>93</v>
      </c>
      <c r="AI8" s="94" t="s">
        <v>199</v>
      </c>
      <c r="AJ8" s="96" t="s">
        <v>94</v>
      </c>
      <c r="AK8" s="95" t="s">
        <v>109</v>
      </c>
    </row>
    <row r="9" spans="1:37" s="100" customFormat="1" ht="15" customHeight="1">
      <c r="B9" s="97" t="s">
        <v>44</v>
      </c>
      <c r="C9" s="191">
        <v>68.219692066422638</v>
      </c>
      <c r="D9" s="191">
        <v>55.585697291120148</v>
      </c>
      <c r="E9" s="189">
        <v>12.633994775302495</v>
      </c>
      <c r="F9" s="192">
        <v>9.6909893649288836</v>
      </c>
      <c r="G9" s="189">
        <v>2.9430054103736132</v>
      </c>
      <c r="H9" s="191">
        <v>4.8482147610477684</v>
      </c>
      <c r="I9" s="191">
        <v>5.2536339025151158</v>
      </c>
      <c r="J9" s="189">
        <v>0.40541914146734731</v>
      </c>
      <c r="K9" s="191">
        <v>-8.1215613304578632E-2</v>
      </c>
      <c r="L9" s="189">
        <v>0.12548388773846744</v>
      </c>
      <c r="M9" s="193">
        <v>0.20669950104304607</v>
      </c>
      <c r="N9" s="191">
        <v>4.7895086915962528</v>
      </c>
      <c r="O9" s="191">
        <v>1.0230764433435746</v>
      </c>
      <c r="P9" s="191">
        <v>1.2041047776953742</v>
      </c>
      <c r="Q9" s="189">
        <v>0.18102833435179955</v>
      </c>
      <c r="R9" s="189">
        <v>1.1982384412493432</v>
      </c>
      <c r="S9" s="189">
        <v>2.3566018634383101</v>
      </c>
      <c r="T9" s="193">
        <v>0.21159194356502484</v>
      </c>
      <c r="U9" s="192">
        <v>0.13992168275609296</v>
      </c>
      <c r="V9" s="189">
        <v>0.15761298882859462</v>
      </c>
      <c r="W9" s="189">
        <v>1.7691306072501668E-2</v>
      </c>
      <c r="X9" s="191">
        <v>26.932093172529598</v>
      </c>
      <c r="Y9" s="191">
        <v>20.251043942589831</v>
      </c>
      <c r="Z9" s="189">
        <v>16.468851156091901</v>
      </c>
      <c r="AA9" s="189">
        <v>3.7821927864979301</v>
      </c>
      <c r="AB9" s="191">
        <v>0.54881197508630541</v>
      </c>
      <c r="AC9" s="189">
        <v>0.36161714896110247</v>
      </c>
      <c r="AD9" s="189">
        <v>0.18719482612520297</v>
      </c>
      <c r="AE9" s="192">
        <v>6.1322372548534583</v>
      </c>
      <c r="AF9" s="189">
        <v>0.35308300672014703</v>
      </c>
      <c r="AG9" s="189">
        <v>1.7309424030068747</v>
      </c>
      <c r="AH9" s="189">
        <v>4.0482118451264375</v>
      </c>
      <c r="AI9" s="191">
        <v>100</v>
      </c>
      <c r="AJ9" s="201"/>
      <c r="AK9" s="200"/>
    </row>
    <row r="10" spans="1:37" s="100" customFormat="1" ht="15" customHeight="1">
      <c r="B10" s="98"/>
      <c r="C10" s="186"/>
      <c r="D10" s="186"/>
      <c r="E10" s="186"/>
      <c r="F10" s="187"/>
      <c r="G10" s="186"/>
      <c r="H10" s="186"/>
      <c r="I10" s="186"/>
      <c r="J10" s="186"/>
      <c r="K10" s="186"/>
      <c r="L10" s="186"/>
      <c r="M10" s="187"/>
      <c r="N10" s="186"/>
      <c r="O10" s="186"/>
      <c r="P10" s="186"/>
      <c r="Q10" s="186"/>
      <c r="R10" s="186"/>
      <c r="S10" s="186"/>
      <c r="T10" s="188"/>
      <c r="U10" s="187"/>
      <c r="V10" s="186"/>
      <c r="W10" s="186"/>
      <c r="X10" s="186"/>
      <c r="Y10" s="186"/>
      <c r="Z10" s="186"/>
      <c r="AA10" s="186"/>
      <c r="AB10" s="186"/>
      <c r="AC10" s="186"/>
      <c r="AD10" s="186"/>
      <c r="AE10" s="187"/>
      <c r="AF10" s="186"/>
      <c r="AG10" s="186"/>
      <c r="AH10" s="186"/>
      <c r="AI10" s="186"/>
      <c r="AJ10" s="199"/>
      <c r="AK10" s="198"/>
    </row>
    <row r="11" spans="1:37" s="100" customFormat="1" ht="15" customHeight="1">
      <c r="B11" s="99" t="s">
        <v>45</v>
      </c>
      <c r="C11" s="183">
        <v>65.619895892515984</v>
      </c>
      <c r="D11" s="183">
        <v>53.467473005017453</v>
      </c>
      <c r="E11" s="183">
        <v>12.152422887498563</v>
      </c>
      <c r="F11" s="183">
        <v>9.3215964590302924</v>
      </c>
      <c r="G11" s="183">
        <v>2.8308264284682734</v>
      </c>
      <c r="H11" s="183">
        <v>5.3325669312818018</v>
      </c>
      <c r="I11" s="183">
        <v>5.8157852828705403</v>
      </c>
      <c r="J11" s="183">
        <v>0.48321835158873994</v>
      </c>
      <c r="K11" s="183">
        <v>-0.1149109691533779</v>
      </c>
      <c r="L11" s="183">
        <v>0.16844390549995292</v>
      </c>
      <c r="M11" s="183">
        <v>0.28335487465333076</v>
      </c>
      <c r="N11" s="183">
        <v>5.3248149330154639</v>
      </c>
      <c r="O11" s="183">
        <v>1.0418731250599151</v>
      </c>
      <c r="P11" s="183">
        <v>1.2262274396007693</v>
      </c>
      <c r="Q11" s="183">
        <v>0.18435431454085488</v>
      </c>
      <c r="R11" s="183">
        <v>0.98179493119288275</v>
      </c>
      <c r="S11" s="183">
        <v>2.498317796936588</v>
      </c>
      <c r="T11" s="181">
        <v>0.80282907982607821</v>
      </c>
      <c r="U11" s="183">
        <v>0.12266296741971548</v>
      </c>
      <c r="V11" s="183">
        <v>0.1381721298142693</v>
      </c>
      <c r="W11" s="183">
        <v>1.5509162394553827E-2</v>
      </c>
      <c r="X11" s="183">
        <v>29.047537176202205</v>
      </c>
      <c r="Y11" s="183">
        <v>21.077164982534629</v>
      </c>
      <c r="Z11" s="183">
        <v>18.25899150841849</v>
      </c>
      <c r="AA11" s="183">
        <v>2.8181734741161391</v>
      </c>
      <c r="AB11" s="183">
        <v>0.54040632634625829</v>
      </c>
      <c r="AC11" s="183">
        <v>0.40092441115644445</v>
      </c>
      <c r="AD11" s="183">
        <v>0.13948191518981379</v>
      </c>
      <c r="AE11" s="183">
        <v>7.4299658673213118</v>
      </c>
      <c r="AF11" s="183">
        <v>1.0422992244240152</v>
      </c>
      <c r="AG11" s="183">
        <v>1.8492228505255286</v>
      </c>
      <c r="AH11" s="183">
        <v>4.53844379237177</v>
      </c>
      <c r="AI11" s="183">
        <v>100</v>
      </c>
      <c r="AJ11" s="197"/>
      <c r="AK11" s="196"/>
    </row>
    <row r="12" spans="1:37" ht="15" customHeight="1"/>
  </sheetData>
  <mergeCells count="34">
    <mergeCell ref="X5:X7"/>
    <mergeCell ref="W6:W7"/>
    <mergeCell ref="AI4:AI6"/>
    <mergeCell ref="AJ4:AJ6"/>
    <mergeCell ref="AK4:AK6"/>
    <mergeCell ref="U5:W5"/>
    <mergeCell ref="Y6:Y7"/>
    <mergeCell ref="AB6:AB7"/>
    <mergeCell ref="C5:C7"/>
    <mergeCell ref="E5:G5"/>
    <mergeCell ref="H5:J5"/>
    <mergeCell ref="K5:M5"/>
    <mergeCell ref="N5:T5"/>
    <mergeCell ref="D6:D7"/>
    <mergeCell ref="F6:F7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J6:J7"/>
    <mergeCell ref="AE6:AE7"/>
    <mergeCell ref="K6:K7"/>
    <mergeCell ref="L6:L7"/>
    <mergeCell ref="M6:M7"/>
    <mergeCell ref="N6:N7"/>
    <mergeCell ref="U6:U7"/>
    <mergeCell ref="V6:V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2022-05-27T00:48:37Z</dcterms:created>
  <dcterms:modified xsi:type="dcterms:W3CDTF">2024-06-07T01:58:41Z</dcterms:modified>
</cp:coreProperties>
</file>