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11EAAA2-D389-463C-BCAC-E52612C1B44D}" xr6:coauthVersionLast="47" xr6:coauthVersionMax="47" xr10:uidLastSave="{00000000-0000-0000-0000-000000000000}"/>
  <bookViews>
    <workbookView xWindow="-110" yWindow="-110" windowWidth="19420" windowHeight="10420" xr2:uid="{00000000-000D-0000-FFFF-FFFF00000000}"/>
  </bookViews>
  <sheets>
    <sheet name="予算書作成例" sheetId="9" r:id="rId1"/>
  </sheets>
  <definedNames>
    <definedName name="_xlnm.Print_Area" localSheetId="0">予算書作成例!$A$1:$M$46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9" l="1"/>
  <c r="G27" i="9"/>
  <c r="G23" i="9"/>
  <c r="G24" i="9"/>
  <c r="G25" i="9"/>
  <c r="G26" i="9"/>
  <c r="G22" i="9"/>
  <c r="G21" i="9"/>
  <c r="G44" i="9"/>
  <c r="G43" i="9"/>
  <c r="G40" i="9"/>
  <c r="G41" i="9"/>
  <c r="G42" i="9"/>
  <c r="G39" i="9"/>
  <c r="E42" i="9"/>
  <c r="C42" i="9"/>
  <c r="C45" i="9" s="1"/>
  <c r="E38" i="9"/>
  <c r="C38" i="9"/>
  <c r="G30" i="9"/>
  <c r="G31" i="9"/>
  <c r="G32" i="9"/>
  <c r="G33" i="9"/>
  <c r="G34" i="9"/>
  <c r="G35" i="9"/>
  <c r="G36" i="9"/>
  <c r="G37" i="9"/>
  <c r="G29" i="9"/>
  <c r="E28" i="9"/>
  <c r="E45" i="9" s="1"/>
  <c r="C28" i="9"/>
  <c r="E17" i="9"/>
  <c r="C17" i="9"/>
  <c r="G16" i="9"/>
  <c r="G15" i="9"/>
  <c r="G14" i="9"/>
  <c r="G8" i="9"/>
  <c r="G7" i="9"/>
  <c r="G38" i="9" l="1"/>
  <c r="G17" i="9"/>
  <c r="G45" i="9" l="1"/>
</calcChain>
</file>

<file path=xl/sharedStrings.xml><?xml version="1.0" encoding="utf-8"?>
<sst xmlns="http://schemas.openxmlformats.org/spreadsheetml/2006/main" count="108" uniqueCount="91">
  <si>
    <t>合　計</t>
    <rPh sb="0" eb="1">
      <t>ゴウ</t>
    </rPh>
    <rPh sb="2" eb="3">
      <t>ケイ</t>
    </rPh>
    <phoneticPr fontId="2"/>
  </si>
  <si>
    <t>(1)会議費</t>
    <rPh sb="3" eb="5">
      <t>カイギ</t>
    </rPh>
    <rPh sb="5" eb="6">
      <t>ヒ</t>
    </rPh>
    <phoneticPr fontId="2"/>
  </si>
  <si>
    <t>(2)事務費</t>
    <rPh sb="3" eb="6">
      <t>ジムヒ</t>
    </rPh>
    <phoneticPr fontId="2"/>
  </si>
  <si>
    <t>(3)報酬費</t>
    <rPh sb="3" eb="5">
      <t>ホウシュウ</t>
    </rPh>
    <rPh sb="5" eb="6">
      <t>ヒ</t>
    </rPh>
    <phoneticPr fontId="2"/>
  </si>
  <si>
    <t>(4)報償費</t>
    <rPh sb="3" eb="6">
      <t>ホウショウヒ</t>
    </rPh>
    <phoneticPr fontId="2"/>
  </si>
  <si>
    <t>(5)渉外費</t>
    <rPh sb="3" eb="5">
      <t>ショウガイ</t>
    </rPh>
    <rPh sb="5" eb="6">
      <t>ヒ</t>
    </rPh>
    <phoneticPr fontId="2"/>
  </si>
  <si>
    <t>(6)負担金</t>
    <rPh sb="3" eb="6">
      <t>フタンキン</t>
    </rPh>
    <phoneticPr fontId="2"/>
  </si>
  <si>
    <t>(7)その他</t>
    <rPh sb="5" eb="6">
      <t>タ</t>
    </rPh>
    <phoneticPr fontId="2"/>
  </si>
  <si>
    <t>小　計</t>
    <rPh sb="0" eb="1">
      <t>ショウ</t>
    </rPh>
    <rPh sb="2" eb="3">
      <t>ケイ</t>
    </rPh>
    <phoneticPr fontId="2"/>
  </si>
  <si>
    <t>小　計</t>
    <rPh sb="0" eb="1">
      <t>ショウケイ</t>
    </rPh>
    <phoneticPr fontId="2"/>
  </si>
  <si>
    <t>(2)クラブ活動費</t>
    <rPh sb="6" eb="8">
      <t>カツドウ</t>
    </rPh>
    <rPh sb="8" eb="9">
      <t>ヒ</t>
    </rPh>
    <phoneticPr fontId="2"/>
  </si>
  <si>
    <t>(3)体育レクリエーション費</t>
    <rPh sb="3" eb="5">
      <t>タイイク</t>
    </rPh>
    <rPh sb="13" eb="14">
      <t>ヒ</t>
    </rPh>
    <phoneticPr fontId="2"/>
  </si>
  <si>
    <t>(4)慶弔費</t>
    <rPh sb="3" eb="5">
      <t>ケイチョウ</t>
    </rPh>
    <rPh sb="5" eb="6">
      <t>ヒ</t>
    </rPh>
    <phoneticPr fontId="2"/>
  </si>
  <si>
    <t>(5)防犯灯管理費</t>
    <rPh sb="3" eb="6">
      <t>ボウハントウ</t>
    </rPh>
    <rPh sb="6" eb="9">
      <t>カンリヒ</t>
    </rPh>
    <phoneticPr fontId="2"/>
  </si>
  <si>
    <t>(6)防犯消防費</t>
    <rPh sb="3" eb="5">
      <t>ボウハン</t>
    </rPh>
    <rPh sb="5" eb="7">
      <t>_x0000__x0003__x0002__x0004__x0005_</t>
    </rPh>
    <rPh sb="7" eb="8">
      <t/>
    </rPh>
    <phoneticPr fontId="2"/>
  </si>
  <si>
    <t>(7)交通安全対策費</t>
    <rPh sb="3" eb="5">
      <t>コウツウ</t>
    </rPh>
    <rPh sb="5" eb="7">
      <t>アンゼン</t>
    </rPh>
    <rPh sb="7" eb="9">
      <t>タイサク</t>
    </rPh>
    <rPh sb="9" eb="10">
      <t>ヒ</t>
    </rPh>
    <phoneticPr fontId="2"/>
  </si>
  <si>
    <t>(8)各種団体負担金</t>
    <rPh sb="3" eb="5">
      <t>カクシュ</t>
    </rPh>
    <rPh sb="5" eb="7">
      <t>ダンタイ</t>
    </rPh>
    <rPh sb="7" eb="10">
      <t>フタンキン</t>
    </rPh>
    <phoneticPr fontId="2"/>
  </si>
  <si>
    <t>(9)その他</t>
    <rPh sb="5" eb="6">
      <t>タ</t>
    </rPh>
    <phoneticPr fontId="2"/>
  </si>
  <si>
    <t>2事業費</t>
    <rPh sb="1" eb="4">
      <t>ジギョウヒ</t>
    </rPh>
    <phoneticPr fontId="2"/>
  </si>
  <si>
    <t>(1)環境衛生費</t>
    <rPh sb="3" eb="5">
      <t>カンキョウ</t>
    </rPh>
    <rPh sb="5" eb="7">
      <t>エイセイ</t>
    </rPh>
    <rPh sb="7" eb="8">
      <t>ヒ</t>
    </rPh>
    <phoneticPr fontId="2"/>
  </si>
  <si>
    <t>３維持管理費</t>
    <rPh sb="1" eb="3">
      <t>イジ</t>
    </rPh>
    <rPh sb="3" eb="6">
      <t>カンリヒ</t>
    </rPh>
    <phoneticPr fontId="2"/>
  </si>
  <si>
    <t>事務所および土地借り上げ料等</t>
    <rPh sb="0" eb="2">
      <t>ジム</t>
    </rPh>
    <rPh sb="2" eb="3">
      <t>ショ</t>
    </rPh>
    <rPh sb="6" eb="8">
      <t>トチ</t>
    </rPh>
    <rPh sb="8" eb="13">
      <t>カリアゲリョウ</t>
    </rPh>
    <rPh sb="13" eb="14">
      <t>トウ</t>
    </rPh>
    <phoneticPr fontId="2"/>
  </si>
  <si>
    <t>(1)借上料</t>
    <rPh sb="3" eb="4">
      <t>シャク</t>
    </rPh>
    <rPh sb="4" eb="5">
      <t>ジョウ</t>
    </rPh>
    <rPh sb="5" eb="6">
      <t>リョウ</t>
    </rPh>
    <phoneticPr fontId="2"/>
  </si>
  <si>
    <t>(3)その他</t>
    <rPh sb="5" eb="6">
      <t>タ</t>
    </rPh>
    <phoneticPr fontId="2"/>
  </si>
  <si>
    <t>積立金</t>
    <rPh sb="0" eb="2">
      <t>ツミタテ</t>
    </rPh>
    <rPh sb="2" eb="3">
      <t>キン</t>
    </rPh>
    <phoneticPr fontId="2"/>
  </si>
  <si>
    <t>予備費</t>
    <rPh sb="0" eb="2">
      <t>ヨビ</t>
    </rPh>
    <rPh sb="2" eb="3">
      <t>ヒ</t>
    </rPh>
    <phoneticPr fontId="2"/>
  </si>
  <si>
    <t>公民館修繕及び建て替え積立金</t>
    <rPh sb="0" eb="3">
      <t>コウミンカン</t>
    </rPh>
    <rPh sb="3" eb="5">
      <t>シュウゼン</t>
    </rPh>
    <rPh sb="5" eb="6">
      <t>オヨ</t>
    </rPh>
    <rPh sb="7" eb="8">
      <t>タ</t>
    </rPh>
    <rPh sb="9" eb="10">
      <t>カ</t>
    </rPh>
    <rPh sb="11" eb="13">
      <t>ツミタテ</t>
    </rPh>
    <rPh sb="13" eb="14">
      <t>キン</t>
    </rPh>
    <phoneticPr fontId="2"/>
  </si>
  <si>
    <t>本年度予算での予備のための経費</t>
    <rPh sb="0" eb="3">
      <t>ホンネンド</t>
    </rPh>
    <rPh sb="3" eb="5">
      <t>ヨサン</t>
    </rPh>
    <rPh sb="7" eb="9">
      <t>ヨビ</t>
    </rPh>
    <rPh sb="13" eb="15">
      <t>ケイヒ</t>
    </rPh>
    <phoneticPr fontId="2"/>
  </si>
  <si>
    <t>１事務費</t>
    <rPh sb="1" eb="4">
      <t>ジムヒ</t>
    </rPh>
    <phoneticPr fontId="2"/>
  </si>
  <si>
    <t>事務費の（1）～（7）までの合計</t>
    <rPh sb="0" eb="3">
      <t>ジムヒ</t>
    </rPh>
    <rPh sb="14" eb="16">
      <t>ゴウケイ</t>
    </rPh>
    <phoneticPr fontId="2"/>
  </si>
  <si>
    <t>事業費の（1）～（9）までの合計</t>
    <rPh sb="0" eb="3">
      <t>ジギョウヒ</t>
    </rPh>
    <rPh sb="14" eb="16">
      <t>ゴウケイ</t>
    </rPh>
    <phoneticPr fontId="2"/>
  </si>
  <si>
    <t>維持管理費の（1）～（3）までの合計</t>
    <rPh sb="0" eb="2">
      <t>イジ</t>
    </rPh>
    <rPh sb="2" eb="5">
      <t>カンリヒ</t>
    </rPh>
    <rPh sb="16" eb="18">
      <t>ゴウケイ</t>
    </rPh>
    <phoneticPr fontId="2"/>
  </si>
  <si>
    <t>１～５　の合計</t>
    <rPh sb="5" eb="7">
      <t>ゴウケイ</t>
    </rPh>
    <phoneticPr fontId="2"/>
  </si>
  <si>
    <t>≪1～５の合計≫</t>
    <rPh sb="5" eb="7">
      <t>ゴウケイ</t>
    </rPh>
    <phoneticPr fontId="2"/>
  </si>
  <si>
    <t>《収入の部》</t>
    <rPh sb="1" eb="3">
      <t>シュウニュウ</t>
    </rPh>
    <rPh sb="4" eb="5">
      <t>ブ</t>
    </rPh>
    <phoneticPr fontId="2"/>
  </si>
  <si>
    <t>　（単位：円）</t>
    <phoneticPr fontId="2"/>
  </si>
  <si>
    <t>科目</t>
    <rPh sb="0" eb="2">
      <t>カモク</t>
    </rPh>
    <phoneticPr fontId="2"/>
  </si>
  <si>
    <t>１ 町内会費</t>
    <rPh sb="2" eb="4">
      <t>チョウナイ</t>
    </rPh>
    <rPh sb="4" eb="5">
      <t>カイ</t>
    </rPh>
    <rPh sb="5" eb="6">
      <t>ヒ</t>
    </rPh>
    <phoneticPr fontId="2"/>
  </si>
  <si>
    <t>２ 市助成金</t>
    <rPh sb="2" eb="3">
      <t>シ</t>
    </rPh>
    <rPh sb="3" eb="5">
      <t>ジョセイ</t>
    </rPh>
    <rPh sb="5" eb="6">
      <t>キン</t>
    </rPh>
    <phoneticPr fontId="2"/>
  </si>
  <si>
    <t>４ その他・雑収入</t>
    <rPh sb="4" eb="5">
      <t>タ</t>
    </rPh>
    <rPh sb="6" eb="9">
      <t>ザッシュウニュウ</t>
    </rPh>
    <phoneticPr fontId="2"/>
  </si>
  <si>
    <t>５ 前年度繰越金</t>
    <rPh sb="2" eb="5">
      <t>ゼンネンド</t>
    </rPh>
    <rPh sb="5" eb="7">
      <t>クリコシ</t>
    </rPh>
    <rPh sb="7" eb="8">
      <t>キン</t>
    </rPh>
    <phoneticPr fontId="2"/>
  </si>
  <si>
    <t>《支出の部》</t>
    <rPh sb="1" eb="3">
      <t>シシュツ</t>
    </rPh>
    <rPh sb="4" eb="5">
      <t>ブ</t>
    </rPh>
    <phoneticPr fontId="2"/>
  </si>
  <si>
    <t>(2)光熱水料費</t>
    <rPh sb="3" eb="7">
      <t>コウネツスイヒ</t>
    </rPh>
    <rPh sb="5" eb="6">
      <t>スイ</t>
    </rPh>
    <rPh sb="6" eb="7">
      <t>リョウ</t>
    </rPh>
    <rPh sb="7" eb="8">
      <t>ヒ</t>
    </rPh>
    <phoneticPr fontId="2"/>
  </si>
  <si>
    <t>内訳</t>
    <rPh sb="0" eb="2">
      <t>ウチワケ</t>
    </rPh>
    <phoneticPr fontId="2"/>
  </si>
  <si>
    <t>均等割</t>
    <rPh sb="0" eb="3">
      <t>キントウワリ</t>
    </rPh>
    <phoneticPr fontId="2"/>
  </si>
  <si>
    <t>ごみステーション管理支援補助金：</t>
  </si>
  <si>
    <t>公園愛護会助成金：</t>
  </si>
  <si>
    <t>円</t>
    <rPh sb="0" eb="1">
      <t>エン</t>
    </rPh>
    <phoneticPr fontId="2"/>
  </si>
  <si>
    <t>月作成</t>
    <rPh sb="0" eb="1">
      <t>ガツ</t>
    </rPh>
    <rPh sb="1" eb="3">
      <t>サクセイ</t>
    </rPh>
    <phoneticPr fontId="2"/>
  </si>
  <si>
    <t>年</t>
    <rPh sb="0" eb="1">
      <t>ネン</t>
    </rPh>
    <phoneticPr fontId="2"/>
  </si>
  <si>
    <t>年4月1日～</t>
    <rPh sb="0" eb="1">
      <t>ネン</t>
    </rPh>
    <rPh sb="2" eb="3">
      <t>ガツ</t>
    </rPh>
    <rPh sb="4" eb="5">
      <t>ニチ</t>
    </rPh>
    <phoneticPr fontId="2"/>
  </si>
  <si>
    <t>年3月31日</t>
    <rPh sb="0" eb="1">
      <t>ネン</t>
    </rPh>
    <rPh sb="2" eb="3">
      <t>ガツ</t>
    </rPh>
    <rPh sb="5" eb="6">
      <t>ニチ</t>
    </rPh>
    <phoneticPr fontId="2"/>
  </si>
  <si>
    <t>○○</t>
    <phoneticPr fontId="2"/>
  </si>
  <si>
    <t>年度</t>
    <rPh sb="0" eb="2">
      <t>ネンド</t>
    </rPh>
    <phoneticPr fontId="2"/>
  </si>
  <si>
    <t>○○校区第〇町内</t>
    <rPh sb="2" eb="4">
      <t>コウク</t>
    </rPh>
    <rPh sb="4" eb="5">
      <t>ダイ</t>
    </rPh>
    <rPh sb="6" eb="8">
      <t>チョウナイ</t>
    </rPh>
    <phoneticPr fontId="2"/>
  </si>
  <si>
    <t>〇〇</t>
    <phoneticPr fontId="2"/>
  </si>
  <si>
    <t>〇</t>
    <phoneticPr fontId="2"/>
  </si>
  <si>
    <t>○○〇○</t>
  </si>
  <si>
    <t>○○〇○</t>
    <phoneticPr fontId="2"/>
  </si>
  <si>
    <t>世帯×600</t>
    <rPh sb="0" eb="2">
      <t>セタイ</t>
    </rPh>
    <phoneticPr fontId="2"/>
  </si>
  <si>
    <t>自治会</t>
    <rPh sb="0" eb="3">
      <t>ジチカイ</t>
    </rPh>
    <phoneticPr fontId="2"/>
  </si>
  <si>
    <t>本年度予算額</t>
    <rPh sb="0" eb="3">
      <t>ホンネンド</t>
    </rPh>
    <rPh sb="3" eb="5">
      <t>ヨサン</t>
    </rPh>
    <rPh sb="5" eb="6">
      <t>ガク</t>
    </rPh>
    <phoneticPr fontId="2"/>
  </si>
  <si>
    <t>前年度予算額</t>
    <rPh sb="0" eb="3">
      <t>ゼンネンド</t>
    </rPh>
    <rPh sb="3" eb="5">
      <t>ヨサン</t>
    </rPh>
    <rPh sb="5" eb="6">
      <t>ガク</t>
    </rPh>
    <phoneticPr fontId="2"/>
  </si>
  <si>
    <t>増減</t>
    <rPh sb="0" eb="2">
      <t>ゾウゲン</t>
    </rPh>
    <phoneticPr fontId="2"/>
  </si>
  <si>
    <t>銀行利息ほか</t>
    <rPh sb="0" eb="2">
      <t>ギンコウ</t>
    </rPh>
    <rPh sb="2" eb="4">
      <t>リソク</t>
    </rPh>
    <phoneticPr fontId="2"/>
  </si>
  <si>
    <t>預金〇〇万円、現金〇〇円</t>
    <rPh sb="0" eb="2">
      <t>ヨキン</t>
    </rPh>
    <rPh sb="4" eb="5">
      <t>マン</t>
    </rPh>
    <rPh sb="5" eb="6">
      <t>エン</t>
    </rPh>
    <rPh sb="7" eb="9">
      <t>ゲンキン</t>
    </rPh>
    <rPh sb="11" eb="12">
      <t>エン</t>
    </rPh>
    <phoneticPr fontId="2"/>
  </si>
  <si>
    <t>役員報酬　　会長 〇〇円・副会長 〇〇円・会計 〇〇円・監査 〇〇円、他役員 〇〇円</t>
    <rPh sb="0" eb="2">
      <t>ヤクイン</t>
    </rPh>
    <rPh sb="2" eb="4">
      <t>ホウシュウ</t>
    </rPh>
    <rPh sb="6" eb="8">
      <t>カイチョウ</t>
    </rPh>
    <rPh sb="11" eb="12">
      <t>エン</t>
    </rPh>
    <rPh sb="13" eb="16">
      <t>フクカイチョウ</t>
    </rPh>
    <rPh sb="19" eb="20">
      <t>エン</t>
    </rPh>
    <rPh sb="21" eb="23">
      <t>カイケイ</t>
    </rPh>
    <rPh sb="26" eb="27">
      <t>エン</t>
    </rPh>
    <rPh sb="28" eb="30">
      <t>カンサ</t>
    </rPh>
    <rPh sb="33" eb="34">
      <t>エン</t>
    </rPh>
    <rPh sb="35" eb="36">
      <t>ホカ</t>
    </rPh>
    <rPh sb="36" eb="38">
      <t>ヤクイン</t>
    </rPh>
    <rPh sb="41" eb="42">
      <t>エン</t>
    </rPh>
    <phoneticPr fontId="2"/>
  </si>
  <si>
    <t>備考（主な内訳）</t>
    <rPh sb="0" eb="2">
      <t>ビコウ</t>
    </rPh>
    <rPh sb="3" eb="4">
      <t>オモ</t>
    </rPh>
    <rPh sb="5" eb="7">
      <t>ウチワケ</t>
    </rPh>
    <phoneticPr fontId="2"/>
  </si>
  <si>
    <t>体育祭 ○○円、盆踊り ○○円</t>
    <rPh sb="0" eb="2">
      <t>タイイク</t>
    </rPh>
    <rPh sb="2" eb="3">
      <t>サイ</t>
    </rPh>
    <rPh sb="4" eb="7">
      <t>マルマルエン</t>
    </rPh>
    <rPh sb="8" eb="10">
      <t>ボンオド</t>
    </rPh>
    <rPh sb="12" eb="15">
      <t>マルマルエン</t>
    </rPh>
    <phoneticPr fontId="2"/>
  </si>
  <si>
    <t>交通安全運動等に要する経費 ○○円</t>
    <rPh sb="0" eb="2">
      <t>コウツウ</t>
    </rPh>
    <rPh sb="2" eb="4">
      <t>アンゼン</t>
    </rPh>
    <rPh sb="4" eb="6">
      <t>ウンドウ</t>
    </rPh>
    <rPh sb="6" eb="7">
      <t>ナド</t>
    </rPh>
    <rPh sb="8" eb="9">
      <t>ヨウ</t>
    </rPh>
    <rPh sb="11" eb="13">
      <t>ケイヒ</t>
    </rPh>
    <rPh sb="14" eb="17">
      <t>マルマルエン</t>
    </rPh>
    <phoneticPr fontId="2"/>
  </si>
  <si>
    <t>防犯協会援助費 ○○円、消防団援助費 ○○円</t>
    <rPh sb="0" eb="2">
      <t>ボウハン</t>
    </rPh>
    <rPh sb="2" eb="4">
      <t>キョウカイ</t>
    </rPh>
    <rPh sb="4" eb="6">
      <t>エンジョ</t>
    </rPh>
    <rPh sb="6" eb="7">
      <t>ヒ</t>
    </rPh>
    <rPh sb="10" eb="11">
      <t>エン</t>
    </rPh>
    <rPh sb="12" eb="15">
      <t>ショウボウダン</t>
    </rPh>
    <rPh sb="15" eb="17">
      <t>エンジョ</t>
    </rPh>
    <rPh sb="17" eb="18">
      <t>ヒ</t>
    </rPh>
    <rPh sb="19" eb="22">
      <t>マルマルエン</t>
    </rPh>
    <phoneticPr fontId="2"/>
  </si>
  <si>
    <t>謝礼金 〇〇円× 〇人、記念品 〇〇円×〇個</t>
    <rPh sb="0" eb="3">
      <t>シャレイキン</t>
    </rPh>
    <rPh sb="6" eb="7">
      <t>エン</t>
    </rPh>
    <rPh sb="10" eb="11">
      <t>ニン</t>
    </rPh>
    <rPh sb="12" eb="15">
      <t>キネンヒン</t>
    </rPh>
    <rPh sb="18" eb="19">
      <t>エン</t>
    </rPh>
    <rPh sb="21" eb="22">
      <t>コ</t>
    </rPh>
    <phoneticPr fontId="2"/>
  </si>
  <si>
    <t>消耗品費 ○○円、交通費 ○○円、通信費 ○○円</t>
    <rPh sb="0" eb="2">
      <t>ショウモウ</t>
    </rPh>
    <rPh sb="2" eb="3">
      <t>ヒン</t>
    </rPh>
    <rPh sb="3" eb="4">
      <t>ヒ</t>
    </rPh>
    <rPh sb="5" eb="8">
      <t>マルマルエン</t>
    </rPh>
    <rPh sb="9" eb="12">
      <t>コウツウヒ</t>
    </rPh>
    <rPh sb="13" eb="16">
      <t>マルマルエン</t>
    </rPh>
    <rPh sb="17" eb="20">
      <t>ツウシンヒ</t>
    </rPh>
    <rPh sb="21" eb="24">
      <t>マルマルエン</t>
    </rPh>
    <phoneticPr fontId="2"/>
  </si>
  <si>
    <t>老人会 ○○円、子ども会 ○○円</t>
    <rPh sb="0" eb="3">
      <t>ロウジンカイ</t>
    </rPh>
    <rPh sb="4" eb="7">
      <t>マルマルエン</t>
    </rPh>
    <rPh sb="8" eb="9">
      <t>コ</t>
    </rPh>
    <rPh sb="11" eb="12">
      <t>カイ</t>
    </rPh>
    <rPh sb="13" eb="16">
      <t>マルマルエン</t>
    </rPh>
    <phoneticPr fontId="2"/>
  </si>
  <si>
    <t>修繕費 ○○円、防犯灯電気料金　〇〇円等</t>
    <rPh sb="0" eb="3">
      <t>シュウゼンヒ</t>
    </rPh>
    <rPh sb="6" eb="7">
      <t>エン</t>
    </rPh>
    <rPh sb="8" eb="11">
      <t>ボウハントウ</t>
    </rPh>
    <rPh sb="18" eb="19">
      <t>エン</t>
    </rPh>
    <rPh sb="19" eb="20">
      <t>トウ</t>
    </rPh>
    <phoneticPr fontId="2"/>
  </si>
  <si>
    <t xml:space="preserve"> </t>
    <phoneticPr fontId="2"/>
  </si>
  <si>
    <t>※　この予算書は様式ではなく参考で作成しています。町内自治会により費目項目や備考内容は異なります。</t>
    <rPh sb="4" eb="7">
      <t>ヨサンショ</t>
    </rPh>
    <rPh sb="8" eb="10">
      <t>ヨウシキ</t>
    </rPh>
    <rPh sb="14" eb="16">
      <t>サンコウ</t>
    </rPh>
    <rPh sb="17" eb="19">
      <t>サクセイ</t>
    </rPh>
    <rPh sb="25" eb="30">
      <t>チョウナイジチカイ</t>
    </rPh>
    <rPh sb="33" eb="35">
      <t>ヒモク</t>
    </rPh>
    <rPh sb="35" eb="37">
      <t>コウモク</t>
    </rPh>
    <rPh sb="38" eb="42">
      <t>ビコウナイヨウ</t>
    </rPh>
    <rPh sb="43" eb="44">
      <t>コト</t>
    </rPh>
    <phoneticPr fontId="2"/>
  </si>
  <si>
    <t>３ 寄付金・還付金等</t>
    <rPh sb="2" eb="5">
      <t>キフキン</t>
    </rPh>
    <rPh sb="6" eb="9">
      <t>カンプキン</t>
    </rPh>
    <rPh sb="9" eb="10">
      <t>ナド</t>
    </rPh>
    <phoneticPr fontId="2"/>
  </si>
  <si>
    <t>緑の募金、赤十字、共同募金など</t>
    <rPh sb="0" eb="1">
      <t>ミドリ</t>
    </rPh>
    <rPh sb="2" eb="4">
      <t>ボキン</t>
    </rPh>
    <rPh sb="5" eb="8">
      <t>セキジュウジ</t>
    </rPh>
    <rPh sb="9" eb="13">
      <t>キョウドウボキン</t>
    </rPh>
    <phoneticPr fontId="2"/>
  </si>
  <si>
    <t>役員会　○○円×２回、総会　○○円×２回</t>
    <rPh sb="0" eb="3">
      <t>ヤクインカイ</t>
    </rPh>
    <rPh sb="6" eb="7">
      <t>エン</t>
    </rPh>
    <rPh sb="9" eb="10">
      <t>カイ</t>
    </rPh>
    <rPh sb="11" eb="13">
      <t>ソウカイ</t>
    </rPh>
    <rPh sb="16" eb="17">
      <t>エン</t>
    </rPh>
    <rPh sb="19" eb="20">
      <t>カイ</t>
    </rPh>
    <phoneticPr fontId="2"/>
  </si>
  <si>
    <t>外部との連携・交渉等に要する経費　○○円</t>
    <rPh sb="0" eb="2">
      <t>ガイブ</t>
    </rPh>
    <rPh sb="4" eb="6">
      <t>レンケイ</t>
    </rPh>
    <rPh sb="7" eb="9">
      <t>コウショウ</t>
    </rPh>
    <rPh sb="9" eb="10">
      <t>トウ</t>
    </rPh>
    <rPh sb="11" eb="12">
      <t>ヨウ</t>
    </rPh>
    <rPh sb="14" eb="16">
      <t>ケイヒ</t>
    </rPh>
    <rPh sb="19" eb="20">
      <t>エン</t>
    </rPh>
    <phoneticPr fontId="2"/>
  </si>
  <si>
    <t>緑の募金○○円、共同募金○○円、日赤○○円</t>
    <rPh sb="0" eb="1">
      <t>ミドリ</t>
    </rPh>
    <rPh sb="2" eb="4">
      <t>ボキン</t>
    </rPh>
    <rPh sb="6" eb="7">
      <t>エン</t>
    </rPh>
    <rPh sb="8" eb="12">
      <t>キョウドウボキン</t>
    </rPh>
    <rPh sb="14" eb="15">
      <t>エン</t>
    </rPh>
    <rPh sb="16" eb="18">
      <t>ニッセキ</t>
    </rPh>
    <rPh sb="20" eb="21">
      <t>エン</t>
    </rPh>
    <phoneticPr fontId="2"/>
  </si>
  <si>
    <t>敬老の祝金 ○○円×〇人、入学・卒業祝金 〇〇円× 〇人</t>
    <rPh sb="0" eb="2">
      <t>ケイロウ</t>
    </rPh>
    <rPh sb="3" eb="4">
      <t>イワ</t>
    </rPh>
    <rPh sb="4" eb="5">
      <t>カネ</t>
    </rPh>
    <rPh sb="6" eb="9">
      <t>マルマルエン</t>
    </rPh>
    <rPh sb="11" eb="12">
      <t>ニン</t>
    </rPh>
    <rPh sb="13" eb="15">
      <t>ニュウガク</t>
    </rPh>
    <rPh sb="16" eb="18">
      <t>ソツギョウ</t>
    </rPh>
    <rPh sb="18" eb="19">
      <t>イワ</t>
    </rPh>
    <rPh sb="19" eb="20">
      <t>カネ</t>
    </rPh>
    <rPh sb="23" eb="24">
      <t>エン</t>
    </rPh>
    <rPh sb="27" eb="28">
      <t>ニン</t>
    </rPh>
    <phoneticPr fontId="2"/>
  </si>
  <si>
    <t>校区自治協議会　○○円、校区社会福祉協議会他 ○○円</t>
    <rPh sb="0" eb="7">
      <t>コウクジチキョウギカイ</t>
    </rPh>
    <rPh sb="8" eb="11">
      <t>マルマルエン</t>
    </rPh>
    <rPh sb="12" eb="14">
      <t>コウク</t>
    </rPh>
    <rPh sb="14" eb="16">
      <t>シャカイ</t>
    </rPh>
    <rPh sb="16" eb="18">
      <t>フクシ</t>
    </rPh>
    <rPh sb="18" eb="21">
      <t>キョウギカイ</t>
    </rPh>
    <rPh sb="21" eb="22">
      <t>ホカ</t>
    </rPh>
    <rPh sb="23" eb="26">
      <t>マルマルエン</t>
    </rPh>
    <phoneticPr fontId="2"/>
  </si>
  <si>
    <t>公民館電気代○○円
上下水道料金○○円、燃料費○○円</t>
    <rPh sb="0" eb="3">
      <t>コウミンカン</t>
    </rPh>
    <rPh sb="3" eb="6">
      <t>デンキダイ</t>
    </rPh>
    <rPh sb="8" eb="9">
      <t>エン</t>
    </rPh>
    <rPh sb="10" eb="12">
      <t>ジョウゲ</t>
    </rPh>
    <rPh sb="12" eb="14">
      <t>スイドウ</t>
    </rPh>
    <rPh sb="14" eb="16">
      <t>リョウキン</t>
    </rPh>
    <rPh sb="18" eb="19">
      <t>エン</t>
    </rPh>
    <rPh sb="20" eb="23">
      <t>ネンリョウヒ</t>
    </rPh>
    <rPh sb="25" eb="26">
      <t>エン</t>
    </rPh>
    <phoneticPr fontId="2"/>
  </si>
  <si>
    <t>営繕費○○円</t>
    <rPh sb="0" eb="2">
      <t>エイゼン</t>
    </rPh>
    <rPh sb="2" eb="3">
      <t>ヒ</t>
    </rPh>
    <rPh sb="5" eb="6">
      <t>エン</t>
    </rPh>
    <phoneticPr fontId="2"/>
  </si>
  <si>
    <r>
      <t>町内清掃 〇〇円、</t>
    </r>
    <r>
      <rPr>
        <b/>
        <sz val="9"/>
        <color rgb="FFFF0000"/>
        <rFont val="UD Digi Kyokasho NK-R"/>
        <family val="1"/>
        <charset val="128"/>
      </rPr>
      <t>ごみステーション管理 〇〇円</t>
    </r>
    <rPh sb="0" eb="2">
      <t>チョウナイ</t>
    </rPh>
    <rPh sb="2" eb="4">
      <t>セイソウ</t>
    </rPh>
    <rPh sb="7" eb="8">
      <t>エン</t>
    </rPh>
    <rPh sb="17" eb="19">
      <t>カンリ</t>
    </rPh>
    <rPh sb="20" eb="23">
      <t>マルマルエン</t>
    </rPh>
    <phoneticPr fontId="2"/>
  </si>
  <si>
    <t>体育祭打ち上げ代○万円（半額負担）</t>
    <rPh sb="0" eb="3">
      <t>タイイクサイ</t>
    </rPh>
    <rPh sb="3" eb="4">
      <t>ウ</t>
    </rPh>
    <rPh sb="5" eb="6">
      <t>ア</t>
    </rPh>
    <rPh sb="7" eb="8">
      <t>ダイ</t>
    </rPh>
    <rPh sb="9" eb="10">
      <t>マン</t>
    </rPh>
    <rPh sb="10" eb="11">
      <t>エン</t>
    </rPh>
    <rPh sb="12" eb="14">
      <t>ハンガク</t>
    </rPh>
    <rPh sb="14" eb="16">
      <t>フタン</t>
    </rPh>
    <phoneticPr fontId="2"/>
  </si>
  <si>
    <t>係数割</t>
    <rPh sb="0" eb="2">
      <t>ケイスウ</t>
    </rPh>
    <rPh sb="2" eb="3">
      <t>ワリ</t>
    </rPh>
    <phoneticPr fontId="2"/>
  </si>
  <si>
    <t>町内自治振興等補助金：</t>
    <rPh sb="6" eb="7">
      <t>トウ</t>
    </rPh>
    <phoneticPr fontId="2"/>
  </si>
  <si>
    <t>予算書【記入例】</t>
    <rPh sb="0" eb="3">
      <t>ヨサンショ</t>
    </rPh>
    <rPh sb="4" eb="6">
      <t>キニュウ</t>
    </rPh>
    <rPh sb="6" eb="7">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</si>
</sst>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scheme val="minor"/>
    </font>
    <font>
      <sz val="6"/>
      <name val="Yu Gothic"/>
      <family val="3"/>
      <charset val="128"/>
      <scheme val="minor"/>
    </font>
    <font>
      <sz val="11"/>
      <color theme="1"/>
      <name val="UD Digi Kyokasho NK-R"/>
      <family val="1"/>
      <charset val="128"/>
    </font>
    <font>
      <b/>
      <sz val="18"/>
      <color theme="1"/>
      <name val="UD Digi Kyokasho NK-R"/>
      <family val="1"/>
      <charset val="128"/>
    </font>
    <font>
      <b/>
      <sz val="11"/>
      <color theme="1"/>
      <name val="UD Digi Kyokasho NK-R"/>
      <family val="1"/>
      <charset val="128"/>
    </font>
    <font>
      <sz val="9"/>
      <color theme="1"/>
      <name val="UD Digi Kyokasho NK-R"/>
      <family val="1"/>
      <charset val="128"/>
    </font>
    <font>
      <b/>
      <sz val="9"/>
      <color theme="1"/>
      <name val="UD Digi Kyokasho NK-R"/>
      <family val="1"/>
      <charset val="128"/>
    </font>
    <font>
      <sz val="9"/>
      <color theme="1"/>
      <name val="UD デジタル 教科書体 NK-R"/>
      <family val="1"/>
      <charset val="128"/>
    </font>
    <font>
      <sz val="9"/>
      <color theme="1"/>
      <name val="HG教科書体"/>
      <family val="1"/>
      <charset val="128"/>
    </font>
    <font>
      <sz val="11"/>
      <color theme="1"/>
      <name val="UD デジタル 教科書体 NK-R"/>
      <family val="1"/>
      <charset val="128"/>
    </font>
    <font>
      <b/>
      <sz val="18"/>
      <color theme="1"/>
      <name val="UD デジタル 教科書体 NK-R"/>
      <family val="1"/>
      <charset val="128"/>
    </font>
    <font>
      <b/>
      <sz val="12"/>
      <color rgb="FFFF0000"/>
      <name val="UD Digi Kyokasho NK-R"/>
      <family val="1"/>
      <charset val="128"/>
    </font>
    <font>
      <b/>
      <sz val="9"/>
      <color rgb="FFFF0000"/>
      <name val="UD Digi Kyokasho NK-R"/>
      <family val="1"/>
      <charset val="128"/>
    </font>
    <font>
      <sz val="9"/>
      <color rgb="FFFF0000"/>
      <name val="UD Digi Kyokasho NK-R"/>
      <family val="1"/>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ck">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80">
    <xf numFmtId="0" fontId="0" fillId="0" borderId="0" xfId="0"/>
    <xf numFmtId="0" fontId="3" fillId="0" borderId="0" xfId="0" applyFont="1"/>
    <xf numFmtId="0" fontId="5" fillId="0" borderId="0" xfId="0" applyFont="1"/>
    <xf numFmtId="38" fontId="3" fillId="0" borderId="8" xfId="1" applyFont="1" applyBorder="1" applyAlignment="1">
      <alignment horizontal="right" vertical="center"/>
    </xf>
    <xf numFmtId="38" fontId="3" fillId="0" borderId="9" xfId="1" applyFont="1" applyBorder="1" applyAlignment="1">
      <alignment horizontal="right" vertical="center"/>
    </xf>
    <xf numFmtId="38" fontId="3" fillId="0" borderId="10" xfId="1" applyFont="1" applyBorder="1" applyAlignment="1">
      <alignment horizontal="right" vertical="center"/>
    </xf>
    <xf numFmtId="38" fontId="3" fillId="0" borderId="11" xfId="1" applyFont="1" applyBorder="1" applyAlignment="1">
      <alignment horizontal="right" vertical="center"/>
    </xf>
    <xf numFmtId="0" fontId="6" fillId="0" borderId="9" xfId="0" applyFont="1" applyBorder="1" applyAlignment="1">
      <alignment vertical="center"/>
    </xf>
    <xf numFmtId="38" fontId="3" fillId="0" borderId="12" xfId="1" applyFont="1" applyBorder="1" applyAlignment="1">
      <alignment horizontal="right" vertical="center"/>
    </xf>
    <xf numFmtId="38" fontId="3" fillId="0" borderId="17" xfId="1" applyFont="1" applyBorder="1" applyAlignment="1">
      <alignment horizontal="right" vertical="center"/>
    </xf>
    <xf numFmtId="0" fontId="6" fillId="0" borderId="12" xfId="0" applyFont="1" applyBorder="1" applyAlignment="1">
      <alignment horizontal="center"/>
    </xf>
    <xf numFmtId="38" fontId="3" fillId="0" borderId="13" xfId="1" applyFont="1" applyBorder="1" applyAlignment="1">
      <alignment horizontal="righ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6" fillId="0" borderId="17"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7"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1" xfId="1" applyFont="1" applyBorder="1" applyAlignment="1">
      <alignmen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0" fontId="3" fillId="0" borderId="0" xfId="0" applyFont="1" applyAlignment="1">
      <alignment horizontal="right"/>
    </xf>
    <xf numFmtId="0" fontId="4" fillId="0" borderId="0" xfId="0" applyFont="1" applyAlignment="1">
      <alignment vertical="center"/>
    </xf>
    <xf numFmtId="38" fontId="8" fillId="0" borderId="32" xfId="1" applyFont="1" applyBorder="1" applyAlignment="1">
      <alignment vertical="center"/>
    </xf>
    <xf numFmtId="38" fontId="8" fillId="0" borderId="33" xfId="1" applyFont="1" applyBorder="1" applyAlignment="1">
      <alignment vertical="center"/>
    </xf>
    <xf numFmtId="38" fontId="8" fillId="0" borderId="0" xfId="1" applyFont="1" applyBorder="1" applyAlignment="1">
      <alignment vertical="center"/>
    </xf>
    <xf numFmtId="0" fontId="8" fillId="0" borderId="50" xfId="0" applyFont="1" applyBorder="1" applyAlignment="1">
      <alignment horizontal="center" vertical="top" wrapText="1"/>
    </xf>
    <xf numFmtId="0" fontId="8" fillId="0" borderId="52" xfId="0" applyFont="1" applyBorder="1" applyAlignment="1">
      <alignment horizontal="center"/>
    </xf>
    <xf numFmtId="0" fontId="6" fillId="0" borderId="54" xfId="0" applyFont="1" applyBorder="1" applyAlignment="1">
      <alignment horizontal="center"/>
    </xf>
    <xf numFmtId="38" fontId="6" fillId="0" borderId="0" xfId="1" applyFont="1" applyBorder="1" applyAlignment="1">
      <alignment vertical="center"/>
    </xf>
    <xf numFmtId="38" fontId="6" fillId="0" borderId="55" xfId="1" applyFont="1" applyBorder="1" applyAlignment="1">
      <alignment vertical="center"/>
    </xf>
    <xf numFmtId="0" fontId="3" fillId="0" borderId="33" xfId="0" applyFont="1" applyBorder="1"/>
    <xf numFmtId="0" fontId="6" fillId="0" borderId="58" xfId="0" applyFont="1" applyBorder="1" applyAlignment="1">
      <alignment horizontal="center"/>
    </xf>
    <xf numFmtId="0" fontId="8" fillId="0" borderId="59" xfId="0" applyFont="1" applyBorder="1" applyAlignment="1">
      <alignment horizontal="center" vertical="top" wrapText="1"/>
    </xf>
    <xf numFmtId="0" fontId="8" fillId="0" borderId="59" xfId="0" applyFont="1" applyBorder="1" applyAlignment="1">
      <alignment horizontal="center"/>
    </xf>
    <xf numFmtId="38" fontId="8" fillId="0" borderId="39" xfId="1" applyFont="1" applyBorder="1" applyAlignment="1">
      <alignment vertical="center"/>
    </xf>
    <xf numFmtId="38" fontId="6" fillId="0" borderId="60" xfId="1" applyFont="1" applyBorder="1" applyAlignment="1">
      <alignment vertical="center"/>
    </xf>
    <xf numFmtId="38" fontId="6" fillId="0" borderId="0" xfId="1" applyFont="1" applyBorder="1" applyAlignment="1">
      <alignment horizontal="right" vertical="center"/>
    </xf>
    <xf numFmtId="38" fontId="6" fillId="0" borderId="60" xfId="1" applyFont="1" applyBorder="1" applyAlignment="1">
      <alignment horizontal="right" vertical="center"/>
    </xf>
    <xf numFmtId="38" fontId="6" fillId="0" borderId="55" xfId="1" applyFont="1" applyBorder="1" applyAlignment="1">
      <alignment horizontal="right" vertical="center"/>
    </xf>
    <xf numFmtId="0" fontId="3" fillId="0" borderId="0" xfId="0" applyFont="1" applyAlignment="1"/>
    <xf numFmtId="0" fontId="10" fillId="0" borderId="0" xfId="0" applyFont="1" applyAlignment="1"/>
    <xf numFmtId="0" fontId="10" fillId="0" borderId="0" xfId="0" applyFont="1" applyAlignment="1">
      <alignment horizontal="left"/>
    </xf>
    <xf numFmtId="0" fontId="11" fillId="0" borderId="0" xfId="0" applyFont="1" applyAlignment="1">
      <alignment vertical="center"/>
    </xf>
    <xf numFmtId="0" fontId="11" fillId="0" borderId="0" xfId="0" applyFont="1" applyAlignment="1">
      <alignment horizontal="right" vertical="center"/>
    </xf>
    <xf numFmtId="0" fontId="10" fillId="0" borderId="0" xfId="0" applyFont="1" applyAlignment="1">
      <alignment horizontal="right"/>
    </xf>
    <xf numFmtId="38" fontId="8" fillId="0" borderId="55" xfId="1" applyFont="1" applyBorder="1" applyAlignment="1">
      <alignment horizontal="right" vertical="center"/>
    </xf>
    <xf numFmtId="0" fontId="8" fillId="0" borderId="0" xfId="0" applyFont="1" applyAlignment="1">
      <alignment horizontal="right"/>
    </xf>
    <xf numFmtId="38" fontId="6" fillId="0" borderId="56" xfId="1" applyFont="1" applyBorder="1" applyAlignment="1">
      <alignment horizontal="left" vertical="center"/>
    </xf>
    <xf numFmtId="0" fontId="8" fillId="0" borderId="54" xfId="0" applyFont="1" applyBorder="1" applyAlignment="1">
      <alignment horizontal="center"/>
    </xf>
    <xf numFmtId="0" fontId="8" fillId="0" borderId="53" xfId="0" applyFont="1" applyBorder="1" applyAlignment="1">
      <alignment horizontal="right"/>
    </xf>
    <xf numFmtId="0" fontId="3" fillId="0" borderId="25" xfId="0" applyFont="1" applyBorder="1"/>
    <xf numFmtId="0" fontId="3" fillId="0" borderId="21" xfId="0" applyFont="1" applyBorder="1" applyAlignment="1">
      <alignment horizontal="center"/>
    </xf>
    <xf numFmtId="38" fontId="8" fillId="0" borderId="80" xfId="1" applyFont="1" applyBorder="1" applyAlignment="1">
      <alignment vertical="center"/>
    </xf>
    <xf numFmtId="38" fontId="6" fillId="0" borderId="81" xfId="1" applyFont="1" applyBorder="1" applyAlignment="1">
      <alignment vertical="center"/>
    </xf>
    <xf numFmtId="38" fontId="6" fillId="0" borderId="81" xfId="1" applyFont="1" applyBorder="1" applyAlignment="1">
      <alignment horizontal="right" vertical="center"/>
    </xf>
    <xf numFmtId="0" fontId="8" fillId="0" borderId="82" xfId="0" applyFont="1" applyBorder="1" applyAlignment="1">
      <alignment horizontal="center"/>
    </xf>
    <xf numFmtId="38" fontId="3" fillId="0" borderId="83" xfId="1" applyFont="1" applyBorder="1" applyAlignment="1">
      <alignment horizontal="right" vertical="center"/>
    </xf>
    <xf numFmtId="38" fontId="3" fillId="0" borderId="84" xfId="1" applyFont="1" applyBorder="1" applyAlignment="1">
      <alignment horizontal="right" vertical="center"/>
    </xf>
    <xf numFmtId="3" fontId="3" fillId="0" borderId="6" xfId="0" applyNumberFormat="1" applyFont="1" applyBorder="1"/>
    <xf numFmtId="3" fontId="3" fillId="0" borderId="1" xfId="0" applyNumberFormat="1" applyFont="1" applyBorder="1" applyAlignment="1">
      <alignment vertical="center"/>
    </xf>
    <xf numFmtId="3" fontId="3" fillId="0" borderId="37" xfId="0" applyNumberFormat="1" applyFont="1" applyBorder="1" applyAlignment="1">
      <alignment horizontal="right" vertical="center"/>
    </xf>
    <xf numFmtId="3" fontId="3" fillId="0" borderId="72" xfId="0" applyNumberFormat="1" applyFont="1" applyBorder="1" applyAlignment="1">
      <alignment horizontal="right" vertical="center"/>
    </xf>
    <xf numFmtId="0" fontId="6" fillId="0" borderId="37"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0" fontId="3" fillId="0" borderId="7" xfId="0" applyFont="1" applyBorder="1" applyAlignment="1">
      <alignment horizontal="center"/>
    </xf>
    <xf numFmtId="0" fontId="3" fillId="0" borderId="8" xfId="0" applyFont="1" applyBorder="1" applyAlignment="1">
      <alignment horizontal="center"/>
    </xf>
    <xf numFmtId="3" fontId="3" fillId="0" borderId="35" xfId="1" applyNumberFormat="1" applyFont="1" applyBorder="1" applyAlignment="1">
      <alignment horizontal="right" vertical="center"/>
    </xf>
    <xf numFmtId="3" fontId="3" fillId="0" borderId="73" xfId="1" applyNumberFormat="1" applyFont="1" applyBorder="1" applyAlignment="1">
      <alignment horizontal="right" vertical="center"/>
    </xf>
    <xf numFmtId="0" fontId="3" fillId="0" borderId="35" xfId="0" applyFont="1" applyBorder="1"/>
    <xf numFmtId="0" fontId="3" fillId="0" borderId="46" xfId="0" applyFont="1" applyBorder="1"/>
    <xf numFmtId="0" fontId="3" fillId="0" borderId="47" xfId="0" applyFont="1" applyBorder="1"/>
    <xf numFmtId="3" fontId="3" fillId="0" borderId="37" xfId="1" applyNumberFormat="1" applyFont="1" applyBorder="1" applyAlignment="1">
      <alignment horizontal="right" vertical="center"/>
    </xf>
    <xf numFmtId="3" fontId="3" fillId="0" borderId="72" xfId="1" applyNumberFormat="1" applyFont="1" applyBorder="1" applyAlignment="1">
      <alignment horizontal="right" vertical="center"/>
    </xf>
    <xf numFmtId="0" fontId="9" fillId="0" borderId="37" xfId="0" applyFont="1" applyBorder="1" applyAlignment="1">
      <alignment vertical="center"/>
    </xf>
    <xf numFmtId="0" fontId="9" fillId="0" borderId="48" xfId="0" applyFont="1" applyBorder="1" applyAlignment="1">
      <alignment vertical="center"/>
    </xf>
    <xf numFmtId="0" fontId="9" fillId="0" borderId="49" xfId="0" applyFont="1" applyBorder="1" applyAlignment="1">
      <alignment vertical="center"/>
    </xf>
    <xf numFmtId="3" fontId="3" fillId="0" borderId="66" xfId="0" applyNumberFormat="1" applyFont="1" applyBorder="1" applyAlignment="1">
      <alignment horizontal="right" vertical="center"/>
    </xf>
    <xf numFmtId="3" fontId="3" fillId="0" borderId="78" xfId="0" applyNumberFormat="1" applyFont="1" applyBorder="1" applyAlignment="1">
      <alignment horizontal="right" vertical="center"/>
    </xf>
    <xf numFmtId="0" fontId="14" fillId="0" borderId="66" xfId="0" applyFont="1" applyBorder="1" applyAlignment="1">
      <alignment vertical="center"/>
    </xf>
    <xf numFmtId="0" fontId="6" fillId="0" borderId="67" xfId="0" applyFont="1" applyBorder="1" applyAlignment="1">
      <alignment vertical="center"/>
    </xf>
    <xf numFmtId="0" fontId="6" fillId="0" borderId="68" xfId="0" applyFont="1" applyBorder="1" applyAlignment="1">
      <alignment vertical="center"/>
    </xf>
    <xf numFmtId="0" fontId="3" fillId="0" borderId="28" xfId="0" applyFont="1" applyBorder="1" applyAlignment="1">
      <alignment horizontal="center" vertical="center" textRotation="255" wrapText="1"/>
    </xf>
    <xf numFmtId="0" fontId="3" fillId="0" borderId="25" xfId="0" applyFont="1" applyBorder="1" applyAlignment="1">
      <alignment horizontal="center" vertical="center" textRotation="255"/>
    </xf>
    <xf numFmtId="0" fontId="3" fillId="0" borderId="29" xfId="0" applyFont="1" applyBorder="1" applyAlignment="1">
      <alignment horizontal="center" vertical="center" textRotation="255"/>
    </xf>
    <xf numFmtId="3" fontId="6" fillId="0" borderId="38" xfId="0" applyNumberFormat="1" applyFont="1" applyBorder="1" applyAlignment="1">
      <alignment vertical="center"/>
    </xf>
    <xf numFmtId="3" fontId="6" fillId="0" borderId="77" xfId="0" applyNumberFormat="1" applyFont="1" applyBorder="1" applyAlignment="1">
      <alignment vertical="center"/>
    </xf>
    <xf numFmtId="0" fontId="6" fillId="0" borderId="38"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3" fontId="6" fillId="0" borderId="36" xfId="0" applyNumberFormat="1" applyFont="1" applyBorder="1" applyAlignment="1">
      <alignment vertical="center"/>
    </xf>
    <xf numFmtId="3" fontId="6" fillId="0" borderId="75" xfId="0" applyNumberFormat="1" applyFont="1" applyBorder="1" applyAlignment="1">
      <alignment vertical="center"/>
    </xf>
    <xf numFmtId="0" fontId="6" fillId="0" borderId="36" xfId="0" applyFont="1" applyBorder="1" applyAlignment="1">
      <alignment vertical="center" wrapText="1"/>
    </xf>
    <xf numFmtId="0" fontId="6" fillId="0" borderId="57" xfId="0" applyFont="1" applyBorder="1" applyAlignment="1">
      <alignment vertical="center"/>
    </xf>
    <xf numFmtId="0" fontId="6" fillId="0" borderId="51" xfId="0" applyFont="1" applyBorder="1" applyAlignment="1">
      <alignment vertical="center"/>
    </xf>
    <xf numFmtId="3" fontId="6" fillId="0" borderId="39" xfId="0" applyNumberFormat="1" applyFont="1" applyBorder="1" applyAlignment="1">
      <alignment vertical="center"/>
    </xf>
    <xf numFmtId="3" fontId="6" fillId="0" borderId="76" xfId="0" applyNumberFormat="1" applyFont="1" applyBorder="1" applyAlignment="1">
      <alignment vertical="center"/>
    </xf>
    <xf numFmtId="0" fontId="6" fillId="0" borderId="39" xfId="0" applyFont="1" applyFill="1" applyBorder="1" applyAlignment="1">
      <alignment vertical="center"/>
    </xf>
    <xf numFmtId="0" fontId="6" fillId="0" borderId="60" xfId="0" applyFont="1" applyFill="1" applyBorder="1" applyAlignment="1">
      <alignment vertical="center"/>
    </xf>
    <xf numFmtId="0" fontId="6" fillId="0" borderId="52" xfId="0" applyFont="1" applyFill="1" applyBorder="1" applyAlignment="1">
      <alignment vertical="center"/>
    </xf>
    <xf numFmtId="0" fontId="6" fillId="0" borderId="36" xfId="0" applyFont="1" applyBorder="1" applyAlignment="1">
      <alignment vertical="center"/>
    </xf>
    <xf numFmtId="0" fontId="6" fillId="0" borderId="36" xfId="0" applyFont="1" applyFill="1" applyBorder="1" applyAlignment="1">
      <alignment vertical="center" wrapText="1"/>
    </xf>
    <xf numFmtId="0" fontId="6" fillId="0" borderId="57" xfId="0" applyFont="1" applyFill="1" applyBorder="1" applyAlignment="1">
      <alignment vertical="center" wrapText="1"/>
    </xf>
    <xf numFmtId="0" fontId="6" fillId="0" borderId="51" xfId="0" applyFont="1" applyFill="1" applyBorder="1" applyAlignment="1">
      <alignment vertical="center" wrapText="1"/>
    </xf>
    <xf numFmtId="0" fontId="13" fillId="0" borderId="36" xfId="0" applyFont="1" applyBorder="1" applyAlignment="1">
      <alignment vertical="center" wrapText="1"/>
    </xf>
    <xf numFmtId="0" fontId="13" fillId="0" borderId="57" xfId="0" applyFont="1" applyBorder="1" applyAlignment="1">
      <alignment vertical="center" wrapText="1"/>
    </xf>
    <xf numFmtId="0" fontId="13" fillId="0" borderId="51" xfId="0" applyFont="1" applyBorder="1" applyAlignment="1">
      <alignment vertical="center" wrapText="1"/>
    </xf>
    <xf numFmtId="0" fontId="13" fillId="0" borderId="39" xfId="0" applyFont="1" applyFill="1" applyBorder="1" applyAlignment="1">
      <alignment vertical="center"/>
    </xf>
    <xf numFmtId="0" fontId="13" fillId="0" borderId="60" xfId="0" applyFont="1" applyFill="1" applyBorder="1" applyAlignment="1">
      <alignment vertical="center"/>
    </xf>
    <xf numFmtId="0" fontId="13" fillId="0" borderId="52" xfId="0" applyFont="1" applyFill="1" applyBorder="1" applyAlignment="1">
      <alignment vertical="center"/>
    </xf>
    <xf numFmtId="0" fontId="3" fillId="0" borderId="14"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0" borderId="38" xfId="0" applyFont="1" applyBorder="1" applyAlignment="1">
      <alignment vertical="center" wrapText="1"/>
    </xf>
    <xf numFmtId="0" fontId="6" fillId="0" borderId="64" xfId="0" applyFont="1" applyBorder="1" applyAlignment="1">
      <alignment vertical="center" wrapText="1"/>
    </xf>
    <xf numFmtId="0" fontId="6" fillId="0" borderId="65" xfId="0" applyFont="1" applyBorder="1" applyAlignment="1">
      <alignment vertical="center" wrapText="1"/>
    </xf>
    <xf numFmtId="0" fontId="6" fillId="0" borderId="57" xfId="0" applyFont="1" applyBorder="1" applyAlignment="1">
      <alignment vertical="center" wrapText="1"/>
    </xf>
    <xf numFmtId="0" fontId="6" fillId="0" borderId="51" xfId="0" applyFont="1" applyBorder="1" applyAlignment="1">
      <alignment vertical="center" wrapText="1"/>
    </xf>
    <xf numFmtId="0" fontId="3" fillId="0" borderId="27"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3" fontId="6" fillId="0" borderId="61" xfId="0" applyNumberFormat="1" applyFont="1" applyBorder="1" applyAlignment="1">
      <alignment vertical="center"/>
    </xf>
    <xf numFmtId="3" fontId="6" fillId="0" borderId="74" xfId="0" applyNumberFormat="1"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30" xfId="0" applyFont="1" applyBorder="1" applyAlignment="1">
      <alignment horizontal="center"/>
    </xf>
    <xf numFmtId="0" fontId="3" fillId="0" borderId="69"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6" fillId="0" borderId="34" xfId="0" applyFont="1" applyBorder="1"/>
    <xf numFmtId="0" fontId="6" fillId="0" borderId="44" xfId="0" applyFont="1" applyBorder="1"/>
    <xf numFmtId="0" fontId="6" fillId="0" borderId="45" xfId="0" applyFont="1" applyBorder="1"/>
    <xf numFmtId="0" fontId="3" fillId="0" borderId="23" xfId="0" applyFont="1" applyBorder="1" applyAlignment="1">
      <alignment horizontal="left"/>
    </xf>
    <xf numFmtId="0" fontId="3" fillId="0" borderId="1" xfId="0" applyFont="1" applyBorder="1" applyAlignment="1">
      <alignment horizontal="left"/>
    </xf>
    <xf numFmtId="0" fontId="3" fillId="0" borderId="34" xfId="0" applyFont="1" applyBorder="1" applyAlignment="1">
      <alignment horizontal="left"/>
    </xf>
    <xf numFmtId="0" fontId="3" fillId="0" borderId="71" xfId="0" applyFont="1" applyBorder="1" applyAlignment="1">
      <alignment horizontal="left"/>
    </xf>
    <xf numFmtId="0" fontId="3" fillId="0" borderId="18" xfId="0" applyFont="1" applyBorder="1" applyAlignment="1">
      <alignment horizontal="left"/>
    </xf>
    <xf numFmtId="0" fontId="3" fillId="0" borderId="5" xfId="0" applyFont="1" applyBorder="1" applyAlignment="1">
      <alignment horizontal="left"/>
    </xf>
    <xf numFmtId="0" fontId="3" fillId="0" borderId="37" xfId="0" applyFont="1" applyBorder="1" applyAlignment="1">
      <alignment horizontal="left"/>
    </xf>
    <xf numFmtId="0" fontId="3" fillId="0" borderId="72" xfId="0" applyFont="1" applyBorder="1" applyAlignment="1">
      <alignment horizontal="left"/>
    </xf>
    <xf numFmtId="0" fontId="6" fillId="0" borderId="37" xfId="0" applyFont="1" applyBorder="1"/>
    <xf numFmtId="0" fontId="6" fillId="0" borderId="48" xfId="0" applyFont="1" applyBorder="1"/>
    <xf numFmtId="0" fontId="6" fillId="0" borderId="49" xfId="0" applyFont="1" applyBorder="1"/>
    <xf numFmtId="0" fontId="12" fillId="0" borderId="0" xfId="0" applyFont="1" applyAlignment="1">
      <alignment horizontal="center" vertical="center"/>
    </xf>
    <xf numFmtId="0" fontId="11" fillId="0" borderId="0" xfId="0" applyFont="1" applyAlignment="1">
      <alignment horizontal="center" vertical="center"/>
    </xf>
    <xf numFmtId="0" fontId="10" fillId="0" borderId="2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0" borderId="35" xfId="1" applyFont="1" applyBorder="1" applyAlignment="1">
      <alignment vertical="center"/>
    </xf>
    <xf numFmtId="38" fontId="3" fillId="0" borderId="73" xfId="1" applyFont="1" applyBorder="1" applyAlignment="1">
      <alignment vertical="center"/>
    </xf>
    <xf numFmtId="0" fontId="3" fillId="0" borderId="42" xfId="0" applyFont="1" applyBorder="1" applyAlignment="1">
      <alignment horizontal="left"/>
    </xf>
    <xf numFmtId="0" fontId="3" fillId="0" borderId="70" xfId="0" applyFont="1" applyBorder="1" applyAlignment="1">
      <alignment horizontal="left"/>
    </xf>
    <xf numFmtId="0" fontId="8" fillId="0" borderId="43" xfId="0" applyFont="1" applyBorder="1" applyAlignment="1">
      <alignment horizontal="left"/>
    </xf>
    <xf numFmtId="0" fontId="8" fillId="0" borderId="79" xfId="0" applyFont="1" applyBorder="1" applyAlignment="1">
      <alignment horizontal="left"/>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25" xfId="0" applyFont="1" applyBorder="1" applyAlignment="1">
      <alignment horizontal="left" vertical="center"/>
    </xf>
    <xf numFmtId="0" fontId="3" fillId="0" borderId="3" xfId="0" applyFont="1" applyBorder="1" applyAlignment="1">
      <alignment horizontal="left" vertical="center"/>
    </xf>
    <xf numFmtId="0" fontId="3" fillId="0" borderId="26" xfId="0" applyFont="1" applyBorder="1" applyAlignment="1">
      <alignment horizontal="left" vertical="center"/>
    </xf>
    <xf numFmtId="0" fontId="3" fillId="0" borderId="4" xfId="0" applyFont="1" applyBorder="1" applyAlignment="1">
      <alignment horizontal="left"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38" fontId="3" fillId="0" borderId="32" xfId="1" applyFont="1" applyBorder="1" applyAlignment="1">
      <alignment vertical="center"/>
    </xf>
    <xf numFmtId="38" fontId="3" fillId="0" borderId="33" xfId="1" applyFont="1" applyBorder="1" applyAlignment="1">
      <alignment vertical="center"/>
    </xf>
    <xf numFmtId="38" fontId="3" fillId="0" borderId="31" xfId="1" applyFont="1" applyBorder="1" applyAlignment="1">
      <alignment vertical="center"/>
    </xf>
    <xf numFmtId="0" fontId="9" fillId="0" borderId="35"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1063926</xdr:colOff>
      <xdr:row>8</xdr:row>
      <xdr:rowOff>16106</xdr:rowOff>
    </xdr:from>
    <xdr:to>
      <xdr:col>12</xdr:col>
      <xdr:colOff>2682642</xdr:colOff>
      <xdr:row>8</xdr:row>
      <xdr:rowOff>306657</xdr:rowOff>
    </xdr:to>
    <xdr:sp macro="" textlink="">
      <xdr:nvSpPr>
        <xdr:cNvPr id="2" name="大かっこ 1">
          <a:extLst>
            <a:ext uri="{FF2B5EF4-FFF2-40B4-BE49-F238E27FC236}">
              <a16:creationId xmlns:a16="http://schemas.microsoft.com/office/drawing/2014/main" id="{899D65C2-41A9-4D2D-B65A-E3D4997692A6}"/>
            </a:ext>
          </a:extLst>
        </xdr:cNvPr>
        <xdr:cNvSpPr/>
      </xdr:nvSpPr>
      <xdr:spPr>
        <a:xfrm>
          <a:off x="7817151" y="1597256"/>
          <a:ext cx="5816" cy="166726"/>
        </a:xfrm>
        <a:prstGeom prst="bracketPair">
          <a:avLst>
            <a:gd name="adj" fmla="val 703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487680</xdr:colOff>
      <xdr:row>8</xdr:row>
      <xdr:rowOff>7620</xdr:rowOff>
    </xdr:from>
    <xdr:to>
      <xdr:col>12</xdr:col>
      <xdr:colOff>234950</xdr:colOff>
      <xdr:row>9</xdr:row>
      <xdr:rowOff>148740</xdr:rowOff>
    </xdr:to>
    <xdr:sp macro="" textlink="">
      <xdr:nvSpPr>
        <xdr:cNvPr id="3" name="大かっこ 2">
          <a:extLst>
            <a:ext uri="{FF2B5EF4-FFF2-40B4-BE49-F238E27FC236}">
              <a16:creationId xmlns:a16="http://schemas.microsoft.com/office/drawing/2014/main" id="{68D226A5-A2D4-4E94-9B2F-0AA6E611F3A0}"/>
            </a:ext>
          </a:extLst>
        </xdr:cNvPr>
        <xdr:cNvSpPr/>
      </xdr:nvSpPr>
      <xdr:spPr>
        <a:xfrm>
          <a:off x="5637530" y="1591945"/>
          <a:ext cx="2125345" cy="315745"/>
        </a:xfrm>
        <a:prstGeom prst="bracketPair">
          <a:avLst>
            <a:gd name="adj" fmla="val 703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6</xdr:col>
      <xdr:colOff>791452</xdr:colOff>
      <xdr:row>4</xdr:row>
      <xdr:rowOff>151635</xdr:rowOff>
    </xdr:from>
    <xdr:to>
      <xdr:col>12</xdr:col>
      <xdr:colOff>341586</xdr:colOff>
      <xdr:row>45</xdr:row>
      <xdr:rowOff>18285</xdr:rowOff>
    </xdr:to>
    <xdr:sp macro="" textlink="">
      <xdr:nvSpPr>
        <xdr:cNvPr id="5" name="四角形: 角を丸くする 4">
          <a:extLst>
            <a:ext uri="{FF2B5EF4-FFF2-40B4-BE49-F238E27FC236}">
              <a16:creationId xmlns:a16="http://schemas.microsoft.com/office/drawing/2014/main" id="{3659F5F2-CF42-4DC5-B1D0-FC378528250F}"/>
            </a:ext>
          </a:extLst>
        </xdr:cNvPr>
        <xdr:cNvSpPr/>
      </xdr:nvSpPr>
      <xdr:spPr>
        <a:xfrm>
          <a:off x="5133538" y="1202669"/>
          <a:ext cx="2821479" cy="988432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1066801</xdr:colOff>
      <xdr:row>6</xdr:row>
      <xdr:rowOff>76199</xdr:rowOff>
    </xdr:from>
    <xdr:to>
      <xdr:col>6</xdr:col>
      <xdr:colOff>200025</xdr:colOff>
      <xdr:row>16</xdr:row>
      <xdr:rowOff>342900</xdr:rowOff>
    </xdr:to>
    <xdr:sp macro="" textlink="">
      <xdr:nvSpPr>
        <xdr:cNvPr id="4" name="吹き出し: 四角形 3">
          <a:extLst>
            <a:ext uri="{FF2B5EF4-FFF2-40B4-BE49-F238E27FC236}">
              <a16:creationId xmlns:a16="http://schemas.microsoft.com/office/drawing/2014/main" id="{0FEBA60A-EB87-CE5A-488A-76580800D160}"/>
            </a:ext>
          </a:extLst>
        </xdr:cNvPr>
        <xdr:cNvSpPr/>
      </xdr:nvSpPr>
      <xdr:spPr>
        <a:xfrm>
          <a:off x="1377951" y="1549399"/>
          <a:ext cx="3178174" cy="2197101"/>
        </a:xfrm>
        <a:prstGeom prst="wedgeRectCallout">
          <a:avLst>
            <a:gd name="adj1" fmla="val 68389"/>
            <a:gd name="adj2" fmla="val 6471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UD デジタル 教科書体 N-B" panose="02020700000000000000" pitchFamily="17" charset="-128"/>
              <a:ea typeface="UD デジタル 教科書体 N-B" panose="02020700000000000000" pitchFamily="17" charset="-128"/>
            </a:rPr>
            <a:t>経費の内訳（特に補助対象外経費）を確認しますので、内訳の記載をお願いします。記載がない場合は、補助金算定のため詳細を聞き取らせていただく場合があります。詳細を記載いただくことで、町内自治会の皆様にも説明しやすい会計資料となりますので御協力をお願いし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669D-9D66-406B-AABA-DA5145A3E4CD}">
  <sheetPr>
    <tabColor rgb="FFFF0000"/>
    <pageSetUpPr fitToPage="1"/>
  </sheetPr>
  <dimension ref="A1:N45"/>
  <sheetViews>
    <sheetView showGridLines="0" tabSelected="1" view="pageBreakPreview" zoomScaleNormal="100" zoomScaleSheetLayoutView="100" workbookViewId="0">
      <selection activeCell="H3" sqref="H3"/>
    </sheetView>
  </sheetViews>
  <sheetFormatPr defaultColWidth="8.58203125" defaultRowHeight="14.5"/>
  <cols>
    <col min="1" max="1" width="4.08203125" style="1" customWidth="1"/>
    <col min="2" max="2" width="18.4140625" style="1" bestFit="1" customWidth="1"/>
    <col min="3" max="4" width="8.6640625" style="1" customWidth="1"/>
    <col min="5" max="5" width="10.6640625" style="1" customWidth="1"/>
    <col min="6" max="6" width="6.6640625" style="1" customWidth="1"/>
    <col min="7" max="7" width="10.58203125" style="1" bestFit="1" customWidth="1"/>
    <col min="8" max="8" width="6.6640625" style="1" customWidth="1"/>
    <col min="9" max="11" width="5.6640625" style="1" customWidth="1"/>
    <col min="12" max="12" width="8.9140625" style="1" customWidth="1"/>
    <col min="13" max="13" width="4.83203125" style="1" customWidth="1"/>
    <col min="14" max="16384" width="8.58203125" style="1"/>
  </cols>
  <sheetData>
    <row r="1" spans="1:14" ht="23" customHeight="1">
      <c r="A1" s="151" t="s">
        <v>76</v>
      </c>
      <c r="B1" s="151"/>
      <c r="C1" s="151"/>
      <c r="D1" s="151"/>
      <c r="E1" s="151"/>
      <c r="F1" s="151"/>
      <c r="G1" s="151"/>
      <c r="H1" s="151"/>
      <c r="I1" s="151"/>
      <c r="J1" s="151"/>
      <c r="K1" s="151"/>
      <c r="L1" s="151"/>
      <c r="M1" s="151"/>
    </row>
    <row r="2" spans="1:14" ht="30.65" customHeight="1">
      <c r="A2" s="26" t="s">
        <v>75</v>
      </c>
      <c r="B2" s="48" t="s">
        <v>52</v>
      </c>
      <c r="C2" s="47" t="s">
        <v>53</v>
      </c>
      <c r="D2" s="152" t="s">
        <v>54</v>
      </c>
      <c r="E2" s="152"/>
      <c r="F2" s="152"/>
      <c r="G2" s="47" t="s">
        <v>60</v>
      </c>
      <c r="H2" s="47" t="s">
        <v>90</v>
      </c>
      <c r="J2" s="26"/>
      <c r="K2" s="26"/>
      <c r="L2" s="26"/>
      <c r="M2" s="26"/>
    </row>
    <row r="3" spans="1:14">
      <c r="A3" s="44"/>
      <c r="B3" s="44"/>
      <c r="C3" s="44"/>
      <c r="D3" s="49" t="s">
        <v>55</v>
      </c>
      <c r="E3" s="45" t="s">
        <v>50</v>
      </c>
      <c r="F3" s="49" t="s">
        <v>52</v>
      </c>
      <c r="G3" s="45" t="s">
        <v>51</v>
      </c>
      <c r="I3" s="44"/>
      <c r="J3" s="44"/>
      <c r="K3" s="44"/>
      <c r="L3" s="44"/>
      <c r="M3" s="44"/>
    </row>
    <row r="4" spans="1:14">
      <c r="A4" s="44"/>
      <c r="B4" s="44"/>
      <c r="C4" s="44"/>
      <c r="D4" s="44"/>
      <c r="E4" s="44"/>
      <c r="F4" s="44"/>
      <c r="G4" s="44"/>
      <c r="H4" s="44"/>
      <c r="I4" s="49" t="s">
        <v>55</v>
      </c>
      <c r="J4" s="45" t="s">
        <v>49</v>
      </c>
      <c r="K4" s="49" t="s">
        <v>56</v>
      </c>
      <c r="L4" s="46" t="s">
        <v>48</v>
      </c>
      <c r="M4" s="44"/>
    </row>
    <row r="5" spans="1:14" ht="15" thickBot="1">
      <c r="A5" s="2" t="s">
        <v>34</v>
      </c>
      <c r="M5" s="25" t="s">
        <v>35</v>
      </c>
    </row>
    <row r="6" spans="1:14" ht="18.649999999999999" customHeight="1" thickBot="1">
      <c r="A6" s="153" t="s">
        <v>36</v>
      </c>
      <c r="B6" s="132"/>
      <c r="C6" s="133" t="s">
        <v>61</v>
      </c>
      <c r="D6" s="134"/>
      <c r="E6" s="133" t="s">
        <v>62</v>
      </c>
      <c r="F6" s="134"/>
      <c r="G6" s="56" t="s">
        <v>63</v>
      </c>
      <c r="H6" s="133" t="s">
        <v>67</v>
      </c>
      <c r="I6" s="135"/>
      <c r="J6" s="135"/>
      <c r="K6" s="135"/>
      <c r="L6" s="135"/>
      <c r="M6" s="136"/>
    </row>
    <row r="7" spans="1:14" ht="17.149999999999999" customHeight="1" thickTop="1">
      <c r="A7" s="140" t="s">
        <v>37</v>
      </c>
      <c r="B7" s="141"/>
      <c r="C7" s="158"/>
      <c r="D7" s="159"/>
      <c r="E7" s="158"/>
      <c r="F7" s="159"/>
      <c r="G7" s="24">
        <f>D7-F7</f>
        <v>0</v>
      </c>
      <c r="H7" s="54"/>
      <c r="I7" s="32"/>
      <c r="J7" s="53"/>
      <c r="K7" s="32"/>
      <c r="L7" s="160"/>
      <c r="M7" s="161"/>
    </row>
    <row r="8" spans="1:14" ht="14.4" customHeight="1">
      <c r="A8" s="162" t="s">
        <v>38</v>
      </c>
      <c r="B8" s="163"/>
      <c r="C8" s="168"/>
      <c r="D8" s="169"/>
      <c r="E8" s="168"/>
      <c r="F8" s="169"/>
      <c r="G8" s="174">
        <f>D8-F8</f>
        <v>0</v>
      </c>
      <c r="H8" s="27"/>
      <c r="I8" s="34"/>
      <c r="J8" s="34"/>
      <c r="K8" s="43" t="s">
        <v>89</v>
      </c>
      <c r="L8" s="50" t="s">
        <v>58</v>
      </c>
      <c r="M8" s="36" t="s">
        <v>47</v>
      </c>
    </row>
    <row r="9" spans="1:14" ht="14.4" customHeight="1">
      <c r="A9" s="164"/>
      <c r="B9" s="165"/>
      <c r="C9" s="170"/>
      <c r="D9" s="171"/>
      <c r="E9" s="170"/>
      <c r="F9" s="171"/>
      <c r="G9" s="175"/>
      <c r="H9" s="35"/>
      <c r="I9" s="29" t="s">
        <v>43</v>
      </c>
      <c r="J9" s="29" t="s">
        <v>44</v>
      </c>
      <c r="L9" s="41" t="s">
        <v>57</v>
      </c>
      <c r="M9" s="37" t="s">
        <v>47</v>
      </c>
    </row>
    <row r="10" spans="1:14" ht="14.4" customHeight="1">
      <c r="A10" s="164"/>
      <c r="B10" s="165"/>
      <c r="C10" s="170"/>
      <c r="D10" s="171"/>
      <c r="E10" s="170"/>
      <c r="F10" s="171"/>
      <c r="G10" s="175"/>
      <c r="H10" s="35"/>
      <c r="J10" s="29" t="s">
        <v>88</v>
      </c>
      <c r="K10" s="51" t="s">
        <v>52</v>
      </c>
      <c r="L10" s="52" t="s">
        <v>59</v>
      </c>
      <c r="M10" s="30" t="s">
        <v>47</v>
      </c>
      <c r="N10" s="55"/>
    </row>
    <row r="11" spans="1:14" ht="14.4" customHeight="1">
      <c r="A11" s="164"/>
      <c r="B11" s="165"/>
      <c r="C11" s="170"/>
      <c r="D11" s="171"/>
      <c r="E11" s="170"/>
      <c r="F11" s="171"/>
      <c r="G11" s="175"/>
      <c r="H11" s="28"/>
      <c r="I11" s="33"/>
      <c r="J11" s="33"/>
      <c r="K11" s="41" t="s">
        <v>45</v>
      </c>
      <c r="L11" s="41" t="s">
        <v>57</v>
      </c>
      <c r="M11" s="38" t="s">
        <v>47</v>
      </c>
    </row>
    <row r="12" spans="1:14" ht="14.4" customHeight="1">
      <c r="A12" s="164"/>
      <c r="B12" s="165"/>
      <c r="C12" s="170"/>
      <c r="D12" s="171"/>
      <c r="E12" s="170"/>
      <c r="F12" s="171"/>
      <c r="G12" s="175"/>
      <c r="H12" s="57"/>
      <c r="I12" s="58"/>
      <c r="J12" s="58"/>
      <c r="K12" s="59" t="s">
        <v>46</v>
      </c>
      <c r="L12" s="59" t="s">
        <v>57</v>
      </c>
      <c r="M12" s="60" t="s">
        <v>47</v>
      </c>
    </row>
    <row r="13" spans="1:14" ht="14.4" customHeight="1">
      <c r="A13" s="166"/>
      <c r="B13" s="167"/>
      <c r="C13" s="172"/>
      <c r="D13" s="173"/>
      <c r="E13" s="172"/>
      <c r="F13" s="173"/>
      <c r="G13" s="176"/>
      <c r="H13" s="39"/>
      <c r="I13" s="40"/>
      <c r="J13" s="40"/>
      <c r="K13" s="42"/>
      <c r="L13" s="42"/>
      <c r="M13" s="31"/>
    </row>
    <row r="14" spans="1:14" ht="17.149999999999999" customHeight="1">
      <c r="A14" s="140" t="s">
        <v>77</v>
      </c>
      <c r="B14" s="141"/>
      <c r="C14" s="142"/>
      <c r="D14" s="143"/>
      <c r="E14" s="142"/>
      <c r="F14" s="143"/>
      <c r="G14" s="24">
        <f t="shared" ref="G14:G15" si="0">D14-F14</f>
        <v>0</v>
      </c>
      <c r="H14" s="137" t="s">
        <v>78</v>
      </c>
      <c r="I14" s="138"/>
      <c r="J14" s="138"/>
      <c r="K14" s="138"/>
      <c r="L14" s="138"/>
      <c r="M14" s="139"/>
    </row>
    <row r="15" spans="1:14" ht="17.149999999999999" customHeight="1">
      <c r="A15" s="140" t="s">
        <v>39</v>
      </c>
      <c r="B15" s="141"/>
      <c r="C15" s="142"/>
      <c r="D15" s="143"/>
      <c r="E15" s="142"/>
      <c r="F15" s="143"/>
      <c r="G15" s="21">
        <f t="shared" si="0"/>
        <v>0</v>
      </c>
      <c r="H15" s="137" t="s">
        <v>64</v>
      </c>
      <c r="I15" s="138"/>
      <c r="J15" s="138"/>
      <c r="K15" s="138"/>
      <c r="L15" s="138"/>
      <c r="M15" s="139"/>
    </row>
    <row r="16" spans="1:14" ht="17.149999999999999" customHeight="1" thickBot="1">
      <c r="A16" s="144" t="s">
        <v>40</v>
      </c>
      <c r="B16" s="145"/>
      <c r="C16" s="146"/>
      <c r="D16" s="147"/>
      <c r="E16" s="146"/>
      <c r="F16" s="147"/>
      <c r="G16" s="23">
        <f>D16-F16</f>
        <v>0</v>
      </c>
      <c r="H16" s="148" t="s">
        <v>65</v>
      </c>
      <c r="I16" s="149"/>
      <c r="J16" s="149"/>
      <c r="K16" s="149"/>
      <c r="L16" s="149"/>
      <c r="M16" s="150"/>
    </row>
    <row r="17" spans="1:13" ht="27.9" customHeight="1" thickBot="1">
      <c r="A17" s="154" t="s">
        <v>0</v>
      </c>
      <c r="B17" s="155"/>
      <c r="C17" s="156">
        <f>SUM(D7:D16)</f>
        <v>0</v>
      </c>
      <c r="D17" s="157"/>
      <c r="E17" s="156">
        <f>SUM(F7:F16)</f>
        <v>0</v>
      </c>
      <c r="F17" s="157"/>
      <c r="G17" s="22">
        <f>SUM(G7:G16)</f>
        <v>0</v>
      </c>
      <c r="H17" s="177" t="s">
        <v>33</v>
      </c>
      <c r="I17" s="178"/>
      <c r="J17" s="178"/>
      <c r="K17" s="178"/>
      <c r="L17" s="178"/>
      <c r="M17" s="179"/>
    </row>
    <row r="18" spans="1:13" ht="6.9" customHeight="1"/>
    <row r="19" spans="1:13" ht="15" thickBot="1">
      <c r="A19" s="2" t="s">
        <v>41</v>
      </c>
      <c r="M19" s="25" t="s">
        <v>35</v>
      </c>
    </row>
    <row r="20" spans="1:13" ht="18.649999999999999" customHeight="1" thickBot="1">
      <c r="A20" s="131" t="s">
        <v>36</v>
      </c>
      <c r="B20" s="132"/>
      <c r="C20" s="133" t="s">
        <v>61</v>
      </c>
      <c r="D20" s="134"/>
      <c r="E20" s="133" t="s">
        <v>62</v>
      </c>
      <c r="F20" s="134"/>
      <c r="G20" s="56" t="s">
        <v>63</v>
      </c>
      <c r="H20" s="133" t="s">
        <v>67</v>
      </c>
      <c r="I20" s="135"/>
      <c r="J20" s="135"/>
      <c r="K20" s="135"/>
      <c r="L20" s="135"/>
      <c r="M20" s="136"/>
    </row>
    <row r="21" spans="1:13" ht="20" customHeight="1" thickTop="1">
      <c r="A21" s="123" t="s">
        <v>28</v>
      </c>
      <c r="B21" s="16" t="s">
        <v>1</v>
      </c>
      <c r="C21" s="126">
        <v>10000</v>
      </c>
      <c r="D21" s="127"/>
      <c r="E21" s="126">
        <v>10000</v>
      </c>
      <c r="F21" s="127"/>
      <c r="G21" s="11">
        <f>C21-E21</f>
        <v>0</v>
      </c>
      <c r="H21" s="128" t="s">
        <v>79</v>
      </c>
      <c r="I21" s="129"/>
      <c r="J21" s="129"/>
      <c r="K21" s="129"/>
      <c r="L21" s="129"/>
      <c r="M21" s="130"/>
    </row>
    <row r="22" spans="1:13" ht="20" customHeight="1">
      <c r="A22" s="124"/>
      <c r="B22" s="7" t="s">
        <v>2</v>
      </c>
      <c r="C22" s="95">
        <v>100000</v>
      </c>
      <c r="D22" s="96"/>
      <c r="E22" s="95">
        <v>100000</v>
      </c>
      <c r="F22" s="96"/>
      <c r="G22" s="4">
        <f>C22-E22</f>
        <v>0</v>
      </c>
      <c r="H22" s="97" t="s">
        <v>72</v>
      </c>
      <c r="I22" s="121"/>
      <c r="J22" s="121"/>
      <c r="K22" s="121"/>
      <c r="L22" s="121"/>
      <c r="M22" s="122"/>
    </row>
    <row r="23" spans="1:13" ht="26" customHeight="1">
      <c r="A23" s="124"/>
      <c r="B23" s="7" t="s">
        <v>3</v>
      </c>
      <c r="C23" s="95">
        <v>280000</v>
      </c>
      <c r="D23" s="96"/>
      <c r="E23" s="95">
        <v>280000</v>
      </c>
      <c r="F23" s="96"/>
      <c r="G23" s="4">
        <f t="shared" ref="G23:G26" si="1">C23-E23</f>
        <v>0</v>
      </c>
      <c r="H23" s="97" t="s">
        <v>66</v>
      </c>
      <c r="I23" s="121"/>
      <c r="J23" s="121"/>
      <c r="K23" s="121"/>
      <c r="L23" s="121"/>
      <c r="M23" s="122"/>
    </row>
    <row r="24" spans="1:13" ht="20.399999999999999" customHeight="1">
      <c r="A24" s="124"/>
      <c r="B24" s="7" t="s">
        <v>4</v>
      </c>
      <c r="C24" s="95">
        <v>100000</v>
      </c>
      <c r="D24" s="96"/>
      <c r="E24" s="95">
        <v>100000</v>
      </c>
      <c r="F24" s="96"/>
      <c r="G24" s="4">
        <f t="shared" si="1"/>
        <v>0</v>
      </c>
      <c r="H24" s="97" t="s">
        <v>71</v>
      </c>
      <c r="I24" s="121"/>
      <c r="J24" s="121"/>
      <c r="K24" s="121"/>
      <c r="L24" s="121"/>
      <c r="M24" s="122"/>
    </row>
    <row r="25" spans="1:13" ht="20" customHeight="1">
      <c r="A25" s="124"/>
      <c r="B25" s="7" t="s">
        <v>5</v>
      </c>
      <c r="C25" s="95">
        <v>10000</v>
      </c>
      <c r="D25" s="96"/>
      <c r="E25" s="95">
        <v>10000</v>
      </c>
      <c r="F25" s="96"/>
      <c r="G25" s="4">
        <f t="shared" si="1"/>
        <v>0</v>
      </c>
      <c r="H25" s="105" t="s">
        <v>80</v>
      </c>
      <c r="I25" s="98"/>
      <c r="J25" s="98"/>
      <c r="K25" s="98"/>
      <c r="L25" s="98"/>
      <c r="M25" s="99"/>
    </row>
    <row r="26" spans="1:13" ht="20" customHeight="1">
      <c r="A26" s="124"/>
      <c r="B26" s="7" t="s">
        <v>6</v>
      </c>
      <c r="C26" s="95">
        <v>30000</v>
      </c>
      <c r="D26" s="96"/>
      <c r="E26" s="95">
        <v>30000</v>
      </c>
      <c r="F26" s="96"/>
      <c r="G26" s="4">
        <f t="shared" si="1"/>
        <v>0</v>
      </c>
      <c r="H26" s="109" t="s">
        <v>81</v>
      </c>
      <c r="I26" s="110"/>
      <c r="J26" s="110"/>
      <c r="K26" s="110"/>
      <c r="L26" s="110"/>
      <c r="M26" s="111"/>
    </row>
    <row r="27" spans="1:13" ht="20" customHeight="1">
      <c r="A27" s="124"/>
      <c r="B27" s="17" t="s">
        <v>7</v>
      </c>
      <c r="C27" s="100">
        <v>0</v>
      </c>
      <c r="D27" s="101"/>
      <c r="E27" s="100">
        <v>0</v>
      </c>
      <c r="F27" s="101"/>
      <c r="G27" s="6">
        <f>C27-E27</f>
        <v>0</v>
      </c>
      <c r="H27" s="102"/>
      <c r="I27" s="103"/>
      <c r="J27" s="103"/>
      <c r="K27" s="103"/>
      <c r="L27" s="103"/>
      <c r="M27" s="104"/>
    </row>
    <row r="28" spans="1:13" ht="18" customHeight="1" thickBot="1">
      <c r="A28" s="125"/>
      <c r="B28" s="10" t="s">
        <v>9</v>
      </c>
      <c r="C28" s="77">
        <f>SUM(C21:D27)</f>
        <v>530000</v>
      </c>
      <c r="D28" s="78"/>
      <c r="E28" s="77">
        <f>SUM(E21:F27)</f>
        <v>530000</v>
      </c>
      <c r="F28" s="78"/>
      <c r="G28" s="8">
        <f>SUM(G21:G27)</f>
        <v>0</v>
      </c>
      <c r="H28" s="79" t="s">
        <v>29</v>
      </c>
      <c r="I28" s="80"/>
      <c r="J28" s="80"/>
      <c r="K28" s="80"/>
      <c r="L28" s="80"/>
      <c r="M28" s="81"/>
    </row>
    <row r="29" spans="1:13" ht="20" customHeight="1">
      <c r="A29" s="115" t="s">
        <v>18</v>
      </c>
      <c r="B29" s="14" t="s">
        <v>19</v>
      </c>
      <c r="C29" s="90">
        <v>100000</v>
      </c>
      <c r="D29" s="91"/>
      <c r="E29" s="90">
        <v>80000</v>
      </c>
      <c r="F29" s="91"/>
      <c r="G29" s="9">
        <f>C29-E29</f>
        <v>20000</v>
      </c>
      <c r="H29" s="118" t="s">
        <v>86</v>
      </c>
      <c r="I29" s="119"/>
      <c r="J29" s="119"/>
      <c r="K29" s="119"/>
      <c r="L29" s="119"/>
      <c r="M29" s="120"/>
    </row>
    <row r="30" spans="1:13" ht="20" customHeight="1">
      <c r="A30" s="116"/>
      <c r="B30" s="7" t="s">
        <v>10</v>
      </c>
      <c r="C30" s="95">
        <v>80000</v>
      </c>
      <c r="D30" s="96"/>
      <c r="E30" s="95">
        <v>75000</v>
      </c>
      <c r="F30" s="96"/>
      <c r="G30" s="4">
        <f t="shared" ref="G30:G37" si="2">C30-E30</f>
        <v>5000</v>
      </c>
      <c r="H30" s="97" t="s">
        <v>73</v>
      </c>
      <c r="I30" s="121"/>
      <c r="J30" s="121"/>
      <c r="K30" s="121"/>
      <c r="L30" s="121"/>
      <c r="M30" s="122"/>
    </row>
    <row r="31" spans="1:13" ht="21" customHeight="1">
      <c r="A31" s="116"/>
      <c r="B31" s="7" t="s">
        <v>11</v>
      </c>
      <c r="C31" s="95">
        <v>200000</v>
      </c>
      <c r="D31" s="96"/>
      <c r="E31" s="95">
        <v>200000</v>
      </c>
      <c r="F31" s="96"/>
      <c r="G31" s="4">
        <f t="shared" si="2"/>
        <v>0</v>
      </c>
      <c r="H31" s="105" t="s">
        <v>68</v>
      </c>
      <c r="I31" s="98"/>
      <c r="J31" s="98"/>
      <c r="K31" s="98"/>
      <c r="L31" s="98"/>
      <c r="M31" s="99"/>
    </row>
    <row r="32" spans="1:13" ht="25" customHeight="1">
      <c r="A32" s="116"/>
      <c r="B32" s="7" t="s">
        <v>12</v>
      </c>
      <c r="C32" s="95">
        <v>35000</v>
      </c>
      <c r="D32" s="96"/>
      <c r="E32" s="95">
        <v>35000</v>
      </c>
      <c r="F32" s="96"/>
      <c r="G32" s="4">
        <f t="shared" si="2"/>
        <v>0</v>
      </c>
      <c r="H32" s="109" t="s">
        <v>82</v>
      </c>
      <c r="I32" s="110"/>
      <c r="J32" s="110"/>
      <c r="K32" s="110"/>
      <c r="L32" s="110"/>
      <c r="M32" s="111"/>
    </row>
    <row r="33" spans="1:13" ht="20.5" customHeight="1">
      <c r="A33" s="116"/>
      <c r="B33" s="7" t="s">
        <v>13</v>
      </c>
      <c r="C33" s="95">
        <v>80000</v>
      </c>
      <c r="D33" s="96"/>
      <c r="E33" s="95">
        <v>80000</v>
      </c>
      <c r="F33" s="96"/>
      <c r="G33" s="4">
        <f t="shared" si="2"/>
        <v>0</v>
      </c>
      <c r="H33" s="97" t="s">
        <v>74</v>
      </c>
      <c r="I33" s="121"/>
      <c r="J33" s="121"/>
      <c r="K33" s="121"/>
      <c r="L33" s="121"/>
      <c r="M33" s="122"/>
    </row>
    <row r="34" spans="1:13" ht="20" customHeight="1">
      <c r="A34" s="116"/>
      <c r="B34" s="7" t="s">
        <v>14</v>
      </c>
      <c r="C34" s="95">
        <v>34000</v>
      </c>
      <c r="D34" s="96"/>
      <c r="E34" s="95">
        <v>34000</v>
      </c>
      <c r="F34" s="96"/>
      <c r="G34" s="4">
        <f t="shared" si="2"/>
        <v>0</v>
      </c>
      <c r="H34" s="105" t="s">
        <v>70</v>
      </c>
      <c r="I34" s="98"/>
      <c r="J34" s="98"/>
      <c r="K34" s="98"/>
      <c r="L34" s="98"/>
      <c r="M34" s="99"/>
    </row>
    <row r="35" spans="1:13" ht="20" customHeight="1">
      <c r="A35" s="116"/>
      <c r="B35" s="7" t="s">
        <v>15</v>
      </c>
      <c r="C35" s="95">
        <v>30000</v>
      </c>
      <c r="D35" s="96"/>
      <c r="E35" s="95">
        <v>25000</v>
      </c>
      <c r="F35" s="96"/>
      <c r="G35" s="4">
        <f t="shared" si="2"/>
        <v>5000</v>
      </c>
      <c r="H35" s="105" t="s">
        <v>69</v>
      </c>
      <c r="I35" s="98"/>
      <c r="J35" s="98"/>
      <c r="K35" s="98"/>
      <c r="L35" s="98"/>
      <c r="M35" s="99"/>
    </row>
    <row r="36" spans="1:13" ht="25" customHeight="1">
      <c r="A36" s="116"/>
      <c r="B36" s="7" t="s">
        <v>16</v>
      </c>
      <c r="C36" s="95">
        <v>300000</v>
      </c>
      <c r="D36" s="96"/>
      <c r="E36" s="95">
        <v>300000</v>
      </c>
      <c r="F36" s="96"/>
      <c r="G36" s="4">
        <f t="shared" si="2"/>
        <v>0</v>
      </c>
      <c r="H36" s="106" t="s">
        <v>83</v>
      </c>
      <c r="I36" s="107"/>
      <c r="J36" s="107"/>
      <c r="K36" s="107"/>
      <c r="L36" s="107"/>
      <c r="M36" s="108"/>
    </row>
    <row r="37" spans="1:13" ht="20" customHeight="1">
      <c r="A37" s="116"/>
      <c r="B37" s="15" t="s">
        <v>17</v>
      </c>
      <c r="C37" s="100">
        <v>50000</v>
      </c>
      <c r="D37" s="101"/>
      <c r="E37" s="100">
        <v>50000</v>
      </c>
      <c r="F37" s="101"/>
      <c r="G37" s="5">
        <f t="shared" si="2"/>
        <v>0</v>
      </c>
      <c r="H37" s="112" t="s">
        <v>87</v>
      </c>
      <c r="I37" s="113"/>
      <c r="J37" s="113"/>
      <c r="K37" s="113"/>
      <c r="L37" s="113"/>
      <c r="M37" s="114"/>
    </row>
    <row r="38" spans="1:13" ht="18.649999999999999" customHeight="1" thickBot="1">
      <c r="A38" s="117"/>
      <c r="B38" s="10" t="s">
        <v>9</v>
      </c>
      <c r="C38" s="77">
        <f>SUM(C29:D37)</f>
        <v>909000</v>
      </c>
      <c r="D38" s="78"/>
      <c r="E38" s="77">
        <f>SUM(E29:F37)</f>
        <v>879000</v>
      </c>
      <c r="F38" s="78"/>
      <c r="G38" s="8">
        <f>SUM(G29:G37)</f>
        <v>30000</v>
      </c>
      <c r="H38" s="79" t="s">
        <v>30</v>
      </c>
      <c r="I38" s="80"/>
      <c r="J38" s="80"/>
      <c r="K38" s="80"/>
      <c r="L38" s="80"/>
      <c r="M38" s="81"/>
    </row>
    <row r="39" spans="1:13" ht="22.5" customHeight="1">
      <c r="A39" s="87" t="s">
        <v>20</v>
      </c>
      <c r="B39" s="14" t="s">
        <v>22</v>
      </c>
      <c r="C39" s="90">
        <v>0</v>
      </c>
      <c r="D39" s="91"/>
      <c r="E39" s="90">
        <v>0</v>
      </c>
      <c r="F39" s="91"/>
      <c r="G39" s="61">
        <f>C39-E39</f>
        <v>0</v>
      </c>
      <c r="H39" s="92" t="s">
        <v>21</v>
      </c>
      <c r="I39" s="93"/>
      <c r="J39" s="93"/>
      <c r="K39" s="93"/>
      <c r="L39" s="93"/>
      <c r="M39" s="94"/>
    </row>
    <row r="40" spans="1:13" ht="22.5" customHeight="1">
      <c r="A40" s="88"/>
      <c r="B40" s="7" t="s">
        <v>42</v>
      </c>
      <c r="C40" s="95">
        <v>100000</v>
      </c>
      <c r="D40" s="96"/>
      <c r="E40" s="95">
        <v>100000</v>
      </c>
      <c r="F40" s="96"/>
      <c r="G40" s="4">
        <f t="shared" ref="G40:G42" si="3">C40-E40</f>
        <v>0</v>
      </c>
      <c r="H40" s="97" t="s">
        <v>84</v>
      </c>
      <c r="I40" s="98"/>
      <c r="J40" s="98"/>
      <c r="K40" s="98"/>
      <c r="L40" s="98"/>
      <c r="M40" s="99"/>
    </row>
    <row r="41" spans="1:13" ht="22.5" customHeight="1">
      <c r="A41" s="88"/>
      <c r="B41" s="17" t="s">
        <v>23</v>
      </c>
      <c r="C41" s="100">
        <v>50000</v>
      </c>
      <c r="D41" s="101"/>
      <c r="E41" s="100">
        <v>0</v>
      </c>
      <c r="F41" s="101"/>
      <c r="G41" s="4">
        <f t="shared" si="3"/>
        <v>50000</v>
      </c>
      <c r="H41" s="102" t="s">
        <v>85</v>
      </c>
      <c r="I41" s="103"/>
      <c r="J41" s="103"/>
      <c r="K41" s="103"/>
      <c r="L41" s="103"/>
      <c r="M41" s="104"/>
    </row>
    <row r="42" spans="1:13" ht="22.5" customHeight="1" thickBot="1">
      <c r="A42" s="89"/>
      <c r="B42" s="18" t="s">
        <v>8</v>
      </c>
      <c r="C42" s="77">
        <f>SUM(C39:D41)</f>
        <v>150000</v>
      </c>
      <c r="D42" s="78"/>
      <c r="E42" s="77">
        <f>SUM(E39:F41)</f>
        <v>100000</v>
      </c>
      <c r="F42" s="78"/>
      <c r="G42" s="62">
        <f t="shared" si="3"/>
        <v>50000</v>
      </c>
      <c r="H42" s="79" t="s">
        <v>31</v>
      </c>
      <c r="I42" s="80"/>
      <c r="J42" s="80"/>
      <c r="K42" s="80"/>
      <c r="L42" s="80"/>
      <c r="M42" s="81"/>
    </row>
    <row r="43" spans="1:13" ht="21.9" customHeight="1">
      <c r="A43" s="19">
        <v>4</v>
      </c>
      <c r="B43" s="12" t="s">
        <v>24</v>
      </c>
      <c r="C43" s="82">
        <v>300000</v>
      </c>
      <c r="D43" s="83"/>
      <c r="E43" s="82">
        <v>300000</v>
      </c>
      <c r="F43" s="83"/>
      <c r="G43" s="63">
        <f>C43-E43</f>
        <v>0</v>
      </c>
      <c r="H43" s="84" t="s">
        <v>26</v>
      </c>
      <c r="I43" s="85"/>
      <c r="J43" s="85"/>
      <c r="K43" s="85"/>
      <c r="L43" s="85"/>
      <c r="M43" s="86"/>
    </row>
    <row r="44" spans="1:13" ht="21.9" customHeight="1" thickBot="1">
      <c r="A44" s="20">
        <v>5</v>
      </c>
      <c r="B44" s="13" t="s">
        <v>25</v>
      </c>
      <c r="C44" s="65">
        <v>402000</v>
      </c>
      <c r="D44" s="66"/>
      <c r="E44" s="65">
        <v>352000</v>
      </c>
      <c r="F44" s="66"/>
      <c r="G44" s="64">
        <f>C44-E44</f>
        <v>50000</v>
      </c>
      <c r="H44" s="67" t="s">
        <v>27</v>
      </c>
      <c r="I44" s="68"/>
      <c r="J44" s="68"/>
      <c r="K44" s="68"/>
      <c r="L44" s="68"/>
      <c r="M44" s="69"/>
    </row>
    <row r="45" spans="1:13" ht="21" customHeight="1" thickBot="1">
      <c r="A45" s="70" t="s">
        <v>0</v>
      </c>
      <c r="B45" s="71"/>
      <c r="C45" s="72">
        <f>C28+C38+C42+C43+C44</f>
        <v>2291000</v>
      </c>
      <c r="D45" s="73"/>
      <c r="E45" s="72">
        <f>E28+E38+E42+E43+E44</f>
        <v>2161000</v>
      </c>
      <c r="F45" s="73"/>
      <c r="G45" s="3">
        <f>G28+G38+G42+G43+G44</f>
        <v>130000</v>
      </c>
      <c r="H45" s="74" t="s">
        <v>32</v>
      </c>
      <c r="I45" s="75"/>
      <c r="J45" s="75"/>
      <c r="K45" s="75"/>
      <c r="L45" s="75"/>
      <c r="M45" s="76"/>
    </row>
  </sheetData>
  <mergeCells count="113">
    <mergeCell ref="A1:M1"/>
    <mergeCell ref="D2:F2"/>
    <mergeCell ref="A6:B6"/>
    <mergeCell ref="C6:D6"/>
    <mergeCell ref="E6:F6"/>
    <mergeCell ref="A17:B17"/>
    <mergeCell ref="C17:D17"/>
    <mergeCell ref="E17:F17"/>
    <mergeCell ref="H6:M6"/>
    <mergeCell ref="A7:B7"/>
    <mergeCell ref="C7:D7"/>
    <mergeCell ref="E7:F7"/>
    <mergeCell ref="L7:M7"/>
    <mergeCell ref="A8:B13"/>
    <mergeCell ref="C8:D13"/>
    <mergeCell ref="E8:F13"/>
    <mergeCell ref="G8:G13"/>
    <mergeCell ref="H17:M17"/>
    <mergeCell ref="A20:B20"/>
    <mergeCell ref="C20:D20"/>
    <mergeCell ref="E20:F20"/>
    <mergeCell ref="H20:M20"/>
    <mergeCell ref="H14:M14"/>
    <mergeCell ref="A15:B15"/>
    <mergeCell ref="C15:D15"/>
    <mergeCell ref="E15:F15"/>
    <mergeCell ref="H15:M15"/>
    <mergeCell ref="A16:B16"/>
    <mergeCell ref="C16:D16"/>
    <mergeCell ref="E16:F16"/>
    <mergeCell ref="H16:M16"/>
    <mergeCell ref="A14:B14"/>
    <mergeCell ref="C14:D14"/>
    <mergeCell ref="E14:F14"/>
    <mergeCell ref="C26:D26"/>
    <mergeCell ref="E26:F26"/>
    <mergeCell ref="H26:M26"/>
    <mergeCell ref="C27:D27"/>
    <mergeCell ref="E27:F27"/>
    <mergeCell ref="H27:M27"/>
    <mergeCell ref="C24:D24"/>
    <mergeCell ref="E24:F24"/>
    <mergeCell ref="H24:M24"/>
    <mergeCell ref="C25:D25"/>
    <mergeCell ref="E25:F25"/>
    <mergeCell ref="H25:M25"/>
    <mergeCell ref="C28:D28"/>
    <mergeCell ref="E28:F28"/>
    <mergeCell ref="H28:M28"/>
    <mergeCell ref="A29:A38"/>
    <mergeCell ref="C29:D29"/>
    <mergeCell ref="E29:F29"/>
    <mergeCell ref="H29:M29"/>
    <mergeCell ref="C30:D30"/>
    <mergeCell ref="E30:F30"/>
    <mergeCell ref="H30:M30"/>
    <mergeCell ref="A21:A28"/>
    <mergeCell ref="C21:D21"/>
    <mergeCell ref="E21:F21"/>
    <mergeCell ref="H21:M21"/>
    <mergeCell ref="C22:D22"/>
    <mergeCell ref="E22:F22"/>
    <mergeCell ref="H22:M22"/>
    <mergeCell ref="C23:D23"/>
    <mergeCell ref="E23:F23"/>
    <mergeCell ref="H23:M23"/>
    <mergeCell ref="C33:D33"/>
    <mergeCell ref="E33:F33"/>
    <mergeCell ref="H33:M33"/>
    <mergeCell ref="C34:D34"/>
    <mergeCell ref="E34:F34"/>
    <mergeCell ref="H34:M34"/>
    <mergeCell ref="C31:D31"/>
    <mergeCell ref="E31:F31"/>
    <mergeCell ref="H31:M31"/>
    <mergeCell ref="C32:D32"/>
    <mergeCell ref="E32:F32"/>
    <mergeCell ref="H32:M32"/>
    <mergeCell ref="C37:D37"/>
    <mergeCell ref="E37:F37"/>
    <mergeCell ref="H37:M37"/>
    <mergeCell ref="C38:D38"/>
    <mergeCell ref="E38:F38"/>
    <mergeCell ref="H38:M38"/>
    <mergeCell ref="C35:D35"/>
    <mergeCell ref="E35:F35"/>
    <mergeCell ref="H35:M35"/>
    <mergeCell ref="C36:D36"/>
    <mergeCell ref="E36:F36"/>
    <mergeCell ref="H36:M36"/>
    <mergeCell ref="C44:D44"/>
    <mergeCell ref="E44:F44"/>
    <mergeCell ref="H44:M44"/>
    <mergeCell ref="A45:B45"/>
    <mergeCell ref="C45:D45"/>
    <mergeCell ref="E45:F45"/>
    <mergeCell ref="H45:M45"/>
    <mergeCell ref="C42:D42"/>
    <mergeCell ref="E42:F42"/>
    <mergeCell ref="H42:M42"/>
    <mergeCell ref="C43:D43"/>
    <mergeCell ref="E43:F43"/>
    <mergeCell ref="H43:M43"/>
    <mergeCell ref="A39:A42"/>
    <mergeCell ref="C39:D39"/>
    <mergeCell ref="E39:F39"/>
    <mergeCell ref="H39:M39"/>
    <mergeCell ref="C40:D40"/>
    <mergeCell ref="E40:F40"/>
    <mergeCell ref="H40:M40"/>
    <mergeCell ref="C41:D41"/>
    <mergeCell ref="E41:F41"/>
    <mergeCell ref="H41:M41"/>
  </mergeCells>
  <phoneticPr fontId="2"/>
  <pageMargins left="0.52" right="0.23622047244094491" top="0.74803149606299213" bottom="0.74803149606299213" header="0.31496062992125984" footer="0.31496062992125984"/>
  <pageSetup paperSize="9" scale="8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予算書作成例</vt:lpstr>
      <vt:lpstr>予算書作成例!Print_Area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2025-04-29T23:57:57Z</dcterms:modified>
</cp:coreProperties>
</file>