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02　区政地域班\01　自治会ライン\003　町内自治振興補助金・防犯灯\"/>
    </mc:Choice>
  </mc:AlternateContent>
  <xr:revisionPtr revIDLastSave="0" documentId="13_ncr:1_{9C3F84B5-9FC4-4F63-95D1-CF2580D09C2C}" xr6:coauthVersionLast="47" xr6:coauthVersionMax="47" xr10:uidLastSave="{00000000-0000-0000-0000-000000000000}"/>
  <bookViews>
    <workbookView xWindow="-110" yWindow="-110" windowWidth="19420" windowHeight="10420" activeTab="2" xr2:uid="{E821A054-8E11-40F8-B966-1D07A29DFE20}"/>
  </bookViews>
  <sheets>
    <sheet name="計算式あり" sheetId="3" r:id="rId1"/>
    <sheet name="計算式なし" sheetId="5" r:id="rId2"/>
    <sheet name="記載例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15" i="2"/>
  <c r="B14" i="3"/>
  <c r="F13" i="3"/>
  <c r="G13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8" i="2"/>
  <c r="G8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6" i="2"/>
  <c r="G6" i="2" s="1"/>
  <c r="F5" i="2"/>
  <c r="G5" i="2" s="1"/>
  <c r="F4" i="2"/>
  <c r="G4" i="2" s="1"/>
  <c r="G14" i="3" l="1"/>
  <c r="G15" i="2"/>
</calcChain>
</file>

<file path=xl/sharedStrings.xml><?xml version="1.0" encoding="utf-8"?>
<sst xmlns="http://schemas.openxmlformats.org/spreadsheetml/2006/main" count="110" uniqueCount="22">
  <si>
    <t>【世帯数算定シート】</t>
    <rPh sb="1" eb="4">
      <t>セタイスウ</t>
    </rPh>
    <rPh sb="4" eb="6">
      <t>サンテイ</t>
    </rPh>
    <phoneticPr fontId="1"/>
  </si>
  <si>
    <t>町内会費区分
（基本・減免等）</t>
    <rPh sb="0" eb="4">
      <t>チョウナイカイヒ</t>
    </rPh>
    <rPh sb="4" eb="6">
      <t>クブン</t>
    </rPh>
    <rPh sb="8" eb="10">
      <t>キホン</t>
    </rPh>
    <rPh sb="11" eb="13">
      <t>ゲンメン</t>
    </rPh>
    <rPh sb="13" eb="14">
      <t>ナド</t>
    </rPh>
    <phoneticPr fontId="1"/>
  </si>
  <si>
    <t>町内会費
収入額（年額・合計）</t>
    <rPh sb="0" eb="4">
      <t>チョウナイカイヒ</t>
    </rPh>
    <rPh sb="5" eb="8">
      <t>シュウニュウガク</t>
    </rPh>
    <rPh sb="9" eb="11">
      <t>ネンガク</t>
    </rPh>
    <rPh sb="12" eb="14">
      <t>ゴウケイ</t>
    </rPh>
    <phoneticPr fontId="1"/>
  </si>
  <si>
    <t>町内会費
単価（年額）</t>
    <rPh sb="0" eb="4">
      <t>チョウナイカイヒ</t>
    </rPh>
    <rPh sb="5" eb="7">
      <t>タンカ</t>
    </rPh>
    <rPh sb="8" eb="10">
      <t>ネンガク</t>
    </rPh>
    <phoneticPr fontId="1"/>
  </si>
  <si>
    <t>世帯数</t>
    <rPh sb="0" eb="3">
      <t>セタイスウ</t>
    </rPh>
    <phoneticPr fontId="1"/>
  </si>
  <si>
    <t>正規金額世帯</t>
    <rPh sb="0" eb="4">
      <t>セイキキンガク</t>
    </rPh>
    <rPh sb="4" eb="6">
      <t>セタイ</t>
    </rPh>
    <phoneticPr fontId="1"/>
  </si>
  <si>
    <t>÷</t>
    <phoneticPr fontId="1"/>
  </si>
  <si>
    <t>＝</t>
    <phoneticPr fontId="1"/>
  </si>
  <si>
    <r>
      <t xml:space="preserve">減額世帯
</t>
    </r>
    <r>
      <rPr>
        <sz val="10"/>
        <color theme="1"/>
        <rFont val="游ゴシック"/>
        <family val="3"/>
        <charset val="128"/>
        <scheme val="minor"/>
      </rPr>
      <t>（集合住宅・マンション等）</t>
    </r>
    <rPh sb="0" eb="4">
      <t>ゲンガクセタイ</t>
    </rPh>
    <rPh sb="6" eb="10">
      <t>シュウゴウジュウタク</t>
    </rPh>
    <rPh sb="16" eb="17">
      <t>トウ</t>
    </rPh>
    <phoneticPr fontId="1"/>
  </si>
  <si>
    <t>賛助会員（企業等）</t>
    <rPh sb="0" eb="4">
      <t>サンジョカイイン</t>
    </rPh>
    <rPh sb="5" eb="8">
      <t>キギョウトウ</t>
    </rPh>
    <phoneticPr fontId="1"/>
  </si>
  <si>
    <t>免除世帯</t>
    <rPh sb="0" eb="4">
      <t>メンジョセタイ</t>
    </rPh>
    <phoneticPr fontId="1"/>
  </si>
  <si>
    <t>（計算式なし）</t>
    <rPh sb="1" eb="4">
      <t>ケイサンシキ</t>
    </rPh>
    <phoneticPr fontId="1"/>
  </si>
  <si>
    <t>合計</t>
    <rPh sb="0" eb="2">
      <t>ゴウケイ</t>
    </rPh>
    <phoneticPr fontId="1"/>
  </si>
  <si>
    <t>（記載例）</t>
    <rPh sb="1" eb="4">
      <t>キサイレイ</t>
    </rPh>
    <phoneticPr fontId="1"/>
  </si>
  <si>
    <t>（計算式あり）</t>
    <rPh sb="1" eb="3">
      <t>ケイサン</t>
    </rPh>
    <rPh sb="3" eb="4">
      <t>シキ</t>
    </rPh>
    <phoneticPr fontId="1"/>
  </si>
  <si>
    <t>・・・①</t>
    <phoneticPr fontId="1"/>
  </si>
  <si>
    <t>世帯</t>
    <rPh sb="0" eb="2">
      <t>セタイ</t>
    </rPh>
    <phoneticPr fontId="1"/>
  </si>
  <si>
    <t>ー</t>
    <phoneticPr fontId="1"/>
  </si>
  <si>
    <r>
      <t xml:space="preserve">減額世帯A
</t>
    </r>
    <r>
      <rPr>
        <sz val="10"/>
        <color theme="1"/>
        <rFont val="游ゴシック"/>
        <family val="3"/>
        <charset val="128"/>
        <scheme val="minor"/>
      </rPr>
      <t>（集合住宅・マンション等）</t>
    </r>
    <rPh sb="0" eb="4">
      <t>ゲンガクセタイ</t>
    </rPh>
    <rPh sb="7" eb="11">
      <t>シュウゴウジュウタク</t>
    </rPh>
    <rPh sb="17" eb="18">
      <t>トウ</t>
    </rPh>
    <phoneticPr fontId="1"/>
  </si>
  <si>
    <r>
      <t xml:space="preserve">減額世帯B
</t>
    </r>
    <r>
      <rPr>
        <sz val="10"/>
        <color theme="1"/>
        <rFont val="游ゴシック"/>
        <family val="3"/>
        <charset val="128"/>
        <scheme val="minor"/>
      </rPr>
      <t>（集合住宅・マンション等）</t>
    </r>
    <rPh sb="0" eb="4">
      <t>ゲンガクセタイ</t>
    </rPh>
    <rPh sb="7" eb="11">
      <t>シュウゴウジュウタク</t>
    </rPh>
    <rPh sb="17" eb="18">
      <t>トウ</t>
    </rPh>
    <phoneticPr fontId="1"/>
  </si>
  <si>
    <t>減額世帯C
（集合住宅・マンション等）</t>
    <phoneticPr fontId="1"/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</si>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</sst>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世帯&quot;"/>
    <numFmt numFmtId="178" formatCode="#,##0&quot;世&quot;&quot;帯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5" xfId="0" applyNumberForma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7" fontId="3" fillId="0" borderId="4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15</xdr:row>
      <xdr:rowOff>25400</xdr:rowOff>
    </xdr:from>
    <xdr:to>
      <xdr:col>3</xdr:col>
      <xdr:colOff>717550</xdr:colOff>
      <xdr:row>18</xdr:row>
      <xdr:rowOff>60325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C9F533-8083-41B7-A7CB-BD29D7ACDAA8}"/>
            </a:ext>
          </a:extLst>
        </xdr:cNvPr>
        <xdr:cNvSpPr/>
      </xdr:nvSpPr>
      <xdr:spPr>
        <a:xfrm>
          <a:off x="441325" y="4318000"/>
          <a:ext cx="4124325" cy="720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適宜列を追加してください。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488950</xdr:colOff>
      <xdr:row>17</xdr:row>
      <xdr:rowOff>44449</xdr:rowOff>
    </xdr:from>
    <xdr:to>
      <xdr:col>3</xdr:col>
      <xdr:colOff>765175</xdr:colOff>
      <xdr:row>20</xdr:row>
      <xdr:rowOff>73024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096AB5-9758-42C3-A308-5C326BB20045}"/>
            </a:ext>
          </a:extLst>
        </xdr:cNvPr>
        <xdr:cNvSpPr/>
      </xdr:nvSpPr>
      <xdr:spPr>
        <a:xfrm>
          <a:off x="488950" y="4565649"/>
          <a:ext cx="4124325" cy="714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適宜列を追加してください。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9</xdr:row>
      <xdr:rowOff>155574</xdr:rowOff>
    </xdr:from>
    <xdr:to>
      <xdr:col>3</xdr:col>
      <xdr:colOff>1657350</xdr:colOff>
      <xdr:row>12</xdr:row>
      <xdr:rowOff>184149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52C932-1743-4621-858E-A7850983D717}"/>
            </a:ext>
          </a:extLst>
        </xdr:cNvPr>
        <xdr:cNvSpPr/>
      </xdr:nvSpPr>
      <xdr:spPr>
        <a:xfrm>
          <a:off x="1285875" y="2651124"/>
          <a:ext cx="4229100" cy="714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適宜列を追加してください。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C882-1438-42D7-ADD8-65DE9D2B169B}">
  <dimension ref="A1:P15"/>
  <sheetViews>
    <sheetView topLeftCell="A5" workbookViewId="0">
      <selection activeCell="H11" sqref="H11"/>
    </sheetView>
  </sheetViews>
  <sheetFormatPr defaultRowHeight="18" x14ac:dyDescent="0.55000000000000004"/>
  <cols>
    <col min="1" max="2" width="22.33203125" style="1" customWidth="1"/>
    <col min="3" max="3" width="5.83203125" style="1" customWidth="1"/>
    <col min="4" max="4" width="22.33203125" style="1" customWidth="1"/>
    <col min="5" max="5" width="5.83203125" style="1" customWidth="1"/>
    <col min="6" max="6" width="22.33203125" style="1" hidden="1" customWidth="1"/>
    <col min="7" max="16" width="18.83203125" style="1" customWidth="1"/>
  </cols>
  <sheetData>
    <row r="1" spans="1:8" x14ac:dyDescent="0.55000000000000004">
      <c r="A1" s="1" t="s">
        <v>0</v>
      </c>
    </row>
    <row r="2" spans="1:8" x14ac:dyDescent="0.55000000000000004">
      <c r="A2" s="5" t="s">
        <v>14</v>
      </c>
    </row>
    <row r="3" spans="1:8" ht="36" x14ac:dyDescent="0.55000000000000004">
      <c r="A3" s="23" t="s">
        <v>1</v>
      </c>
      <c r="B3" s="23" t="s">
        <v>2</v>
      </c>
      <c r="C3" s="24"/>
      <c r="D3" s="23" t="s">
        <v>3</v>
      </c>
      <c r="E3" s="24"/>
      <c r="F3" s="24" t="s">
        <v>4</v>
      </c>
      <c r="G3" s="24" t="s">
        <v>4</v>
      </c>
    </row>
    <row r="4" spans="1:8" x14ac:dyDescent="0.55000000000000004">
      <c r="A4" s="3" t="s">
        <v>5</v>
      </c>
      <c r="B4" s="17"/>
      <c r="C4" s="3" t="s">
        <v>6</v>
      </c>
      <c r="D4" s="17"/>
      <c r="E4" s="3" t="s">
        <v>7</v>
      </c>
      <c r="F4" s="4" t="e">
        <f>ROUNDUP(B4/D4,0.1)</f>
        <v>#DIV/0!</v>
      </c>
      <c r="G4" s="20">
        <f>IFERROR(F4,0)</f>
        <v>0</v>
      </c>
    </row>
    <row r="5" spans="1:8" ht="34.5" x14ac:dyDescent="0.55000000000000004">
      <c r="A5" s="2" t="s">
        <v>18</v>
      </c>
      <c r="B5" s="17"/>
      <c r="C5" s="3" t="s">
        <v>6</v>
      </c>
      <c r="D5" s="17"/>
      <c r="E5" s="3" t="s">
        <v>7</v>
      </c>
      <c r="F5" s="4" t="e">
        <f t="shared" ref="F5:F13" si="0">ROUNDUP(B5/D5,0.1)</f>
        <v>#DIV/0!</v>
      </c>
      <c r="G5" s="20">
        <f t="shared" ref="G5:G13" si="1">IFERROR(F5,0)</f>
        <v>0</v>
      </c>
    </row>
    <row r="6" spans="1:8" ht="34.5" x14ac:dyDescent="0.55000000000000004">
      <c r="A6" s="2" t="s">
        <v>19</v>
      </c>
      <c r="B6" s="17"/>
      <c r="C6" s="3" t="s">
        <v>6</v>
      </c>
      <c r="D6" s="17"/>
      <c r="E6" s="3" t="s">
        <v>7</v>
      </c>
      <c r="F6" s="4" t="e">
        <f t="shared" si="0"/>
        <v>#DIV/0!</v>
      </c>
      <c r="G6" s="20">
        <f t="shared" si="1"/>
        <v>0</v>
      </c>
    </row>
    <row r="7" spans="1:8" ht="33" x14ac:dyDescent="0.55000000000000004">
      <c r="A7" s="25" t="s">
        <v>20</v>
      </c>
      <c r="B7" s="17"/>
      <c r="C7" s="3" t="s">
        <v>6</v>
      </c>
      <c r="D7" s="17"/>
      <c r="E7" s="3" t="s">
        <v>7</v>
      </c>
      <c r="F7" s="4" t="e">
        <f>ROUNDUP(B7/D7,0.1)</f>
        <v>#DIV/0!</v>
      </c>
      <c r="G7" s="20">
        <f t="shared" si="1"/>
        <v>0</v>
      </c>
    </row>
    <row r="8" spans="1:8" x14ac:dyDescent="0.55000000000000004">
      <c r="A8" s="3"/>
      <c r="B8" s="17"/>
      <c r="C8" s="3" t="s">
        <v>6</v>
      </c>
      <c r="D8" s="17"/>
      <c r="E8" s="3" t="s">
        <v>7</v>
      </c>
      <c r="F8" s="4" t="e">
        <f t="shared" si="0"/>
        <v>#DIV/0!</v>
      </c>
      <c r="G8" s="20">
        <f t="shared" si="1"/>
        <v>0</v>
      </c>
    </row>
    <row r="9" spans="1:8" x14ac:dyDescent="0.55000000000000004">
      <c r="A9" s="3"/>
      <c r="B9" s="17"/>
      <c r="C9" s="3" t="s">
        <v>6</v>
      </c>
      <c r="D9" s="17"/>
      <c r="E9" s="3" t="s">
        <v>7</v>
      </c>
      <c r="F9" s="4" t="e">
        <f t="shared" si="0"/>
        <v>#DIV/0!</v>
      </c>
      <c r="G9" s="20">
        <f t="shared" si="1"/>
        <v>0</v>
      </c>
    </row>
    <row r="10" spans="1:8" x14ac:dyDescent="0.55000000000000004">
      <c r="A10" s="3" t="s">
        <v>9</v>
      </c>
      <c r="B10" s="17"/>
      <c r="C10" s="3" t="s">
        <v>6</v>
      </c>
      <c r="D10" s="17"/>
      <c r="E10" s="3" t="s">
        <v>7</v>
      </c>
      <c r="F10" s="4" t="e">
        <f t="shared" si="0"/>
        <v>#DIV/0!</v>
      </c>
      <c r="G10" s="20">
        <f t="shared" si="1"/>
        <v>0</v>
      </c>
    </row>
    <row r="11" spans="1:8" x14ac:dyDescent="0.55000000000000004">
      <c r="A11" s="3"/>
      <c r="B11" s="17"/>
      <c r="C11" s="3" t="s">
        <v>6</v>
      </c>
      <c r="D11" s="17"/>
      <c r="E11" s="3" t="s">
        <v>7</v>
      </c>
      <c r="F11" s="4" t="e">
        <f t="shared" si="0"/>
        <v>#DIV/0!</v>
      </c>
      <c r="G11" s="20">
        <f t="shared" si="1"/>
        <v>0</v>
      </c>
    </row>
    <row r="12" spans="1:8" x14ac:dyDescent="0.55000000000000004">
      <c r="A12" s="3" t="s">
        <v>10</v>
      </c>
      <c r="B12" s="22" t="s">
        <v>21</v>
      </c>
      <c r="C12" s="3"/>
      <c r="D12" s="22" t="s">
        <v>21</v>
      </c>
      <c r="E12" s="3" t="s">
        <v>7</v>
      </c>
      <c r="F12" s="4">
        <v>5</v>
      </c>
      <c r="G12" s="20">
        <v>0</v>
      </c>
    </row>
    <row r="13" spans="1:8" ht="18.5" thickBot="1" x14ac:dyDescent="0.6">
      <c r="A13" s="3"/>
      <c r="B13" s="17"/>
      <c r="C13" s="3" t="s">
        <v>6</v>
      </c>
      <c r="D13" s="17"/>
      <c r="E13" s="3" t="s">
        <v>7</v>
      </c>
      <c r="F13" s="4" t="e">
        <f t="shared" si="0"/>
        <v>#DIV/0!</v>
      </c>
      <c r="G13" s="21">
        <f t="shared" si="1"/>
        <v>0</v>
      </c>
    </row>
    <row r="14" spans="1:8" s="1" customFormat="1" ht="33" customHeight="1" thickBot="1" x14ac:dyDescent="0.6">
      <c r="A14" s="9" t="s">
        <v>12</v>
      </c>
      <c r="B14" s="12">
        <f>SUM(B4:B13)</f>
        <v>0</v>
      </c>
      <c r="C14" s="8"/>
      <c r="D14" s="8"/>
      <c r="E14" s="11"/>
      <c r="F14" s="10"/>
      <c r="G14" s="14">
        <f>SUM(G4:G13)</f>
        <v>0</v>
      </c>
      <c r="H14" s="18" t="s">
        <v>15</v>
      </c>
    </row>
    <row r="15" spans="1:8" x14ac:dyDescent="0.55000000000000004">
      <c r="F15" s="6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2EF1-1196-43CD-BE2B-B48540960188}">
  <dimension ref="A1:P16"/>
  <sheetViews>
    <sheetView topLeftCell="A6" workbookViewId="0">
      <selection activeCell="J10" sqref="J10"/>
    </sheetView>
  </sheetViews>
  <sheetFormatPr defaultRowHeight="18" x14ac:dyDescent="0.55000000000000004"/>
  <cols>
    <col min="1" max="2" width="22.33203125" style="1" customWidth="1"/>
    <col min="3" max="3" width="5.83203125" style="1" customWidth="1"/>
    <col min="4" max="4" width="22.33203125" style="1" customWidth="1"/>
    <col min="5" max="5" width="5.83203125" style="1" customWidth="1"/>
    <col min="6" max="6" width="22.33203125" style="1" hidden="1" customWidth="1"/>
    <col min="7" max="16" width="18.83203125" style="1" customWidth="1"/>
  </cols>
  <sheetData>
    <row r="1" spans="1:8" s="1" customFormat="1" x14ac:dyDescent="0.55000000000000004">
      <c r="F1" s="6"/>
    </row>
    <row r="3" spans="1:8" s="1" customFormat="1" x14ac:dyDescent="0.55000000000000004">
      <c r="A3" s="5" t="s">
        <v>11</v>
      </c>
    </row>
    <row r="4" spans="1:8" s="1" customFormat="1" ht="36" x14ac:dyDescent="0.55000000000000004">
      <c r="A4" s="2" t="s">
        <v>1</v>
      </c>
      <c r="B4" s="2" t="s">
        <v>2</v>
      </c>
      <c r="C4" s="3"/>
      <c r="D4" s="2" t="s">
        <v>3</v>
      </c>
      <c r="E4" s="3"/>
      <c r="F4" s="3" t="s">
        <v>4</v>
      </c>
      <c r="G4" s="3" t="s">
        <v>4</v>
      </c>
    </row>
    <row r="5" spans="1:8" s="1" customFormat="1" x14ac:dyDescent="0.55000000000000004">
      <c r="A5" s="3" t="s">
        <v>5</v>
      </c>
      <c r="B5" s="17"/>
      <c r="C5" s="3" t="s">
        <v>6</v>
      </c>
      <c r="D5" s="17"/>
      <c r="E5" s="3" t="s">
        <v>7</v>
      </c>
      <c r="F5" s="4"/>
      <c r="G5" s="4"/>
    </row>
    <row r="6" spans="1:8" s="1" customFormat="1" ht="34.5" x14ac:dyDescent="0.55000000000000004">
      <c r="A6" s="2" t="s">
        <v>18</v>
      </c>
      <c r="B6" s="17"/>
      <c r="C6" s="3" t="s">
        <v>6</v>
      </c>
      <c r="D6" s="17"/>
      <c r="E6" s="3" t="s">
        <v>7</v>
      </c>
      <c r="F6" s="4"/>
      <c r="G6" s="4"/>
    </row>
    <row r="7" spans="1:8" s="1" customFormat="1" ht="34.5" x14ac:dyDescent="0.55000000000000004">
      <c r="A7" s="2" t="s">
        <v>19</v>
      </c>
      <c r="B7" s="17"/>
      <c r="C7" s="3" t="s">
        <v>6</v>
      </c>
      <c r="D7" s="17"/>
      <c r="E7" s="3" t="s">
        <v>7</v>
      </c>
      <c r="F7" s="4"/>
      <c r="G7" s="4"/>
    </row>
    <row r="8" spans="1:8" s="1" customFormat="1" ht="33" x14ac:dyDescent="0.55000000000000004">
      <c r="A8" s="25" t="s">
        <v>20</v>
      </c>
      <c r="B8" s="17"/>
      <c r="C8" s="3" t="s">
        <v>6</v>
      </c>
      <c r="D8" s="17"/>
      <c r="E8" s="3" t="s">
        <v>7</v>
      </c>
      <c r="F8" s="4"/>
      <c r="G8" s="4"/>
    </row>
    <row r="9" spans="1:8" s="1" customFormat="1" x14ac:dyDescent="0.55000000000000004">
      <c r="A9" s="3"/>
      <c r="B9" s="17"/>
      <c r="C9" s="3" t="s">
        <v>6</v>
      </c>
      <c r="D9" s="17"/>
      <c r="E9" s="3" t="s">
        <v>7</v>
      </c>
      <c r="F9" s="4"/>
      <c r="G9" s="4"/>
    </row>
    <row r="10" spans="1:8" s="1" customFormat="1" x14ac:dyDescent="0.55000000000000004">
      <c r="A10" s="3"/>
      <c r="B10" s="17"/>
      <c r="C10" s="3" t="s">
        <v>6</v>
      </c>
      <c r="D10" s="17"/>
      <c r="E10" s="3" t="s">
        <v>7</v>
      </c>
      <c r="F10" s="4"/>
      <c r="G10" s="4"/>
    </row>
    <row r="11" spans="1:8" s="1" customFormat="1" x14ac:dyDescent="0.55000000000000004">
      <c r="A11" s="3" t="s">
        <v>9</v>
      </c>
      <c r="B11" s="17"/>
      <c r="C11" s="3" t="s">
        <v>6</v>
      </c>
      <c r="D11" s="17"/>
      <c r="E11" s="3" t="s">
        <v>7</v>
      </c>
      <c r="F11" s="4"/>
      <c r="G11" s="4"/>
    </row>
    <row r="12" spans="1:8" s="1" customFormat="1" x14ac:dyDescent="0.55000000000000004">
      <c r="A12" s="3"/>
      <c r="B12" s="17"/>
      <c r="C12" s="3" t="s">
        <v>6</v>
      </c>
      <c r="D12" s="17"/>
      <c r="E12" s="3" t="s">
        <v>7</v>
      </c>
      <c r="F12" s="4"/>
      <c r="G12" s="4"/>
    </row>
    <row r="13" spans="1:8" s="1" customFormat="1" x14ac:dyDescent="0.55000000000000004">
      <c r="A13" s="3" t="s">
        <v>10</v>
      </c>
      <c r="B13" s="22" t="s">
        <v>21</v>
      </c>
      <c r="C13" s="3"/>
      <c r="D13" s="26" t="s">
        <v>21</v>
      </c>
      <c r="E13" s="3" t="s">
        <v>7</v>
      </c>
      <c r="F13" s="4"/>
      <c r="G13" s="4"/>
    </row>
    <row r="14" spans="1:8" s="1" customFormat="1" x14ac:dyDescent="0.55000000000000004">
      <c r="A14" s="3"/>
      <c r="B14" s="17"/>
      <c r="C14" s="3" t="s">
        <v>6</v>
      </c>
      <c r="D14" s="17"/>
      <c r="E14" s="3" t="s">
        <v>7</v>
      </c>
      <c r="F14" s="4"/>
      <c r="G14" s="4"/>
    </row>
    <row r="15" spans="1:8" s="1" customFormat="1" ht="18.5" thickBot="1" x14ac:dyDescent="0.6">
      <c r="A15" s="3"/>
      <c r="B15" s="17"/>
      <c r="C15" s="3" t="s">
        <v>6</v>
      </c>
      <c r="D15" s="17"/>
      <c r="E15" s="3" t="s">
        <v>7</v>
      </c>
      <c r="F15" s="4"/>
      <c r="G15" s="16"/>
    </row>
    <row r="16" spans="1:8" s="1" customFormat="1" ht="33" customHeight="1" thickBot="1" x14ac:dyDescent="0.6">
      <c r="A16" s="3" t="s">
        <v>12</v>
      </c>
      <c r="B16" s="12">
        <f>SUM(B5:B15)</f>
        <v>0</v>
      </c>
      <c r="C16" s="8"/>
      <c r="D16" s="8"/>
      <c r="E16" s="8"/>
      <c r="F16" s="15"/>
      <c r="G16" s="19" t="s">
        <v>16</v>
      </c>
      <c r="H16" s="18" t="s">
        <v>15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E32F-1D3B-43CF-968C-83FDFE4AC41E}">
  <dimension ref="A1:P16"/>
  <sheetViews>
    <sheetView tabSelected="1" workbookViewId="0">
      <selection activeCell="I10" sqref="I10"/>
    </sheetView>
  </sheetViews>
  <sheetFormatPr defaultRowHeight="18" x14ac:dyDescent="0.55000000000000004"/>
  <cols>
    <col min="1" max="2" width="22.33203125" style="1" customWidth="1"/>
    <col min="3" max="3" width="5.83203125" style="1" customWidth="1"/>
    <col min="4" max="4" width="22.33203125" style="1" customWidth="1"/>
    <col min="5" max="5" width="5.83203125" style="1" customWidth="1"/>
    <col min="6" max="6" width="22.33203125" style="1" hidden="1" customWidth="1"/>
    <col min="7" max="16" width="18.83203125" style="1" customWidth="1"/>
  </cols>
  <sheetData>
    <row r="1" spans="1:8" x14ac:dyDescent="0.55000000000000004">
      <c r="A1" s="1" t="s">
        <v>0</v>
      </c>
    </row>
    <row r="2" spans="1:8" x14ac:dyDescent="0.55000000000000004">
      <c r="A2" s="5" t="s">
        <v>13</v>
      </c>
    </row>
    <row r="3" spans="1:8" ht="36" x14ac:dyDescent="0.55000000000000004">
      <c r="A3" s="23" t="s">
        <v>1</v>
      </c>
      <c r="B3" s="23" t="s">
        <v>2</v>
      </c>
      <c r="C3" s="24"/>
      <c r="D3" s="23" t="s">
        <v>3</v>
      </c>
      <c r="E3" s="24"/>
      <c r="F3" s="24" t="s">
        <v>4</v>
      </c>
      <c r="G3" s="24" t="s">
        <v>4</v>
      </c>
    </row>
    <row r="4" spans="1:8" x14ac:dyDescent="0.55000000000000004">
      <c r="A4" s="3" t="s">
        <v>5</v>
      </c>
      <c r="B4" s="17">
        <v>360000</v>
      </c>
      <c r="C4" s="3" t="s">
        <v>6</v>
      </c>
      <c r="D4" s="17">
        <v>3500</v>
      </c>
      <c r="E4" s="3" t="s">
        <v>7</v>
      </c>
      <c r="F4" s="4">
        <f>ROUNDUP(B4/D4,0.1)</f>
        <v>103</v>
      </c>
      <c r="G4" s="7">
        <f>IFERROR(F4,0)</f>
        <v>103</v>
      </c>
    </row>
    <row r="5" spans="1:8" ht="34.5" x14ac:dyDescent="0.55000000000000004">
      <c r="A5" s="2" t="s">
        <v>8</v>
      </c>
      <c r="B5" s="17">
        <v>24000</v>
      </c>
      <c r="C5" s="3" t="s">
        <v>6</v>
      </c>
      <c r="D5" s="17">
        <v>1980</v>
      </c>
      <c r="E5" s="3" t="s">
        <v>7</v>
      </c>
      <c r="F5" s="4">
        <f t="shared" ref="F5:F14" si="0">ROUNDUP(B5/D5,0.1)</f>
        <v>13</v>
      </c>
      <c r="G5" s="7">
        <f t="shared" ref="G5:G14" si="1">IFERROR(F5,0)</f>
        <v>13</v>
      </c>
    </row>
    <row r="6" spans="1:8" x14ac:dyDescent="0.55000000000000004">
      <c r="A6" s="3" t="s">
        <v>9</v>
      </c>
      <c r="B6" s="17">
        <v>50000</v>
      </c>
      <c r="C6" s="3" t="s">
        <v>6</v>
      </c>
      <c r="D6" s="17">
        <v>10000</v>
      </c>
      <c r="E6" s="3" t="s">
        <v>7</v>
      </c>
      <c r="F6" s="4">
        <f t="shared" si="0"/>
        <v>5</v>
      </c>
      <c r="G6" s="7">
        <f t="shared" si="1"/>
        <v>5</v>
      </c>
    </row>
    <row r="7" spans="1:8" x14ac:dyDescent="0.55000000000000004">
      <c r="A7" s="3" t="s">
        <v>10</v>
      </c>
      <c r="B7" s="22" t="s">
        <v>17</v>
      </c>
      <c r="C7" s="3"/>
      <c r="D7" s="22" t="s">
        <v>17</v>
      </c>
      <c r="E7" s="3" t="s">
        <v>7</v>
      </c>
      <c r="F7" s="4">
        <v>5</v>
      </c>
      <c r="G7" s="7">
        <v>5</v>
      </c>
    </row>
    <row r="8" spans="1:8" x14ac:dyDescent="0.55000000000000004">
      <c r="A8" s="3"/>
      <c r="B8" s="17"/>
      <c r="C8" s="3" t="s">
        <v>6</v>
      </c>
      <c r="D8" s="17"/>
      <c r="E8" s="3" t="s">
        <v>7</v>
      </c>
      <c r="F8" s="4" t="e">
        <f>ROUNDUP(B8/D8,0.1)</f>
        <v>#DIV/0!</v>
      </c>
      <c r="G8" s="7">
        <f t="shared" si="1"/>
        <v>0</v>
      </c>
    </row>
    <row r="9" spans="1:8" x14ac:dyDescent="0.55000000000000004">
      <c r="A9" s="3"/>
      <c r="B9" s="17"/>
      <c r="C9" s="3" t="s">
        <v>6</v>
      </c>
      <c r="D9" s="17"/>
      <c r="E9" s="3" t="s">
        <v>7</v>
      </c>
      <c r="F9" s="4" t="e">
        <f t="shared" si="0"/>
        <v>#DIV/0!</v>
      </c>
      <c r="G9" s="7">
        <f t="shared" si="1"/>
        <v>0</v>
      </c>
    </row>
    <row r="10" spans="1:8" x14ac:dyDescent="0.55000000000000004">
      <c r="A10" s="3"/>
      <c r="B10" s="17"/>
      <c r="C10" s="3" t="s">
        <v>6</v>
      </c>
      <c r="D10" s="17"/>
      <c r="E10" s="3" t="s">
        <v>7</v>
      </c>
      <c r="F10" s="4" t="e">
        <f t="shared" si="0"/>
        <v>#DIV/0!</v>
      </c>
      <c r="G10" s="7">
        <f t="shared" si="1"/>
        <v>0</v>
      </c>
    </row>
    <row r="11" spans="1:8" x14ac:dyDescent="0.55000000000000004">
      <c r="A11" s="3"/>
      <c r="B11" s="17"/>
      <c r="C11" s="3" t="s">
        <v>6</v>
      </c>
      <c r="D11" s="17"/>
      <c r="E11" s="3" t="s">
        <v>7</v>
      </c>
      <c r="F11" s="4" t="e">
        <f t="shared" si="0"/>
        <v>#DIV/0!</v>
      </c>
      <c r="G11" s="7">
        <f t="shared" si="1"/>
        <v>0</v>
      </c>
    </row>
    <row r="12" spans="1:8" x14ac:dyDescent="0.55000000000000004">
      <c r="A12" s="3"/>
      <c r="B12" s="17"/>
      <c r="C12" s="3" t="s">
        <v>6</v>
      </c>
      <c r="D12" s="17"/>
      <c r="E12" s="3" t="s">
        <v>7</v>
      </c>
      <c r="F12" s="4" t="e">
        <f t="shared" si="0"/>
        <v>#DIV/0!</v>
      </c>
      <c r="G12" s="7">
        <f t="shared" si="1"/>
        <v>0</v>
      </c>
    </row>
    <row r="13" spans="1:8" x14ac:dyDescent="0.55000000000000004">
      <c r="A13" s="3"/>
      <c r="B13" s="17"/>
      <c r="C13" s="3" t="s">
        <v>6</v>
      </c>
      <c r="D13" s="17"/>
      <c r="E13" s="3" t="s">
        <v>7</v>
      </c>
      <c r="F13" s="4" t="e">
        <f t="shared" si="0"/>
        <v>#DIV/0!</v>
      </c>
      <c r="G13" s="7">
        <f t="shared" si="1"/>
        <v>0</v>
      </c>
    </row>
    <row r="14" spans="1:8" ht="18.5" thickBot="1" x14ac:dyDescent="0.6">
      <c r="A14" s="3"/>
      <c r="B14" s="17"/>
      <c r="C14" s="3" t="s">
        <v>6</v>
      </c>
      <c r="D14" s="17"/>
      <c r="E14" s="3" t="s">
        <v>7</v>
      </c>
      <c r="F14" s="4" t="e">
        <f t="shared" si="0"/>
        <v>#DIV/0!</v>
      </c>
      <c r="G14" s="13">
        <f t="shared" si="1"/>
        <v>0</v>
      </c>
    </row>
    <row r="15" spans="1:8" s="1" customFormat="1" ht="33" customHeight="1" thickBot="1" x14ac:dyDescent="0.6">
      <c r="A15" s="3" t="s">
        <v>12</v>
      </c>
      <c r="B15" s="12">
        <f>SUM(B4:B14)</f>
        <v>434000</v>
      </c>
      <c r="C15" s="8"/>
      <c r="D15" s="8"/>
      <c r="E15" s="8"/>
      <c r="F15" s="10"/>
      <c r="G15" s="14">
        <f>SUM(G4:G14)</f>
        <v>126</v>
      </c>
      <c r="H15" s="18" t="s">
        <v>15</v>
      </c>
    </row>
    <row r="16" spans="1:8" x14ac:dyDescent="0.55000000000000004">
      <c r="F16" s="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計算式あり</vt:lpstr>
      <vt:lpstr>計算式なし</vt:lpstr>
      <vt:lpstr>記載例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宮崎　正義</dc:creator>
  <cp:keywords/>
  <dc:description/>
  <cp:lastModifiedBy>西田　美由紀</cp:lastModifiedBy>
  <cp:revision/>
  <dcterms:created xsi:type="dcterms:W3CDTF">2025-04-24T05:19:45Z</dcterms:created>
  <dcterms:modified xsi:type="dcterms:W3CDTF">2025-05-09T07:08:26Z</dcterms:modified>
  <cp:category/>
  <cp:contentStatus/>
</cp:coreProperties>
</file>