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2024年度\05金融支援班\06SN認定\★20241201からの様式\04 2号\20250224～売上表\"/>
    </mc:Choice>
  </mc:AlternateContent>
  <xr:revisionPtr revIDLastSave="0" documentId="13_ncr:1_{A94FFE62-A6D5-4667-8649-2278F342BB53}" xr6:coauthVersionLast="47" xr6:coauthVersionMax="47" xr10:uidLastSave="{00000000-0000-0000-0000-000000000000}"/>
  <bookViews>
    <workbookView xWindow="-108" yWindow="-108" windowWidth="23256" windowHeight="12576" xr2:uid="{FCC592F6-8423-454D-8BD1-297700CAFC07}"/>
  </bookViews>
  <sheets>
    <sheet name="取引額・売上高計算書（特殊事情）" sheetId="1" r:id="rId1"/>
  </sheets>
  <definedNames>
    <definedName name="_xlnm.Print_Area" localSheetId="0">'取引額・売上高計算書（特殊事情）'!$A$1:$AV$76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66" i="1" l="1"/>
  <c r="AI61" i="1"/>
  <c r="AB68" i="1" s="1"/>
  <c r="Z53" i="1"/>
  <c r="AB57" i="1" s="1"/>
  <c r="AI49" i="1"/>
  <c r="AB41" i="1"/>
  <c r="AI35" i="1"/>
  <c r="AI30" i="1"/>
  <c r="C30" i="1"/>
  <c r="AB39" i="1" s="1"/>
  <c r="J29" i="1"/>
  <c r="C29" i="1"/>
  <c r="AC21" i="1"/>
  <c r="Z23" i="1" s="1"/>
  <c r="O21" i="1"/>
  <c r="AB56" i="1" l="1"/>
</calcChain>
</file>

<file path=xl/sharedStrings.xml><?xml version="1.0" encoding="utf-8"?>
<sst xmlns="http://schemas.openxmlformats.org/spreadsheetml/2006/main" count="135" uniqueCount="65">
  <si>
    <t>取引依存度・売上高計算書</t>
    <rPh sb="0" eb="5">
      <t>トリヒキイゾンド</t>
    </rPh>
    <rPh sb="6" eb="9">
      <t>ウリアゲダカ</t>
    </rPh>
    <phoneticPr fontId="4"/>
  </si>
  <si>
    <t>※この書類も必ずご提出ください。</t>
    <rPh sb="3" eb="5">
      <t>ショルイ</t>
    </rPh>
    <rPh sb="6" eb="7">
      <t>カナラ</t>
    </rPh>
    <rPh sb="9" eb="11">
      <t>テイシュツ</t>
    </rPh>
    <phoneticPr fontId="4"/>
  </si>
  <si>
    <t>2号-①-イ-(1)(特殊事情)
2号-①-ロ-(1)(特殊事情)</t>
    <rPh sb="1" eb="2">
      <t>ゴウ</t>
    </rPh>
    <rPh sb="11" eb="15">
      <t>トクシュジジョウ</t>
    </rPh>
    <phoneticPr fontId="3"/>
  </si>
  <si>
    <t>■取引依存度</t>
    <rPh sb="1" eb="6">
      <t>トリヒキイゾンド</t>
    </rPh>
    <phoneticPr fontId="3"/>
  </si>
  <si>
    <t>原則12か月間における取引依存度を確認します。直近1か月の売上高～１年前までの各月の売上高をすべて記入してください。</t>
    <rPh sb="0" eb="2">
      <t>ゲンソク</t>
    </rPh>
    <rPh sb="5" eb="7">
      <t>ゲツカン</t>
    </rPh>
    <rPh sb="11" eb="16">
      <t>トリヒキイゾンド</t>
    </rPh>
    <rPh sb="17" eb="19">
      <t>カクニン</t>
    </rPh>
    <rPh sb="34" eb="36">
      <t>ネンマエ</t>
    </rPh>
    <rPh sb="39" eb="41">
      <t>カクツキ</t>
    </rPh>
    <rPh sb="42" eb="45">
      <t>ウリアゲダカ</t>
    </rPh>
    <rPh sb="49" eb="51">
      <t>キニュウ</t>
    </rPh>
    <phoneticPr fontId="4"/>
  </si>
  <si>
    <t>（単位：千円）</t>
    <rPh sb="1" eb="3">
      <t>タンイ</t>
    </rPh>
    <rPh sb="4" eb="5">
      <t>セン</t>
    </rPh>
    <rPh sb="5" eb="6">
      <t>エン</t>
    </rPh>
    <phoneticPr fontId="3"/>
  </si>
  <si>
    <t>全取引額</t>
    <rPh sb="0" eb="4">
      <t>ゼントリヒキガク</t>
    </rPh>
    <phoneticPr fontId="3"/>
  </si>
  <si>
    <t>左記のうち</t>
    <rPh sb="0" eb="2">
      <t>サキ</t>
    </rPh>
    <phoneticPr fontId="3"/>
  </si>
  <si>
    <t>に関する取引度</t>
    <rPh sb="1" eb="2">
      <t>カン</t>
    </rPh>
    <rPh sb="4" eb="6">
      <t>トリヒキ</t>
    </rPh>
    <rPh sb="6" eb="7">
      <t>ド</t>
    </rPh>
    <phoneticPr fontId="3"/>
  </si>
  <si>
    <t>年</t>
    <rPh sb="0" eb="1">
      <t>ネン</t>
    </rPh>
    <phoneticPr fontId="4"/>
  </si>
  <si>
    <t>月</t>
    <rPh sb="0" eb="1">
      <t>ツキ</t>
    </rPh>
    <phoneticPr fontId="4"/>
  </si>
  <si>
    <t>（最近1か月）</t>
    <rPh sb="1" eb="3">
      <t>サイキン</t>
    </rPh>
    <rPh sb="5" eb="6">
      <t>ゲツ</t>
    </rPh>
    <phoneticPr fontId="3"/>
  </si>
  <si>
    <t>【C】</t>
    <phoneticPr fontId="3"/>
  </si>
  <si>
    <t>合計</t>
    <rPh sb="0" eb="2">
      <t>ゴウケイ</t>
    </rPh>
    <phoneticPr fontId="3"/>
  </si>
  <si>
    <t>【B】</t>
    <phoneticPr fontId="3"/>
  </si>
  <si>
    <t>【A】</t>
    <phoneticPr fontId="3"/>
  </si>
  <si>
    <t xml:space="preserve">  取引依存度</t>
    <rPh sb="2" eb="7">
      <t>トリヒキイゾンド</t>
    </rPh>
    <phoneticPr fontId="4"/>
  </si>
  <si>
    <t>（ Ａ ／ Ｂ ）×１００　＝</t>
    <phoneticPr fontId="3"/>
  </si>
  <si>
    <t>％</t>
    <phoneticPr fontId="3"/>
  </si>
  <si>
    <t>≧　２０％</t>
    <phoneticPr fontId="3"/>
  </si>
  <si>
    <t>※取り扱っている製品・商品・サービスなど事業内容を確認できる書類（パンフレット、許認可証、会社ホームページなど）もあわせてご提出ください。</t>
    <rPh sb="30" eb="32">
      <t>ショルイ</t>
    </rPh>
    <rPh sb="62" eb="64">
      <t>テイシュツ</t>
    </rPh>
    <phoneticPr fontId="4"/>
  </si>
  <si>
    <t>■売上高計算書</t>
    <rPh sb="1" eb="3">
      <t>ウリアゲ</t>
    </rPh>
    <rPh sb="3" eb="4">
      <t>ダカ</t>
    </rPh>
    <rPh sb="4" eb="7">
      <t>ケイサンショ</t>
    </rPh>
    <phoneticPr fontId="3"/>
  </si>
  <si>
    <t>（１）事業活動の制限を受けた後最近の売上高等</t>
    <rPh sb="3" eb="5">
      <t>ジギョウ</t>
    </rPh>
    <rPh sb="5" eb="7">
      <t>カツドウ</t>
    </rPh>
    <rPh sb="8" eb="10">
      <t>セイゲン</t>
    </rPh>
    <rPh sb="11" eb="12">
      <t>ウ</t>
    </rPh>
    <rPh sb="14" eb="15">
      <t>アト</t>
    </rPh>
    <rPh sb="15" eb="17">
      <t>サイキン</t>
    </rPh>
    <rPh sb="18" eb="20">
      <t>ウリアゲ</t>
    </rPh>
    <rPh sb="19" eb="20">
      <t>ダカ</t>
    </rPh>
    <rPh sb="20" eb="21">
      <t>トウ</t>
    </rPh>
    <phoneticPr fontId="4"/>
  </si>
  <si>
    <t>（その後2か月の見込）</t>
    <rPh sb="3" eb="4">
      <t>ゴ</t>
    </rPh>
    <rPh sb="6" eb="7">
      <t>ゲツ</t>
    </rPh>
    <rPh sb="8" eb="10">
      <t>ミコ</t>
    </rPh>
    <phoneticPr fontId="3"/>
  </si>
  <si>
    <t>2か月間の合計</t>
    <rPh sb="2" eb="4">
      <t>ゲツカン</t>
    </rPh>
    <rPh sb="5" eb="7">
      <t>ゴウケイ</t>
    </rPh>
    <phoneticPr fontId="3"/>
  </si>
  <si>
    <t>千円【C】</t>
    <rPh sb="0" eb="2">
      <t>センエン</t>
    </rPh>
    <phoneticPr fontId="4"/>
  </si>
  <si>
    <t>千円</t>
    <rPh sb="0" eb="2">
      <t>センエン</t>
    </rPh>
    <phoneticPr fontId="4"/>
  </si>
  <si>
    <t>千円【E】</t>
    <rPh sb="0" eb="2">
      <t>センエン</t>
    </rPh>
    <phoneticPr fontId="4"/>
  </si>
  <si>
    <t>↓前年同期比の場合</t>
    <rPh sb="1" eb="6">
      <t>ゼンネンドウキヒ</t>
    </rPh>
    <rPh sb="7" eb="9">
      <t>バアイ</t>
    </rPh>
    <phoneticPr fontId="3"/>
  </si>
  <si>
    <t>（２） （１）の期間に対応する前年同期の売上高等</t>
    <rPh sb="8" eb="10">
      <t>キカン</t>
    </rPh>
    <rPh sb="11" eb="13">
      <t>タイオウ</t>
    </rPh>
    <rPh sb="15" eb="17">
      <t>ゼンネン</t>
    </rPh>
    <rPh sb="17" eb="19">
      <t>ドウキ</t>
    </rPh>
    <rPh sb="20" eb="22">
      <t>ウリアゲ</t>
    </rPh>
    <rPh sb="21" eb="22">
      <t>ダカ</t>
    </rPh>
    <rPh sb="22" eb="23">
      <t>トウ</t>
    </rPh>
    <phoneticPr fontId="4"/>
  </si>
  <si>
    <t>小計</t>
    <rPh sb="0" eb="2">
      <t>ショウケイ</t>
    </rPh>
    <phoneticPr fontId="3"/>
  </si>
  <si>
    <t>千円【D】</t>
    <rPh sb="0" eb="2">
      <t>センエン</t>
    </rPh>
    <phoneticPr fontId="4"/>
  </si>
  <si>
    <t>千円【F】</t>
    <rPh sb="0" eb="2">
      <t>センエン</t>
    </rPh>
    <phoneticPr fontId="4"/>
  </si>
  <si>
    <t>売上高等の減少率</t>
    <rPh sb="3" eb="4">
      <t>トウ</t>
    </rPh>
    <phoneticPr fontId="4"/>
  </si>
  <si>
    <t>（イ）最近1か月間の売上高等の減少率</t>
    <rPh sb="3" eb="5">
      <t>サイキン</t>
    </rPh>
    <rPh sb="7" eb="9">
      <t>ゲツカン</t>
    </rPh>
    <rPh sb="10" eb="13">
      <t>ウリアゲタカ</t>
    </rPh>
    <rPh sb="13" eb="14">
      <t>トウ</t>
    </rPh>
    <rPh sb="15" eb="18">
      <t>ゲンショウリツ</t>
    </rPh>
    <phoneticPr fontId="4"/>
  </si>
  <si>
    <t>　(　Ｄ　－　Ｃ　)　÷　Ｄ　×１００　＝</t>
    <phoneticPr fontId="4"/>
  </si>
  <si>
    <t>％　≧　１０％</t>
    <phoneticPr fontId="4"/>
  </si>
  <si>
    <t>（ロ）最近1か月間も含めた今後３か月間の売上高等の減少率</t>
    <rPh sb="3" eb="5">
      <t>サイキン</t>
    </rPh>
    <rPh sb="7" eb="9">
      <t>ゲツカン</t>
    </rPh>
    <rPh sb="10" eb="11">
      <t>フク</t>
    </rPh>
    <rPh sb="13" eb="15">
      <t>コンゴ</t>
    </rPh>
    <rPh sb="17" eb="18">
      <t>ゲツ</t>
    </rPh>
    <rPh sb="18" eb="19">
      <t>カン</t>
    </rPh>
    <rPh sb="20" eb="23">
      <t>ウリアゲタカ</t>
    </rPh>
    <rPh sb="23" eb="24">
      <t>トウ</t>
    </rPh>
    <rPh sb="25" eb="28">
      <t>ゲンショウリツ</t>
    </rPh>
    <phoneticPr fontId="4"/>
  </si>
  <si>
    <t>　(（Ｄ＋Ｆ）－（Ｃ＋Ｅ）)　÷（Ｄ＋Ｆ）×１００　＝</t>
    <phoneticPr fontId="4"/>
  </si>
  <si>
    <t>↓前年同期比じゃない場合</t>
    <rPh sb="1" eb="6">
      <t>ゼンネンドウキヒ</t>
    </rPh>
    <rPh sb="10" eb="12">
      <t>バアイ</t>
    </rPh>
    <phoneticPr fontId="3"/>
  </si>
  <si>
    <t>（２）災害等の特殊事情の影響を受けた年月：</t>
    <rPh sb="3" eb="5">
      <t>サイガイ</t>
    </rPh>
    <rPh sb="5" eb="6">
      <t>トウ</t>
    </rPh>
    <rPh sb="7" eb="9">
      <t>トクシュ</t>
    </rPh>
    <rPh sb="9" eb="11">
      <t>ジジョウ</t>
    </rPh>
    <rPh sb="12" eb="14">
      <t>エイキョウ</t>
    </rPh>
    <rPh sb="15" eb="16">
      <t>ウ</t>
    </rPh>
    <rPh sb="18" eb="20">
      <t>ネンゲツ</t>
    </rPh>
    <phoneticPr fontId="3"/>
  </si>
  <si>
    <t>年</t>
    <rPh sb="0" eb="1">
      <t>ネン</t>
    </rPh>
    <phoneticPr fontId="3"/>
  </si>
  <si>
    <t>月</t>
    <rPh sb="0" eb="1">
      <t>ガツ</t>
    </rPh>
    <phoneticPr fontId="3"/>
  </si>
  <si>
    <t>（特殊事情の内容：</t>
    <rPh sb="1" eb="3">
      <t>トクシュ</t>
    </rPh>
    <rPh sb="3" eb="5">
      <t>ジジョウ</t>
    </rPh>
    <rPh sb="6" eb="8">
      <t>ナイヨウ</t>
    </rPh>
    <phoneticPr fontId="3"/>
  </si>
  <si>
    <t>）</t>
    <phoneticPr fontId="3"/>
  </si>
  <si>
    <t>①（１）の期間に対応する前年同期の売上高等</t>
    <rPh sb="5" eb="7">
      <t>キカン</t>
    </rPh>
    <rPh sb="8" eb="10">
      <t>タイオウ</t>
    </rPh>
    <rPh sb="12" eb="14">
      <t>ゼンネン</t>
    </rPh>
    <rPh sb="14" eb="16">
      <t>ドウキ</t>
    </rPh>
    <rPh sb="17" eb="19">
      <t>ウリアゲ</t>
    </rPh>
    <rPh sb="18" eb="19">
      <t>ダカ</t>
    </rPh>
    <rPh sb="19" eb="20">
      <t>トウ</t>
    </rPh>
    <phoneticPr fontId="4"/>
  </si>
  <si>
    <t>千円【ア】</t>
    <rPh sb="0" eb="2">
      <t>センエン</t>
    </rPh>
    <phoneticPr fontId="4"/>
  </si>
  <si>
    <t>千円【イ】</t>
    <rPh sb="0" eb="2">
      <t>センエン</t>
    </rPh>
    <phoneticPr fontId="4"/>
  </si>
  <si>
    <t>② 特殊事情が発生した事業年度又は特殊事情が発生する直前の事業年度の決算の売上高等</t>
    <rPh sb="2" eb="6">
      <t>トクシュジジョウ</t>
    </rPh>
    <rPh sb="7" eb="9">
      <t>ハッセイ</t>
    </rPh>
    <rPh sb="11" eb="15">
      <t>ジギョウネンド</t>
    </rPh>
    <rPh sb="15" eb="16">
      <t>マタ</t>
    </rPh>
    <rPh sb="17" eb="21">
      <t>トクシュジジョウ</t>
    </rPh>
    <rPh sb="22" eb="24">
      <t>ハッセイ</t>
    </rPh>
    <rPh sb="26" eb="28">
      <t>チョクゼン</t>
    </rPh>
    <rPh sb="29" eb="33">
      <t>ジギョウネンド</t>
    </rPh>
    <rPh sb="34" eb="36">
      <t>ケッサン</t>
    </rPh>
    <rPh sb="37" eb="39">
      <t>ウリアゲ</t>
    </rPh>
    <rPh sb="39" eb="40">
      <t>ダカ</t>
    </rPh>
    <rPh sb="40" eb="41">
      <t>トウ</t>
    </rPh>
    <phoneticPr fontId="4"/>
  </si>
  <si>
    <t>決算期</t>
    <phoneticPr fontId="3"/>
  </si>
  <si>
    <t>決算額（売上高等）</t>
    <rPh sb="0" eb="2">
      <t>ケッサン</t>
    </rPh>
    <rPh sb="2" eb="3">
      <t>ガク</t>
    </rPh>
    <rPh sb="4" eb="7">
      <t>ウリアゲダカ</t>
    </rPh>
    <rPh sb="7" eb="8">
      <t>トウ</t>
    </rPh>
    <phoneticPr fontId="4"/>
  </si>
  <si>
    <t>売上高等月平均</t>
    <rPh sb="0" eb="3">
      <t>ウリアゲダカ</t>
    </rPh>
    <rPh sb="3" eb="4">
      <t>トウ</t>
    </rPh>
    <rPh sb="4" eb="5">
      <t>ツキ</t>
    </rPh>
    <rPh sb="5" eb="7">
      <t>ヘイキン</t>
    </rPh>
    <phoneticPr fontId="4"/>
  </si>
  <si>
    <t>千円【ウ】</t>
    <rPh sb="0" eb="2">
      <t>センエン</t>
    </rPh>
    <phoneticPr fontId="4"/>
  </si>
  <si>
    <t>③ ①の期間の売上高と②の決算における月平均売上高との減少率</t>
    <rPh sb="4" eb="6">
      <t>キカン</t>
    </rPh>
    <rPh sb="7" eb="10">
      <t>ウリアゲダカ</t>
    </rPh>
    <rPh sb="13" eb="15">
      <t>ケッサン</t>
    </rPh>
    <rPh sb="19" eb="22">
      <t>ツキヘイキン</t>
    </rPh>
    <rPh sb="22" eb="24">
      <t>ウリアゲ</t>
    </rPh>
    <rPh sb="24" eb="25">
      <t>ダカ</t>
    </rPh>
    <rPh sb="27" eb="30">
      <t>ゲンショウリツ</t>
    </rPh>
    <phoneticPr fontId="4"/>
  </si>
  <si>
    <t>　(　ウ　－　ア　)　÷　ウ　×１００　＝</t>
    <phoneticPr fontId="4"/>
  </si>
  <si>
    <t>％　≧　２０％</t>
    <phoneticPr fontId="4"/>
  </si>
  <si>
    <t>　(　ウ　－（（ア＋イ）/３）)　÷　①　×１００　＝</t>
    <phoneticPr fontId="4"/>
  </si>
  <si>
    <t>④（１）の期間に対応する特殊事情が発生した事業年度又は特殊事情が発生する直前の同期の売上高等</t>
    <rPh sb="5" eb="7">
      <t>キカン</t>
    </rPh>
    <rPh sb="8" eb="10">
      <t>タイオウ</t>
    </rPh>
    <rPh sb="39" eb="41">
      <t>ドウキ</t>
    </rPh>
    <rPh sb="42" eb="44">
      <t>ウリアゲ</t>
    </rPh>
    <rPh sb="43" eb="44">
      <t>ダカ</t>
    </rPh>
    <rPh sb="44" eb="45">
      <t>トウ</t>
    </rPh>
    <phoneticPr fontId="4"/>
  </si>
  <si>
    <t>※Bの期間～直近月までの売上高等の証拠資料（売上台帳、法人事業概況説明書、試算表等の写し）を提出してください。</t>
    <rPh sb="3" eb="5">
      <t>キカン</t>
    </rPh>
    <rPh sb="6" eb="8">
      <t>チョッキン</t>
    </rPh>
    <rPh sb="8" eb="9">
      <t>ツキ</t>
    </rPh>
    <rPh sb="12" eb="15">
      <t>ウリアゲダカ</t>
    </rPh>
    <rPh sb="15" eb="16">
      <t>トウ</t>
    </rPh>
    <rPh sb="17" eb="18">
      <t>ショウ</t>
    </rPh>
    <rPh sb="18" eb="19">
      <t>キョ</t>
    </rPh>
    <rPh sb="19" eb="21">
      <t>シリョウ</t>
    </rPh>
    <rPh sb="31" eb="33">
      <t>ガイキョウ</t>
    </rPh>
    <rPh sb="39" eb="40">
      <t>ヒョウ</t>
    </rPh>
    <rPh sb="46" eb="48">
      <t>テイシュツ</t>
    </rPh>
    <phoneticPr fontId="3"/>
  </si>
  <si>
    <t>↓ここから下は共通</t>
    <rPh sb="5" eb="6">
      <t>シタ</t>
    </rPh>
    <rPh sb="7" eb="9">
      <t>キョウツウ</t>
    </rPh>
    <phoneticPr fontId="3"/>
  </si>
  <si>
    <t>上記各項目に記載の金額は、当社の売上高等と相違ありません。</t>
    <rPh sb="19" eb="20">
      <t>トウ</t>
    </rPh>
    <phoneticPr fontId="4"/>
  </si>
  <si>
    <t>令和　　　年　　　　月　　　　日</t>
    <phoneticPr fontId="4"/>
  </si>
  <si>
    <t xml:space="preserve"> （申請者）</t>
    <rPh sb="2" eb="5">
      <t>シンセイシャ</t>
    </rPh>
    <phoneticPr fontId="3"/>
  </si>
  <si>
    <t>名　称</t>
    <rPh sb="0" eb="1">
      <t>ナ</t>
    </rPh>
    <rPh sb="2" eb="3">
      <t>ショウ</t>
    </rPh>
    <phoneticPr fontId="4"/>
  </si>
  <si>
    <t>代表者</t>
    <rPh sb="0" eb="3">
      <t>ダイヒョウシャ</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</si>
</sst>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_ "/>
    <numFmt numFmtId="178" formatCode="#,##0_ ;[Red]\-#,##0\ "/>
  </numFmts>
  <fonts count="18" x14ac:knownFonts="1">
    <font>
      <sz val="11"/>
      <color theme="1"/>
      <name val="游ゴシック"/>
      <family val="2"/>
      <scheme val="minor"/>
    </font>
    <font>
      <sz val="11"/>
      <color theme="1"/>
      <name val="游ゴシック"/>
      <family val="2"/>
      <scheme val="minor"/>
    </font>
    <font>
      <b/>
      <sz val="11"/>
      <name val="ＭＳ 明朝"/>
      <family val="1"/>
      <charset val="128"/>
    </font>
    <font>
      <sz val="6"/>
      <name val="游ゴシック"/>
      <family val="3"/>
      <charset val="128"/>
      <scheme val="minor"/>
    </font>
    <font>
      <sz val="6"/>
      <name val="ＭＳ Ｐゴシック"/>
      <family val="3"/>
      <charset val="128"/>
    </font>
    <font>
      <u/>
      <sz val="9"/>
      <name val="ＭＳ 明朝"/>
      <family val="1"/>
      <charset val="128"/>
    </font>
    <font>
      <sz val="10"/>
      <color theme="1"/>
      <name val="ＭＳ 明朝"/>
      <family val="1"/>
      <charset val="128"/>
    </font>
    <font>
      <sz val="11"/>
      <color theme="1"/>
      <name val="ＭＳ 明朝"/>
      <family val="1"/>
      <charset val="128"/>
    </font>
    <font>
      <sz val="11"/>
      <name val="ＭＳ 明朝"/>
      <family val="1"/>
      <charset val="128"/>
    </font>
    <font>
      <u/>
      <sz val="11"/>
      <name val="ＭＳ 明朝"/>
      <family val="1"/>
      <charset val="128"/>
    </font>
    <font>
      <b/>
      <sz val="11"/>
      <color theme="0"/>
      <name val="ＭＳ 明朝"/>
      <family val="1"/>
      <charset val="128"/>
    </font>
    <font>
      <sz val="11"/>
      <name val="ＭＳ Ｐゴシック"/>
      <family val="3"/>
      <charset val="128"/>
    </font>
    <font>
      <sz val="10"/>
      <name val="ＭＳ 明朝"/>
      <family val="1"/>
      <charset val="128"/>
    </font>
    <font>
      <sz val="9"/>
      <name val="ＭＳ 明朝"/>
      <family val="1"/>
      <charset val="128"/>
    </font>
    <font>
      <sz val="9"/>
      <color theme="1"/>
      <name val="ＭＳ 明朝"/>
      <family val="1"/>
      <charset val="128"/>
    </font>
    <font>
      <b/>
      <sz val="10"/>
      <color theme="1"/>
      <name val="ＭＳ 明朝"/>
      <family val="1"/>
      <charset val="128"/>
    </font>
    <font>
      <b/>
      <sz val="10"/>
      <name val="ＭＳ 明朝"/>
      <family val="1"/>
      <charset val="128"/>
    </font>
    <font>
      <sz val="12"/>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EFFEFF"/>
        <bgColor indexed="64"/>
      </patternFill>
    </fill>
    <fill>
      <patternFill patternType="solid">
        <fgColor rgb="FFFFFFFF"/>
        <bgColor indexed="64"/>
      </patternFill>
    </fill>
    <fill>
      <patternFill patternType="solid">
        <fgColor rgb="FFFFFF00"/>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bottom/>
      <diagonal/>
    </border>
  </borders>
  <cellStyleXfs count="3">
    <xf numFmtId="0" fontId="0" fillId="0" borderId="0"/>
    <xf numFmtId="38" fontId="1" fillId="0" borderId="0" applyFont="0" applyFill="0" applyBorder="0" applyAlignment="0" applyProtection="0">
      <alignment vertical="center"/>
    </xf>
    <xf numFmtId="0" fontId="11" fillId="0" borderId="0"/>
  </cellStyleXfs>
  <cellXfs count="213">
    <xf numFmtId="0" fontId="0" fillId="0" borderId="0" xfId="0"/>
    <xf numFmtId="38" fontId="12" fillId="2" borderId="0" xfId="1" applyFont="1" applyFill="1" applyBorder="1" applyAlignment="1" applyProtection="1">
      <alignment horizontal="center" vertical="center" shrinkToFit="1"/>
    </xf>
    <xf numFmtId="38" fontId="16" fillId="2" borderId="0" xfId="1" applyFont="1" applyFill="1" applyBorder="1" applyAlignment="1" applyProtection="1">
      <alignment horizontal="right" vertical="center" shrinkToFit="1"/>
    </xf>
    <xf numFmtId="0" fontId="12" fillId="4" borderId="26" xfId="0" applyFont="1" applyFill="1" applyBorder="1" applyAlignment="1" applyProtection="1">
      <alignment horizontal="left" vertical="center" wrapText="1" shrinkToFit="1"/>
      <protection locked="0"/>
    </xf>
    <xf numFmtId="0" fontId="12" fillId="4" borderId="0" xfId="0" applyFont="1" applyFill="1" applyAlignment="1" applyProtection="1">
      <alignment horizontal="left" vertical="center" shrinkToFit="1"/>
      <protection locked="0"/>
    </xf>
    <xf numFmtId="0" fontId="12" fillId="4" borderId="1" xfId="0" applyFont="1" applyFill="1" applyBorder="1" applyAlignment="1" applyProtection="1">
      <alignment horizontal="left" vertical="center" shrinkToFit="1"/>
      <protection locked="0"/>
    </xf>
    <xf numFmtId="0" fontId="12" fillId="4" borderId="0" xfId="0" applyFont="1" applyFill="1" applyAlignment="1" applyProtection="1">
      <alignment horizontal="left" vertical="center" wrapText="1" shrinkToFit="1"/>
      <protection locked="0"/>
    </xf>
    <xf numFmtId="0" fontId="12" fillId="4" borderId="26" xfId="0" applyFont="1" applyFill="1" applyBorder="1" applyAlignment="1" applyProtection="1">
      <alignment horizontal="left" vertical="center" indent="2" shrinkToFit="1"/>
      <protection locked="0"/>
    </xf>
    <xf numFmtId="0" fontId="12" fillId="4" borderId="0" xfId="0" applyFont="1" applyFill="1" applyAlignment="1" applyProtection="1">
      <alignment horizontal="left" vertical="center" indent="2" shrinkToFit="1"/>
      <protection locked="0"/>
    </xf>
    <xf numFmtId="0" fontId="12" fillId="4" borderId="1" xfId="0" applyFont="1" applyFill="1" applyBorder="1" applyAlignment="1" applyProtection="1">
      <alignment horizontal="left" vertical="center" indent="2" shrinkToFit="1"/>
      <protection locked="0"/>
    </xf>
    <xf numFmtId="0" fontId="12" fillId="4" borderId="12" xfId="0" applyFont="1" applyFill="1" applyBorder="1" applyAlignment="1" applyProtection="1">
      <alignment horizontal="left" vertical="center" indent="2" shrinkToFit="1"/>
      <protection locked="0"/>
    </xf>
    <xf numFmtId="0" fontId="12" fillId="4" borderId="13" xfId="0" applyFont="1" applyFill="1" applyBorder="1" applyAlignment="1" applyProtection="1">
      <alignment horizontal="left" vertical="center" indent="2" shrinkToFit="1"/>
      <protection locked="0"/>
    </xf>
    <xf numFmtId="0" fontId="12" fillId="4" borderId="14" xfId="0" applyFont="1" applyFill="1" applyBorder="1" applyAlignment="1" applyProtection="1">
      <alignment horizontal="left" vertical="center" indent="2" shrinkToFit="1"/>
      <protection locked="0"/>
    </xf>
    <xf numFmtId="38" fontId="16" fillId="4" borderId="12" xfId="1" applyFont="1" applyFill="1" applyBorder="1" applyAlignment="1" applyProtection="1">
      <alignment horizontal="right" vertical="center" shrinkToFit="1"/>
      <protection locked="0"/>
    </xf>
    <xf numFmtId="38" fontId="16" fillId="4" borderId="13" xfId="1" applyFont="1" applyFill="1" applyBorder="1" applyAlignment="1" applyProtection="1">
      <alignment horizontal="right" vertical="center" shrinkToFit="1"/>
      <protection locked="0"/>
    </xf>
    <xf numFmtId="38" fontId="12" fillId="4" borderId="12" xfId="1" applyFont="1" applyFill="1" applyBorder="1" applyAlignment="1" applyProtection="1">
      <alignment horizontal="right" vertical="center" shrinkToFit="1"/>
      <protection locked="0"/>
    </xf>
    <xf numFmtId="38" fontId="12" fillId="4" borderId="13" xfId="1" applyFont="1" applyFill="1" applyBorder="1" applyAlignment="1" applyProtection="1">
      <alignment horizontal="right" vertical="center" shrinkToFit="1"/>
      <protection locked="0"/>
    </xf>
    <xf numFmtId="38" fontId="16" fillId="2" borderId="25" xfId="1" applyFont="1" applyFill="1" applyBorder="1" applyAlignment="1" applyProtection="1">
      <alignment horizontal="right" vertical="center" shrinkToFit="1"/>
    </xf>
    <xf numFmtId="38" fontId="16" fillId="2" borderId="16" xfId="1" applyFont="1" applyFill="1" applyBorder="1" applyAlignment="1" applyProtection="1">
      <alignment horizontal="right" vertical="center" shrinkToFit="1"/>
    </xf>
    <xf numFmtId="0" fontId="12" fillId="4" borderId="16" xfId="0" applyFont="1" applyFill="1" applyBorder="1" applyAlignment="1" applyProtection="1">
      <alignment horizontal="center" vertical="center" shrinkToFit="1"/>
      <protection locked="0"/>
    </xf>
    <xf numFmtId="0" fontId="12" fillId="4" borderId="15" xfId="0" applyFont="1" applyFill="1" applyBorder="1" applyAlignment="1" applyProtection="1">
      <alignment horizontal="center" vertical="center" shrinkToFit="1"/>
      <protection locked="0"/>
    </xf>
    <xf numFmtId="49" fontId="12" fillId="4" borderId="15" xfId="0" applyNumberFormat="1" applyFont="1" applyFill="1" applyBorder="1" applyAlignment="1" applyProtection="1">
      <alignment horizontal="center" vertical="center"/>
      <protection locked="0"/>
    </xf>
    <xf numFmtId="49" fontId="12" fillId="4" borderId="16" xfId="0" applyNumberFormat="1" applyFont="1" applyFill="1" applyBorder="1" applyAlignment="1" applyProtection="1">
      <alignment horizontal="center" vertical="center"/>
      <protection locked="0"/>
    </xf>
    <xf numFmtId="49" fontId="12" fillId="4" borderId="16" xfId="0" applyNumberFormat="1" applyFont="1" applyFill="1" applyBorder="1" applyAlignment="1" applyProtection="1">
      <alignment horizontal="center" vertical="center" shrinkToFit="1"/>
      <protection locked="0"/>
    </xf>
    <xf numFmtId="178" fontId="12" fillId="4" borderId="15" xfId="1" applyNumberFormat="1" applyFont="1" applyFill="1" applyBorder="1" applyAlignment="1" applyProtection="1">
      <alignment horizontal="right" vertical="center" shrinkToFit="1"/>
      <protection locked="0"/>
    </xf>
    <xf numFmtId="178" fontId="12" fillId="4" borderId="16" xfId="1" applyNumberFormat="1" applyFont="1" applyFill="1" applyBorder="1" applyAlignment="1" applyProtection="1">
      <alignment horizontal="right" vertical="center" shrinkToFit="1"/>
      <protection locked="0"/>
    </xf>
    <xf numFmtId="49" fontId="12" fillId="4" borderId="13" xfId="0" applyNumberFormat="1" applyFont="1" applyFill="1" applyBorder="1" applyAlignment="1" applyProtection="1">
      <alignment horizontal="left" vertical="center" shrinkToFit="1"/>
      <protection locked="0"/>
    </xf>
    <xf numFmtId="49" fontId="12" fillId="4" borderId="13" xfId="0" applyNumberFormat="1" applyFont="1" applyFill="1" applyBorder="1" applyAlignment="1" applyProtection="1">
      <alignment horizontal="center" vertical="center"/>
      <protection locked="0"/>
    </xf>
    <xf numFmtId="49" fontId="12" fillId="4" borderId="13" xfId="0" applyNumberFormat="1" applyFont="1" applyFill="1" applyBorder="1" applyAlignment="1" applyProtection="1">
      <alignment horizontal="center" vertical="center" shrinkToFit="1"/>
      <protection locked="0"/>
    </xf>
    <xf numFmtId="38" fontId="16" fillId="4" borderId="25" xfId="1" applyFont="1" applyFill="1" applyBorder="1" applyAlignment="1" applyProtection="1">
      <alignment horizontal="right" vertical="center" shrinkToFit="1"/>
    </xf>
    <xf numFmtId="38" fontId="16" fillId="4" borderId="16" xfId="1" applyFont="1" applyFill="1" applyBorder="1" applyAlignment="1" applyProtection="1">
      <alignment horizontal="right" vertical="center" shrinkToFit="1"/>
    </xf>
    <xf numFmtId="38" fontId="12" fillId="4" borderId="15" xfId="1" applyFont="1" applyFill="1" applyBorder="1" applyAlignment="1" applyProtection="1">
      <alignment horizontal="right" vertical="center" shrinkToFit="1"/>
      <protection locked="0"/>
    </xf>
    <xf numFmtId="38" fontId="12" fillId="4" borderId="16" xfId="1" applyFont="1" applyFill="1" applyBorder="1" applyAlignment="1" applyProtection="1">
      <alignment horizontal="right" vertical="center" shrinkToFit="1"/>
      <protection locked="0"/>
    </xf>
    <xf numFmtId="38" fontId="15" fillId="4" borderId="7" xfId="1" applyFont="1" applyFill="1" applyBorder="1" applyAlignment="1" applyProtection="1">
      <alignment horizontal="right" vertical="center" wrapText="1"/>
      <protection locked="0"/>
    </xf>
    <xf numFmtId="38" fontId="15" fillId="4" borderId="8" xfId="1" applyFont="1" applyFill="1" applyBorder="1" applyAlignment="1" applyProtection="1">
      <alignment horizontal="right" vertical="center" wrapText="1"/>
      <protection locked="0"/>
    </xf>
    <xf numFmtId="38" fontId="15" fillId="4" borderId="19" xfId="1" applyFont="1" applyFill="1" applyBorder="1" applyAlignment="1" applyProtection="1">
      <alignment horizontal="right" vertical="center" wrapText="1"/>
      <protection locked="0"/>
    </xf>
    <xf numFmtId="38" fontId="15" fillId="4" borderId="20" xfId="1" applyFont="1" applyFill="1" applyBorder="1" applyAlignment="1" applyProtection="1">
      <alignment horizontal="right" vertical="center" wrapText="1"/>
      <protection locked="0"/>
    </xf>
    <xf numFmtId="38" fontId="6" fillId="4" borderId="6" xfId="1" applyFont="1" applyFill="1" applyBorder="1" applyAlignment="1" applyProtection="1">
      <alignment horizontal="right" vertical="center" wrapText="1"/>
      <protection locked="0"/>
    </xf>
    <xf numFmtId="38" fontId="6" fillId="4" borderId="7" xfId="1" applyFont="1" applyFill="1" applyBorder="1" applyAlignment="1" applyProtection="1">
      <alignment horizontal="right" vertical="center" wrapText="1"/>
      <protection locked="0"/>
    </xf>
    <xf numFmtId="38" fontId="6" fillId="4" borderId="8" xfId="1" applyFont="1" applyFill="1" applyBorder="1" applyAlignment="1" applyProtection="1">
      <alignment horizontal="right" vertical="center" wrapText="1"/>
      <protection locked="0"/>
    </xf>
    <xf numFmtId="38" fontId="6" fillId="4" borderId="18" xfId="1" applyFont="1" applyFill="1" applyBorder="1" applyAlignment="1" applyProtection="1">
      <alignment horizontal="right" vertical="center" wrapText="1"/>
      <protection locked="0"/>
    </xf>
    <xf numFmtId="38" fontId="6" fillId="4" borderId="19" xfId="1" applyFont="1" applyFill="1" applyBorder="1" applyAlignment="1" applyProtection="1">
      <alignment horizontal="right" vertical="center" wrapText="1"/>
      <protection locked="0"/>
    </xf>
    <xf numFmtId="38" fontId="6" fillId="4" borderId="20" xfId="1" applyFont="1" applyFill="1" applyBorder="1" applyAlignment="1" applyProtection="1">
      <alignment horizontal="right" vertical="center" wrapText="1"/>
      <protection locked="0"/>
    </xf>
    <xf numFmtId="0" fontId="12" fillId="4" borderId="18" xfId="0" applyFont="1" applyFill="1" applyBorder="1" applyAlignment="1" applyProtection="1">
      <alignment horizontal="center" vertical="center" shrinkToFit="1"/>
      <protection locked="0"/>
    </xf>
    <xf numFmtId="0" fontId="12" fillId="4" borderId="19" xfId="0" applyFont="1" applyFill="1" applyBorder="1" applyAlignment="1" applyProtection="1">
      <alignment horizontal="center" vertical="center" shrinkToFit="1"/>
      <protection locked="0"/>
    </xf>
    <xf numFmtId="38" fontId="6" fillId="4" borderId="2" xfId="1" applyFont="1" applyFill="1" applyBorder="1" applyAlignment="1" applyProtection="1">
      <alignment horizontal="right" vertical="center" wrapText="1"/>
      <protection locked="0"/>
    </xf>
    <xf numFmtId="0" fontId="14" fillId="4" borderId="7"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2" borderId="0" xfId="0" applyFont="1" applyFill="1" applyAlignment="1" applyProtection="1">
      <alignment horizontal="left" vertical="center"/>
    </xf>
    <xf numFmtId="0" fontId="5" fillId="2" borderId="0" xfId="0" applyFont="1" applyFill="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xf>
    <xf numFmtId="0" fontId="7" fillId="2" borderId="0" xfId="0" applyFont="1" applyFill="1" applyAlignment="1" applyProtection="1">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8" fillId="2" borderId="0" xfId="0" applyFont="1" applyFill="1" applyAlignment="1" applyProtection="1">
      <alignment vertical="center"/>
    </xf>
    <xf numFmtId="0" fontId="9" fillId="2" borderId="0" xfId="0" applyFont="1" applyFill="1" applyAlignment="1" applyProtection="1">
      <alignment vertical="center" shrinkToFit="1"/>
    </xf>
    <xf numFmtId="0" fontId="7" fillId="2" borderId="0" xfId="0" applyFont="1" applyFill="1" applyAlignment="1" applyProtection="1">
      <alignment vertical="center" shrinkToFit="1"/>
    </xf>
    <xf numFmtId="0" fontId="7" fillId="2" borderId="0" xfId="0" applyFont="1" applyFill="1" applyAlignment="1" applyProtection="1">
      <alignment horizontal="center" vertical="center"/>
    </xf>
    <xf numFmtId="0" fontId="10" fillId="3" borderId="0" xfId="0" applyFont="1" applyFill="1" applyAlignment="1" applyProtection="1">
      <alignment vertical="center"/>
    </xf>
    <xf numFmtId="0" fontId="8" fillId="3" borderId="0" xfId="0" applyFont="1" applyFill="1" applyAlignment="1" applyProtection="1">
      <alignment vertical="center"/>
    </xf>
    <xf numFmtId="0" fontId="7" fillId="3" borderId="0" xfId="0" applyFont="1" applyFill="1" applyAlignment="1" applyProtection="1">
      <alignment vertical="center"/>
    </xf>
    <xf numFmtId="0" fontId="12" fillId="2" borderId="0" xfId="2" applyFont="1" applyFill="1" applyAlignment="1" applyProtection="1">
      <alignment horizontal="left" vertical="center"/>
    </xf>
    <xf numFmtId="0" fontId="12" fillId="2" borderId="0" xfId="2" applyFont="1" applyFill="1" applyAlignment="1" applyProtection="1">
      <alignment horizontal="left" vertical="center" wrapText="1"/>
    </xf>
    <xf numFmtId="0" fontId="6" fillId="2" borderId="0" xfId="0" applyFont="1" applyFill="1" applyAlignment="1" applyProtection="1">
      <alignment vertical="center"/>
    </xf>
    <xf numFmtId="0" fontId="12" fillId="0" borderId="0" xfId="0" applyFont="1" applyAlignment="1" applyProtection="1">
      <alignment vertical="center"/>
    </xf>
    <xf numFmtId="0" fontId="6" fillId="0" borderId="0" xfId="0" applyFont="1" applyAlignment="1" applyProtection="1">
      <alignment vertical="center"/>
    </xf>
    <xf numFmtId="0" fontId="13" fillId="2" borderId="0" xfId="2" applyFont="1" applyFill="1" applyAlignment="1" applyProtection="1">
      <alignment horizontal="left" vertical="center"/>
    </xf>
    <xf numFmtId="0" fontId="8" fillId="2" borderId="0" xfId="2" applyFont="1" applyFill="1" applyProtection="1"/>
    <xf numFmtId="0" fontId="6" fillId="2" borderId="0" xfId="0" applyFont="1" applyFill="1" applyAlignment="1" applyProtection="1">
      <alignment horizontal="left"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14" fillId="2" borderId="6" xfId="0" applyFont="1" applyFill="1" applyBorder="1" applyAlignment="1" applyProtection="1">
      <alignment horizontal="center" vertical="center" shrinkToFit="1"/>
    </xf>
    <xf numFmtId="0" fontId="14" fillId="2" borderId="7" xfId="0" applyFont="1" applyFill="1" applyBorder="1" applyAlignment="1" applyProtection="1">
      <alignment horizontal="center" vertical="center" shrinkToFit="1"/>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6" fillId="2" borderId="9"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shrinkToFit="1"/>
    </xf>
    <xf numFmtId="0" fontId="12" fillId="4" borderId="16" xfId="0" applyFont="1" applyFill="1" applyBorder="1" applyAlignment="1" applyProtection="1">
      <alignment horizontal="center" vertical="center" shrinkToFit="1"/>
    </xf>
    <xf numFmtId="0" fontId="12" fillId="0" borderId="16"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12" fillId="2" borderId="6" xfId="0" applyFont="1" applyFill="1" applyBorder="1" applyAlignment="1" applyProtection="1">
      <alignment horizontal="left" vertical="center" shrinkToFit="1"/>
    </xf>
    <xf numFmtId="0" fontId="12" fillId="2" borderId="7" xfId="0" applyFont="1" applyFill="1" applyBorder="1" applyAlignment="1" applyProtection="1">
      <alignment horizontal="left" vertical="center" shrinkToFit="1"/>
    </xf>
    <xf numFmtId="0" fontId="12" fillId="2" borderId="8" xfId="0" applyFont="1" applyFill="1" applyBorder="1" applyAlignment="1" applyProtection="1">
      <alignment horizontal="left" vertical="center" shrinkToFit="1"/>
    </xf>
    <xf numFmtId="38" fontId="6" fillId="2" borderId="6" xfId="1" applyFont="1" applyFill="1" applyBorder="1" applyAlignment="1" applyProtection="1">
      <alignment horizontal="center" vertical="center" shrinkToFit="1"/>
    </xf>
    <xf numFmtId="38" fontId="6" fillId="2" borderId="7" xfId="1" applyFont="1" applyFill="1" applyBorder="1" applyAlignment="1" applyProtection="1">
      <alignment horizontal="center" vertical="center" shrinkToFit="1"/>
    </xf>
    <xf numFmtId="0" fontId="12" fillId="0" borderId="19" xfId="0" applyFont="1" applyBorder="1" applyAlignment="1" applyProtection="1">
      <alignment horizontal="center" vertical="center" shrinkToFit="1"/>
    </xf>
    <xf numFmtId="0" fontId="12" fillId="0" borderId="20" xfId="0" applyFont="1" applyBorder="1" applyAlignment="1" applyProtection="1">
      <alignment horizontal="center" vertical="center" shrinkToFit="1"/>
    </xf>
    <xf numFmtId="38" fontId="6" fillId="2" borderId="18" xfId="1" applyFont="1" applyFill="1" applyBorder="1" applyAlignment="1" applyProtection="1">
      <alignment horizontal="center" vertical="center" shrinkToFit="1"/>
    </xf>
    <xf numFmtId="38" fontId="6" fillId="2" borderId="19" xfId="1" applyFont="1" applyFill="1" applyBorder="1" applyAlignment="1" applyProtection="1">
      <alignment horizontal="center" vertical="center" shrinkToFit="1"/>
    </xf>
    <xf numFmtId="0" fontId="6" fillId="2" borderId="21" xfId="0" applyFont="1" applyFill="1" applyBorder="1" applyAlignment="1" applyProtection="1">
      <alignment horizontal="center" vertical="center" wrapText="1"/>
    </xf>
    <xf numFmtId="38" fontId="6" fillId="2" borderId="22" xfId="1" applyFont="1" applyFill="1" applyBorder="1" applyAlignment="1" applyProtection="1">
      <alignment horizontal="center" vertical="center" shrinkToFit="1"/>
    </xf>
    <xf numFmtId="38" fontId="6" fillId="2" borderId="23" xfId="1" applyFont="1" applyFill="1" applyBorder="1" applyAlignment="1" applyProtection="1">
      <alignment horizontal="center" vertical="center" shrinkToFit="1"/>
    </xf>
    <xf numFmtId="38" fontId="15" fillId="2" borderId="23" xfId="1" applyFont="1" applyFill="1" applyBorder="1" applyAlignment="1" applyProtection="1">
      <alignment horizontal="right" vertical="center" wrapText="1"/>
    </xf>
    <xf numFmtId="38" fontId="15" fillId="2" borderId="24" xfId="1" applyFont="1" applyFill="1" applyBorder="1" applyAlignment="1" applyProtection="1">
      <alignment horizontal="right" vertical="center" wrapText="1"/>
    </xf>
    <xf numFmtId="38" fontId="6" fillId="2" borderId="22" xfId="1" applyFont="1" applyFill="1" applyBorder="1" applyAlignment="1" applyProtection="1">
      <alignment horizontal="right" vertical="center" shrinkToFit="1"/>
    </xf>
    <xf numFmtId="38" fontId="6" fillId="2" borderId="23" xfId="1" applyFont="1" applyFill="1" applyBorder="1" applyAlignment="1" applyProtection="1">
      <alignment horizontal="right" vertical="center" shrinkToFit="1"/>
    </xf>
    <xf numFmtId="0" fontId="6" fillId="2" borderId="0" xfId="0" applyFont="1" applyFill="1" applyAlignment="1" applyProtection="1">
      <alignment horizontal="center" vertical="center" wrapText="1"/>
    </xf>
    <xf numFmtId="38" fontId="6" fillId="2" borderId="0" xfId="1" applyFont="1" applyFill="1" applyBorder="1" applyAlignment="1" applyProtection="1">
      <alignment horizontal="center" vertical="center" shrinkToFit="1"/>
    </xf>
    <xf numFmtId="38" fontId="6" fillId="2" borderId="0" xfId="1" applyFont="1" applyFill="1" applyBorder="1" applyAlignment="1" applyProtection="1">
      <alignment horizontal="right" vertical="center" wrapText="1"/>
    </xf>
    <xf numFmtId="38" fontId="6" fillId="2" borderId="7" xfId="1" applyFont="1" applyFill="1" applyBorder="1" applyAlignment="1" applyProtection="1">
      <alignment horizontal="right" vertical="center" shrinkToFit="1"/>
    </xf>
    <xf numFmtId="38" fontId="6" fillId="2" borderId="7" xfId="1" applyFont="1" applyFill="1" applyBorder="1" applyAlignment="1" applyProtection="1">
      <alignment horizontal="right" vertical="center" wrapText="1"/>
    </xf>
    <xf numFmtId="0" fontId="6" fillId="2" borderId="0" xfId="0" applyFont="1" applyFill="1" applyAlignment="1" applyProtection="1">
      <alignment wrapText="1"/>
    </xf>
    <xf numFmtId="0" fontId="16" fillId="2" borderId="0" xfId="0" applyFont="1" applyFill="1" applyAlignment="1" applyProtection="1">
      <alignment horizontal="left" vertical="center"/>
    </xf>
    <xf numFmtId="0" fontId="6" fillId="0" borderId="0" xfId="0" applyFont="1" applyAlignment="1" applyProtection="1">
      <alignment wrapText="1"/>
    </xf>
    <xf numFmtId="0" fontId="6" fillId="2" borderId="0" xfId="0" applyFont="1" applyFill="1" applyAlignment="1" applyProtection="1">
      <alignment horizontal="left" vertical="center"/>
    </xf>
    <xf numFmtId="0" fontId="6" fillId="2" borderId="0" xfId="0" applyFont="1" applyFill="1" applyAlignment="1" applyProtection="1">
      <alignment vertical="center" wrapText="1"/>
    </xf>
    <xf numFmtId="176" fontId="15" fillId="2" borderId="13" xfId="0" applyNumberFormat="1" applyFont="1" applyFill="1" applyBorder="1" applyAlignment="1" applyProtection="1">
      <alignment horizontal="center" vertical="center" wrapText="1"/>
    </xf>
    <xf numFmtId="0" fontId="12" fillId="2" borderId="0" xfId="0" applyFont="1" applyFill="1" applyAlignment="1" applyProtection="1">
      <alignment vertical="center"/>
    </xf>
    <xf numFmtId="0" fontId="12" fillId="2" borderId="0" xfId="0" applyFont="1" applyFill="1" applyAlignment="1" applyProtection="1">
      <alignment horizontal="center" vertical="center"/>
    </xf>
    <xf numFmtId="0" fontId="12" fillId="2" borderId="0" xfId="0" applyFont="1" applyFill="1" applyAlignment="1" applyProtection="1">
      <alignment horizontal="center" vertical="center" wrapText="1"/>
    </xf>
    <xf numFmtId="0" fontId="12" fillId="2" borderId="0" xfId="0" applyFont="1" applyFill="1" applyAlignment="1" applyProtection="1">
      <alignment horizontal="left" vertical="center" wrapText="1"/>
    </xf>
    <xf numFmtId="0" fontId="6" fillId="2" borderId="0" xfId="0" applyFont="1" applyFill="1" applyAlignment="1" applyProtection="1">
      <alignment horizontal="left" wrapText="1"/>
    </xf>
    <xf numFmtId="0" fontId="6" fillId="2" borderId="0" xfId="0" applyFont="1" applyFill="1" applyAlignment="1" applyProtection="1">
      <alignment horizontal="center" wrapText="1"/>
    </xf>
    <xf numFmtId="0" fontId="6" fillId="0" borderId="0" xfId="0" applyFont="1" applyAlignment="1" applyProtection="1">
      <alignment horizontal="center" wrapText="1"/>
    </xf>
    <xf numFmtId="0" fontId="12" fillId="2" borderId="0" xfId="0" applyFont="1" applyFill="1" applyAlignment="1" applyProtection="1">
      <alignment vertical="center" wrapText="1"/>
    </xf>
    <xf numFmtId="0" fontId="6" fillId="2" borderId="0" xfId="0" applyFont="1" applyFill="1" applyAlignment="1" applyProtection="1">
      <alignment vertical="center" wrapText="1"/>
    </xf>
    <xf numFmtId="0" fontId="12" fillId="0" borderId="0" xfId="0" applyFont="1" applyAlignment="1" applyProtection="1">
      <alignment horizontal="center" vertical="center"/>
    </xf>
    <xf numFmtId="0" fontId="17" fillId="2" borderId="0" xfId="0" applyFont="1" applyFill="1" applyAlignment="1" applyProtection="1">
      <alignment horizontal="center" vertical="center"/>
    </xf>
    <xf numFmtId="0" fontId="13" fillId="2" borderId="0" xfId="0" applyFont="1" applyFill="1" applyAlignment="1" applyProtection="1">
      <alignment vertical="center"/>
    </xf>
    <xf numFmtId="0" fontId="16" fillId="2" borderId="0" xfId="0" applyFont="1" applyFill="1" applyAlignment="1" applyProtection="1">
      <alignment vertical="center"/>
    </xf>
    <xf numFmtId="0" fontId="15" fillId="2" borderId="0" xfId="0" applyFont="1" applyFill="1" applyAlignment="1" applyProtection="1">
      <alignment vertical="center"/>
    </xf>
    <xf numFmtId="0" fontId="12" fillId="2" borderId="0" xfId="0" applyFont="1" applyFill="1" applyAlignment="1" applyProtection="1">
      <alignment horizontal="right" vertical="center"/>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6" fillId="5" borderId="6" xfId="0" applyFont="1" applyFill="1" applyBorder="1" applyAlignment="1" applyProtection="1">
      <alignment horizontal="center" vertical="center"/>
    </xf>
    <xf numFmtId="0" fontId="6" fillId="5" borderId="7" xfId="0" applyFont="1" applyFill="1" applyBorder="1" applyAlignment="1" applyProtection="1">
      <alignment horizontal="center" vertical="center"/>
    </xf>
    <xf numFmtId="0" fontId="6" fillId="5" borderId="8" xfId="0" applyFont="1" applyFill="1" applyBorder="1" applyAlignment="1" applyProtection="1">
      <alignment horizontal="center" vertical="center"/>
    </xf>
    <xf numFmtId="0" fontId="12" fillId="5" borderId="0" xfId="0" applyFont="1" applyFill="1" applyAlignment="1" applyProtection="1">
      <alignment horizontal="center" vertical="center"/>
    </xf>
    <xf numFmtId="0" fontId="6" fillId="2" borderId="0" xfId="0" applyFont="1" applyFill="1" applyAlignment="1" applyProtection="1">
      <alignment vertical="center" shrinkToFit="1"/>
    </xf>
    <xf numFmtId="0" fontId="12" fillId="2" borderId="12" xfId="0" applyFont="1" applyFill="1" applyBorder="1" applyAlignment="1" applyProtection="1">
      <alignment horizontal="center" vertical="center" shrinkToFit="1"/>
    </xf>
    <xf numFmtId="0" fontId="12" fillId="2" borderId="13" xfId="0" applyFont="1" applyFill="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12" fillId="0" borderId="14" xfId="0" applyFont="1" applyBorder="1" applyAlignment="1" applyProtection="1">
      <alignment horizontal="center" vertical="center" shrinkToFit="1"/>
    </xf>
    <xf numFmtId="0" fontId="12" fillId="0" borderId="0" xfId="0" applyFont="1" applyAlignment="1" applyProtection="1">
      <alignment horizontal="center" vertical="center" shrinkToFit="1"/>
    </xf>
    <xf numFmtId="0" fontId="12" fillId="5" borderId="16" xfId="0" applyFont="1" applyFill="1" applyBorder="1" applyAlignment="1" applyProtection="1">
      <alignment horizontal="center" vertical="center" shrinkToFit="1"/>
    </xf>
    <xf numFmtId="0" fontId="12" fillId="5" borderId="17" xfId="0" applyFont="1" applyFill="1" applyBorder="1" applyAlignment="1" applyProtection="1">
      <alignment horizontal="center" vertical="center" shrinkToFit="1"/>
    </xf>
    <xf numFmtId="0" fontId="12" fillId="5" borderId="25" xfId="0" applyFont="1" applyFill="1" applyBorder="1" applyAlignment="1" applyProtection="1">
      <alignment horizontal="center" vertical="center" shrinkToFit="1"/>
    </xf>
    <xf numFmtId="0" fontId="12" fillId="5" borderId="0" xfId="0" applyFont="1" applyFill="1" applyAlignment="1" applyProtection="1">
      <alignment horizontal="center" vertical="center" shrinkToFit="1"/>
    </xf>
    <xf numFmtId="0" fontId="6" fillId="0" borderId="0" xfId="0" applyFont="1" applyAlignment="1" applyProtection="1">
      <alignment vertical="center" shrinkToFit="1"/>
    </xf>
    <xf numFmtId="38" fontId="16" fillId="2" borderId="12" xfId="1" applyFont="1" applyFill="1" applyBorder="1" applyAlignment="1" applyProtection="1">
      <alignment horizontal="right" vertical="center" shrinkToFit="1"/>
    </xf>
    <xf numFmtId="38" fontId="16" fillId="2" borderId="13" xfId="1" applyFont="1" applyFill="1" applyBorder="1" applyAlignment="1" applyProtection="1">
      <alignment horizontal="right" vertical="center" shrinkToFit="1"/>
    </xf>
    <xf numFmtId="38" fontId="12" fillId="4" borderId="12" xfId="1" applyFont="1" applyFill="1" applyBorder="1" applyAlignment="1" applyProtection="1">
      <alignment horizontal="right" vertical="center" shrinkToFit="1"/>
    </xf>
    <xf numFmtId="38" fontId="12" fillId="4" borderId="13" xfId="1" applyFont="1" applyFill="1" applyBorder="1" applyAlignment="1" applyProtection="1">
      <alignment horizontal="right" vertical="center" shrinkToFit="1"/>
    </xf>
    <xf numFmtId="0" fontId="12" fillId="5" borderId="13" xfId="0" applyFont="1" applyFill="1" applyBorder="1" applyAlignment="1" applyProtection="1">
      <alignment horizontal="center" vertical="center" shrinkToFit="1"/>
    </xf>
    <xf numFmtId="0" fontId="12" fillId="2" borderId="0" xfId="0" applyFont="1" applyFill="1" applyAlignment="1" applyProtection="1">
      <alignment horizontal="center" vertical="center" shrinkToFit="1"/>
    </xf>
    <xf numFmtId="49" fontId="12" fillId="2" borderId="0" xfId="0" applyNumberFormat="1" applyFont="1" applyFill="1" applyAlignment="1" applyProtection="1">
      <alignment horizontal="center" vertical="center" shrinkToFit="1"/>
    </xf>
    <xf numFmtId="0" fontId="12" fillId="6" borderId="0" xfId="0" applyFont="1" applyFill="1" applyAlignment="1" applyProtection="1">
      <alignment horizontal="left" vertical="center"/>
    </xf>
    <xf numFmtId="0" fontId="12" fillId="6" borderId="0" xfId="0" applyFont="1" applyFill="1" applyAlignment="1" applyProtection="1">
      <alignment horizontal="center" vertical="center" shrinkToFit="1"/>
    </xf>
    <xf numFmtId="0" fontId="12" fillId="6" borderId="0" xfId="0" applyFont="1" applyFill="1" applyAlignment="1" applyProtection="1">
      <alignment horizontal="right" vertical="center" shrinkToFit="1"/>
    </xf>
    <xf numFmtId="177" fontId="12" fillId="6" borderId="0" xfId="0" applyNumberFormat="1" applyFont="1" applyFill="1" applyAlignment="1" applyProtection="1">
      <alignment vertical="center" shrinkToFit="1"/>
    </xf>
    <xf numFmtId="0" fontId="12" fillId="6" borderId="0" xfId="0" applyFont="1" applyFill="1" applyAlignment="1" applyProtection="1">
      <alignment vertical="center"/>
    </xf>
    <xf numFmtId="0" fontId="12" fillId="6" borderId="0" xfId="0" applyFont="1" applyFill="1" applyAlignment="1" applyProtection="1">
      <alignment vertical="center" shrinkToFit="1"/>
    </xf>
    <xf numFmtId="0" fontId="6" fillId="6" borderId="0" xfId="0" applyFont="1" applyFill="1" applyAlignment="1" applyProtection="1">
      <alignment vertical="center" shrinkToFit="1"/>
    </xf>
    <xf numFmtId="38" fontId="16" fillId="4" borderId="12" xfId="1" applyFont="1" applyFill="1" applyBorder="1" applyAlignment="1" applyProtection="1">
      <alignment horizontal="right" vertical="center" shrinkToFit="1"/>
    </xf>
    <xf numFmtId="38" fontId="16" fillId="4" borderId="13" xfId="1" applyFont="1" applyFill="1" applyBorder="1" applyAlignment="1" applyProtection="1">
      <alignment horizontal="right" vertical="center" shrinkToFit="1"/>
    </xf>
    <xf numFmtId="0" fontId="12" fillId="2" borderId="0" xfId="0" applyFont="1" applyFill="1" applyAlignment="1" applyProtection="1">
      <alignment horizontal="left" vertical="center" shrinkToFit="1"/>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176" fontId="16" fillId="4" borderId="13" xfId="0" applyNumberFormat="1" applyFont="1" applyFill="1" applyBorder="1" applyAlignment="1" applyProtection="1">
      <alignment horizontal="right" vertical="center" shrinkToFit="1"/>
    </xf>
    <xf numFmtId="177" fontId="12" fillId="2" borderId="0" xfId="0" applyNumberFormat="1" applyFont="1" applyFill="1" applyAlignment="1" applyProtection="1">
      <alignment vertical="center" shrinkToFit="1"/>
    </xf>
    <xf numFmtId="0" fontId="12" fillId="2" borderId="0" xfId="0" applyFont="1" applyFill="1" applyAlignment="1" applyProtection="1">
      <alignment vertical="center" shrinkToFit="1"/>
    </xf>
    <xf numFmtId="0" fontId="12" fillId="2" borderId="0" xfId="0" applyFont="1" applyFill="1" applyAlignment="1" applyProtection="1">
      <alignment horizontal="left" vertical="center"/>
    </xf>
    <xf numFmtId="0" fontId="12" fillId="2" borderId="0" xfId="0" applyFont="1" applyFill="1" applyAlignment="1" applyProtection="1">
      <alignment horizontal="right" vertical="center" shrinkToFit="1"/>
    </xf>
    <xf numFmtId="49" fontId="16" fillId="2" borderId="0" xfId="0" applyNumberFormat="1" applyFont="1" applyFill="1" applyAlignment="1" applyProtection="1">
      <alignment vertical="center"/>
    </xf>
    <xf numFmtId="49" fontId="12" fillId="0" borderId="13" xfId="0" applyNumberFormat="1" applyFont="1" applyBorder="1" applyAlignment="1" applyProtection="1">
      <alignment horizontal="center" vertical="center" shrinkToFit="1"/>
    </xf>
    <xf numFmtId="49" fontId="12" fillId="2" borderId="13" xfId="0" applyNumberFormat="1" applyFont="1" applyFill="1" applyBorder="1" applyAlignment="1" applyProtection="1">
      <alignment horizontal="center" vertical="center" shrinkToFit="1"/>
    </xf>
    <xf numFmtId="49" fontId="12" fillId="2" borderId="0" xfId="0" applyNumberFormat="1" applyFont="1" applyFill="1" applyAlignment="1" applyProtection="1">
      <alignment vertical="center" shrinkToFit="1"/>
    </xf>
    <xf numFmtId="49" fontId="12" fillId="2" borderId="13" xfId="0" applyNumberFormat="1" applyFont="1" applyFill="1" applyBorder="1" applyAlignment="1" applyProtection="1">
      <alignment horizontal="left" vertical="center" shrinkToFit="1"/>
    </xf>
    <xf numFmtId="49" fontId="12" fillId="0" borderId="13" xfId="0" applyNumberFormat="1" applyFont="1" applyBorder="1" applyAlignment="1" applyProtection="1">
      <alignment vertical="center"/>
    </xf>
    <xf numFmtId="0" fontId="12" fillId="0" borderId="0" xfId="0" applyFont="1" applyAlignment="1" applyProtection="1">
      <alignment vertical="center" shrinkToFit="1"/>
    </xf>
    <xf numFmtId="49" fontId="12" fillId="2" borderId="0" xfId="0" applyNumberFormat="1" applyFont="1" applyFill="1" applyAlignment="1" applyProtection="1">
      <alignment horizontal="left" vertical="center" shrinkToFit="1"/>
    </xf>
    <xf numFmtId="0" fontId="8" fillId="5" borderId="16" xfId="0" applyFont="1" applyFill="1" applyBorder="1" applyAlignment="1" applyProtection="1">
      <alignment horizontal="center" vertical="center" shrinkToFit="1"/>
    </xf>
    <xf numFmtId="0" fontId="8" fillId="5" borderId="17" xfId="0" applyFont="1" applyFill="1" applyBorder="1" applyAlignment="1" applyProtection="1">
      <alignment horizontal="center" vertical="center" shrinkToFit="1"/>
    </xf>
    <xf numFmtId="38" fontId="12" fillId="2" borderId="0" xfId="1" applyFont="1" applyFill="1" applyBorder="1" applyAlignment="1" applyProtection="1">
      <alignment horizontal="right" vertical="center" shrinkToFit="1"/>
    </xf>
    <xf numFmtId="49" fontId="12" fillId="2" borderId="1" xfId="0" applyNumberFormat="1" applyFont="1" applyFill="1" applyBorder="1" applyAlignment="1" applyProtection="1">
      <alignment vertical="center" shrinkToFit="1"/>
    </xf>
    <xf numFmtId="49" fontId="12" fillId="2" borderId="15" xfId="0" applyNumberFormat="1" applyFont="1" applyFill="1" applyBorder="1" applyAlignment="1" applyProtection="1">
      <alignment horizontal="center" vertical="center" shrinkToFit="1"/>
    </xf>
    <xf numFmtId="49" fontId="12" fillId="2" borderId="16" xfId="0" applyNumberFormat="1" applyFont="1" applyFill="1" applyBorder="1" applyAlignment="1" applyProtection="1">
      <alignment horizontal="center" vertical="center" shrinkToFit="1"/>
    </xf>
    <xf numFmtId="49" fontId="12" fillId="2" borderId="17" xfId="0" applyNumberFormat="1" applyFont="1" applyFill="1" applyBorder="1" applyAlignment="1" applyProtection="1">
      <alignment horizontal="center" vertical="center" shrinkToFit="1"/>
    </xf>
    <xf numFmtId="0" fontId="12" fillId="0" borderId="15" xfId="0" applyFont="1" applyBorder="1" applyAlignment="1" applyProtection="1">
      <alignment horizontal="center" vertical="center" shrinkToFit="1"/>
    </xf>
    <xf numFmtId="0" fontId="12" fillId="0" borderId="2" xfId="0" applyFont="1" applyBorder="1" applyAlignment="1" applyProtection="1">
      <alignment horizontal="center" vertical="center" shrinkToFit="1"/>
    </xf>
    <xf numFmtId="49" fontId="12" fillId="0" borderId="16" xfId="0" applyNumberFormat="1" applyFont="1" applyBorder="1" applyAlignment="1" applyProtection="1">
      <alignment horizontal="center" vertical="center" shrinkToFit="1"/>
    </xf>
    <xf numFmtId="38" fontId="16" fillId="2" borderId="2" xfId="1" applyFont="1" applyFill="1" applyBorder="1" applyAlignment="1" applyProtection="1">
      <alignment horizontal="right" vertical="center" shrinkToFit="1"/>
    </xf>
    <xf numFmtId="38" fontId="16" fillId="2" borderId="15" xfId="1" applyFont="1" applyFill="1" applyBorder="1" applyAlignment="1" applyProtection="1">
      <alignment horizontal="right" vertical="center" shrinkToFit="1"/>
    </xf>
    <xf numFmtId="176" fontId="12" fillId="2" borderId="13" xfId="0" applyNumberFormat="1" applyFont="1" applyFill="1" applyBorder="1" applyAlignment="1" applyProtection="1">
      <alignment horizontal="right" vertical="center" shrinkToFit="1"/>
    </xf>
    <xf numFmtId="0" fontId="6" fillId="2" borderId="1" xfId="0" applyFont="1" applyFill="1" applyBorder="1" applyAlignment="1" applyProtection="1">
      <alignment vertical="center" shrinkToFit="1"/>
    </xf>
    <xf numFmtId="49" fontId="12" fillId="2" borderId="0" xfId="0" applyNumberFormat="1" applyFont="1" applyFill="1" applyAlignment="1" applyProtection="1">
      <alignment horizontal="left" vertical="center" wrapText="1"/>
    </xf>
    <xf numFmtId="49" fontId="12" fillId="2" borderId="7" xfId="0" applyNumberFormat="1" applyFont="1" applyFill="1" applyBorder="1" applyAlignment="1" applyProtection="1">
      <alignment horizontal="left" vertical="center" wrapText="1"/>
    </xf>
    <xf numFmtId="49" fontId="12" fillId="2" borderId="0" xfId="0" applyNumberFormat="1" applyFont="1" applyFill="1" applyAlignment="1" applyProtection="1">
      <alignment horizontal="left" vertical="center" wrapText="1"/>
    </xf>
    <xf numFmtId="176" fontId="16" fillId="2" borderId="13" xfId="0" applyNumberFormat="1" applyFont="1" applyFill="1" applyBorder="1" applyAlignment="1" applyProtection="1">
      <alignment horizontal="right" vertical="center" shrinkToFit="1"/>
    </xf>
    <xf numFmtId="0" fontId="12" fillId="6" borderId="0" xfId="0" applyFont="1" applyFill="1" applyAlignment="1" applyProtection="1">
      <alignment horizontal="left" vertical="center" shrinkToFit="1"/>
    </xf>
    <xf numFmtId="176" fontId="16" fillId="6" borderId="13" xfId="0" applyNumberFormat="1" applyFont="1" applyFill="1" applyBorder="1" applyAlignment="1" applyProtection="1">
      <alignment horizontal="right" vertical="center" shrinkToFit="1"/>
    </xf>
    <xf numFmtId="177" fontId="12" fillId="2" borderId="13" xfId="0" applyNumberFormat="1" applyFont="1" applyFill="1" applyBorder="1" applyAlignment="1" applyProtection="1">
      <alignment vertical="center" shrinkToFit="1"/>
    </xf>
    <xf numFmtId="0" fontId="12" fillId="4" borderId="6" xfId="0" applyFont="1" applyFill="1" applyBorder="1" applyAlignment="1" applyProtection="1">
      <alignment horizontal="left" vertical="center" shrinkToFit="1"/>
    </xf>
    <xf numFmtId="0" fontId="12" fillId="4" borderId="7" xfId="0" applyFont="1" applyFill="1" applyBorder="1" applyAlignment="1" applyProtection="1">
      <alignment horizontal="left" vertical="center" shrinkToFit="1"/>
    </xf>
    <xf numFmtId="0" fontId="12" fillId="4" borderId="8" xfId="0" applyFont="1" applyFill="1" applyBorder="1" applyAlignment="1" applyProtection="1">
      <alignment horizontal="left" vertical="center" shrinkToFit="1"/>
    </xf>
    <xf numFmtId="0" fontId="12" fillId="4" borderId="1" xfId="0" applyFont="1" applyFill="1" applyBorder="1" applyAlignment="1" applyProtection="1">
      <alignment horizontal="left" vertical="center" shrinkToFit="1"/>
    </xf>
    <xf numFmtId="0" fontId="7" fillId="5" borderId="0" xfId="0" applyFont="1" applyFill="1" applyAlignment="1" applyProtection="1">
      <alignment vertical="center"/>
    </xf>
  </cellXfs>
  <cellStyles count="3">
    <cellStyle name="桁区切り" xfId="1" builtinId="6"/>
    <cellStyle name="標準" xfId="0" builtinId="0"/>
    <cellStyle name="標準 3" xfId="2" xr:uid="{11B3CA10-F3D8-4D7A-9935-0D37A73E17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9F156-63FF-4303-9D1C-D46DA0843AFE}">
  <dimension ref="A1:BL76"/>
  <sheetViews>
    <sheetView tabSelected="1" view="pageBreakPreview" zoomScaleNormal="100" zoomScaleSheetLayoutView="100" workbookViewId="0">
      <selection activeCell="H20" sqref="H20:I20"/>
    </sheetView>
  </sheetViews>
  <sheetFormatPr defaultColWidth="8.69921875" defaultRowHeight="13.2" x14ac:dyDescent="0.45"/>
  <cols>
    <col min="1" max="1" width="1.69921875" style="55" customWidth="1"/>
    <col min="2" max="5" width="2.09765625" style="55" customWidth="1"/>
    <col min="6" max="53" width="1.69921875" style="55" customWidth="1"/>
    <col min="54" max="16384" width="8.69921875" style="55"/>
  </cols>
  <sheetData>
    <row r="1" spans="1:55" ht="23.55" customHeight="1" x14ac:dyDescent="0.45">
      <c r="A1" s="48" t="s">
        <v>0</v>
      </c>
      <c r="B1" s="48"/>
      <c r="C1" s="48"/>
      <c r="D1" s="48"/>
      <c r="E1" s="48"/>
      <c r="F1" s="48"/>
      <c r="G1" s="48"/>
      <c r="H1" s="48"/>
      <c r="I1" s="48"/>
      <c r="J1" s="48"/>
      <c r="K1" s="48"/>
      <c r="L1" s="48"/>
      <c r="M1" s="48"/>
      <c r="N1" s="48"/>
      <c r="O1" s="48"/>
      <c r="P1" s="48"/>
      <c r="Q1" s="48"/>
      <c r="R1" s="49" t="s">
        <v>1</v>
      </c>
      <c r="S1" s="49"/>
      <c r="T1" s="49"/>
      <c r="U1" s="49"/>
      <c r="V1" s="49"/>
      <c r="W1" s="49"/>
      <c r="X1" s="49"/>
      <c r="Y1" s="49"/>
      <c r="Z1" s="49"/>
      <c r="AA1" s="49"/>
      <c r="AB1" s="49"/>
      <c r="AC1" s="49"/>
      <c r="AD1" s="49"/>
      <c r="AE1" s="49"/>
      <c r="AF1" s="50"/>
      <c r="AG1" s="51" t="s">
        <v>2</v>
      </c>
      <c r="AH1" s="52"/>
      <c r="AI1" s="52"/>
      <c r="AJ1" s="52"/>
      <c r="AK1" s="52"/>
      <c r="AL1" s="52"/>
      <c r="AM1" s="52"/>
      <c r="AN1" s="52"/>
      <c r="AO1" s="52"/>
      <c r="AP1" s="52"/>
      <c r="AQ1" s="52"/>
      <c r="AR1" s="52"/>
      <c r="AS1" s="52"/>
      <c r="AT1" s="52"/>
      <c r="AU1" s="52"/>
      <c r="AV1" s="53"/>
      <c r="AW1" s="54"/>
      <c r="AX1" s="54"/>
      <c r="AY1" s="54"/>
      <c r="AZ1" s="54"/>
      <c r="BA1" s="54"/>
    </row>
    <row r="2" spans="1:55" ht="4.5" customHeight="1" x14ac:dyDescent="0.45">
      <c r="A2" s="56"/>
      <c r="B2" s="56"/>
      <c r="C2" s="56"/>
      <c r="D2" s="56"/>
      <c r="E2" s="56"/>
      <c r="F2" s="56"/>
      <c r="G2" s="56"/>
      <c r="H2" s="56"/>
      <c r="I2" s="56"/>
      <c r="J2" s="56"/>
      <c r="K2" s="56"/>
      <c r="L2" s="56"/>
      <c r="M2" s="56"/>
      <c r="N2" s="56"/>
      <c r="O2" s="56"/>
      <c r="P2" s="57"/>
      <c r="Q2" s="58"/>
      <c r="R2" s="58"/>
      <c r="S2" s="58"/>
      <c r="T2" s="58"/>
      <c r="U2" s="58"/>
      <c r="V2" s="58"/>
      <c r="W2" s="58"/>
      <c r="X2" s="58"/>
      <c r="Y2" s="58"/>
      <c r="Z2" s="58"/>
      <c r="AA2" s="58"/>
      <c r="AB2" s="58"/>
      <c r="AC2" s="58"/>
      <c r="AD2" s="56"/>
      <c r="AE2" s="53"/>
      <c r="AF2" s="53"/>
      <c r="AG2" s="53"/>
      <c r="AH2" s="53"/>
      <c r="AI2" s="59"/>
      <c r="AJ2" s="59"/>
      <c r="AK2" s="59"/>
      <c r="AL2" s="59"/>
      <c r="AM2" s="59"/>
      <c r="AN2" s="59"/>
      <c r="AO2" s="59"/>
      <c r="AP2" s="59"/>
      <c r="AQ2" s="59"/>
      <c r="AR2" s="59"/>
      <c r="AS2" s="59"/>
      <c r="AT2" s="59"/>
      <c r="AU2" s="59"/>
      <c r="AV2" s="53"/>
      <c r="AW2" s="54"/>
      <c r="AX2" s="54"/>
      <c r="AY2" s="54"/>
      <c r="AZ2" s="54"/>
      <c r="BA2" s="54"/>
    </row>
    <row r="3" spans="1:55" s="62" customFormat="1" x14ac:dyDescent="0.45">
      <c r="A3" s="60" t="s">
        <v>3</v>
      </c>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c r="AT3" s="61"/>
      <c r="AU3" s="61"/>
      <c r="AV3" s="61"/>
      <c r="AW3" s="61"/>
      <c r="AX3" s="61"/>
      <c r="AY3" s="61"/>
      <c r="AZ3" s="61"/>
      <c r="BA3" s="61"/>
      <c r="BB3" s="61"/>
      <c r="BC3" s="61"/>
    </row>
    <row r="4" spans="1:55" s="67" customFormat="1" ht="23.55" customHeight="1" x14ac:dyDescent="0.45">
      <c r="A4" s="63"/>
      <c r="B4" s="64" t="s">
        <v>4</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5"/>
      <c r="AW4" s="66"/>
      <c r="AX4" s="66"/>
      <c r="AY4" s="66"/>
      <c r="AZ4" s="66"/>
      <c r="BA4" s="66"/>
    </row>
    <row r="5" spans="1:55" s="67" customFormat="1" x14ac:dyDescent="0.2">
      <c r="A5" s="63"/>
      <c r="B5" s="68"/>
      <c r="C5" s="68"/>
      <c r="D5" s="69"/>
      <c r="E5" s="69"/>
      <c r="F5" s="69"/>
      <c r="G5" s="69"/>
      <c r="H5" s="69"/>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t="s">
        <v>5</v>
      </c>
      <c r="AO5" s="65"/>
      <c r="AP5" s="65"/>
      <c r="AQ5" s="65"/>
      <c r="AR5" s="65"/>
      <c r="AS5" s="65"/>
      <c r="AT5" s="65"/>
      <c r="AU5" s="65"/>
      <c r="AV5" s="65"/>
      <c r="AW5" s="66"/>
      <c r="AX5" s="66"/>
      <c r="AY5" s="66"/>
      <c r="AZ5" s="66"/>
      <c r="BA5" s="66"/>
    </row>
    <row r="6" spans="1:55" s="80" customFormat="1" ht="12" customHeight="1" x14ac:dyDescent="0.45">
      <c r="A6" s="70"/>
      <c r="B6" s="71"/>
      <c r="C6" s="72"/>
      <c r="D6" s="72"/>
      <c r="E6" s="72"/>
      <c r="F6" s="72"/>
      <c r="G6" s="72"/>
      <c r="H6" s="72"/>
      <c r="I6" s="72"/>
      <c r="J6" s="72"/>
      <c r="K6" s="73"/>
      <c r="L6" s="74" t="s">
        <v>6</v>
      </c>
      <c r="M6" s="75"/>
      <c r="N6" s="75"/>
      <c r="O6" s="75"/>
      <c r="P6" s="75"/>
      <c r="Q6" s="75"/>
      <c r="R6" s="75"/>
      <c r="S6" s="75"/>
      <c r="T6" s="75"/>
      <c r="U6" s="75"/>
      <c r="V6" s="75"/>
      <c r="W6" s="75"/>
      <c r="X6" s="75"/>
      <c r="Y6" s="76"/>
      <c r="Z6" s="77" t="s">
        <v>7</v>
      </c>
      <c r="AA6" s="78"/>
      <c r="AB6" s="78"/>
      <c r="AC6" s="78"/>
      <c r="AD6" s="78"/>
      <c r="AE6" s="46"/>
      <c r="AF6" s="46"/>
      <c r="AG6" s="46"/>
      <c r="AH6" s="46"/>
      <c r="AI6" s="46"/>
      <c r="AJ6" s="46"/>
      <c r="AK6" s="46"/>
      <c r="AL6" s="46"/>
      <c r="AM6" s="46"/>
      <c r="AN6" s="46"/>
      <c r="AO6" s="46"/>
      <c r="AP6" s="46"/>
      <c r="AQ6" s="46"/>
      <c r="AR6" s="46"/>
      <c r="AS6" s="46"/>
      <c r="AT6" s="46"/>
      <c r="AU6" s="47"/>
      <c r="AV6" s="70"/>
      <c r="AW6" s="79"/>
      <c r="AX6" s="79"/>
      <c r="AY6" s="79"/>
    </row>
    <row r="7" spans="1:55" s="80" customFormat="1" ht="12" customHeight="1" x14ac:dyDescent="0.45">
      <c r="A7" s="70"/>
      <c r="B7" s="81"/>
      <c r="C7" s="82"/>
      <c r="D7" s="82"/>
      <c r="E7" s="82"/>
      <c r="F7" s="82"/>
      <c r="G7" s="82"/>
      <c r="H7" s="82"/>
      <c r="I7" s="82"/>
      <c r="J7" s="82"/>
      <c r="K7" s="83"/>
      <c r="L7" s="84"/>
      <c r="M7" s="85"/>
      <c r="N7" s="85"/>
      <c r="O7" s="85"/>
      <c r="P7" s="85"/>
      <c r="Q7" s="85"/>
      <c r="R7" s="85"/>
      <c r="S7" s="85"/>
      <c r="T7" s="85"/>
      <c r="U7" s="85"/>
      <c r="V7" s="85"/>
      <c r="W7" s="85"/>
      <c r="X7" s="85"/>
      <c r="Y7" s="86"/>
      <c r="Z7" s="87" t="s">
        <v>8</v>
      </c>
      <c r="AA7" s="88"/>
      <c r="AB7" s="88"/>
      <c r="AC7" s="88"/>
      <c r="AD7" s="88"/>
      <c r="AE7" s="88"/>
      <c r="AF7" s="88"/>
      <c r="AG7" s="88"/>
      <c r="AH7" s="88"/>
      <c r="AI7" s="88"/>
      <c r="AJ7" s="88"/>
      <c r="AK7" s="88"/>
      <c r="AL7" s="88"/>
      <c r="AM7" s="88"/>
      <c r="AN7" s="88"/>
      <c r="AO7" s="88"/>
      <c r="AP7" s="88"/>
      <c r="AQ7" s="88"/>
      <c r="AR7" s="88"/>
      <c r="AS7" s="88"/>
      <c r="AT7" s="88"/>
      <c r="AU7" s="89"/>
      <c r="AV7" s="70"/>
      <c r="AW7" s="79"/>
      <c r="AX7" s="79"/>
      <c r="AY7" s="79"/>
    </row>
    <row r="8" spans="1:55" s="80" customFormat="1" ht="17.55" customHeight="1" x14ac:dyDescent="0.45">
      <c r="A8" s="70"/>
      <c r="B8" s="20"/>
      <c r="C8" s="19"/>
      <c r="D8" s="19"/>
      <c r="E8" s="19"/>
      <c r="F8" s="92" t="s">
        <v>9</v>
      </c>
      <c r="G8" s="92"/>
      <c r="H8" s="19"/>
      <c r="I8" s="19"/>
      <c r="J8" s="92" t="s">
        <v>10</v>
      </c>
      <c r="K8" s="93"/>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70"/>
      <c r="AW8" s="79"/>
      <c r="AX8" s="79"/>
      <c r="AY8" s="79"/>
    </row>
    <row r="9" spans="1:55" s="80" customFormat="1" ht="17.55" customHeight="1" x14ac:dyDescent="0.45">
      <c r="A9" s="70"/>
      <c r="B9" s="20"/>
      <c r="C9" s="19"/>
      <c r="D9" s="19"/>
      <c r="E9" s="19"/>
      <c r="F9" s="92" t="s">
        <v>9</v>
      </c>
      <c r="G9" s="92"/>
      <c r="H9" s="19"/>
      <c r="I9" s="19"/>
      <c r="J9" s="92" t="s">
        <v>10</v>
      </c>
      <c r="K9" s="93"/>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70"/>
      <c r="AW9" s="79"/>
      <c r="AX9" s="79"/>
      <c r="AY9" s="79"/>
    </row>
    <row r="10" spans="1:55" s="80" customFormat="1" ht="17.55" customHeight="1" x14ac:dyDescent="0.45">
      <c r="A10" s="70"/>
      <c r="B10" s="20"/>
      <c r="C10" s="19"/>
      <c r="D10" s="19"/>
      <c r="E10" s="19"/>
      <c r="F10" s="92" t="s">
        <v>9</v>
      </c>
      <c r="G10" s="92"/>
      <c r="H10" s="19"/>
      <c r="I10" s="19"/>
      <c r="J10" s="92" t="s">
        <v>10</v>
      </c>
      <c r="K10" s="93"/>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70"/>
      <c r="AW10" s="79"/>
      <c r="AX10" s="79"/>
      <c r="AY10" s="79"/>
    </row>
    <row r="11" spans="1:55" s="80" customFormat="1" ht="17.55" customHeight="1" x14ac:dyDescent="0.45">
      <c r="A11" s="70"/>
      <c r="B11" s="20"/>
      <c r="C11" s="19"/>
      <c r="D11" s="19"/>
      <c r="E11" s="19"/>
      <c r="F11" s="92" t="s">
        <v>9</v>
      </c>
      <c r="G11" s="92"/>
      <c r="H11" s="19"/>
      <c r="I11" s="19"/>
      <c r="J11" s="92" t="s">
        <v>10</v>
      </c>
      <c r="K11" s="93"/>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70"/>
      <c r="AW11" s="79"/>
      <c r="AX11" s="79"/>
      <c r="AY11" s="79"/>
    </row>
    <row r="12" spans="1:55" s="80" customFormat="1" ht="17.55" customHeight="1" x14ac:dyDescent="0.45">
      <c r="A12" s="70"/>
      <c r="B12" s="20"/>
      <c r="C12" s="19"/>
      <c r="D12" s="19"/>
      <c r="E12" s="19"/>
      <c r="F12" s="92" t="s">
        <v>9</v>
      </c>
      <c r="G12" s="92"/>
      <c r="H12" s="19"/>
      <c r="I12" s="19"/>
      <c r="J12" s="92" t="s">
        <v>10</v>
      </c>
      <c r="K12" s="93"/>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70"/>
      <c r="AW12" s="79"/>
      <c r="AX12" s="79"/>
      <c r="AY12" s="79"/>
    </row>
    <row r="13" spans="1:55" s="80" customFormat="1" ht="17.55" customHeight="1" x14ac:dyDescent="0.45">
      <c r="A13" s="70"/>
      <c r="B13" s="20"/>
      <c r="C13" s="19"/>
      <c r="D13" s="19"/>
      <c r="E13" s="19"/>
      <c r="F13" s="92" t="s">
        <v>9</v>
      </c>
      <c r="G13" s="92"/>
      <c r="H13" s="19"/>
      <c r="I13" s="19"/>
      <c r="J13" s="92" t="s">
        <v>10</v>
      </c>
      <c r="K13" s="93"/>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70"/>
      <c r="AW13" s="79"/>
      <c r="AX13" s="79"/>
      <c r="AY13" s="79"/>
    </row>
    <row r="14" spans="1:55" s="80" customFormat="1" ht="17.55" customHeight="1" x14ac:dyDescent="0.45">
      <c r="A14" s="70"/>
      <c r="B14" s="20"/>
      <c r="C14" s="19"/>
      <c r="D14" s="19"/>
      <c r="E14" s="19"/>
      <c r="F14" s="92" t="s">
        <v>9</v>
      </c>
      <c r="G14" s="92"/>
      <c r="H14" s="19"/>
      <c r="I14" s="19"/>
      <c r="J14" s="92" t="s">
        <v>10</v>
      </c>
      <c r="K14" s="93"/>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70"/>
      <c r="AW14" s="79"/>
      <c r="AX14" s="79"/>
      <c r="AY14" s="79"/>
    </row>
    <row r="15" spans="1:55" s="80" customFormat="1" ht="17.55" customHeight="1" x14ac:dyDescent="0.45">
      <c r="A15" s="70"/>
      <c r="B15" s="20"/>
      <c r="C15" s="19"/>
      <c r="D15" s="19"/>
      <c r="E15" s="19"/>
      <c r="F15" s="92" t="s">
        <v>9</v>
      </c>
      <c r="G15" s="92"/>
      <c r="H15" s="19"/>
      <c r="I15" s="19"/>
      <c r="J15" s="92" t="s">
        <v>10</v>
      </c>
      <c r="K15" s="93"/>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70"/>
      <c r="AW15" s="79"/>
      <c r="AX15" s="79"/>
      <c r="AY15" s="79"/>
    </row>
    <row r="16" spans="1:55" s="80" customFormat="1" ht="17.55" customHeight="1" x14ac:dyDescent="0.45">
      <c r="A16" s="70"/>
      <c r="B16" s="20"/>
      <c r="C16" s="19"/>
      <c r="D16" s="19"/>
      <c r="E16" s="19"/>
      <c r="F16" s="92" t="s">
        <v>9</v>
      </c>
      <c r="G16" s="92"/>
      <c r="H16" s="19"/>
      <c r="I16" s="19"/>
      <c r="J16" s="92" t="s">
        <v>10</v>
      </c>
      <c r="K16" s="93"/>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70"/>
      <c r="AW16" s="79"/>
      <c r="AX16" s="79"/>
      <c r="AY16" s="79"/>
    </row>
    <row r="17" spans="1:64" s="80" customFormat="1" ht="17.55" customHeight="1" x14ac:dyDescent="0.45">
      <c r="A17" s="70"/>
      <c r="B17" s="20"/>
      <c r="C17" s="19"/>
      <c r="D17" s="19"/>
      <c r="E17" s="19"/>
      <c r="F17" s="92" t="s">
        <v>9</v>
      </c>
      <c r="G17" s="92"/>
      <c r="H17" s="19"/>
      <c r="I17" s="19"/>
      <c r="J17" s="92" t="s">
        <v>10</v>
      </c>
      <c r="K17" s="93"/>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70"/>
      <c r="AW17" s="79"/>
      <c r="AX17" s="79"/>
      <c r="AY17" s="79"/>
    </row>
    <row r="18" spans="1:64" s="80" customFormat="1" ht="17.55" customHeight="1" x14ac:dyDescent="0.45">
      <c r="A18" s="70"/>
      <c r="B18" s="20"/>
      <c r="C18" s="19"/>
      <c r="D18" s="19"/>
      <c r="E18" s="19"/>
      <c r="F18" s="92" t="s">
        <v>9</v>
      </c>
      <c r="G18" s="92"/>
      <c r="H18" s="19"/>
      <c r="I18" s="19"/>
      <c r="J18" s="92" t="s">
        <v>10</v>
      </c>
      <c r="K18" s="93"/>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70"/>
      <c r="AW18" s="79"/>
      <c r="AX18" s="79"/>
      <c r="AY18" s="79"/>
    </row>
    <row r="19" spans="1:64" s="80" customFormat="1" ht="12.45" customHeight="1" x14ac:dyDescent="0.45">
      <c r="A19" s="70"/>
      <c r="B19" s="94" t="s">
        <v>11</v>
      </c>
      <c r="C19" s="95"/>
      <c r="D19" s="95"/>
      <c r="E19" s="95"/>
      <c r="F19" s="95"/>
      <c r="G19" s="95"/>
      <c r="H19" s="95"/>
      <c r="I19" s="95"/>
      <c r="J19" s="95"/>
      <c r="K19" s="96"/>
      <c r="L19" s="97" t="s">
        <v>12</v>
      </c>
      <c r="M19" s="98"/>
      <c r="N19" s="98"/>
      <c r="O19" s="33"/>
      <c r="P19" s="33"/>
      <c r="Q19" s="33"/>
      <c r="R19" s="33"/>
      <c r="S19" s="33"/>
      <c r="T19" s="33"/>
      <c r="U19" s="33"/>
      <c r="V19" s="33"/>
      <c r="W19" s="33"/>
      <c r="X19" s="33"/>
      <c r="Y19" s="34"/>
      <c r="Z19" s="37"/>
      <c r="AA19" s="38"/>
      <c r="AB19" s="38"/>
      <c r="AC19" s="38"/>
      <c r="AD19" s="38"/>
      <c r="AE19" s="38"/>
      <c r="AF19" s="38"/>
      <c r="AG19" s="38"/>
      <c r="AH19" s="38"/>
      <c r="AI19" s="38"/>
      <c r="AJ19" s="38"/>
      <c r="AK19" s="38"/>
      <c r="AL19" s="38"/>
      <c r="AM19" s="38"/>
      <c r="AN19" s="38"/>
      <c r="AO19" s="38"/>
      <c r="AP19" s="38"/>
      <c r="AQ19" s="38"/>
      <c r="AR19" s="38"/>
      <c r="AS19" s="38"/>
      <c r="AT19" s="38"/>
      <c r="AU19" s="39"/>
      <c r="AV19" s="70"/>
      <c r="AW19" s="79"/>
      <c r="AX19" s="79"/>
      <c r="AY19" s="79"/>
    </row>
    <row r="20" spans="1:64" s="80" customFormat="1" ht="13.5" customHeight="1" thickBot="1" x14ac:dyDescent="0.5">
      <c r="A20" s="70"/>
      <c r="B20" s="43"/>
      <c r="C20" s="44"/>
      <c r="D20" s="44"/>
      <c r="E20" s="44"/>
      <c r="F20" s="99" t="s">
        <v>9</v>
      </c>
      <c r="G20" s="99"/>
      <c r="H20" s="44"/>
      <c r="I20" s="44"/>
      <c r="J20" s="99" t="s">
        <v>10</v>
      </c>
      <c r="K20" s="100"/>
      <c r="L20" s="101"/>
      <c r="M20" s="102"/>
      <c r="N20" s="102"/>
      <c r="O20" s="35"/>
      <c r="P20" s="35"/>
      <c r="Q20" s="35"/>
      <c r="R20" s="35"/>
      <c r="S20" s="35"/>
      <c r="T20" s="35"/>
      <c r="U20" s="35"/>
      <c r="V20" s="35"/>
      <c r="W20" s="35"/>
      <c r="X20" s="35"/>
      <c r="Y20" s="36"/>
      <c r="Z20" s="40"/>
      <c r="AA20" s="41"/>
      <c r="AB20" s="41"/>
      <c r="AC20" s="41"/>
      <c r="AD20" s="41"/>
      <c r="AE20" s="41"/>
      <c r="AF20" s="41"/>
      <c r="AG20" s="41"/>
      <c r="AH20" s="41"/>
      <c r="AI20" s="41"/>
      <c r="AJ20" s="41"/>
      <c r="AK20" s="41"/>
      <c r="AL20" s="41"/>
      <c r="AM20" s="41"/>
      <c r="AN20" s="41"/>
      <c r="AO20" s="41"/>
      <c r="AP20" s="41"/>
      <c r="AQ20" s="41"/>
      <c r="AR20" s="41"/>
      <c r="AS20" s="41"/>
      <c r="AT20" s="41"/>
      <c r="AU20" s="42"/>
      <c r="AV20" s="70"/>
      <c r="AW20" s="79"/>
      <c r="AX20" s="79"/>
      <c r="AY20" s="79"/>
    </row>
    <row r="21" spans="1:64" s="80" customFormat="1" ht="20.55" customHeight="1" thickTop="1" x14ac:dyDescent="0.45">
      <c r="A21" s="70"/>
      <c r="B21" s="103" t="s">
        <v>13</v>
      </c>
      <c r="C21" s="103"/>
      <c r="D21" s="103"/>
      <c r="E21" s="103"/>
      <c r="F21" s="103"/>
      <c r="G21" s="103"/>
      <c r="H21" s="103"/>
      <c r="I21" s="103"/>
      <c r="J21" s="103"/>
      <c r="K21" s="103"/>
      <c r="L21" s="104" t="s">
        <v>14</v>
      </c>
      <c r="M21" s="105"/>
      <c r="N21" s="105"/>
      <c r="O21" s="106" t="str">
        <f>IF(O19="","",SUM(L8:Y20))</f>
        <v/>
      </c>
      <c r="P21" s="106"/>
      <c r="Q21" s="106"/>
      <c r="R21" s="106"/>
      <c r="S21" s="106"/>
      <c r="T21" s="106"/>
      <c r="U21" s="106"/>
      <c r="V21" s="106"/>
      <c r="W21" s="106"/>
      <c r="X21" s="106"/>
      <c r="Y21" s="107"/>
      <c r="Z21" s="108" t="s">
        <v>15</v>
      </c>
      <c r="AA21" s="109"/>
      <c r="AB21" s="109"/>
      <c r="AC21" s="106" t="str">
        <f>IF(Z19="","",SUM(Z8:AU20))</f>
        <v/>
      </c>
      <c r="AD21" s="106"/>
      <c r="AE21" s="106"/>
      <c r="AF21" s="106"/>
      <c r="AG21" s="106"/>
      <c r="AH21" s="106"/>
      <c r="AI21" s="106"/>
      <c r="AJ21" s="106"/>
      <c r="AK21" s="106"/>
      <c r="AL21" s="106"/>
      <c r="AM21" s="106"/>
      <c r="AN21" s="106"/>
      <c r="AO21" s="106"/>
      <c r="AP21" s="106"/>
      <c r="AQ21" s="106"/>
      <c r="AR21" s="106"/>
      <c r="AS21" s="106"/>
      <c r="AT21" s="106"/>
      <c r="AU21" s="107"/>
      <c r="AV21" s="70"/>
      <c r="AW21" s="79"/>
      <c r="AX21" s="79"/>
      <c r="AY21" s="79"/>
    </row>
    <row r="22" spans="1:64" s="80" customFormat="1" ht="6" customHeight="1" x14ac:dyDescent="0.45">
      <c r="A22" s="70"/>
      <c r="B22" s="110"/>
      <c r="C22" s="110"/>
      <c r="D22" s="110"/>
      <c r="E22" s="110"/>
      <c r="F22" s="110"/>
      <c r="G22" s="110"/>
      <c r="H22" s="110"/>
      <c r="I22" s="110"/>
      <c r="J22" s="110"/>
      <c r="K22" s="110"/>
      <c r="L22" s="111"/>
      <c r="M22" s="111"/>
      <c r="N22" s="111"/>
      <c r="O22" s="112"/>
      <c r="P22" s="112"/>
      <c r="Q22" s="112"/>
      <c r="R22" s="112"/>
      <c r="S22" s="112"/>
      <c r="T22" s="112"/>
      <c r="U22" s="112"/>
      <c r="V22" s="112"/>
      <c r="W22" s="112"/>
      <c r="X22" s="112"/>
      <c r="Y22" s="112"/>
      <c r="Z22" s="113"/>
      <c r="AA22" s="113"/>
      <c r="AB22" s="113"/>
      <c r="AC22" s="114"/>
      <c r="AD22" s="114"/>
      <c r="AE22" s="114"/>
      <c r="AF22" s="114"/>
      <c r="AG22" s="114"/>
      <c r="AH22" s="114"/>
      <c r="AI22" s="114"/>
      <c r="AJ22" s="114"/>
      <c r="AK22" s="114"/>
      <c r="AL22" s="114"/>
      <c r="AM22" s="112"/>
      <c r="AN22" s="112"/>
      <c r="AO22" s="112"/>
      <c r="AP22" s="112"/>
      <c r="AQ22" s="112"/>
      <c r="AR22" s="112"/>
      <c r="AS22" s="112"/>
      <c r="AT22" s="112"/>
      <c r="AU22" s="112"/>
      <c r="AV22" s="70"/>
      <c r="AW22" s="79"/>
      <c r="AX22" s="79"/>
      <c r="AY22" s="79"/>
    </row>
    <row r="23" spans="1:64" s="117" customFormat="1" ht="19.05" customHeight="1" x14ac:dyDescent="0.15">
      <c r="A23" s="115"/>
      <c r="B23" s="115"/>
      <c r="C23" s="116" t="s">
        <v>16</v>
      </c>
      <c r="E23" s="70"/>
      <c r="F23" s="70"/>
      <c r="G23" s="70"/>
      <c r="H23" s="70"/>
      <c r="I23" s="70"/>
      <c r="J23" s="118" t="s">
        <v>17</v>
      </c>
      <c r="K23" s="119"/>
      <c r="N23" s="119"/>
      <c r="P23" s="70"/>
      <c r="Q23" s="70"/>
      <c r="R23" s="70"/>
      <c r="S23" s="70"/>
      <c r="T23" s="70"/>
      <c r="U23" s="70"/>
      <c r="V23" s="70"/>
      <c r="W23" s="70"/>
      <c r="X23" s="70"/>
      <c r="Y23" s="70"/>
      <c r="Z23" s="120" t="str">
        <f>IF(AC21="","",(AC21/O21)*100)</f>
        <v/>
      </c>
      <c r="AA23" s="120"/>
      <c r="AB23" s="120"/>
      <c r="AC23" s="120"/>
      <c r="AD23" s="120"/>
      <c r="AE23" s="120"/>
      <c r="AF23" s="120"/>
      <c r="AG23" s="120"/>
      <c r="AH23" s="120"/>
      <c r="AI23" s="88" t="s">
        <v>18</v>
      </c>
      <c r="AJ23" s="88"/>
      <c r="AK23" s="88"/>
      <c r="AL23" s="88"/>
      <c r="AM23" s="115"/>
      <c r="AN23" s="115"/>
      <c r="AO23" s="121" t="s">
        <v>19</v>
      </c>
      <c r="AQ23" s="122"/>
      <c r="AR23" s="123"/>
      <c r="AS23" s="124"/>
      <c r="AT23" s="124"/>
      <c r="AU23" s="124"/>
      <c r="AV23" s="125"/>
      <c r="AW23" s="126"/>
      <c r="AX23" s="127"/>
      <c r="AY23" s="127"/>
    </row>
    <row r="24" spans="1:64" s="67" customFormat="1" ht="24.6" customHeight="1" x14ac:dyDescent="0.45">
      <c r="A24" s="122"/>
      <c r="B24" s="128" t="s">
        <v>20</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c r="AS24" s="129"/>
      <c r="AT24" s="129"/>
      <c r="AU24" s="129"/>
      <c r="AV24" s="129"/>
      <c r="AW24" s="80"/>
      <c r="AX24" s="130"/>
      <c r="AY24" s="66"/>
      <c r="AZ24" s="66"/>
      <c r="BA24" s="66"/>
      <c r="BB24" s="66"/>
    </row>
    <row r="25" spans="1:64" s="53" customFormat="1" ht="6" customHeight="1" x14ac:dyDescent="0.45">
      <c r="A25" s="131"/>
      <c r="B25" s="121"/>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1"/>
      <c r="AZ25" s="56"/>
      <c r="BA25" s="56"/>
      <c r="BB25" s="56"/>
      <c r="BC25" s="56"/>
    </row>
    <row r="26" spans="1:64" s="62" customFormat="1" x14ac:dyDescent="0.45">
      <c r="A26" s="60" t="s">
        <v>21</v>
      </c>
      <c r="B26" s="61"/>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row>
    <row r="27" spans="1:64" s="65" customFormat="1" ht="16.05" customHeight="1" x14ac:dyDescent="0.45">
      <c r="A27" s="133" t="s">
        <v>22</v>
      </c>
      <c r="B27" s="134"/>
      <c r="C27" s="134"/>
      <c r="D27" s="134"/>
      <c r="E27" s="134"/>
      <c r="F27" s="134"/>
      <c r="G27" s="134"/>
      <c r="H27" s="134"/>
      <c r="I27" s="134"/>
      <c r="J27" s="134"/>
      <c r="K27" s="134"/>
      <c r="L27" s="134"/>
      <c r="M27" s="134"/>
      <c r="N27" s="134"/>
      <c r="O27" s="134"/>
      <c r="P27" s="134"/>
      <c r="Q27" s="134"/>
      <c r="R27" s="134"/>
      <c r="S27" s="134"/>
      <c r="T27" s="134"/>
      <c r="U27" s="134"/>
      <c r="V27" s="134"/>
      <c r="W27" s="122"/>
      <c r="X27" s="122"/>
      <c r="Y27" s="122"/>
      <c r="Z27" s="122"/>
      <c r="AA27" s="122"/>
      <c r="AB27" s="122"/>
      <c r="AC27" s="122"/>
      <c r="AD27" s="122"/>
      <c r="AE27" s="122"/>
      <c r="AF27" s="122"/>
      <c r="AG27" s="122"/>
      <c r="AH27" s="122"/>
      <c r="AI27" s="122"/>
      <c r="AJ27" s="122"/>
      <c r="AK27" s="122"/>
      <c r="AL27" s="122"/>
      <c r="AM27" s="122"/>
      <c r="AN27" s="122"/>
      <c r="AO27" s="122"/>
      <c r="AP27" s="122"/>
      <c r="AQ27" s="122"/>
      <c r="AR27" s="122"/>
      <c r="AS27" s="122"/>
      <c r="AT27" s="122"/>
      <c r="AU27" s="135"/>
      <c r="AV27" s="122"/>
      <c r="AW27" s="122"/>
      <c r="AX27" s="122"/>
      <c r="AY27" s="122"/>
      <c r="AZ27" s="122"/>
      <c r="BA27" s="122"/>
    </row>
    <row r="28" spans="1:64" s="65" customFormat="1" ht="12" x14ac:dyDescent="0.45">
      <c r="C28" s="136" t="s">
        <v>11</v>
      </c>
      <c r="D28" s="137"/>
      <c r="E28" s="137"/>
      <c r="F28" s="137"/>
      <c r="G28" s="137"/>
      <c r="H28" s="137"/>
      <c r="I28" s="137"/>
      <c r="J28" s="137"/>
      <c r="K28" s="137"/>
      <c r="L28" s="137"/>
      <c r="M28" s="138"/>
      <c r="N28" s="139"/>
      <c r="O28" s="140" t="s">
        <v>23</v>
      </c>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2"/>
      <c r="AT28" s="143"/>
      <c r="AU28" s="143"/>
      <c r="AV28" s="143"/>
      <c r="AW28" s="143"/>
      <c r="AX28" s="122"/>
    </row>
    <row r="29" spans="1:64" s="154" customFormat="1" ht="16.05" customHeight="1" x14ac:dyDescent="0.45">
      <c r="A29" s="144"/>
      <c r="B29" s="144"/>
      <c r="C29" s="145" t="str">
        <f>IF(B20="","",B20)</f>
        <v/>
      </c>
      <c r="D29" s="146"/>
      <c r="E29" s="146"/>
      <c r="F29" s="146"/>
      <c r="G29" s="146"/>
      <c r="H29" s="147" t="s">
        <v>9</v>
      </c>
      <c r="I29" s="147"/>
      <c r="J29" s="146" t="str">
        <f>IF(H20="","",H20)</f>
        <v/>
      </c>
      <c r="K29" s="146"/>
      <c r="L29" s="147" t="s">
        <v>10</v>
      </c>
      <c r="M29" s="148"/>
      <c r="N29" s="149"/>
      <c r="O29" s="20"/>
      <c r="P29" s="19"/>
      <c r="Q29" s="19"/>
      <c r="R29" s="19"/>
      <c r="S29" s="150" t="s">
        <v>9</v>
      </c>
      <c r="T29" s="150"/>
      <c r="U29" s="19"/>
      <c r="V29" s="19"/>
      <c r="W29" s="150" t="s">
        <v>10</v>
      </c>
      <c r="X29" s="151"/>
      <c r="Y29" s="20"/>
      <c r="Z29" s="19"/>
      <c r="AA29" s="19"/>
      <c r="AB29" s="19"/>
      <c r="AC29" s="150" t="s">
        <v>9</v>
      </c>
      <c r="AD29" s="150"/>
      <c r="AE29" s="19"/>
      <c r="AF29" s="19"/>
      <c r="AG29" s="150" t="s">
        <v>10</v>
      </c>
      <c r="AH29" s="150"/>
      <c r="AI29" s="152" t="s">
        <v>24</v>
      </c>
      <c r="AJ29" s="150"/>
      <c r="AK29" s="150"/>
      <c r="AL29" s="150"/>
      <c r="AM29" s="150"/>
      <c r="AN29" s="150"/>
      <c r="AO29" s="150"/>
      <c r="AP29" s="150"/>
      <c r="AQ29" s="150"/>
      <c r="AR29" s="150"/>
      <c r="AS29" s="151"/>
      <c r="AT29" s="153"/>
      <c r="AU29" s="153"/>
      <c r="AV29" s="153"/>
      <c r="AW29" s="153"/>
      <c r="AX29" s="149"/>
      <c r="AY29" s="149"/>
    </row>
    <row r="30" spans="1:64" s="154" customFormat="1" ht="16.05" customHeight="1" x14ac:dyDescent="0.45">
      <c r="A30" s="144"/>
      <c r="B30" s="144"/>
      <c r="C30" s="155" t="str">
        <f>IF(O19="","",O19)</f>
        <v/>
      </c>
      <c r="D30" s="156"/>
      <c r="E30" s="156"/>
      <c r="F30" s="156"/>
      <c r="G30" s="156"/>
      <c r="H30" s="156"/>
      <c r="I30" s="156"/>
      <c r="J30" s="147" t="s">
        <v>25</v>
      </c>
      <c r="K30" s="147"/>
      <c r="L30" s="147"/>
      <c r="M30" s="148"/>
      <c r="N30" s="149"/>
      <c r="O30" s="15"/>
      <c r="P30" s="16"/>
      <c r="Q30" s="16"/>
      <c r="R30" s="16"/>
      <c r="S30" s="16"/>
      <c r="T30" s="16"/>
      <c r="U30" s="16"/>
      <c r="V30" s="159" t="s">
        <v>26</v>
      </c>
      <c r="W30" s="159"/>
      <c r="X30" s="159"/>
      <c r="Y30" s="31"/>
      <c r="Z30" s="32"/>
      <c r="AA30" s="32"/>
      <c r="AB30" s="32"/>
      <c r="AC30" s="32"/>
      <c r="AD30" s="32"/>
      <c r="AE30" s="32"/>
      <c r="AF30" s="150" t="s">
        <v>26</v>
      </c>
      <c r="AG30" s="150"/>
      <c r="AH30" s="150"/>
      <c r="AI30" s="17" t="str">
        <f>IF(Y30="","",O30+Y30)</f>
        <v/>
      </c>
      <c r="AJ30" s="18"/>
      <c r="AK30" s="18"/>
      <c r="AL30" s="18"/>
      <c r="AM30" s="18"/>
      <c r="AN30" s="18"/>
      <c r="AO30" s="18"/>
      <c r="AP30" s="150" t="s">
        <v>27</v>
      </c>
      <c r="AQ30" s="150"/>
      <c r="AR30" s="150"/>
      <c r="AS30" s="151"/>
      <c r="AT30" s="153"/>
      <c r="AU30" s="153"/>
      <c r="AV30" s="153"/>
      <c r="AW30" s="153"/>
      <c r="AX30" s="149"/>
      <c r="AY30" s="149"/>
    </row>
    <row r="31" spans="1:64" s="144" customFormat="1" ht="3.45" hidden="1" customHeight="1" x14ac:dyDescent="0.45">
      <c r="A31" s="160"/>
      <c r="B31" s="161"/>
      <c r="C31" s="161"/>
      <c r="D31" s="161"/>
      <c r="E31" s="161"/>
      <c r="F31" s="161"/>
      <c r="G31" s="161"/>
      <c r="H31" s="1"/>
      <c r="I31" s="1"/>
      <c r="J31" s="1"/>
      <c r="K31" s="1"/>
      <c r="L31" s="1"/>
      <c r="M31" s="1"/>
      <c r="N31" s="1"/>
      <c r="O31" s="1"/>
      <c r="P31" s="1"/>
      <c r="Q31" s="1"/>
      <c r="R31" s="1"/>
      <c r="S31" s="1"/>
      <c r="T31" s="1"/>
      <c r="U31" s="1"/>
      <c r="V31" s="1"/>
      <c r="W31" s="1"/>
      <c r="X31" s="1"/>
      <c r="Y31" s="160"/>
      <c r="Z31" s="160"/>
      <c r="AA31" s="160"/>
      <c r="AB31" s="1"/>
      <c r="AC31" s="1"/>
      <c r="AD31" s="1"/>
      <c r="AE31" s="1"/>
      <c r="AF31" s="1"/>
      <c r="AG31" s="1"/>
      <c r="AH31" s="1"/>
      <c r="AI31" s="160"/>
      <c r="AJ31" s="160"/>
      <c r="AK31" s="160"/>
      <c r="AL31" s="1"/>
      <c r="AM31" s="1"/>
      <c r="AN31" s="1"/>
      <c r="AO31" s="1"/>
      <c r="AP31" s="1"/>
      <c r="AQ31" s="1"/>
      <c r="AR31" s="1"/>
      <c r="AS31" s="160"/>
      <c r="AT31" s="160"/>
      <c r="AU31" s="160"/>
      <c r="AV31" s="1"/>
      <c r="AW31" s="1"/>
      <c r="AX31" s="1"/>
      <c r="AY31" s="1"/>
      <c r="AZ31" s="1"/>
      <c r="BA31" s="1"/>
      <c r="BB31" s="1"/>
      <c r="BC31" s="160"/>
      <c r="BD31" s="160"/>
      <c r="BE31" s="160"/>
      <c r="BF31" s="160"/>
      <c r="BG31" s="160"/>
      <c r="BH31" s="160"/>
      <c r="BI31" s="160"/>
      <c r="BJ31" s="160"/>
      <c r="BK31" s="160"/>
      <c r="BL31" s="160"/>
    </row>
    <row r="32" spans="1:64" s="144" customFormat="1" ht="13.5" hidden="1" customHeight="1" x14ac:dyDescent="0.45">
      <c r="A32" s="162" t="s">
        <v>28</v>
      </c>
      <c r="B32" s="163"/>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2"/>
      <c r="AA32" s="162"/>
      <c r="AB32" s="164"/>
      <c r="AC32" s="164"/>
      <c r="AD32" s="164"/>
      <c r="AE32" s="164"/>
      <c r="AF32" s="164"/>
      <c r="AG32" s="164"/>
      <c r="AH32" s="164"/>
      <c r="AI32" s="164"/>
      <c r="AJ32" s="164"/>
      <c r="AK32" s="165"/>
      <c r="AL32" s="166"/>
      <c r="AM32" s="167"/>
      <c r="AN32" s="167"/>
      <c r="AO32" s="168"/>
      <c r="AP32" s="168"/>
      <c r="AQ32" s="167"/>
      <c r="AR32" s="167"/>
      <c r="AS32" s="167"/>
      <c r="AT32" s="167"/>
      <c r="AU32" s="167"/>
      <c r="AV32" s="168"/>
    </row>
    <row r="33" spans="1:64" s="65" customFormat="1" ht="16.05" hidden="1" customHeight="1" x14ac:dyDescent="0.45">
      <c r="A33" s="133" t="s">
        <v>29</v>
      </c>
      <c r="B33" s="134"/>
      <c r="C33" s="134"/>
      <c r="D33" s="134"/>
      <c r="E33" s="134"/>
      <c r="F33" s="134"/>
      <c r="G33" s="134"/>
      <c r="H33" s="134"/>
      <c r="I33" s="134"/>
      <c r="J33" s="134"/>
      <c r="K33" s="134"/>
      <c r="L33" s="134"/>
      <c r="M33" s="134"/>
      <c r="N33" s="134"/>
      <c r="O33" s="134"/>
      <c r="P33" s="134"/>
      <c r="Q33" s="134"/>
      <c r="R33" s="134"/>
      <c r="S33" s="134"/>
      <c r="T33" s="134"/>
      <c r="U33" s="134"/>
      <c r="V33" s="134"/>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35"/>
      <c r="AV33" s="122"/>
      <c r="AW33" s="122"/>
      <c r="AX33" s="122"/>
      <c r="AY33" s="122"/>
      <c r="AZ33" s="122"/>
      <c r="BA33" s="122"/>
    </row>
    <row r="34" spans="1:64" s="154" customFormat="1" ht="16.05" hidden="1" customHeight="1" x14ac:dyDescent="0.45">
      <c r="A34" s="144"/>
      <c r="B34" s="144"/>
      <c r="C34" s="90"/>
      <c r="D34" s="91"/>
      <c r="E34" s="91"/>
      <c r="F34" s="91"/>
      <c r="G34" s="91"/>
      <c r="H34" s="92" t="s">
        <v>9</v>
      </c>
      <c r="I34" s="92"/>
      <c r="J34" s="91"/>
      <c r="K34" s="91"/>
      <c r="L34" s="92" t="s">
        <v>10</v>
      </c>
      <c r="M34" s="93"/>
      <c r="N34" s="149"/>
      <c r="O34" s="90"/>
      <c r="P34" s="91"/>
      <c r="Q34" s="91"/>
      <c r="R34" s="91"/>
      <c r="S34" s="150" t="s">
        <v>9</v>
      </c>
      <c r="T34" s="150"/>
      <c r="U34" s="91"/>
      <c r="V34" s="91"/>
      <c r="W34" s="150" t="s">
        <v>10</v>
      </c>
      <c r="X34" s="151"/>
      <c r="Y34" s="90"/>
      <c r="Z34" s="91"/>
      <c r="AA34" s="91"/>
      <c r="AB34" s="91"/>
      <c r="AC34" s="150" t="s">
        <v>9</v>
      </c>
      <c r="AD34" s="150"/>
      <c r="AE34" s="91"/>
      <c r="AF34" s="91"/>
      <c r="AG34" s="150" t="s">
        <v>10</v>
      </c>
      <c r="AH34" s="150"/>
      <c r="AI34" s="152" t="s">
        <v>30</v>
      </c>
      <c r="AJ34" s="150"/>
      <c r="AK34" s="150"/>
      <c r="AL34" s="150"/>
      <c r="AM34" s="150"/>
      <c r="AN34" s="150"/>
      <c r="AO34" s="150"/>
      <c r="AP34" s="150"/>
      <c r="AQ34" s="150"/>
      <c r="AR34" s="150"/>
      <c r="AS34" s="151"/>
      <c r="AT34" s="153"/>
      <c r="AU34" s="153"/>
      <c r="AV34" s="153"/>
      <c r="AW34" s="153"/>
      <c r="AX34" s="149"/>
      <c r="AY34" s="149"/>
    </row>
    <row r="35" spans="1:64" s="154" customFormat="1" ht="16.05" hidden="1" customHeight="1" x14ac:dyDescent="0.45">
      <c r="A35" s="144"/>
      <c r="B35" s="144"/>
      <c r="C35" s="169">
        <v>1000</v>
      </c>
      <c r="D35" s="170"/>
      <c r="E35" s="170"/>
      <c r="F35" s="170"/>
      <c r="G35" s="170"/>
      <c r="H35" s="170"/>
      <c r="I35" s="170"/>
      <c r="J35" s="147" t="s">
        <v>31</v>
      </c>
      <c r="K35" s="147"/>
      <c r="L35" s="147"/>
      <c r="M35" s="148"/>
      <c r="N35" s="149"/>
      <c r="O35" s="157">
        <v>15000</v>
      </c>
      <c r="P35" s="158"/>
      <c r="Q35" s="158"/>
      <c r="R35" s="158"/>
      <c r="S35" s="158"/>
      <c r="T35" s="158"/>
      <c r="U35" s="158"/>
      <c r="V35" s="159" t="s">
        <v>26</v>
      </c>
      <c r="W35" s="159"/>
      <c r="X35" s="159"/>
      <c r="Y35" s="157">
        <v>15000</v>
      </c>
      <c r="Z35" s="158"/>
      <c r="AA35" s="158"/>
      <c r="AB35" s="158"/>
      <c r="AC35" s="158"/>
      <c r="AD35" s="158"/>
      <c r="AE35" s="158"/>
      <c r="AF35" s="150" t="s">
        <v>26</v>
      </c>
      <c r="AG35" s="150"/>
      <c r="AH35" s="150"/>
      <c r="AI35" s="29">
        <f>IF(Y35="","",O35+Y35)</f>
        <v>30000</v>
      </c>
      <c r="AJ35" s="30"/>
      <c r="AK35" s="30"/>
      <c r="AL35" s="30"/>
      <c r="AM35" s="30"/>
      <c r="AN35" s="30"/>
      <c r="AO35" s="30"/>
      <c r="AP35" s="150" t="s">
        <v>32</v>
      </c>
      <c r="AQ35" s="150"/>
      <c r="AR35" s="150"/>
      <c r="AS35" s="151"/>
      <c r="AT35" s="153"/>
      <c r="AU35" s="153"/>
      <c r="AV35" s="153"/>
      <c r="AW35" s="153"/>
      <c r="AX35" s="149"/>
      <c r="AY35" s="149"/>
    </row>
    <row r="36" spans="1:64" s="144" customFormat="1" ht="3.45" hidden="1" customHeight="1" x14ac:dyDescent="0.45">
      <c r="A36" s="160"/>
      <c r="B36" s="161"/>
      <c r="C36" s="161"/>
      <c r="D36" s="161"/>
      <c r="E36" s="161"/>
      <c r="F36" s="161"/>
      <c r="G36" s="161"/>
      <c r="H36" s="1"/>
      <c r="I36" s="1"/>
      <c r="J36" s="1"/>
      <c r="K36" s="1"/>
      <c r="L36" s="1"/>
      <c r="M36" s="1"/>
      <c r="N36" s="1"/>
      <c r="O36" s="1"/>
      <c r="P36" s="1"/>
      <c r="Q36" s="1"/>
      <c r="R36" s="1"/>
      <c r="S36" s="1"/>
      <c r="T36" s="1"/>
      <c r="U36" s="1"/>
      <c r="V36" s="1"/>
      <c r="W36" s="1"/>
      <c r="X36" s="1"/>
      <c r="Y36" s="160"/>
      <c r="Z36" s="160"/>
      <c r="AA36" s="160"/>
      <c r="AB36" s="1"/>
      <c r="AC36" s="1"/>
      <c r="AD36" s="1"/>
      <c r="AE36" s="1"/>
      <c r="AF36" s="1"/>
      <c r="AG36" s="1"/>
      <c r="AH36" s="1"/>
      <c r="AI36" s="160"/>
      <c r="AJ36" s="160"/>
      <c r="AK36" s="160"/>
      <c r="AL36" s="1"/>
      <c r="AM36" s="1"/>
      <c r="AN36" s="1"/>
      <c r="AO36" s="1"/>
      <c r="AP36" s="1"/>
      <c r="AQ36" s="1"/>
      <c r="AR36" s="1"/>
      <c r="AS36" s="160"/>
      <c r="AT36" s="160"/>
      <c r="AU36" s="160"/>
      <c r="AV36" s="1"/>
      <c r="AW36" s="1"/>
      <c r="AX36" s="1"/>
      <c r="AY36" s="1"/>
      <c r="AZ36" s="1"/>
      <c r="BA36" s="1"/>
      <c r="BB36" s="1"/>
      <c r="BC36" s="160"/>
      <c r="BD36" s="160"/>
      <c r="BE36" s="160"/>
      <c r="BF36" s="160"/>
      <c r="BG36" s="160"/>
      <c r="BH36" s="160"/>
      <c r="BI36" s="160"/>
      <c r="BJ36" s="160"/>
      <c r="BK36" s="160"/>
      <c r="BL36" s="160"/>
    </row>
    <row r="37" spans="1:64" s="144" customFormat="1" ht="12" hidden="1" x14ac:dyDescent="0.45">
      <c r="A37" s="116" t="s">
        <v>33</v>
      </c>
      <c r="B37" s="161"/>
      <c r="C37" s="161"/>
      <c r="D37" s="161"/>
      <c r="E37" s="161"/>
      <c r="F37" s="161"/>
      <c r="G37" s="161"/>
      <c r="H37" s="1"/>
      <c r="I37" s="1"/>
      <c r="J37" s="1"/>
      <c r="K37" s="1"/>
      <c r="L37" s="1"/>
      <c r="M37" s="1"/>
      <c r="N37" s="1"/>
      <c r="O37" s="1"/>
      <c r="P37" s="1"/>
      <c r="Q37" s="1"/>
      <c r="R37" s="1"/>
      <c r="S37" s="1"/>
      <c r="T37" s="1"/>
      <c r="U37" s="1"/>
      <c r="V37" s="1"/>
      <c r="W37" s="1"/>
      <c r="X37" s="1"/>
      <c r="Y37" s="160"/>
      <c r="Z37" s="160"/>
      <c r="AA37" s="160"/>
      <c r="AB37" s="1"/>
      <c r="AC37" s="1"/>
      <c r="AD37" s="1"/>
      <c r="AE37" s="1"/>
      <c r="AF37" s="1"/>
      <c r="AG37" s="1"/>
      <c r="AH37" s="1"/>
      <c r="AI37" s="160"/>
      <c r="AJ37" s="160"/>
      <c r="AK37" s="160"/>
      <c r="AL37" s="1"/>
      <c r="AM37" s="1"/>
      <c r="AN37" s="1"/>
      <c r="AO37" s="1"/>
      <c r="AP37" s="1"/>
      <c r="AQ37" s="1"/>
      <c r="AR37" s="1"/>
      <c r="AS37" s="160"/>
      <c r="AT37" s="160"/>
      <c r="AU37" s="160"/>
      <c r="AV37" s="1"/>
      <c r="AW37" s="1"/>
      <c r="AX37" s="1"/>
      <c r="AY37" s="1"/>
      <c r="AZ37" s="1"/>
      <c r="BA37" s="1"/>
      <c r="BB37" s="1"/>
      <c r="BC37" s="160"/>
      <c r="BD37" s="160"/>
      <c r="BE37" s="160"/>
      <c r="BF37" s="160"/>
      <c r="BG37" s="160"/>
      <c r="BH37" s="160"/>
      <c r="BI37" s="160"/>
      <c r="BJ37" s="160"/>
      <c r="BK37" s="160"/>
      <c r="BL37" s="160"/>
    </row>
    <row r="38" spans="1:64" s="144" customFormat="1" ht="12" hidden="1" x14ac:dyDescent="0.45">
      <c r="A38" s="160"/>
      <c r="B38" s="171" t="s">
        <v>34</v>
      </c>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2"/>
      <c r="AN38" s="172"/>
      <c r="AO38" s="172"/>
      <c r="AP38" s="172"/>
      <c r="AQ38" s="172"/>
      <c r="AR38" s="172"/>
      <c r="AS38" s="172"/>
      <c r="AT38" s="172"/>
      <c r="AU38" s="172"/>
      <c r="AV38" s="172"/>
    </row>
    <row r="39" spans="1:64" s="144" customFormat="1" ht="12" hidden="1" x14ac:dyDescent="0.45">
      <c r="A39" s="160"/>
      <c r="B39" s="160"/>
      <c r="C39" s="173" t="s">
        <v>35</v>
      </c>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4" t="e">
        <f>IF(C35="","",ROUNDDOWN(((C35-C30)/C35)*100,1))</f>
        <v>#VALUE!</v>
      </c>
      <c r="AC39" s="174"/>
      <c r="AD39" s="174"/>
      <c r="AE39" s="174"/>
      <c r="AF39" s="174"/>
      <c r="AG39" s="174"/>
      <c r="AH39" s="174"/>
      <c r="AI39" s="174"/>
      <c r="AJ39" s="174"/>
      <c r="AK39" s="175"/>
      <c r="AL39" s="121" t="s">
        <v>36</v>
      </c>
      <c r="AM39" s="176"/>
      <c r="AN39" s="176"/>
      <c r="AQ39" s="176"/>
      <c r="AR39" s="176"/>
      <c r="AS39" s="176"/>
      <c r="AT39" s="176"/>
      <c r="AU39" s="176"/>
    </row>
    <row r="40" spans="1:64" s="144" customFormat="1" ht="12" hidden="1" x14ac:dyDescent="0.45">
      <c r="A40" s="160"/>
      <c r="B40" s="171" t="s">
        <v>37</v>
      </c>
      <c r="C40" s="172"/>
      <c r="D40" s="172"/>
      <c r="E40" s="172"/>
      <c r="F40" s="172"/>
      <c r="G40" s="172"/>
      <c r="H40" s="172"/>
      <c r="I40" s="172"/>
      <c r="J40" s="172"/>
      <c r="K40" s="172"/>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2"/>
      <c r="AN40" s="172"/>
      <c r="AO40" s="172"/>
      <c r="AP40" s="172"/>
      <c r="AQ40" s="172"/>
      <c r="AR40" s="172"/>
      <c r="AS40" s="172"/>
      <c r="AT40" s="172"/>
      <c r="AU40" s="172"/>
      <c r="AV40" s="172"/>
    </row>
    <row r="41" spans="1:64" s="144" customFormat="1" ht="12" hidden="1" x14ac:dyDescent="0.45">
      <c r="A41" s="160"/>
      <c r="B41" s="160"/>
      <c r="C41" s="171" t="s">
        <v>38</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c r="AA41" s="171"/>
      <c r="AB41" s="174" t="e">
        <f>IF(AI35="","",ROUNDDOWN((((C35+AI35)-(C30+AI30))/(C35+AI35))*100,1))</f>
        <v>#VALUE!</v>
      </c>
      <c r="AC41" s="174"/>
      <c r="AD41" s="174"/>
      <c r="AE41" s="174"/>
      <c r="AF41" s="174"/>
      <c r="AG41" s="174"/>
      <c r="AH41" s="174"/>
      <c r="AI41" s="174"/>
      <c r="AJ41" s="174"/>
      <c r="AK41" s="175"/>
      <c r="AL41" s="121" t="s">
        <v>36</v>
      </c>
      <c r="AM41" s="176"/>
      <c r="AN41" s="176"/>
      <c r="AQ41" s="176"/>
      <c r="AR41" s="176"/>
      <c r="AS41" s="176"/>
      <c r="AT41" s="176"/>
      <c r="AU41" s="176"/>
    </row>
    <row r="42" spans="1:64" s="144" customFormat="1" ht="3.45" hidden="1" customHeight="1" x14ac:dyDescent="0.45">
      <c r="A42" s="160"/>
      <c r="B42" s="160"/>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8"/>
      <c r="AC42" s="178"/>
      <c r="AD42" s="178"/>
      <c r="AE42" s="178"/>
      <c r="AF42" s="178"/>
      <c r="AG42" s="178"/>
      <c r="AH42" s="178"/>
      <c r="AI42" s="178"/>
      <c r="AJ42" s="178"/>
      <c r="AK42" s="175"/>
      <c r="AL42" s="121"/>
      <c r="AM42" s="176"/>
      <c r="AN42" s="176"/>
      <c r="AQ42" s="176"/>
      <c r="AR42" s="176"/>
      <c r="AS42" s="176"/>
      <c r="AT42" s="176"/>
      <c r="AU42" s="176"/>
    </row>
    <row r="43" spans="1:64" s="144" customFormat="1" ht="13.5" hidden="1" customHeight="1" x14ac:dyDescent="0.45">
      <c r="A43" s="162" t="s">
        <v>39</v>
      </c>
      <c r="B43" s="163"/>
      <c r="C43" s="162"/>
      <c r="D43" s="162"/>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4"/>
      <c r="AC43" s="164"/>
      <c r="AD43" s="164"/>
      <c r="AE43" s="164"/>
      <c r="AF43" s="164"/>
      <c r="AG43" s="164"/>
      <c r="AH43" s="164"/>
      <c r="AI43" s="164"/>
      <c r="AJ43" s="164"/>
      <c r="AK43" s="165"/>
      <c r="AL43" s="166"/>
      <c r="AM43" s="167"/>
      <c r="AN43" s="167"/>
      <c r="AO43" s="168"/>
      <c r="AP43" s="168"/>
      <c r="AQ43" s="167"/>
      <c r="AR43" s="167"/>
      <c r="AS43" s="167"/>
      <c r="AT43" s="167"/>
      <c r="AU43" s="167"/>
      <c r="AV43" s="168"/>
    </row>
    <row r="44" spans="1:64" s="154" customFormat="1" ht="16.05" customHeight="1" x14ac:dyDescent="0.45">
      <c r="A44" s="179" t="s">
        <v>40</v>
      </c>
      <c r="B44" s="179"/>
      <c r="C44" s="179"/>
      <c r="D44" s="179"/>
      <c r="E44" s="179"/>
      <c r="F44" s="179"/>
      <c r="G44" s="179"/>
      <c r="H44" s="179"/>
      <c r="I44" s="179"/>
      <c r="J44" s="179"/>
      <c r="K44" s="179"/>
      <c r="L44" s="179"/>
      <c r="M44" s="179"/>
      <c r="N44" s="179"/>
      <c r="O44" s="179"/>
      <c r="P44" s="179"/>
      <c r="Q44" s="179"/>
      <c r="R44" s="179"/>
      <c r="S44" s="179"/>
      <c r="T44" s="179"/>
      <c r="U44" s="179"/>
      <c r="V44" s="179"/>
      <c r="W44" s="179"/>
      <c r="X44" s="179"/>
      <c r="Y44" s="179"/>
      <c r="Z44" s="179"/>
      <c r="AA44" s="179"/>
      <c r="AB44" s="27"/>
      <c r="AC44" s="27"/>
      <c r="AD44" s="27"/>
      <c r="AE44" s="27"/>
      <c r="AF44" s="27"/>
      <c r="AG44" s="180" t="s">
        <v>41</v>
      </c>
      <c r="AH44" s="180"/>
      <c r="AI44" s="28"/>
      <c r="AJ44" s="28"/>
      <c r="AK44" s="181" t="s">
        <v>42</v>
      </c>
      <c r="AL44" s="181"/>
      <c r="AM44" s="182"/>
      <c r="AN44" s="182"/>
      <c r="AO44" s="182"/>
      <c r="AP44" s="182"/>
      <c r="AQ44" s="160"/>
      <c r="AR44" s="160"/>
      <c r="AS44" s="176"/>
      <c r="AT44" s="160"/>
      <c r="AU44" s="160"/>
      <c r="AV44" s="160"/>
      <c r="AW44" s="144"/>
      <c r="AX44" s="144"/>
      <c r="AY44" s="144"/>
      <c r="AZ44" s="144"/>
      <c r="BA44" s="144"/>
      <c r="BB44" s="144"/>
      <c r="BC44" s="144"/>
    </row>
    <row r="45" spans="1:64" s="154" customFormat="1" ht="16.05" customHeight="1" x14ac:dyDescent="0.45">
      <c r="A45" s="160"/>
      <c r="B45" s="183" t="s">
        <v>43</v>
      </c>
      <c r="C45" s="183"/>
      <c r="D45" s="183"/>
      <c r="E45" s="183"/>
      <c r="F45" s="183"/>
      <c r="G45" s="183"/>
      <c r="H45" s="183"/>
      <c r="I45" s="183"/>
      <c r="J45" s="183"/>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184" t="s">
        <v>44</v>
      </c>
      <c r="AW45" s="149"/>
      <c r="AX45" s="149"/>
      <c r="AY45" s="185"/>
      <c r="AZ45" s="149"/>
      <c r="BA45" s="149"/>
      <c r="BB45" s="149"/>
    </row>
    <row r="46" spans="1:64" s="154" customFormat="1" ht="5.55" customHeight="1" x14ac:dyDescent="0.45">
      <c r="A46" s="160"/>
      <c r="B46" s="186"/>
      <c r="C46" s="186"/>
      <c r="D46" s="186"/>
      <c r="E46" s="186"/>
      <c r="F46" s="186"/>
      <c r="G46" s="186"/>
      <c r="H46" s="186"/>
      <c r="I46" s="186"/>
      <c r="J46" s="186"/>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82"/>
      <c r="AW46" s="149"/>
      <c r="AX46" s="149"/>
      <c r="AY46" s="185"/>
      <c r="AZ46" s="149"/>
      <c r="BA46" s="149"/>
      <c r="BB46" s="149"/>
    </row>
    <row r="47" spans="1:64" s="65" customFormat="1" ht="12" x14ac:dyDescent="0.45">
      <c r="B47" s="121" t="s">
        <v>45</v>
      </c>
      <c r="C47" s="134"/>
      <c r="D47" s="134"/>
      <c r="E47" s="134"/>
      <c r="F47" s="134"/>
      <c r="G47" s="134"/>
      <c r="H47" s="134"/>
      <c r="I47" s="134"/>
      <c r="J47" s="134"/>
      <c r="K47" s="134"/>
      <c r="L47" s="134"/>
      <c r="M47" s="134"/>
      <c r="N47" s="134"/>
      <c r="O47" s="134"/>
      <c r="P47" s="134"/>
      <c r="Q47" s="134"/>
      <c r="R47" s="134"/>
      <c r="S47" s="134"/>
      <c r="T47" s="134"/>
      <c r="U47" s="134"/>
      <c r="V47" s="134"/>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35"/>
      <c r="AV47" s="122"/>
      <c r="AW47" s="122"/>
      <c r="AX47" s="122"/>
      <c r="AY47" s="122"/>
      <c r="AZ47" s="122"/>
      <c r="BA47" s="122"/>
    </row>
    <row r="48" spans="1:64" s="154" customFormat="1" ht="16.05" customHeight="1" x14ac:dyDescent="0.45">
      <c r="A48" s="144"/>
      <c r="B48" s="144"/>
      <c r="C48" s="20"/>
      <c r="D48" s="19"/>
      <c r="E48" s="19"/>
      <c r="F48" s="19"/>
      <c r="G48" s="19"/>
      <c r="H48" s="92" t="s">
        <v>9</v>
      </c>
      <c r="I48" s="92"/>
      <c r="J48" s="19"/>
      <c r="K48" s="19"/>
      <c r="L48" s="92" t="s">
        <v>10</v>
      </c>
      <c r="M48" s="93"/>
      <c r="N48" s="149"/>
      <c r="O48" s="20"/>
      <c r="P48" s="19"/>
      <c r="Q48" s="19"/>
      <c r="R48" s="19"/>
      <c r="S48" s="150" t="s">
        <v>9</v>
      </c>
      <c r="T48" s="150"/>
      <c r="U48" s="19"/>
      <c r="V48" s="19"/>
      <c r="W48" s="150" t="s">
        <v>10</v>
      </c>
      <c r="X48" s="151"/>
      <c r="Y48" s="20"/>
      <c r="Z48" s="19"/>
      <c r="AA48" s="19"/>
      <c r="AB48" s="19"/>
      <c r="AC48" s="150" t="s">
        <v>9</v>
      </c>
      <c r="AD48" s="150"/>
      <c r="AE48" s="19"/>
      <c r="AF48" s="19"/>
      <c r="AG48" s="150" t="s">
        <v>10</v>
      </c>
      <c r="AH48" s="150"/>
      <c r="AI48" s="152" t="s">
        <v>24</v>
      </c>
      <c r="AJ48" s="150"/>
      <c r="AK48" s="150"/>
      <c r="AL48" s="150"/>
      <c r="AM48" s="150"/>
      <c r="AN48" s="150"/>
      <c r="AO48" s="150"/>
      <c r="AP48" s="150"/>
      <c r="AQ48" s="150"/>
      <c r="AR48" s="150"/>
      <c r="AS48" s="151"/>
      <c r="AT48" s="153"/>
      <c r="AU48" s="153"/>
      <c r="AV48" s="153"/>
      <c r="AW48" s="153"/>
      <c r="AX48" s="149"/>
      <c r="AY48" s="149"/>
    </row>
    <row r="49" spans="1:64" s="154" customFormat="1" ht="16.05" customHeight="1" x14ac:dyDescent="0.45">
      <c r="A49" s="144"/>
      <c r="B49" s="144"/>
      <c r="C49" s="13"/>
      <c r="D49" s="14"/>
      <c r="E49" s="14"/>
      <c r="F49" s="14"/>
      <c r="G49" s="14"/>
      <c r="H49" s="14"/>
      <c r="I49" s="14"/>
      <c r="J49" s="147" t="s">
        <v>46</v>
      </c>
      <c r="K49" s="147"/>
      <c r="L49" s="147"/>
      <c r="M49" s="148"/>
      <c r="N49" s="149"/>
      <c r="O49" s="15"/>
      <c r="P49" s="16"/>
      <c r="Q49" s="16"/>
      <c r="R49" s="16"/>
      <c r="S49" s="16"/>
      <c r="T49" s="16"/>
      <c r="U49" s="16"/>
      <c r="V49" s="159" t="s">
        <v>26</v>
      </c>
      <c r="W49" s="159"/>
      <c r="X49" s="159"/>
      <c r="Y49" s="15"/>
      <c r="Z49" s="16"/>
      <c r="AA49" s="16"/>
      <c r="AB49" s="16"/>
      <c r="AC49" s="16"/>
      <c r="AD49" s="16"/>
      <c r="AE49" s="16"/>
      <c r="AF49" s="150" t="s">
        <v>26</v>
      </c>
      <c r="AG49" s="150"/>
      <c r="AH49" s="150"/>
      <c r="AI49" s="17" t="str">
        <f>IF(Y49="","",O49+Y49)</f>
        <v/>
      </c>
      <c r="AJ49" s="18"/>
      <c r="AK49" s="18"/>
      <c r="AL49" s="18"/>
      <c r="AM49" s="18"/>
      <c r="AN49" s="18"/>
      <c r="AO49" s="18"/>
      <c r="AP49" s="187" t="s">
        <v>47</v>
      </c>
      <c r="AQ49" s="187"/>
      <c r="AR49" s="187"/>
      <c r="AS49" s="188"/>
      <c r="AT49" s="153"/>
      <c r="AU49" s="153"/>
      <c r="AV49" s="153"/>
      <c r="AW49" s="153"/>
      <c r="AX49" s="149"/>
      <c r="AY49" s="149"/>
    </row>
    <row r="50" spans="1:64" s="144" customFormat="1" ht="4.5" customHeight="1" x14ac:dyDescent="0.45">
      <c r="C50" s="2"/>
      <c r="D50" s="2"/>
      <c r="E50" s="2"/>
      <c r="F50" s="2"/>
      <c r="G50" s="2"/>
      <c r="H50" s="2"/>
      <c r="I50" s="2"/>
      <c r="J50" s="160"/>
      <c r="K50" s="160"/>
      <c r="L50" s="160"/>
      <c r="M50" s="160"/>
      <c r="N50" s="160"/>
      <c r="O50" s="189"/>
      <c r="P50" s="189"/>
      <c r="Q50" s="189"/>
      <c r="R50" s="189"/>
      <c r="S50" s="189"/>
      <c r="T50" s="189"/>
      <c r="U50" s="189"/>
      <c r="V50" s="160"/>
      <c r="W50" s="160"/>
      <c r="X50" s="160"/>
      <c r="Y50" s="189"/>
      <c r="Z50" s="189"/>
      <c r="AA50" s="189"/>
      <c r="AB50" s="189"/>
      <c r="AC50" s="189"/>
      <c r="AD50" s="189"/>
      <c r="AE50" s="189"/>
      <c r="AF50" s="160"/>
      <c r="AG50" s="160"/>
      <c r="AH50" s="160"/>
      <c r="AI50" s="2"/>
      <c r="AJ50" s="2"/>
      <c r="AK50" s="2"/>
      <c r="AL50" s="2"/>
      <c r="AM50" s="2"/>
      <c r="AN50" s="2"/>
      <c r="AO50" s="2"/>
      <c r="AP50" s="160"/>
      <c r="AQ50" s="160"/>
      <c r="AR50" s="160"/>
      <c r="AS50" s="160"/>
      <c r="AT50" s="160"/>
      <c r="AU50" s="160"/>
      <c r="AV50" s="160"/>
      <c r="AW50" s="160"/>
      <c r="AX50" s="160"/>
      <c r="AY50" s="160"/>
    </row>
    <row r="51" spans="1:64" s="144" customFormat="1" ht="12" x14ac:dyDescent="0.45">
      <c r="A51" s="160"/>
      <c r="B51" s="171" t="s">
        <v>48</v>
      </c>
      <c r="C51" s="172"/>
      <c r="D51" s="172"/>
      <c r="E51" s="172"/>
      <c r="F51" s="172"/>
      <c r="G51" s="172"/>
      <c r="H51" s="172"/>
      <c r="I51" s="172"/>
      <c r="J51" s="172"/>
      <c r="K51" s="172"/>
      <c r="L51" s="172"/>
      <c r="M51" s="172"/>
      <c r="N51" s="172"/>
      <c r="O51" s="172"/>
      <c r="P51" s="172"/>
      <c r="Q51" s="172"/>
      <c r="R51" s="172"/>
      <c r="S51" s="172"/>
      <c r="T51" s="172"/>
      <c r="U51" s="172"/>
      <c r="V51" s="172"/>
      <c r="W51" s="172"/>
      <c r="X51" s="172"/>
      <c r="Y51" s="172"/>
      <c r="Z51" s="172"/>
      <c r="AA51" s="172"/>
      <c r="AB51" s="172"/>
      <c r="AC51" s="172"/>
      <c r="AD51" s="172"/>
      <c r="AE51" s="172"/>
      <c r="AF51" s="172"/>
      <c r="AG51" s="172"/>
      <c r="AH51" s="172"/>
      <c r="AI51" s="172"/>
      <c r="AJ51" s="172"/>
      <c r="AK51" s="172"/>
      <c r="AL51" s="172"/>
      <c r="AM51" s="172"/>
      <c r="AN51" s="172"/>
      <c r="AO51" s="172"/>
      <c r="AP51" s="172"/>
      <c r="AQ51" s="172"/>
      <c r="AR51" s="172"/>
      <c r="AS51" s="172"/>
      <c r="AT51" s="172"/>
      <c r="AU51" s="172"/>
      <c r="AV51" s="172"/>
      <c r="AW51" s="160"/>
      <c r="AX51" s="160"/>
      <c r="AY51" s="176"/>
      <c r="AZ51" s="160"/>
      <c r="BA51" s="160"/>
      <c r="BB51" s="160"/>
    </row>
    <row r="52" spans="1:64" s="154" customFormat="1" ht="16.05" customHeight="1" x14ac:dyDescent="0.45">
      <c r="A52" s="160"/>
      <c r="B52" s="190"/>
      <c r="C52" s="191" t="s">
        <v>49</v>
      </c>
      <c r="D52" s="192"/>
      <c r="E52" s="192"/>
      <c r="F52" s="192"/>
      <c r="G52" s="192"/>
      <c r="H52" s="192"/>
      <c r="I52" s="192"/>
      <c r="J52" s="192"/>
      <c r="K52" s="192"/>
      <c r="L52" s="192"/>
      <c r="M52" s="193"/>
      <c r="N52" s="194" t="s">
        <v>50</v>
      </c>
      <c r="O52" s="92"/>
      <c r="P52" s="92"/>
      <c r="Q52" s="92"/>
      <c r="R52" s="92"/>
      <c r="S52" s="92"/>
      <c r="T52" s="92"/>
      <c r="U52" s="92"/>
      <c r="V52" s="92"/>
      <c r="W52" s="92"/>
      <c r="X52" s="92"/>
      <c r="Y52" s="93"/>
      <c r="Z52" s="195" t="s">
        <v>51</v>
      </c>
      <c r="AA52" s="195"/>
      <c r="AB52" s="195"/>
      <c r="AC52" s="195"/>
      <c r="AD52" s="195"/>
      <c r="AE52" s="195"/>
      <c r="AF52" s="195"/>
      <c r="AG52" s="195"/>
      <c r="AH52" s="195"/>
      <c r="AI52" s="195"/>
      <c r="AJ52" s="195"/>
      <c r="AK52" s="195"/>
      <c r="AL52" s="195"/>
      <c r="AM52" s="195"/>
      <c r="AN52" s="160"/>
      <c r="AO52" s="144"/>
      <c r="AP52" s="144"/>
      <c r="AQ52" s="144"/>
      <c r="AR52" s="144"/>
      <c r="AS52" s="144"/>
      <c r="AT52" s="144"/>
      <c r="AU52" s="144"/>
      <c r="AV52" s="144"/>
      <c r="AW52" s="144"/>
      <c r="AX52" s="144"/>
      <c r="AY52" s="144"/>
      <c r="AZ52" s="144"/>
      <c r="BA52" s="144"/>
      <c r="BB52" s="144"/>
      <c r="BC52" s="144"/>
      <c r="BD52" s="144"/>
    </row>
    <row r="53" spans="1:64" s="154" customFormat="1" ht="16.05" customHeight="1" x14ac:dyDescent="0.45">
      <c r="A53" s="160"/>
      <c r="B53" s="190"/>
      <c r="C53" s="21"/>
      <c r="D53" s="22"/>
      <c r="E53" s="22"/>
      <c r="F53" s="22"/>
      <c r="G53" s="22"/>
      <c r="H53" s="196" t="s">
        <v>41</v>
      </c>
      <c r="I53" s="196"/>
      <c r="J53" s="23"/>
      <c r="K53" s="23"/>
      <c r="L53" s="192" t="s">
        <v>42</v>
      </c>
      <c r="M53" s="193"/>
      <c r="N53" s="24"/>
      <c r="O53" s="25"/>
      <c r="P53" s="25"/>
      <c r="Q53" s="25"/>
      <c r="R53" s="25"/>
      <c r="S53" s="25"/>
      <c r="T53" s="25"/>
      <c r="U53" s="25"/>
      <c r="V53" s="25"/>
      <c r="W53" s="92" t="s">
        <v>26</v>
      </c>
      <c r="X53" s="92"/>
      <c r="Y53" s="93"/>
      <c r="Z53" s="197" t="str">
        <f>IF(N53="","",N53/12)</f>
        <v/>
      </c>
      <c r="AA53" s="197"/>
      <c r="AB53" s="197"/>
      <c r="AC53" s="197"/>
      <c r="AD53" s="197"/>
      <c r="AE53" s="197"/>
      <c r="AF53" s="197"/>
      <c r="AG53" s="197"/>
      <c r="AH53" s="198"/>
      <c r="AI53" s="93" t="s">
        <v>52</v>
      </c>
      <c r="AJ53" s="195"/>
      <c r="AK53" s="195"/>
      <c r="AL53" s="195"/>
      <c r="AM53" s="195"/>
      <c r="AN53" s="160"/>
      <c r="AO53" s="160"/>
      <c r="AP53" s="160"/>
      <c r="AQ53" s="144"/>
      <c r="AR53" s="144"/>
      <c r="AS53" s="144"/>
      <c r="AT53" s="144"/>
      <c r="AU53" s="144"/>
      <c r="AV53" s="144"/>
      <c r="AW53" s="144"/>
      <c r="AX53" s="144"/>
      <c r="AY53" s="144"/>
      <c r="AZ53" s="144"/>
      <c r="BA53" s="144"/>
      <c r="BB53" s="144"/>
      <c r="BC53" s="144"/>
      <c r="BD53" s="144"/>
      <c r="BE53" s="144"/>
      <c r="BF53" s="144"/>
    </row>
    <row r="54" spans="1:64" s="144" customFormat="1" ht="7.95" customHeight="1" x14ac:dyDescent="0.45">
      <c r="A54" s="160"/>
      <c r="B54" s="161"/>
      <c r="C54" s="161"/>
      <c r="D54" s="161"/>
      <c r="E54" s="161"/>
      <c r="F54" s="161"/>
      <c r="G54" s="161"/>
      <c r="H54" s="1"/>
      <c r="I54" s="1"/>
      <c r="J54" s="1"/>
      <c r="K54" s="1"/>
      <c r="L54" s="1"/>
      <c r="M54" s="1"/>
      <c r="N54" s="1"/>
      <c r="O54" s="160"/>
      <c r="P54" s="160"/>
      <c r="Q54" s="160"/>
      <c r="R54" s="1"/>
      <c r="S54" s="1"/>
      <c r="T54" s="1"/>
      <c r="U54" s="1"/>
      <c r="V54" s="1"/>
      <c r="W54" s="1"/>
      <c r="X54" s="1"/>
      <c r="Y54" s="160"/>
      <c r="Z54" s="160"/>
      <c r="AA54" s="160"/>
      <c r="AB54" s="160"/>
      <c r="AC54" s="160"/>
      <c r="AD54" s="160"/>
      <c r="AE54" s="160"/>
      <c r="AF54" s="160"/>
    </row>
    <row r="55" spans="1:64" s="144" customFormat="1" ht="16.05" customHeight="1" x14ac:dyDescent="0.45">
      <c r="A55" s="160"/>
      <c r="B55" s="171" t="s">
        <v>53</v>
      </c>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172"/>
      <c r="AG55" s="172"/>
      <c r="AH55" s="172"/>
      <c r="AI55" s="172"/>
      <c r="AJ55" s="172"/>
      <c r="AK55" s="172"/>
      <c r="AL55" s="172"/>
      <c r="AM55" s="172"/>
      <c r="AN55" s="172"/>
      <c r="AO55" s="172"/>
      <c r="AP55" s="172"/>
      <c r="AQ55" s="172"/>
      <c r="AR55" s="172"/>
      <c r="AS55" s="172"/>
      <c r="AT55" s="172"/>
      <c r="AU55" s="172"/>
      <c r="AV55" s="172"/>
    </row>
    <row r="56" spans="1:64" s="144" customFormat="1" ht="12" x14ac:dyDescent="0.45">
      <c r="A56" s="160"/>
      <c r="B56" s="160"/>
      <c r="C56" s="173" t="s">
        <v>54</v>
      </c>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99" t="str">
        <f>IF(Z53="","",ROUNDDOWN(((Z53-C49)/Z53)*100,1))</f>
        <v/>
      </c>
      <c r="AC56" s="199"/>
      <c r="AD56" s="199"/>
      <c r="AE56" s="199"/>
      <c r="AF56" s="199"/>
      <c r="AG56" s="199"/>
      <c r="AH56" s="199"/>
      <c r="AI56" s="199"/>
      <c r="AJ56" s="199"/>
      <c r="AK56" s="175"/>
      <c r="AL56" s="121" t="s">
        <v>55</v>
      </c>
      <c r="AM56" s="176"/>
      <c r="AN56" s="176"/>
      <c r="AQ56" s="176"/>
      <c r="AR56" s="176"/>
      <c r="AS56" s="176"/>
      <c r="AT56" s="176"/>
      <c r="AU56" s="176"/>
    </row>
    <row r="57" spans="1:64" s="144" customFormat="1" ht="12" x14ac:dyDescent="0.45">
      <c r="A57" s="160"/>
      <c r="B57" s="160"/>
      <c r="C57" s="173" t="s">
        <v>56</v>
      </c>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99" t="str">
        <f>IF(Z53="","",ROUNDDOWN(((Z53-(C49+AI49)/3)/Z53)*100,1))</f>
        <v/>
      </c>
      <c r="AC57" s="199"/>
      <c r="AD57" s="199"/>
      <c r="AE57" s="199"/>
      <c r="AF57" s="199"/>
      <c r="AG57" s="199"/>
      <c r="AH57" s="199"/>
      <c r="AI57" s="199"/>
      <c r="AJ57" s="199"/>
      <c r="AK57" s="175"/>
      <c r="AL57" s="121" t="s">
        <v>55</v>
      </c>
      <c r="AM57" s="176"/>
      <c r="AN57" s="176"/>
      <c r="AQ57" s="176"/>
      <c r="AR57" s="176"/>
      <c r="AS57" s="176"/>
      <c r="AT57" s="176"/>
      <c r="AU57" s="176"/>
    </row>
    <row r="58" spans="1:64" s="144" customFormat="1" ht="7.95" customHeight="1" x14ac:dyDescent="0.45">
      <c r="A58" s="160"/>
      <c r="B58" s="160"/>
      <c r="C58" s="161"/>
      <c r="D58" s="161"/>
      <c r="E58" s="161"/>
      <c r="F58" s="161"/>
      <c r="G58" s="160"/>
      <c r="H58" s="160"/>
      <c r="I58" s="160"/>
    </row>
    <row r="59" spans="1:64" s="65" customFormat="1" ht="16.05" customHeight="1" x14ac:dyDescent="0.45">
      <c r="B59" s="121" t="s">
        <v>57</v>
      </c>
      <c r="D59" s="134"/>
      <c r="E59" s="134"/>
      <c r="F59" s="134"/>
      <c r="G59" s="134"/>
      <c r="H59" s="134"/>
      <c r="I59" s="134"/>
      <c r="J59" s="134"/>
      <c r="K59" s="134"/>
      <c r="L59" s="134"/>
      <c r="M59" s="134"/>
      <c r="N59" s="134"/>
      <c r="O59" s="134"/>
      <c r="P59" s="134"/>
      <c r="Q59" s="134"/>
      <c r="R59" s="134"/>
      <c r="S59" s="134"/>
      <c r="T59" s="134"/>
      <c r="U59" s="134"/>
      <c r="V59" s="134"/>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35"/>
      <c r="AV59" s="122"/>
      <c r="AW59" s="122"/>
      <c r="AX59" s="122"/>
      <c r="AY59" s="122"/>
      <c r="AZ59" s="122"/>
      <c r="BA59" s="122"/>
    </row>
    <row r="60" spans="1:64" s="154" customFormat="1" ht="16.05" customHeight="1" x14ac:dyDescent="0.45">
      <c r="A60" s="144"/>
      <c r="B60" s="200"/>
      <c r="C60" s="20"/>
      <c r="D60" s="19"/>
      <c r="E60" s="19"/>
      <c r="F60" s="19"/>
      <c r="G60" s="19"/>
      <c r="H60" s="92" t="s">
        <v>9</v>
      </c>
      <c r="I60" s="92"/>
      <c r="J60" s="19"/>
      <c r="K60" s="19"/>
      <c r="L60" s="92" t="s">
        <v>10</v>
      </c>
      <c r="M60" s="93"/>
      <c r="N60" s="149"/>
      <c r="O60" s="20"/>
      <c r="P60" s="19"/>
      <c r="Q60" s="19"/>
      <c r="R60" s="19"/>
      <c r="S60" s="150" t="s">
        <v>9</v>
      </c>
      <c r="T60" s="150"/>
      <c r="U60" s="19"/>
      <c r="V60" s="19"/>
      <c r="W60" s="150" t="s">
        <v>10</v>
      </c>
      <c r="X60" s="151"/>
      <c r="Y60" s="20"/>
      <c r="Z60" s="19"/>
      <c r="AA60" s="19"/>
      <c r="AB60" s="19"/>
      <c r="AC60" s="150" t="s">
        <v>9</v>
      </c>
      <c r="AD60" s="150"/>
      <c r="AE60" s="19"/>
      <c r="AF60" s="19"/>
      <c r="AG60" s="150" t="s">
        <v>10</v>
      </c>
      <c r="AH60" s="150"/>
      <c r="AI60" s="152" t="s">
        <v>24</v>
      </c>
      <c r="AJ60" s="150"/>
      <c r="AK60" s="150"/>
      <c r="AL60" s="150"/>
      <c r="AM60" s="150"/>
      <c r="AN60" s="150"/>
      <c r="AO60" s="150"/>
      <c r="AP60" s="150"/>
      <c r="AQ60" s="150"/>
      <c r="AR60" s="150"/>
      <c r="AS60" s="151"/>
      <c r="AT60" s="153"/>
      <c r="AU60" s="153"/>
      <c r="AV60" s="153"/>
      <c r="AW60" s="153"/>
      <c r="AX60" s="149"/>
      <c r="AY60" s="149"/>
    </row>
    <row r="61" spans="1:64" s="154" customFormat="1" ht="16.05" customHeight="1" x14ac:dyDescent="0.45">
      <c r="A61" s="144"/>
      <c r="B61" s="200"/>
      <c r="C61" s="13"/>
      <c r="D61" s="14"/>
      <c r="E61" s="14"/>
      <c r="F61" s="14"/>
      <c r="G61" s="14"/>
      <c r="H61" s="14"/>
      <c r="I61" s="14"/>
      <c r="J61" s="147" t="s">
        <v>31</v>
      </c>
      <c r="K61" s="147"/>
      <c r="L61" s="147"/>
      <c r="M61" s="148"/>
      <c r="N61" s="149"/>
      <c r="O61" s="15"/>
      <c r="P61" s="16"/>
      <c r="Q61" s="16"/>
      <c r="R61" s="16"/>
      <c r="S61" s="16"/>
      <c r="T61" s="16"/>
      <c r="U61" s="16"/>
      <c r="V61" s="159" t="s">
        <v>26</v>
      </c>
      <c r="W61" s="159"/>
      <c r="X61" s="159"/>
      <c r="Y61" s="15"/>
      <c r="Z61" s="16"/>
      <c r="AA61" s="16"/>
      <c r="AB61" s="16"/>
      <c r="AC61" s="16"/>
      <c r="AD61" s="16"/>
      <c r="AE61" s="16"/>
      <c r="AF61" s="150" t="s">
        <v>26</v>
      </c>
      <c r="AG61" s="150"/>
      <c r="AH61" s="150"/>
      <c r="AI61" s="17" t="str">
        <f>IF(Y61="","",O61+Y61)</f>
        <v/>
      </c>
      <c r="AJ61" s="18"/>
      <c r="AK61" s="18"/>
      <c r="AL61" s="18"/>
      <c r="AM61" s="18"/>
      <c r="AN61" s="18"/>
      <c r="AO61" s="18"/>
      <c r="AP61" s="150" t="s">
        <v>32</v>
      </c>
      <c r="AQ61" s="150"/>
      <c r="AR61" s="150"/>
      <c r="AS61" s="151"/>
      <c r="AT61" s="153"/>
      <c r="AU61" s="153"/>
      <c r="AV61" s="153"/>
      <c r="AW61" s="153"/>
      <c r="AX61" s="149"/>
      <c r="AY61" s="149"/>
    </row>
    <row r="62" spans="1:64" s="144" customFormat="1" ht="25.05" customHeight="1" x14ac:dyDescent="0.45">
      <c r="A62" s="160"/>
      <c r="B62" s="201" t="s">
        <v>58</v>
      </c>
      <c r="C62" s="202"/>
      <c r="D62" s="202"/>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1"/>
      <c r="AM62" s="201"/>
      <c r="AN62" s="201"/>
      <c r="AO62" s="201"/>
      <c r="AP62" s="201"/>
      <c r="AQ62" s="201"/>
      <c r="AR62" s="201"/>
      <c r="AS62" s="201"/>
      <c r="AT62" s="201"/>
      <c r="AU62" s="201"/>
      <c r="AV62" s="201"/>
      <c r="AW62" s="160"/>
      <c r="AX62" s="160"/>
      <c r="AY62" s="160"/>
      <c r="AZ62" s="160"/>
      <c r="BA62" s="160"/>
      <c r="BB62" s="160"/>
    </row>
    <row r="63" spans="1:64" s="144" customFormat="1" ht="4.05" customHeight="1" x14ac:dyDescent="0.45">
      <c r="A63" s="160"/>
      <c r="B63" s="203"/>
      <c r="C63" s="203"/>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c r="AE63" s="203"/>
      <c r="AF63" s="203"/>
      <c r="AG63" s="203"/>
      <c r="AH63" s="203"/>
      <c r="AI63" s="203"/>
      <c r="AJ63" s="203"/>
      <c r="AK63" s="203"/>
      <c r="AL63" s="203"/>
      <c r="AM63" s="203"/>
      <c r="AN63" s="203"/>
      <c r="AO63" s="203"/>
      <c r="AP63" s="203"/>
      <c r="AQ63" s="203"/>
      <c r="AR63" s="203"/>
      <c r="AS63" s="203"/>
      <c r="AT63" s="203"/>
      <c r="AU63" s="203"/>
      <c r="AV63" s="203"/>
      <c r="AW63" s="160"/>
      <c r="AX63" s="160"/>
      <c r="AY63" s="160"/>
      <c r="AZ63" s="160"/>
      <c r="BA63" s="160"/>
      <c r="BB63" s="160"/>
    </row>
    <row r="64" spans="1:64" s="144" customFormat="1" ht="12" x14ac:dyDescent="0.45">
      <c r="A64" s="116" t="s">
        <v>33</v>
      </c>
      <c r="B64" s="161"/>
      <c r="C64" s="161"/>
      <c r="D64" s="161"/>
      <c r="E64" s="161"/>
      <c r="F64" s="161"/>
      <c r="G64" s="161"/>
      <c r="H64" s="1"/>
      <c r="I64" s="1"/>
      <c r="J64" s="1"/>
      <c r="K64" s="1"/>
      <c r="L64" s="1"/>
      <c r="M64" s="1"/>
      <c r="N64" s="1"/>
      <c r="O64" s="1"/>
      <c r="P64" s="1"/>
      <c r="Q64" s="1"/>
      <c r="R64" s="1"/>
      <c r="S64" s="1"/>
      <c r="T64" s="1"/>
      <c r="U64" s="1"/>
      <c r="V64" s="1"/>
      <c r="W64" s="1"/>
      <c r="X64" s="1"/>
      <c r="Y64" s="160"/>
      <c r="Z64" s="160"/>
      <c r="AA64" s="160"/>
      <c r="AB64" s="1"/>
      <c r="AC64" s="1"/>
      <c r="AD64" s="1"/>
      <c r="AE64" s="1"/>
      <c r="AF64" s="1"/>
      <c r="AG64" s="1"/>
      <c r="AH64" s="1"/>
      <c r="AI64" s="160"/>
      <c r="AJ64" s="160"/>
      <c r="AK64" s="160"/>
      <c r="AL64" s="1"/>
      <c r="AM64" s="1"/>
      <c r="AN64" s="1"/>
      <c r="AO64" s="1"/>
      <c r="AP64" s="1"/>
      <c r="AQ64" s="1"/>
      <c r="AR64" s="1"/>
      <c r="AS64" s="160"/>
      <c r="AT64" s="160"/>
      <c r="AU64" s="160"/>
      <c r="AV64" s="1"/>
      <c r="AW64" s="1"/>
      <c r="AX64" s="1"/>
      <c r="AY64" s="1"/>
      <c r="AZ64" s="1"/>
      <c r="BA64" s="1"/>
      <c r="BB64" s="1"/>
      <c r="BC64" s="160"/>
      <c r="BD64" s="160"/>
      <c r="BE64" s="160"/>
      <c r="BF64" s="160"/>
      <c r="BG64" s="160"/>
      <c r="BH64" s="160"/>
      <c r="BI64" s="160"/>
      <c r="BJ64" s="160"/>
      <c r="BK64" s="160"/>
      <c r="BL64" s="160"/>
    </row>
    <row r="65" spans="1:55" s="144" customFormat="1" ht="12" x14ac:dyDescent="0.45">
      <c r="A65" s="160"/>
      <c r="B65" s="171" t="s">
        <v>34</v>
      </c>
      <c r="C65" s="172"/>
      <c r="D65" s="172"/>
      <c r="E65" s="172"/>
      <c r="F65" s="172"/>
      <c r="G65" s="172"/>
      <c r="H65" s="172"/>
      <c r="I65" s="172"/>
      <c r="J65" s="172"/>
      <c r="K65" s="172"/>
      <c r="L65" s="172"/>
      <c r="M65" s="172"/>
      <c r="N65" s="172"/>
      <c r="O65" s="172"/>
      <c r="P65" s="172"/>
      <c r="Q65" s="172"/>
      <c r="R65" s="172"/>
      <c r="S65" s="172"/>
      <c r="T65" s="172"/>
      <c r="U65" s="172"/>
      <c r="V65" s="172"/>
      <c r="W65" s="172"/>
      <c r="X65" s="172"/>
      <c r="Y65" s="172"/>
      <c r="Z65" s="172"/>
      <c r="AA65" s="172"/>
      <c r="AB65" s="172"/>
      <c r="AC65" s="172"/>
      <c r="AD65" s="172"/>
      <c r="AE65" s="172"/>
      <c r="AF65" s="172"/>
      <c r="AG65" s="172"/>
      <c r="AH65" s="172"/>
      <c r="AI65" s="172"/>
      <c r="AJ65" s="172"/>
      <c r="AK65" s="172"/>
      <c r="AL65" s="172"/>
      <c r="AM65" s="172"/>
      <c r="AN65" s="172"/>
      <c r="AO65" s="172"/>
      <c r="AP65" s="172"/>
      <c r="AQ65" s="172"/>
      <c r="AR65" s="172"/>
      <c r="AS65" s="172"/>
      <c r="AT65" s="172"/>
      <c r="AU65" s="172"/>
      <c r="AV65" s="172"/>
    </row>
    <row r="66" spans="1:55" s="144" customFormat="1" ht="12" x14ac:dyDescent="0.45">
      <c r="A66" s="160"/>
      <c r="B66" s="160"/>
      <c r="C66" s="173" t="s">
        <v>35</v>
      </c>
      <c r="D66" s="173"/>
      <c r="E66" s="173"/>
      <c r="F66" s="173"/>
      <c r="G66" s="173"/>
      <c r="H66" s="173"/>
      <c r="I66" s="173"/>
      <c r="J66" s="173"/>
      <c r="K66" s="173"/>
      <c r="L66" s="173"/>
      <c r="M66" s="173"/>
      <c r="N66" s="173"/>
      <c r="O66" s="173"/>
      <c r="P66" s="173"/>
      <c r="Q66" s="173"/>
      <c r="R66" s="173"/>
      <c r="S66" s="173"/>
      <c r="T66" s="173"/>
      <c r="U66" s="173"/>
      <c r="V66" s="173"/>
      <c r="W66" s="173"/>
      <c r="X66" s="173"/>
      <c r="Y66" s="173"/>
      <c r="Z66" s="173"/>
      <c r="AA66" s="173"/>
      <c r="AB66" s="204" t="str">
        <f>IF(C61="","",ROUNDDOWN(((C61-C30)/C61)*100,1))</f>
        <v/>
      </c>
      <c r="AC66" s="204"/>
      <c r="AD66" s="204"/>
      <c r="AE66" s="204"/>
      <c r="AF66" s="204"/>
      <c r="AG66" s="204"/>
      <c r="AH66" s="204"/>
      <c r="AI66" s="204"/>
      <c r="AJ66" s="204"/>
      <c r="AK66" s="175"/>
      <c r="AL66" s="121" t="s">
        <v>36</v>
      </c>
      <c r="AM66" s="176"/>
      <c r="AN66" s="176"/>
      <c r="AQ66" s="176"/>
      <c r="AR66" s="176"/>
      <c r="AS66" s="176"/>
      <c r="AT66" s="176"/>
      <c r="AU66" s="176"/>
    </row>
    <row r="67" spans="1:55" s="144" customFormat="1" ht="12" x14ac:dyDescent="0.45">
      <c r="A67" s="160"/>
      <c r="B67" s="171" t="s">
        <v>37</v>
      </c>
      <c r="C67" s="172"/>
      <c r="D67" s="172"/>
      <c r="E67" s="172"/>
      <c r="F67" s="172"/>
      <c r="G67" s="172"/>
      <c r="H67" s="172"/>
      <c r="I67" s="172"/>
      <c r="J67" s="172"/>
      <c r="K67" s="172"/>
      <c r="L67" s="172"/>
      <c r="M67" s="172"/>
      <c r="N67" s="172"/>
      <c r="O67" s="172"/>
      <c r="P67" s="172"/>
      <c r="Q67" s="172"/>
      <c r="R67" s="172"/>
      <c r="S67" s="172"/>
      <c r="T67" s="172"/>
      <c r="U67" s="172"/>
      <c r="V67" s="172"/>
      <c r="W67" s="172"/>
      <c r="X67" s="172"/>
      <c r="Y67" s="172"/>
      <c r="Z67" s="172"/>
      <c r="AA67" s="172"/>
      <c r="AB67" s="172"/>
      <c r="AC67" s="172"/>
      <c r="AD67" s="172"/>
      <c r="AE67" s="172"/>
      <c r="AF67" s="172"/>
      <c r="AG67" s="172"/>
      <c r="AH67" s="172"/>
      <c r="AI67" s="172"/>
      <c r="AJ67" s="172"/>
      <c r="AK67" s="172"/>
      <c r="AL67" s="172"/>
      <c r="AM67" s="172"/>
      <c r="AN67" s="172"/>
      <c r="AO67" s="172"/>
      <c r="AP67" s="172"/>
      <c r="AQ67" s="172"/>
      <c r="AR67" s="172"/>
      <c r="AS67" s="172"/>
      <c r="AT67" s="172"/>
      <c r="AU67" s="172"/>
      <c r="AV67" s="172"/>
    </row>
    <row r="68" spans="1:55" s="144" customFormat="1" ht="12" x14ac:dyDescent="0.45">
      <c r="A68" s="160"/>
      <c r="B68" s="160"/>
      <c r="C68" s="171" t="s">
        <v>38</v>
      </c>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204" t="str">
        <f>IF(AI61="","",ROUNDDOWN((((C61+AI61)-(C30+AI30))/(C61+AI61))*100,1))</f>
        <v/>
      </c>
      <c r="AC68" s="204"/>
      <c r="AD68" s="204"/>
      <c r="AE68" s="204"/>
      <c r="AF68" s="204"/>
      <c r="AG68" s="204"/>
      <c r="AH68" s="204"/>
      <c r="AI68" s="204"/>
      <c r="AJ68" s="204"/>
      <c r="AK68" s="175"/>
      <c r="AL68" s="121" t="s">
        <v>36</v>
      </c>
      <c r="AM68" s="176"/>
      <c r="AN68" s="176"/>
      <c r="AQ68" s="176"/>
      <c r="AR68" s="176"/>
      <c r="AS68" s="176"/>
      <c r="AT68" s="176"/>
      <c r="AU68" s="176"/>
    </row>
    <row r="69" spans="1:55" s="168" customFormat="1" ht="12" hidden="1" x14ac:dyDescent="0.45">
      <c r="A69" s="162" t="s">
        <v>59</v>
      </c>
      <c r="B69" s="163"/>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6"/>
      <c r="AC69" s="206"/>
      <c r="AD69" s="206"/>
      <c r="AE69" s="206"/>
      <c r="AF69" s="206"/>
      <c r="AG69" s="206"/>
      <c r="AH69" s="206"/>
      <c r="AI69" s="206"/>
      <c r="AJ69" s="206"/>
      <c r="AK69" s="165"/>
      <c r="AL69" s="166"/>
      <c r="AM69" s="167"/>
      <c r="AN69" s="167"/>
      <c r="AQ69" s="167"/>
      <c r="AR69" s="167"/>
      <c r="AS69" s="167"/>
      <c r="AT69" s="167"/>
      <c r="AU69" s="167"/>
    </row>
    <row r="70" spans="1:55" s="144" customFormat="1" ht="15" customHeight="1" x14ac:dyDescent="0.45">
      <c r="A70" s="176"/>
      <c r="B70" s="176"/>
      <c r="C70" s="176"/>
      <c r="D70" s="176"/>
      <c r="E70" s="176"/>
      <c r="F70" s="176"/>
      <c r="G70" s="176"/>
      <c r="H70" s="176"/>
      <c r="I70" s="176"/>
      <c r="K70" s="176"/>
      <c r="L70" s="176"/>
      <c r="M70" s="176"/>
      <c r="N70" s="176"/>
      <c r="O70" s="176"/>
      <c r="P70" s="176"/>
      <c r="Q70" s="176"/>
      <c r="R70" s="176"/>
      <c r="S70" s="176"/>
      <c r="T70" s="176"/>
      <c r="U70" s="176"/>
      <c r="V70" s="176"/>
      <c r="W70" s="176"/>
      <c r="AB70" s="207"/>
      <c r="AC70" s="207"/>
      <c r="AD70" s="207"/>
      <c r="AE70" s="207"/>
      <c r="AF70" s="207"/>
      <c r="AG70" s="207"/>
      <c r="AH70" s="207"/>
      <c r="AI70" s="207"/>
      <c r="AJ70" s="207"/>
      <c r="AK70" s="176"/>
      <c r="AT70" s="176"/>
      <c r="AU70" s="176"/>
      <c r="AV70" s="176"/>
      <c r="AW70" s="176"/>
      <c r="AX70" s="176"/>
      <c r="AY70" s="176"/>
      <c r="AZ70" s="176"/>
      <c r="BA70" s="176"/>
      <c r="BB70" s="176"/>
      <c r="BC70" s="176"/>
    </row>
    <row r="71" spans="1:55" s="154" customFormat="1" ht="15" customHeight="1" x14ac:dyDescent="0.45">
      <c r="A71" s="208" t="s">
        <v>60</v>
      </c>
      <c r="B71" s="209"/>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09"/>
      <c r="AB71" s="209"/>
      <c r="AC71" s="209"/>
      <c r="AD71" s="209"/>
      <c r="AE71" s="209"/>
      <c r="AF71" s="209"/>
      <c r="AG71" s="209"/>
      <c r="AH71" s="209"/>
      <c r="AI71" s="209"/>
      <c r="AJ71" s="209"/>
      <c r="AK71" s="209"/>
      <c r="AL71" s="209"/>
      <c r="AM71" s="209"/>
      <c r="AN71" s="209"/>
      <c r="AO71" s="209"/>
      <c r="AP71" s="209"/>
      <c r="AQ71" s="209"/>
      <c r="AR71" s="209"/>
      <c r="AS71" s="209"/>
      <c r="AT71" s="209"/>
      <c r="AU71" s="209"/>
      <c r="AV71" s="210"/>
    </row>
    <row r="72" spans="1:55" s="154" customFormat="1" ht="15" customHeight="1" x14ac:dyDescent="0.45">
      <c r="A72" s="3" t="s">
        <v>61</v>
      </c>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5"/>
    </row>
    <row r="73" spans="1:55" s="154" customFormat="1" ht="15" customHeight="1" x14ac:dyDescent="0.45">
      <c r="A73" s="3" t="s">
        <v>62</v>
      </c>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211"/>
    </row>
    <row r="74" spans="1:55" s="154" customFormat="1" ht="15" customHeight="1" x14ac:dyDescent="0.45">
      <c r="A74" s="7" t="s">
        <v>63</v>
      </c>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9"/>
    </row>
    <row r="75" spans="1:55" s="154" customFormat="1" ht="15" customHeight="1" x14ac:dyDescent="0.45">
      <c r="A75" s="10" t="s">
        <v>64</v>
      </c>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2"/>
    </row>
    <row r="76" spans="1:55" x14ac:dyDescent="0.45">
      <c r="A76" s="212"/>
      <c r="B76" s="212"/>
      <c r="C76" s="212"/>
      <c r="D76" s="212"/>
      <c r="E76" s="212"/>
      <c r="F76" s="212"/>
      <c r="G76" s="212"/>
      <c r="H76" s="212"/>
      <c r="I76" s="212"/>
      <c r="J76" s="212"/>
      <c r="K76" s="212"/>
      <c r="L76" s="212"/>
      <c r="M76" s="212"/>
      <c r="N76" s="212"/>
      <c r="O76" s="212"/>
      <c r="P76" s="212"/>
      <c r="Q76" s="212"/>
      <c r="R76" s="212"/>
      <c r="S76" s="212"/>
      <c r="T76" s="212"/>
      <c r="U76" s="212"/>
      <c r="V76" s="212"/>
      <c r="W76" s="212"/>
      <c r="X76" s="212"/>
      <c r="Y76" s="212"/>
      <c r="Z76" s="212"/>
      <c r="AA76" s="212"/>
      <c r="AB76" s="212"/>
      <c r="AC76" s="212"/>
      <c r="AD76" s="212"/>
      <c r="AE76" s="212"/>
      <c r="AF76" s="212"/>
      <c r="AG76" s="212"/>
      <c r="AH76" s="212"/>
      <c r="AI76" s="212"/>
      <c r="AJ76" s="212"/>
      <c r="AK76" s="212"/>
      <c r="AL76" s="212"/>
      <c r="AM76" s="212"/>
      <c r="AN76" s="212"/>
      <c r="AO76" s="212"/>
      <c r="AP76" s="212"/>
      <c r="AQ76" s="212"/>
      <c r="AR76" s="212"/>
      <c r="AS76" s="212"/>
      <c r="AT76" s="212"/>
      <c r="AU76" s="212"/>
      <c r="AV76" s="212"/>
    </row>
  </sheetData>
  <sheetProtection algorithmName="SHA-512" hashValue="D8Mkor6rBbtBlH3BF11WRgIJA8GQk/dv/cNIoKfqb8DdLQQXQJHeX68Sg53r4DSoYv7NS7FEfTNbmIZEXM8htQ==" saltValue="/mk717/nTCwG4xGO4DbJZQ==" spinCount="100000" sheet="1" selectLockedCells="1"/>
  <mergeCells count="218">
    <mergeCell ref="B8:E8"/>
    <mergeCell ref="F8:G8"/>
    <mergeCell ref="H8:I8"/>
    <mergeCell ref="J8:K8"/>
    <mergeCell ref="L8:Y8"/>
    <mergeCell ref="Z8:AU8"/>
    <mergeCell ref="A1:Q1"/>
    <mergeCell ref="R1:AF1"/>
    <mergeCell ref="AG1:AU1"/>
    <mergeCell ref="B4:AU4"/>
    <mergeCell ref="B6:K7"/>
    <mergeCell ref="L6:Y7"/>
    <mergeCell ref="Z6:AD6"/>
    <mergeCell ref="AE6:AU6"/>
    <mergeCell ref="Z7:AU7"/>
    <mergeCell ref="B10:E10"/>
    <mergeCell ref="F10:G10"/>
    <mergeCell ref="H10:I10"/>
    <mergeCell ref="J10:K10"/>
    <mergeCell ref="L10:Y10"/>
    <mergeCell ref="Z10:AU10"/>
    <mergeCell ref="B9:E9"/>
    <mergeCell ref="F9:G9"/>
    <mergeCell ref="H9:I9"/>
    <mergeCell ref="J9:K9"/>
    <mergeCell ref="L9:Y9"/>
    <mergeCell ref="Z9:AU9"/>
    <mergeCell ref="B12:E12"/>
    <mergeCell ref="F12:G12"/>
    <mergeCell ref="H12:I12"/>
    <mergeCell ref="J12:K12"/>
    <mergeCell ref="L12:Y12"/>
    <mergeCell ref="Z12:AU12"/>
    <mergeCell ref="B11:E11"/>
    <mergeCell ref="F11:G11"/>
    <mergeCell ref="H11:I11"/>
    <mergeCell ref="J11:K11"/>
    <mergeCell ref="L11:Y11"/>
    <mergeCell ref="Z11:AU11"/>
    <mergeCell ref="B14:E14"/>
    <mergeCell ref="F14:G14"/>
    <mergeCell ref="H14:I14"/>
    <mergeCell ref="J14:K14"/>
    <mergeCell ref="L14:Y14"/>
    <mergeCell ref="Z14:AU14"/>
    <mergeCell ref="B13:E13"/>
    <mergeCell ref="F13:G13"/>
    <mergeCell ref="H13:I13"/>
    <mergeCell ref="J13:K13"/>
    <mergeCell ref="L13:Y13"/>
    <mergeCell ref="Z13:AU13"/>
    <mergeCell ref="B16:E16"/>
    <mergeCell ref="F16:G16"/>
    <mergeCell ref="H16:I16"/>
    <mergeCell ref="J16:K16"/>
    <mergeCell ref="L16:Y16"/>
    <mergeCell ref="Z16:AU16"/>
    <mergeCell ref="B15:E15"/>
    <mergeCell ref="F15:G15"/>
    <mergeCell ref="H15:I15"/>
    <mergeCell ref="J15:K15"/>
    <mergeCell ref="L15:Y15"/>
    <mergeCell ref="Z15:AU15"/>
    <mergeCell ref="B18:E18"/>
    <mergeCell ref="F18:G18"/>
    <mergeCell ref="H18:I18"/>
    <mergeCell ref="J18:K18"/>
    <mergeCell ref="L18:Y18"/>
    <mergeCell ref="Z18:AU18"/>
    <mergeCell ref="B17:E17"/>
    <mergeCell ref="F17:G17"/>
    <mergeCell ref="H17:I17"/>
    <mergeCell ref="J17:K17"/>
    <mergeCell ref="L17:Y17"/>
    <mergeCell ref="Z17:AU17"/>
    <mergeCell ref="B21:K21"/>
    <mergeCell ref="L21:N21"/>
    <mergeCell ref="O21:Y21"/>
    <mergeCell ref="Z21:AB21"/>
    <mergeCell ref="AC21:AU21"/>
    <mergeCell ref="Z23:AH23"/>
    <mergeCell ref="AI23:AL23"/>
    <mergeCell ref="B19:K19"/>
    <mergeCell ref="L19:N20"/>
    <mergeCell ref="O19:Y20"/>
    <mergeCell ref="Z19:AU20"/>
    <mergeCell ref="B20:E20"/>
    <mergeCell ref="F20:G20"/>
    <mergeCell ref="H20:I20"/>
    <mergeCell ref="J20:K20"/>
    <mergeCell ref="W29:X29"/>
    <mergeCell ref="Y29:AB29"/>
    <mergeCell ref="AC29:AD29"/>
    <mergeCell ref="AE29:AF29"/>
    <mergeCell ref="AG29:AH29"/>
    <mergeCell ref="AI29:AS29"/>
    <mergeCell ref="B24:AV24"/>
    <mergeCell ref="C28:M28"/>
    <mergeCell ref="O28:AS28"/>
    <mergeCell ref="C29:G29"/>
    <mergeCell ref="H29:I29"/>
    <mergeCell ref="J29:K29"/>
    <mergeCell ref="L29:M29"/>
    <mergeCell ref="O29:R29"/>
    <mergeCell ref="S29:T29"/>
    <mergeCell ref="U29:V29"/>
    <mergeCell ref="AI30:AO30"/>
    <mergeCell ref="AP30:AS30"/>
    <mergeCell ref="C34:G34"/>
    <mergeCell ref="H34:I34"/>
    <mergeCell ref="J34:K34"/>
    <mergeCell ref="L34:M34"/>
    <mergeCell ref="O34:R34"/>
    <mergeCell ref="S34:T34"/>
    <mergeCell ref="U34:V34"/>
    <mergeCell ref="W34:X34"/>
    <mergeCell ref="C30:I30"/>
    <mergeCell ref="J30:M30"/>
    <mergeCell ref="O30:U30"/>
    <mergeCell ref="V30:X30"/>
    <mergeCell ref="Y30:AE30"/>
    <mergeCell ref="AF30:AH30"/>
    <mergeCell ref="Y34:AB34"/>
    <mergeCell ref="AC34:AD34"/>
    <mergeCell ref="AE34:AF34"/>
    <mergeCell ref="AG34:AH34"/>
    <mergeCell ref="AI34:AS34"/>
    <mergeCell ref="C35:I35"/>
    <mergeCell ref="J35:M35"/>
    <mergeCell ref="O35:U35"/>
    <mergeCell ref="V35:X35"/>
    <mergeCell ref="Y35:AE35"/>
    <mergeCell ref="B40:AV40"/>
    <mergeCell ref="C41:AA41"/>
    <mergeCell ref="AB41:AJ41"/>
    <mergeCell ref="AB44:AF44"/>
    <mergeCell ref="AG44:AH44"/>
    <mergeCell ref="AI44:AJ44"/>
    <mergeCell ref="AK44:AL44"/>
    <mergeCell ref="AF35:AH35"/>
    <mergeCell ref="AI35:AO35"/>
    <mergeCell ref="AP35:AS35"/>
    <mergeCell ref="B38:AV38"/>
    <mergeCell ref="C39:AA39"/>
    <mergeCell ref="AB39:AJ39"/>
    <mergeCell ref="B45:J45"/>
    <mergeCell ref="K45:AU45"/>
    <mergeCell ref="C48:G48"/>
    <mergeCell ref="H48:I48"/>
    <mergeCell ref="J48:K48"/>
    <mergeCell ref="L48:M48"/>
    <mergeCell ref="O48:R48"/>
    <mergeCell ref="S48:T48"/>
    <mergeCell ref="U48:V48"/>
    <mergeCell ref="W48:X48"/>
    <mergeCell ref="AF49:AH49"/>
    <mergeCell ref="AI49:AO49"/>
    <mergeCell ref="AP49:AS49"/>
    <mergeCell ref="B51:AV51"/>
    <mergeCell ref="C52:M52"/>
    <mergeCell ref="N52:Y52"/>
    <mergeCell ref="Z52:AM52"/>
    <mergeCell ref="Y48:AB48"/>
    <mergeCell ref="AC48:AD48"/>
    <mergeCell ref="AE48:AF48"/>
    <mergeCell ref="AG48:AH48"/>
    <mergeCell ref="AI48:AS48"/>
    <mergeCell ref="C49:I49"/>
    <mergeCell ref="J49:M49"/>
    <mergeCell ref="O49:U49"/>
    <mergeCell ref="V49:X49"/>
    <mergeCell ref="Y49:AE49"/>
    <mergeCell ref="Z53:AH53"/>
    <mergeCell ref="AI53:AM53"/>
    <mergeCell ref="B55:AV55"/>
    <mergeCell ref="C56:AA56"/>
    <mergeCell ref="AB56:AJ56"/>
    <mergeCell ref="C57:AA57"/>
    <mergeCell ref="AB57:AJ57"/>
    <mergeCell ref="C53:G53"/>
    <mergeCell ref="H53:I53"/>
    <mergeCell ref="J53:K53"/>
    <mergeCell ref="L53:M53"/>
    <mergeCell ref="N53:V53"/>
    <mergeCell ref="W53:Y53"/>
    <mergeCell ref="AI60:AS60"/>
    <mergeCell ref="C61:I61"/>
    <mergeCell ref="J61:M61"/>
    <mergeCell ref="O61:U61"/>
    <mergeCell ref="V61:X61"/>
    <mergeCell ref="Y61:AE61"/>
    <mergeCell ref="AF61:AH61"/>
    <mergeCell ref="AI61:AO61"/>
    <mergeCell ref="AP61:AS61"/>
    <mergeCell ref="U60:V60"/>
    <mergeCell ref="W60:X60"/>
    <mergeCell ref="Y60:AB60"/>
    <mergeCell ref="AC60:AD60"/>
    <mergeCell ref="AE60:AF60"/>
    <mergeCell ref="AG60:AH60"/>
    <mergeCell ref="C60:G60"/>
    <mergeCell ref="H60:I60"/>
    <mergeCell ref="J60:K60"/>
    <mergeCell ref="L60:M60"/>
    <mergeCell ref="O60:R60"/>
    <mergeCell ref="S60:T60"/>
    <mergeCell ref="A71:AV71"/>
    <mergeCell ref="A72:AV72"/>
    <mergeCell ref="A73:AU73"/>
    <mergeCell ref="A74:AV74"/>
    <mergeCell ref="A75:AV75"/>
    <mergeCell ref="B62:AV62"/>
    <mergeCell ref="B65:AV65"/>
    <mergeCell ref="C66:AA66"/>
    <mergeCell ref="AB66:AJ66"/>
    <mergeCell ref="B67:AV67"/>
    <mergeCell ref="C68:AA68"/>
    <mergeCell ref="AB68:AJ68"/>
  </mergeCells>
  <phoneticPr fontId="3"/>
  <printOptions horizontalCentere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取引額・売上高計算書（特殊事情）</vt:lpstr>
      <vt:lpstr>'取引額・売上高計算書（特殊事情）'!Print_Area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井手　健人</dc:creator>
  <cp:lastModifiedBy>井手　健人</cp:lastModifiedBy>
  <dcterms:created xsi:type="dcterms:W3CDTF">2025-02-21T07:50:45Z</dcterms:created>
  <dcterms:modified xsi:type="dcterms:W3CDTF">2025-02-21T07:59:13Z</dcterms:modified>
</cp:coreProperties>
</file>