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5金融支援班\06SN認定\★20241201からの様式\04 2号\20250224～売上表\"/>
    </mc:Choice>
  </mc:AlternateContent>
  <xr:revisionPtr revIDLastSave="0" documentId="8_{DAAD8005-391C-435F-B23D-A2A6E920552E}" xr6:coauthVersionLast="47" xr6:coauthVersionMax="47" xr10:uidLastSave="{00000000-0000-0000-0000-000000000000}"/>
  <bookViews>
    <workbookView xWindow="-108" yWindow="-108" windowWidth="23256" windowHeight="12576" xr2:uid="{F5042779-52A7-4492-8BC7-28CD340A780E}"/>
  </bookViews>
  <sheets>
    <sheet name="取引額・売上高計算書 (創業(1))" sheetId="1" r:id="rId1"/>
  </sheets>
  <definedNames>
    <definedName name="_xlnm.Print_Area" localSheetId="0">'取引額・売上高計算書 (創業(1))'!$A$1:$AZ$47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4" i="1" l="1"/>
  <c r="BC34" i="1"/>
  <c r="BB34" i="1"/>
  <c r="AQ34" i="1"/>
  <c r="AB39" i="1" s="1"/>
  <c r="AG30" i="1"/>
  <c r="B30" i="1"/>
  <c r="H29" i="1"/>
  <c r="B29" i="1"/>
  <c r="AC21" i="1"/>
  <c r="Z23" i="1" s="1"/>
  <c r="O21" i="1"/>
  <c r="AG34" i="1" l="1"/>
  <c r="AB41" i="1" s="1"/>
</calcChain>
</file>

<file path=xl/sharedStrings.xml><?xml version="1.0" encoding="utf-8"?>
<sst xmlns="http://schemas.openxmlformats.org/spreadsheetml/2006/main" count="86" uniqueCount="47">
  <si>
    <t>取引依存度・売上高計算書</t>
    <rPh sb="0" eb="5">
      <t>トリヒキイゾンド</t>
    </rPh>
    <rPh sb="6" eb="9">
      <t>ウリアゲダカ</t>
    </rPh>
    <phoneticPr fontId="4"/>
  </si>
  <si>
    <t>※この書類も必ずご提出ください。</t>
    <rPh sb="3" eb="5">
      <t>ショルイ</t>
    </rPh>
    <rPh sb="6" eb="7">
      <t>カナラ</t>
    </rPh>
    <rPh sb="9" eb="11">
      <t>テイシュツ</t>
    </rPh>
    <phoneticPr fontId="4"/>
  </si>
  <si>
    <t>2号-①-イ-（2）
2号-①-ロ-（2）</t>
    <rPh sb="1" eb="2">
      <t>ゴウ</t>
    </rPh>
    <phoneticPr fontId="3"/>
  </si>
  <si>
    <t>■取引依存度</t>
    <rPh sb="1" eb="6">
      <t>トリヒキイゾンド</t>
    </rPh>
    <phoneticPr fontId="3"/>
  </si>
  <si>
    <t>原則12か月間における取引依存度を確認します。直近1か月の売上高～１年前までの各月の売上高をすべて記入してください。</t>
    <rPh sb="0" eb="2">
      <t>ゲンソク</t>
    </rPh>
    <rPh sb="5" eb="7">
      <t>ゲツカン</t>
    </rPh>
    <rPh sb="11" eb="16">
      <t>トリヒキイゾンド</t>
    </rPh>
    <rPh sb="17" eb="19">
      <t>カクニン</t>
    </rPh>
    <rPh sb="34" eb="36">
      <t>ネンマエ</t>
    </rPh>
    <rPh sb="39" eb="41">
      <t>カクツキ</t>
    </rPh>
    <rPh sb="42" eb="45">
      <t>ウリアゲダカ</t>
    </rPh>
    <rPh sb="49" eb="51">
      <t>キニュウ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</si>
  <si>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3"/>
  </si>
  <si>
    <t>全取引額</t>
    <rPh sb="0" eb="4">
      <t>ゼントリヒキガク</t>
    </rPh>
    <phoneticPr fontId="3"/>
  </si>
  <si>
    <t>左記のうち</t>
    <rPh sb="0" eb="2">
      <t>サキ</t>
    </rPh>
    <phoneticPr fontId="3"/>
  </si>
  <si>
    <t>に関する取引額</t>
    <rPh sb="1" eb="2">
      <t>カン</t>
    </rPh>
    <rPh sb="4" eb="6">
      <t>トリヒキ</t>
    </rPh>
    <rPh sb="6" eb="7">
      <t>ガク</t>
    </rPh>
    <phoneticPr fontId="3"/>
  </si>
  <si>
    <t>年</t>
    <rPh sb="0" eb="1">
      <t>ネン</t>
    </rPh>
    <phoneticPr fontId="4"/>
  </si>
  <si>
    <t>月</t>
    <rPh sb="0" eb="1">
      <t>ツキ</t>
    </rPh>
    <phoneticPr fontId="4"/>
  </si>
  <si>
    <t>（最近1か月）</t>
    <rPh sb="1" eb="3">
      <t>サイキン</t>
    </rPh>
    <rPh sb="5" eb="6">
      <t>ゲツ</t>
    </rPh>
    <phoneticPr fontId="3"/>
  </si>
  <si>
    <t>【C】</t>
    <phoneticPr fontId="3"/>
  </si>
  <si>
    <t>合計</t>
    <rPh sb="0" eb="2">
      <t>ゴウケイ</t>
    </rPh>
    <phoneticPr fontId="3"/>
  </si>
  <si>
    <t>【B】</t>
    <phoneticPr fontId="3"/>
  </si>
  <si>
    <t>【A】</t>
    <phoneticPr fontId="3"/>
  </si>
  <si>
    <t xml:space="preserve">  取引依存度</t>
    <rPh sb="2" eb="7">
      <t>トリヒキイゾンド</t>
    </rPh>
    <phoneticPr fontId="4"/>
  </si>
  <si>
    <t>（ Ａ ／ Ｂ ）×１００　＝</t>
    <phoneticPr fontId="3"/>
  </si>
  <si>
    <t>％</t>
    <phoneticPr fontId="3"/>
  </si>
  <si>
    <t>≧　２０％</t>
    <phoneticPr fontId="3"/>
  </si>
  <si>
    <t>※取り扱っている製品・商品・サービスなど事業内容を確認できる書類（パンフレット、許認可証、会社ホームページなど）もあわせてご提出ください。</t>
    <rPh sb="30" eb="32">
      <t>ショルイ</t>
    </rPh>
    <rPh sb="62" eb="64">
      <t>テイシュツ</t>
    </rPh>
    <phoneticPr fontId="4"/>
  </si>
  <si>
    <t>■売上高計算書</t>
    <rPh sb="1" eb="3">
      <t>ウリアゲ</t>
    </rPh>
    <rPh sb="3" eb="4">
      <t>ダカ</t>
    </rPh>
    <rPh sb="4" eb="7">
      <t>ケイサンショ</t>
    </rPh>
    <phoneticPr fontId="3"/>
  </si>
  <si>
    <t>（１） 事業活動の制限を受けた後最近の売上高等</t>
    <rPh sb="4" eb="6">
      <t>ジギョウ</t>
    </rPh>
    <rPh sb="6" eb="8">
      <t>カツドウ</t>
    </rPh>
    <rPh sb="9" eb="11">
      <t>セイゲン</t>
    </rPh>
    <rPh sb="12" eb="13">
      <t>ウ</t>
    </rPh>
    <rPh sb="15" eb="16">
      <t>アト</t>
    </rPh>
    <rPh sb="16" eb="18">
      <t>サイキン</t>
    </rPh>
    <rPh sb="19" eb="21">
      <t>ウリアゲ</t>
    </rPh>
    <rPh sb="20" eb="21">
      <t>ダカ</t>
    </rPh>
    <rPh sb="21" eb="22">
      <t>トウ</t>
    </rPh>
    <phoneticPr fontId="4"/>
  </si>
  <si>
    <t>（その後2か月の見込）</t>
    <rPh sb="3" eb="4">
      <t>ゴ</t>
    </rPh>
    <rPh sb="6" eb="7">
      <t>ゲツ</t>
    </rPh>
    <rPh sb="8" eb="10">
      <t>ミコ</t>
    </rPh>
    <phoneticPr fontId="3"/>
  </si>
  <si>
    <t>2か月間の合計</t>
    <rPh sb="2" eb="4">
      <t>ゲツカン</t>
    </rPh>
    <rPh sb="5" eb="7">
      <t>ゴウケイ</t>
    </rPh>
    <phoneticPr fontId="3"/>
  </si>
  <si>
    <t>千円【C】</t>
    <rPh sb="0" eb="2">
      <t>センエン</t>
    </rPh>
    <phoneticPr fontId="4"/>
  </si>
  <si>
    <t>千円</t>
    <rPh sb="0" eb="2">
      <t>センエン</t>
    </rPh>
    <phoneticPr fontId="4"/>
  </si>
  <si>
    <t>千円【E】</t>
    <rPh sb="0" eb="2">
      <t>センエン</t>
    </rPh>
    <phoneticPr fontId="4"/>
  </si>
  <si>
    <t>（２） 事業活動の制限を受ける直前３か月間の売上高</t>
    <rPh sb="4" eb="8">
      <t>ジギョウカツドウ</t>
    </rPh>
    <rPh sb="9" eb="11">
      <t>セイゲン</t>
    </rPh>
    <rPh sb="12" eb="13">
      <t>ウ</t>
    </rPh>
    <rPh sb="15" eb="17">
      <t>チョクゼン</t>
    </rPh>
    <rPh sb="19" eb="21">
      <t>ゲツカン</t>
    </rPh>
    <rPh sb="22" eb="25">
      <t>ウリアゲダカ</t>
    </rPh>
    <phoneticPr fontId="4"/>
  </si>
  <si>
    <t>3か月間の合計</t>
    <rPh sb="2" eb="4">
      <t>ゲツカン</t>
    </rPh>
    <rPh sb="5" eb="7">
      <t>ゴウケイ</t>
    </rPh>
    <phoneticPr fontId="3"/>
  </si>
  <si>
    <t>3か月間の平均</t>
    <rPh sb="2" eb="4">
      <t>ゲツカン</t>
    </rPh>
    <rPh sb="5" eb="7">
      <t>ヘイキン</t>
    </rPh>
    <phoneticPr fontId="3"/>
  </si>
  <si>
    <t>計算式用</t>
    <rPh sb="0" eb="4">
      <t>ケイサンシキヨウ</t>
    </rPh>
    <phoneticPr fontId="3"/>
  </si>
  <si>
    <t>千円</t>
    <rPh sb="0" eb="1">
      <t>セン</t>
    </rPh>
    <rPh sb="1" eb="2">
      <t>エン</t>
    </rPh>
    <phoneticPr fontId="4"/>
  </si>
  <si>
    <t>千円【F】</t>
    <rPh sb="0" eb="2">
      <t>センエン</t>
    </rPh>
    <phoneticPr fontId="4"/>
  </si>
  <si>
    <t>千円【D】</t>
    <rPh sb="0" eb="2">
      <t>センエン</t>
    </rPh>
    <phoneticPr fontId="4"/>
  </si>
  <si>
    <t>※売上高が0の月がある場合、0の月を除いて平均【D】を算出し、【D】×3で合計【F】を算出。</t>
    <rPh sb="1" eb="4">
      <t>ウリアゲダカ</t>
    </rPh>
    <rPh sb="7" eb="8">
      <t>ツキ</t>
    </rPh>
    <rPh sb="11" eb="13">
      <t>バアイ</t>
    </rPh>
    <rPh sb="16" eb="17">
      <t>ツキ</t>
    </rPh>
    <rPh sb="18" eb="19">
      <t>ノゾ</t>
    </rPh>
    <rPh sb="21" eb="23">
      <t>ヘイキン</t>
    </rPh>
    <rPh sb="27" eb="29">
      <t>サンシュツ</t>
    </rPh>
    <rPh sb="37" eb="39">
      <t>ゴウケイ</t>
    </rPh>
    <rPh sb="43" eb="45">
      <t>サンシュツ</t>
    </rPh>
    <phoneticPr fontId="3"/>
  </si>
  <si>
    <t>売上高等の減少率</t>
    <rPh sb="3" eb="4">
      <t>トウ</t>
    </rPh>
    <phoneticPr fontId="4"/>
  </si>
  <si>
    <t>（イ）最近1か月間の売上高等の減少率</t>
    <rPh sb="3" eb="5">
      <t>サイキン</t>
    </rPh>
    <rPh sb="7" eb="9">
      <t>ゲツカン</t>
    </rPh>
    <rPh sb="10" eb="13">
      <t>ウリアゲタカ</t>
    </rPh>
    <rPh sb="13" eb="14">
      <t>トウ</t>
    </rPh>
    <rPh sb="15" eb="18">
      <t>ゲンショウリツ</t>
    </rPh>
    <phoneticPr fontId="4"/>
  </si>
  <si>
    <t>　(　Ｄ　－　Ｃ　)　÷　Ｄ　×１００　＝</t>
    <phoneticPr fontId="4"/>
  </si>
  <si>
    <t>％　≧　１０％</t>
    <phoneticPr fontId="4"/>
  </si>
  <si>
    <t>（ロ）最近1か月間も含めた今後３か月間の売上高等の減少率</t>
    <rPh sb="3" eb="5">
      <t>サイキン</t>
    </rPh>
    <rPh sb="7" eb="9">
      <t>ゲツカン</t>
    </rPh>
    <rPh sb="10" eb="11">
      <t>フク</t>
    </rPh>
    <rPh sb="13" eb="15">
      <t>コンゴ</t>
    </rPh>
    <rPh sb="17" eb="18">
      <t>ゲツ</t>
    </rPh>
    <rPh sb="18" eb="19">
      <t>カン</t>
    </rPh>
    <rPh sb="20" eb="23">
      <t>ウリアゲタカ</t>
    </rPh>
    <rPh sb="23" eb="24">
      <t>トウ</t>
    </rPh>
    <rPh sb="25" eb="28">
      <t>ゲンショウリツ</t>
    </rPh>
    <phoneticPr fontId="4"/>
  </si>
  <si>
    <t>　( Ｆ －（Ｃ＋Ｅ）)　÷ Ｆ ×１００　＝</t>
    <phoneticPr fontId="4"/>
  </si>
  <si>
    <t>上記各項目に記載の金額は、当社の売上高等と相違ありません。</t>
    <rPh sb="19" eb="20">
      <t>トウ</t>
    </rPh>
    <phoneticPr fontId="4"/>
  </si>
  <si>
    <t>令和　　　年　　　　月　　　　日</t>
    <phoneticPr fontId="4"/>
  </si>
  <si>
    <t xml:space="preserve"> （申請者）</t>
    <rPh sb="2" eb="5">
      <t>シンセイシャ</t>
    </rPh>
    <phoneticPr fontId="3"/>
  </si>
  <si>
    <t>名　称</t>
    <rPh sb="0" eb="1">
      <t>ナ</t>
    </rPh>
    <rPh sb="2" eb="3">
      <t>ショウ</t>
    </rPh>
    <phoneticPr fontId="4"/>
  </si>
  <si>
    <t>代表者</t>
    <rPh sb="0" eb="3">
      <t>ダイヒョウシャ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</si>
</sst>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_ 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FFEFF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53">
    <xf numFmtId="0" fontId="0" fillId="0" borderId="0" xfId="0"/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7" fillId="2" borderId="0" xfId="2" applyFont="1" applyFill="1"/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 applyProtection="1">
      <alignment horizontal="center" vertical="center" shrinkToFit="1"/>
      <protection locked="0"/>
    </xf>
    <xf numFmtId="0" fontId="11" fillId="4" borderId="16" xfId="0" applyFont="1" applyFill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38" fontId="12" fillId="4" borderId="2" xfId="1" applyFont="1" applyFill="1" applyBorder="1" applyAlignment="1" applyProtection="1">
      <alignment horizontal="right" vertical="center" wrapText="1"/>
      <protection locked="0"/>
    </xf>
    <xf numFmtId="0" fontId="11" fillId="2" borderId="6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left" vertical="center" shrinkToFit="1"/>
    </xf>
    <xf numFmtId="38" fontId="12" fillId="2" borderId="6" xfId="1" applyFont="1" applyFill="1" applyBorder="1" applyAlignment="1" applyProtection="1">
      <alignment horizontal="center" vertical="center" shrinkToFit="1"/>
    </xf>
    <xf numFmtId="38" fontId="12" fillId="2" borderId="7" xfId="1" applyFont="1" applyFill="1" applyBorder="1" applyAlignment="1" applyProtection="1">
      <alignment horizontal="center" vertical="center" shrinkToFit="1"/>
    </xf>
    <xf numFmtId="38" fontId="15" fillId="4" borderId="7" xfId="1" applyFont="1" applyFill="1" applyBorder="1" applyAlignment="1" applyProtection="1">
      <alignment horizontal="right" vertical="center" wrapText="1"/>
      <protection locked="0"/>
    </xf>
    <xf numFmtId="38" fontId="15" fillId="4" borderId="8" xfId="1" applyFont="1" applyFill="1" applyBorder="1" applyAlignment="1" applyProtection="1">
      <alignment horizontal="right" vertical="center" wrapText="1"/>
      <protection locked="0"/>
    </xf>
    <xf numFmtId="38" fontId="12" fillId="4" borderId="6" xfId="1" applyFont="1" applyFill="1" applyBorder="1" applyAlignment="1" applyProtection="1">
      <alignment horizontal="right" vertical="center" wrapText="1"/>
      <protection locked="0"/>
    </xf>
    <xf numFmtId="38" fontId="12" fillId="4" borderId="7" xfId="1" applyFont="1" applyFill="1" applyBorder="1" applyAlignment="1" applyProtection="1">
      <alignment horizontal="right" vertical="center" wrapText="1"/>
      <protection locked="0"/>
    </xf>
    <xf numFmtId="38" fontId="12" fillId="4" borderId="8" xfId="1" applyFont="1" applyFill="1" applyBorder="1" applyAlignment="1" applyProtection="1">
      <alignment horizontal="right" vertical="center" wrapText="1"/>
      <protection locked="0"/>
    </xf>
    <xf numFmtId="0" fontId="11" fillId="4" borderId="18" xfId="0" applyFont="1" applyFill="1" applyBorder="1" applyAlignment="1" applyProtection="1">
      <alignment horizontal="center"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38" fontId="12" fillId="2" borderId="18" xfId="1" applyFont="1" applyFill="1" applyBorder="1" applyAlignment="1" applyProtection="1">
      <alignment horizontal="center" vertical="center" shrinkToFit="1"/>
    </xf>
    <xf numFmtId="38" fontId="12" fillId="2" borderId="19" xfId="1" applyFont="1" applyFill="1" applyBorder="1" applyAlignment="1" applyProtection="1">
      <alignment horizontal="center" vertical="center" shrinkToFit="1"/>
    </xf>
    <xf numFmtId="38" fontId="15" fillId="4" borderId="19" xfId="1" applyFont="1" applyFill="1" applyBorder="1" applyAlignment="1" applyProtection="1">
      <alignment horizontal="right" vertical="center" wrapText="1"/>
      <protection locked="0"/>
    </xf>
    <xf numFmtId="38" fontId="15" fillId="4" borderId="20" xfId="1" applyFont="1" applyFill="1" applyBorder="1" applyAlignment="1" applyProtection="1">
      <alignment horizontal="right" vertical="center" wrapText="1"/>
      <protection locked="0"/>
    </xf>
    <xf numFmtId="38" fontId="12" fillId="4" borderId="18" xfId="1" applyFont="1" applyFill="1" applyBorder="1" applyAlignment="1" applyProtection="1">
      <alignment horizontal="right" vertical="center" wrapText="1"/>
      <protection locked="0"/>
    </xf>
    <xf numFmtId="38" fontId="12" fillId="4" borderId="19" xfId="1" applyFont="1" applyFill="1" applyBorder="1" applyAlignment="1" applyProtection="1">
      <alignment horizontal="right" vertical="center" wrapText="1"/>
      <protection locked="0"/>
    </xf>
    <xf numFmtId="38" fontId="12" fillId="4" borderId="20" xfId="1" applyFont="1" applyFill="1" applyBorder="1" applyAlignment="1" applyProtection="1">
      <alignment horizontal="right" vertical="center" wrapText="1"/>
      <protection locked="0"/>
    </xf>
    <xf numFmtId="0" fontId="12" fillId="2" borderId="21" xfId="0" applyFont="1" applyFill="1" applyBorder="1" applyAlignment="1">
      <alignment horizontal="center" vertical="center" wrapText="1"/>
    </xf>
    <xf numFmtId="38" fontId="12" fillId="2" borderId="22" xfId="1" applyFont="1" applyFill="1" applyBorder="1" applyAlignment="1" applyProtection="1">
      <alignment horizontal="center" vertical="center" shrinkToFit="1"/>
    </xf>
    <xf numFmtId="38" fontId="12" fillId="2" borderId="23" xfId="1" applyFont="1" applyFill="1" applyBorder="1" applyAlignment="1" applyProtection="1">
      <alignment horizontal="center" vertical="center" shrinkToFit="1"/>
    </xf>
    <xf numFmtId="38" fontId="15" fillId="2" borderId="23" xfId="1" applyFont="1" applyFill="1" applyBorder="1" applyAlignment="1" applyProtection="1">
      <alignment horizontal="right" vertical="center" wrapText="1"/>
    </xf>
    <xf numFmtId="38" fontId="15" fillId="2" borderId="24" xfId="1" applyFont="1" applyFill="1" applyBorder="1" applyAlignment="1" applyProtection="1">
      <alignment horizontal="right" vertical="center" wrapText="1"/>
    </xf>
    <xf numFmtId="38" fontId="12" fillId="2" borderId="22" xfId="1" applyFont="1" applyFill="1" applyBorder="1" applyAlignment="1" applyProtection="1">
      <alignment horizontal="right" vertical="center" shrinkToFit="1"/>
    </xf>
    <xf numFmtId="38" fontId="12" fillId="2" borderId="23" xfId="1" applyFont="1" applyFill="1" applyBorder="1" applyAlignment="1" applyProtection="1">
      <alignment horizontal="right" vertical="center" shrinkToFit="1"/>
    </xf>
    <xf numFmtId="0" fontId="1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wrapText="1"/>
    </xf>
    <xf numFmtId="176" fontId="15" fillId="2" borderId="1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5" borderId="16" xfId="0" applyFont="1" applyFill="1" applyBorder="1" applyAlignment="1">
      <alignment horizontal="center" vertical="center" shrinkToFit="1"/>
    </xf>
    <xf numFmtId="0" fontId="11" fillId="5" borderId="17" xfId="0" applyFont="1" applyFill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38" fontId="17" fillId="2" borderId="15" xfId="1" applyFont="1" applyFill="1" applyBorder="1" applyAlignment="1" applyProtection="1">
      <alignment horizontal="right" vertical="center" shrinkToFit="1"/>
    </xf>
    <xf numFmtId="38" fontId="17" fillId="2" borderId="16" xfId="1" applyFont="1" applyFill="1" applyBorder="1" applyAlignment="1" applyProtection="1">
      <alignment horizontal="right" vertical="center" shrinkToFit="1"/>
    </xf>
    <xf numFmtId="38" fontId="11" fillId="4" borderId="15" xfId="1" applyFont="1" applyFill="1" applyBorder="1" applyAlignment="1" applyProtection="1">
      <alignment horizontal="right" vertical="center" shrinkToFit="1"/>
      <protection locked="0"/>
    </xf>
    <xf numFmtId="38" fontId="11" fillId="4" borderId="16" xfId="1" applyFont="1" applyFill="1" applyBorder="1" applyAlignment="1" applyProtection="1">
      <alignment horizontal="right" vertical="center" shrinkToFit="1"/>
      <protection locked="0"/>
    </xf>
    <xf numFmtId="0" fontId="11" fillId="5" borderId="26" xfId="0" applyFont="1" applyFill="1" applyBorder="1" applyAlignment="1">
      <alignment horizontal="center" vertical="center" shrinkToFit="1"/>
    </xf>
    <xf numFmtId="38" fontId="17" fillId="2" borderId="25" xfId="1" applyFont="1" applyFill="1" applyBorder="1" applyAlignment="1" applyProtection="1">
      <alignment horizontal="right" vertical="center" shrinkToFit="1"/>
    </xf>
    <xf numFmtId="49" fontId="11" fillId="2" borderId="0" xfId="0" applyNumberFormat="1" applyFont="1" applyFill="1" applyAlignment="1">
      <alignment horizontal="center" vertical="center" shrinkToFit="1"/>
    </xf>
    <xf numFmtId="38" fontId="11" fillId="2" borderId="0" xfId="1" applyFont="1" applyFill="1" applyBorder="1" applyAlignment="1" applyProtection="1">
      <alignment horizontal="center" vertical="center" shrinkToFit="1"/>
    </xf>
    <xf numFmtId="0" fontId="11" fillId="5" borderId="0" xfId="0" applyFont="1" applyFill="1" applyAlignment="1">
      <alignment horizontal="right" vertical="center"/>
    </xf>
    <xf numFmtId="0" fontId="12" fillId="4" borderId="15" xfId="0" applyFont="1" applyFill="1" applyBorder="1" applyAlignment="1" applyProtection="1">
      <alignment horizontal="center" vertical="center" shrinkToFit="1"/>
      <protection locked="0"/>
    </xf>
    <xf numFmtId="0" fontId="12" fillId="4" borderId="16" xfId="0" applyFont="1" applyFill="1" applyBorder="1" applyAlignment="1" applyProtection="1">
      <alignment horizontal="center" vertical="center" shrinkToFit="1"/>
      <protection locked="0"/>
    </xf>
    <xf numFmtId="0" fontId="11" fillId="5" borderId="0" xfId="0" applyFont="1" applyFill="1" applyAlignment="1">
      <alignment vertical="center" shrinkToFit="1"/>
    </xf>
    <xf numFmtId="38" fontId="12" fillId="0" borderId="0" xfId="0" applyNumberFormat="1" applyFont="1" applyAlignment="1">
      <alignment vertical="center" shrinkToFit="1"/>
    </xf>
    <xf numFmtId="49" fontId="18" fillId="2" borderId="0" xfId="0" applyNumberFormat="1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left" vertical="center"/>
    </xf>
    <xf numFmtId="176" fontId="17" fillId="2" borderId="13" xfId="0" applyNumberFormat="1" applyFont="1" applyFill="1" applyBorder="1" applyAlignment="1">
      <alignment horizontal="right" vertical="center" shrinkToFit="1"/>
    </xf>
    <xf numFmtId="177" fontId="11" fillId="2" borderId="0" xfId="0" applyNumberFormat="1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177" fontId="11" fillId="2" borderId="13" xfId="0" applyNumberFormat="1" applyFont="1" applyFill="1" applyBorder="1" applyAlignment="1">
      <alignment vertical="center" shrinkToFit="1"/>
    </xf>
    <xf numFmtId="0" fontId="12" fillId="5" borderId="0" xfId="0" applyFont="1" applyFill="1" applyAlignment="1">
      <alignment vertical="center" shrinkToFit="1"/>
    </xf>
    <xf numFmtId="0" fontId="11" fillId="4" borderId="6" xfId="0" applyFont="1" applyFill="1" applyBorder="1" applyAlignment="1">
      <alignment horizontal="left" vertical="center" shrinkToFit="1"/>
    </xf>
    <xf numFmtId="0" fontId="11" fillId="4" borderId="7" xfId="0" applyFont="1" applyFill="1" applyBorder="1" applyAlignment="1">
      <alignment horizontal="left" vertical="center" shrinkToFit="1"/>
    </xf>
    <xf numFmtId="0" fontId="11" fillId="4" borderId="8" xfId="0" applyFont="1" applyFill="1" applyBorder="1" applyAlignment="1">
      <alignment horizontal="left" vertical="center" shrinkToFit="1"/>
    </xf>
    <xf numFmtId="0" fontId="11" fillId="4" borderId="27" xfId="0" applyFont="1" applyFill="1" applyBorder="1" applyAlignment="1" applyProtection="1">
      <alignment horizontal="left" vertical="center" wrapText="1" shrinkToFit="1"/>
      <protection locked="0"/>
    </xf>
    <xf numFmtId="0" fontId="11" fillId="4" borderId="0" xfId="0" applyFont="1" applyFill="1" applyAlignment="1" applyProtection="1">
      <alignment horizontal="left" vertical="center" shrinkToFit="1"/>
      <protection locked="0"/>
    </xf>
    <xf numFmtId="0" fontId="11" fillId="4" borderId="1" xfId="0" applyFont="1" applyFill="1" applyBorder="1" applyAlignment="1" applyProtection="1">
      <alignment horizontal="left" vertical="center" shrinkToFit="1"/>
      <protection locked="0"/>
    </xf>
    <xf numFmtId="0" fontId="11" fillId="4" borderId="0" xfId="0" applyFont="1" applyFill="1" applyAlignment="1" applyProtection="1">
      <alignment horizontal="left" vertical="center" wrapText="1" shrinkToFit="1"/>
      <protection locked="0"/>
    </xf>
    <xf numFmtId="0" fontId="11" fillId="4" borderId="1" xfId="0" applyFont="1" applyFill="1" applyBorder="1" applyAlignment="1">
      <alignment horizontal="left" vertical="center" shrinkToFit="1"/>
    </xf>
    <xf numFmtId="0" fontId="11" fillId="4" borderId="27" xfId="0" applyFont="1" applyFill="1" applyBorder="1" applyAlignment="1" applyProtection="1">
      <alignment horizontal="left" vertical="center" indent="2" shrinkToFit="1"/>
      <protection locked="0"/>
    </xf>
    <xf numFmtId="0" fontId="11" fillId="4" borderId="0" xfId="0" applyFont="1" applyFill="1" applyAlignment="1" applyProtection="1">
      <alignment horizontal="left" vertical="center" indent="2" shrinkToFit="1"/>
      <protection locked="0"/>
    </xf>
    <xf numFmtId="0" fontId="11" fillId="4" borderId="1" xfId="0" applyFont="1" applyFill="1" applyBorder="1" applyAlignment="1" applyProtection="1">
      <alignment horizontal="left" vertical="center" indent="2" shrinkToFit="1"/>
      <protection locked="0"/>
    </xf>
    <xf numFmtId="0" fontId="11" fillId="4" borderId="12" xfId="0" applyFont="1" applyFill="1" applyBorder="1" applyAlignment="1" applyProtection="1">
      <alignment horizontal="left" vertical="center" indent="2" shrinkToFit="1"/>
      <protection locked="0"/>
    </xf>
    <xf numFmtId="0" fontId="11" fillId="4" borderId="13" xfId="0" applyFont="1" applyFill="1" applyBorder="1" applyAlignment="1" applyProtection="1">
      <alignment horizontal="left" vertical="center" indent="2" shrinkToFit="1"/>
      <protection locked="0"/>
    </xf>
    <xf numFmtId="0" fontId="11" fillId="4" borderId="14" xfId="0" applyFont="1" applyFill="1" applyBorder="1" applyAlignment="1" applyProtection="1">
      <alignment horizontal="left" vertical="center" indent="2" shrinkToFit="1"/>
      <protection locked="0"/>
    </xf>
    <xf numFmtId="0" fontId="6" fillId="5" borderId="0" xfId="0" applyFont="1" applyFill="1" applyAlignment="1">
      <alignment vertical="center"/>
    </xf>
  </cellXfs>
  <cellStyles count="3">
    <cellStyle name="桁区切り" xfId="1" builtinId="6"/>
    <cellStyle name="標準" xfId="0" builtinId="0"/>
    <cellStyle name="標準 3" xfId="2" xr:uid="{4FC7E853-5669-49E9-BE1F-CDF90DDC8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83B5-F10F-47E0-B4BE-A96BE6613124}">
  <dimension ref="A1:BL48"/>
  <sheetViews>
    <sheetView tabSelected="1" view="pageBreakPreview" zoomScaleNormal="100" zoomScaleSheetLayoutView="100" workbookViewId="0">
      <selection activeCell="B9" sqref="B9:E9"/>
    </sheetView>
  </sheetViews>
  <sheetFormatPr defaultColWidth="8.69921875" defaultRowHeight="13.2" x14ac:dyDescent="0.45"/>
  <cols>
    <col min="1" max="1" width="1.19921875" style="9" customWidth="1"/>
    <col min="2" max="47" width="1.59765625" style="9" customWidth="1"/>
    <col min="48" max="49" width="1.296875" style="9" customWidth="1"/>
    <col min="50" max="52" width="1.59765625" style="9" customWidth="1"/>
    <col min="53" max="53" width="1.3984375" style="9" customWidth="1"/>
    <col min="54" max="16384" width="8.69921875" style="9"/>
  </cols>
  <sheetData>
    <row r="1" spans="1:55" ht="29.5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1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4" t="s">
        <v>2</v>
      </c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6"/>
      <c r="AW1" s="7"/>
      <c r="AX1" s="7"/>
      <c r="AY1" s="7"/>
      <c r="AZ1" s="7"/>
      <c r="BA1" s="8"/>
    </row>
    <row r="2" spans="1:55" ht="4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0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7"/>
      <c r="AE2" s="6"/>
      <c r="AF2" s="6"/>
      <c r="AG2" s="6"/>
      <c r="AH2" s="6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6"/>
      <c r="AW2" s="7"/>
      <c r="AX2" s="7"/>
      <c r="AY2" s="7"/>
      <c r="AZ2" s="7"/>
      <c r="BA2" s="8"/>
    </row>
    <row r="3" spans="1:55" s="15" customFormat="1" x14ac:dyDescent="0.45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</row>
    <row r="4" spans="1:55" s="19" customFormat="1" ht="23.55" customHeight="1" x14ac:dyDescent="0.45">
      <c r="A4" s="16"/>
      <c r="B4" s="17" t="s">
        <v>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8"/>
    </row>
    <row r="5" spans="1:55" s="19" customFormat="1" x14ac:dyDescent="0.2">
      <c r="A5" s="16"/>
      <c r="B5" s="20"/>
      <c r="C5" s="20"/>
      <c r="D5" s="21"/>
      <c r="E5" s="21"/>
      <c r="F5" s="21"/>
      <c r="G5" s="21"/>
      <c r="H5" s="2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3" t="s">
        <v>5</v>
      </c>
      <c r="AO5" s="22"/>
      <c r="AP5" s="22"/>
      <c r="AQ5" s="22"/>
      <c r="AR5" s="22"/>
      <c r="AS5" s="22"/>
      <c r="AT5" s="22"/>
      <c r="AU5" s="22"/>
      <c r="AV5" s="22"/>
      <c r="AW5" s="23"/>
      <c r="AX5" s="23"/>
      <c r="AY5" s="23"/>
      <c r="AZ5" s="23"/>
      <c r="BA5" s="18"/>
    </row>
    <row r="6" spans="1:55" s="37" customFormat="1" ht="12" customHeight="1" x14ac:dyDescent="0.45">
      <c r="A6" s="24"/>
      <c r="B6" s="25"/>
      <c r="C6" s="26"/>
      <c r="D6" s="26"/>
      <c r="E6" s="26"/>
      <c r="F6" s="26"/>
      <c r="G6" s="26"/>
      <c r="H6" s="26"/>
      <c r="I6" s="26"/>
      <c r="J6" s="26"/>
      <c r="K6" s="27"/>
      <c r="L6" s="28" t="s">
        <v>6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  <c r="Z6" s="31" t="s">
        <v>7</v>
      </c>
      <c r="AA6" s="32"/>
      <c r="AB6" s="32"/>
      <c r="AC6" s="32"/>
      <c r="AD6" s="32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4"/>
      <c r="AV6" s="24"/>
      <c r="AW6" s="35"/>
      <c r="AX6" s="35"/>
      <c r="AY6" s="35"/>
      <c r="AZ6" s="36"/>
    </row>
    <row r="7" spans="1:55" s="37" customFormat="1" ht="12" customHeight="1" x14ac:dyDescent="0.45">
      <c r="A7" s="24"/>
      <c r="B7" s="38"/>
      <c r="C7" s="39"/>
      <c r="D7" s="39"/>
      <c r="E7" s="39"/>
      <c r="F7" s="39"/>
      <c r="G7" s="39"/>
      <c r="H7" s="39"/>
      <c r="I7" s="39"/>
      <c r="J7" s="39"/>
      <c r="K7" s="40"/>
      <c r="L7" s="41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3"/>
      <c r="Z7" s="44" t="s">
        <v>8</v>
      </c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6"/>
      <c r="AV7" s="24"/>
      <c r="AW7" s="35"/>
      <c r="AX7" s="35"/>
      <c r="AY7" s="35"/>
      <c r="AZ7" s="36"/>
    </row>
    <row r="8" spans="1:55" s="37" customFormat="1" ht="18.45" customHeight="1" x14ac:dyDescent="0.45">
      <c r="A8" s="24"/>
      <c r="B8" s="47"/>
      <c r="C8" s="48"/>
      <c r="D8" s="48"/>
      <c r="E8" s="48"/>
      <c r="F8" s="49" t="s">
        <v>9</v>
      </c>
      <c r="G8" s="49"/>
      <c r="H8" s="48"/>
      <c r="I8" s="48"/>
      <c r="J8" s="49" t="s">
        <v>10</v>
      </c>
      <c r="K8" s="50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24"/>
      <c r="AW8" s="35"/>
      <c r="AX8" s="35"/>
      <c r="AY8" s="35"/>
      <c r="AZ8" s="36"/>
    </row>
    <row r="9" spans="1:55" s="37" customFormat="1" ht="18.45" customHeight="1" x14ac:dyDescent="0.45">
      <c r="A9" s="24"/>
      <c r="B9" s="47"/>
      <c r="C9" s="48"/>
      <c r="D9" s="48"/>
      <c r="E9" s="48"/>
      <c r="F9" s="49" t="s">
        <v>9</v>
      </c>
      <c r="G9" s="49"/>
      <c r="H9" s="48"/>
      <c r="I9" s="48"/>
      <c r="J9" s="49" t="s">
        <v>10</v>
      </c>
      <c r="K9" s="50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24"/>
      <c r="AW9" s="35"/>
      <c r="AX9" s="35"/>
      <c r="AY9" s="35"/>
      <c r="AZ9" s="36"/>
    </row>
    <row r="10" spans="1:55" s="37" customFormat="1" ht="18.45" customHeight="1" x14ac:dyDescent="0.45">
      <c r="A10" s="24"/>
      <c r="B10" s="47"/>
      <c r="C10" s="48"/>
      <c r="D10" s="48"/>
      <c r="E10" s="48"/>
      <c r="F10" s="49" t="s">
        <v>9</v>
      </c>
      <c r="G10" s="49"/>
      <c r="H10" s="48"/>
      <c r="I10" s="48"/>
      <c r="J10" s="49" t="s">
        <v>10</v>
      </c>
      <c r="K10" s="50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24"/>
      <c r="AW10" s="35"/>
      <c r="AX10" s="35"/>
      <c r="AY10" s="35"/>
      <c r="AZ10" s="36"/>
    </row>
    <row r="11" spans="1:55" s="37" customFormat="1" ht="18.45" customHeight="1" x14ac:dyDescent="0.45">
      <c r="A11" s="24"/>
      <c r="B11" s="47"/>
      <c r="C11" s="48"/>
      <c r="D11" s="48"/>
      <c r="E11" s="48"/>
      <c r="F11" s="49" t="s">
        <v>9</v>
      </c>
      <c r="G11" s="49"/>
      <c r="H11" s="48"/>
      <c r="I11" s="48"/>
      <c r="J11" s="49" t="s">
        <v>10</v>
      </c>
      <c r="K11" s="5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24"/>
      <c r="AW11" s="35"/>
      <c r="AX11" s="35"/>
      <c r="AY11" s="35"/>
      <c r="AZ11" s="36"/>
    </row>
    <row r="12" spans="1:55" s="37" customFormat="1" ht="18.45" customHeight="1" x14ac:dyDescent="0.45">
      <c r="A12" s="24"/>
      <c r="B12" s="47"/>
      <c r="C12" s="48"/>
      <c r="D12" s="48"/>
      <c r="E12" s="48"/>
      <c r="F12" s="49" t="s">
        <v>9</v>
      </c>
      <c r="G12" s="49"/>
      <c r="H12" s="48"/>
      <c r="I12" s="48"/>
      <c r="J12" s="49" t="s">
        <v>10</v>
      </c>
      <c r="K12" s="50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24"/>
      <c r="AW12" s="35"/>
      <c r="AX12" s="35"/>
      <c r="AY12" s="35"/>
      <c r="AZ12" s="36"/>
    </row>
    <row r="13" spans="1:55" s="37" customFormat="1" ht="18.45" customHeight="1" x14ac:dyDescent="0.45">
      <c r="A13" s="24"/>
      <c r="B13" s="47"/>
      <c r="C13" s="48"/>
      <c r="D13" s="48"/>
      <c r="E13" s="48"/>
      <c r="F13" s="49" t="s">
        <v>9</v>
      </c>
      <c r="G13" s="49"/>
      <c r="H13" s="48"/>
      <c r="I13" s="48"/>
      <c r="J13" s="49" t="s">
        <v>10</v>
      </c>
      <c r="K13" s="50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24"/>
      <c r="AW13" s="35"/>
      <c r="AX13" s="35"/>
      <c r="AY13" s="35"/>
      <c r="AZ13" s="36"/>
    </row>
    <row r="14" spans="1:55" s="37" customFormat="1" ht="18.45" customHeight="1" x14ac:dyDescent="0.45">
      <c r="A14" s="24"/>
      <c r="B14" s="47"/>
      <c r="C14" s="48"/>
      <c r="D14" s="48"/>
      <c r="E14" s="48"/>
      <c r="F14" s="49" t="s">
        <v>9</v>
      </c>
      <c r="G14" s="49"/>
      <c r="H14" s="48"/>
      <c r="I14" s="48"/>
      <c r="J14" s="49" t="s">
        <v>10</v>
      </c>
      <c r="K14" s="50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24"/>
      <c r="AW14" s="35"/>
      <c r="AX14" s="35"/>
      <c r="AY14" s="35"/>
      <c r="AZ14" s="36"/>
    </row>
    <row r="15" spans="1:55" s="37" customFormat="1" ht="18.45" customHeight="1" x14ac:dyDescent="0.45">
      <c r="A15" s="24"/>
      <c r="B15" s="47"/>
      <c r="C15" s="48"/>
      <c r="D15" s="48"/>
      <c r="E15" s="48"/>
      <c r="F15" s="49" t="s">
        <v>9</v>
      </c>
      <c r="G15" s="49"/>
      <c r="H15" s="48"/>
      <c r="I15" s="48"/>
      <c r="J15" s="49" t="s">
        <v>10</v>
      </c>
      <c r="K15" s="50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24"/>
      <c r="AW15" s="35"/>
      <c r="AX15" s="35"/>
      <c r="AY15" s="35"/>
      <c r="AZ15" s="36"/>
    </row>
    <row r="16" spans="1:55" s="37" customFormat="1" ht="18.45" customHeight="1" x14ac:dyDescent="0.45">
      <c r="A16" s="24"/>
      <c r="B16" s="47"/>
      <c r="C16" s="48"/>
      <c r="D16" s="48"/>
      <c r="E16" s="48"/>
      <c r="F16" s="49" t="s">
        <v>9</v>
      </c>
      <c r="G16" s="49"/>
      <c r="H16" s="48"/>
      <c r="I16" s="48"/>
      <c r="J16" s="49" t="s">
        <v>10</v>
      </c>
      <c r="K16" s="50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24"/>
      <c r="AW16" s="35"/>
      <c r="AX16" s="35"/>
      <c r="AY16" s="35"/>
      <c r="AZ16" s="36"/>
    </row>
    <row r="17" spans="1:64" s="37" customFormat="1" ht="18.45" customHeight="1" x14ac:dyDescent="0.45">
      <c r="A17" s="24"/>
      <c r="B17" s="47"/>
      <c r="C17" s="48"/>
      <c r="D17" s="48"/>
      <c r="E17" s="48"/>
      <c r="F17" s="49" t="s">
        <v>9</v>
      </c>
      <c r="G17" s="49"/>
      <c r="H17" s="48"/>
      <c r="I17" s="48"/>
      <c r="J17" s="49" t="s">
        <v>10</v>
      </c>
      <c r="K17" s="50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24"/>
      <c r="AW17" s="35"/>
      <c r="AX17" s="35"/>
      <c r="AY17" s="35"/>
      <c r="AZ17" s="36"/>
    </row>
    <row r="18" spans="1:64" s="37" customFormat="1" ht="18.45" customHeight="1" x14ac:dyDescent="0.45">
      <c r="A18" s="24"/>
      <c r="B18" s="47"/>
      <c r="C18" s="48"/>
      <c r="D18" s="48"/>
      <c r="E18" s="48"/>
      <c r="F18" s="49" t="s">
        <v>9</v>
      </c>
      <c r="G18" s="49"/>
      <c r="H18" s="48"/>
      <c r="I18" s="48"/>
      <c r="J18" s="49" t="s">
        <v>10</v>
      </c>
      <c r="K18" s="50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24"/>
      <c r="AW18" s="35"/>
      <c r="AX18" s="35"/>
      <c r="AY18" s="35"/>
      <c r="AZ18" s="36"/>
    </row>
    <row r="19" spans="1:64" s="37" customFormat="1" ht="12.45" customHeight="1" x14ac:dyDescent="0.45">
      <c r="A19" s="24"/>
      <c r="B19" s="52" t="s">
        <v>11</v>
      </c>
      <c r="C19" s="53"/>
      <c r="D19" s="53"/>
      <c r="E19" s="53"/>
      <c r="F19" s="53"/>
      <c r="G19" s="53"/>
      <c r="H19" s="53"/>
      <c r="I19" s="53"/>
      <c r="J19" s="53"/>
      <c r="K19" s="54"/>
      <c r="L19" s="55" t="s">
        <v>12</v>
      </c>
      <c r="M19" s="56"/>
      <c r="N19" s="56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  <c r="Z19" s="59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1"/>
      <c r="AV19" s="24"/>
      <c r="AW19" s="35"/>
      <c r="AX19" s="35"/>
      <c r="AY19" s="35"/>
      <c r="AZ19" s="36"/>
    </row>
    <row r="20" spans="1:64" s="37" customFormat="1" ht="13.5" customHeight="1" thickBot="1" x14ac:dyDescent="0.5">
      <c r="A20" s="24"/>
      <c r="B20" s="62"/>
      <c r="C20" s="63"/>
      <c r="D20" s="63"/>
      <c r="E20" s="63"/>
      <c r="F20" s="64" t="s">
        <v>9</v>
      </c>
      <c r="G20" s="64"/>
      <c r="H20" s="63"/>
      <c r="I20" s="63"/>
      <c r="J20" s="64" t="s">
        <v>10</v>
      </c>
      <c r="K20" s="65"/>
      <c r="L20" s="66"/>
      <c r="M20" s="67"/>
      <c r="N20" s="67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  <c r="Z20" s="70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2"/>
      <c r="AV20" s="24"/>
      <c r="AW20" s="35"/>
      <c r="AX20" s="35"/>
      <c r="AY20" s="35"/>
      <c r="AZ20" s="36"/>
    </row>
    <row r="21" spans="1:64" s="37" customFormat="1" ht="20.55" customHeight="1" thickTop="1" x14ac:dyDescent="0.45">
      <c r="A21" s="24"/>
      <c r="B21" s="73" t="s">
        <v>13</v>
      </c>
      <c r="C21" s="73"/>
      <c r="D21" s="73"/>
      <c r="E21" s="73"/>
      <c r="F21" s="73"/>
      <c r="G21" s="73"/>
      <c r="H21" s="73"/>
      <c r="I21" s="73"/>
      <c r="J21" s="73"/>
      <c r="K21" s="73"/>
      <c r="L21" s="74" t="s">
        <v>14</v>
      </c>
      <c r="M21" s="75"/>
      <c r="N21" s="75"/>
      <c r="O21" s="76" t="str">
        <f>IF(O19="","",SUM(L8:Y20))</f>
        <v/>
      </c>
      <c r="P21" s="76"/>
      <c r="Q21" s="76"/>
      <c r="R21" s="76"/>
      <c r="S21" s="76"/>
      <c r="T21" s="76"/>
      <c r="U21" s="76"/>
      <c r="V21" s="76"/>
      <c r="W21" s="76"/>
      <c r="X21" s="76"/>
      <c r="Y21" s="77"/>
      <c r="Z21" s="78" t="s">
        <v>15</v>
      </c>
      <c r="AA21" s="79"/>
      <c r="AB21" s="79"/>
      <c r="AC21" s="76" t="str">
        <f>IF(Z19="","",SUM(Z8:AU20))</f>
        <v/>
      </c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7"/>
      <c r="AV21" s="24"/>
      <c r="AW21" s="35"/>
      <c r="AX21" s="35"/>
      <c r="AY21" s="35"/>
      <c r="AZ21" s="36"/>
    </row>
    <row r="22" spans="1:64" s="6" customFormat="1" ht="6" customHeight="1" x14ac:dyDescent="0.45">
      <c r="A22" s="80"/>
      <c r="B22" s="23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0"/>
      <c r="AZ22" s="7"/>
      <c r="BA22" s="7"/>
      <c r="BB22" s="7"/>
      <c r="BC22" s="7"/>
    </row>
    <row r="23" spans="1:64" s="84" customFormat="1" ht="19.05" customHeight="1" x14ac:dyDescent="0.15">
      <c r="A23" s="82" t="s">
        <v>16</v>
      </c>
      <c r="B23" s="24"/>
      <c r="C23" s="24"/>
      <c r="D23" s="24"/>
      <c r="E23" s="24"/>
      <c r="F23" s="24"/>
      <c r="G23" s="36"/>
      <c r="H23" s="36"/>
      <c r="I23" s="83" t="s">
        <v>17</v>
      </c>
      <c r="K23" s="36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85" t="str">
        <f>IF(AC21="","",(AC21/O21)*100)</f>
        <v/>
      </c>
      <c r="AA23" s="85"/>
      <c r="AB23" s="85"/>
      <c r="AC23" s="85"/>
      <c r="AD23" s="85"/>
      <c r="AE23" s="85"/>
      <c r="AF23" s="85"/>
      <c r="AG23" s="85"/>
      <c r="AH23" s="85"/>
      <c r="AI23" s="45" t="s">
        <v>18</v>
      </c>
      <c r="AJ23" s="45"/>
      <c r="AK23" s="45"/>
      <c r="AL23" s="45"/>
      <c r="AM23" s="86"/>
      <c r="AN23" s="86"/>
      <c r="AO23" s="36"/>
      <c r="AP23" s="23" t="s">
        <v>19</v>
      </c>
      <c r="AQ23" s="87"/>
      <c r="AR23" s="88"/>
      <c r="AS23" s="89"/>
      <c r="AT23" s="89"/>
      <c r="AU23" s="89"/>
      <c r="AV23" s="90"/>
      <c r="AW23" s="91"/>
      <c r="AX23" s="91"/>
      <c r="AY23" s="91"/>
      <c r="AZ23" s="86"/>
    </row>
    <row r="24" spans="1:64" s="19" customFormat="1" ht="24.6" customHeight="1" x14ac:dyDescent="0.45">
      <c r="A24" s="87"/>
      <c r="B24" s="92" t="s">
        <v>20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18"/>
      <c r="BB24" s="18"/>
    </row>
    <row r="25" spans="1:64" s="6" customFormat="1" ht="6" customHeight="1" x14ac:dyDescent="0.45">
      <c r="A25" s="80"/>
      <c r="B25" s="23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0"/>
      <c r="AZ25" s="7"/>
      <c r="BA25" s="7"/>
      <c r="BB25" s="7"/>
      <c r="BC25" s="7"/>
    </row>
    <row r="26" spans="1:64" s="15" customFormat="1" x14ac:dyDescent="0.45">
      <c r="A26" s="13" t="s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</row>
    <row r="27" spans="1:64" s="22" customFormat="1" ht="16.05" customHeight="1" x14ac:dyDescent="0.45">
      <c r="A27" s="93" t="s">
        <v>22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95"/>
      <c r="AV27" s="87"/>
      <c r="AW27" s="87"/>
      <c r="AX27" s="87"/>
      <c r="AY27" s="87"/>
      <c r="AZ27" s="87"/>
      <c r="BA27" s="87"/>
    </row>
    <row r="28" spans="1:64" s="22" customFormat="1" ht="16.05" customHeight="1" x14ac:dyDescent="0.45">
      <c r="B28" s="96" t="s">
        <v>11</v>
      </c>
      <c r="C28" s="97"/>
      <c r="D28" s="97"/>
      <c r="E28" s="97"/>
      <c r="F28" s="97"/>
      <c r="G28" s="97"/>
      <c r="H28" s="97"/>
      <c r="I28" s="97"/>
      <c r="J28" s="97"/>
      <c r="K28" s="98"/>
      <c r="L28" s="99"/>
      <c r="M28" s="100" t="s">
        <v>23</v>
      </c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2"/>
      <c r="AQ28" s="103"/>
      <c r="AR28" s="103"/>
      <c r="AS28" s="103"/>
      <c r="AT28" s="103"/>
      <c r="AU28" s="87"/>
    </row>
    <row r="29" spans="1:64" s="115" customFormat="1" ht="18" customHeight="1" x14ac:dyDescent="0.45">
      <c r="A29" s="104"/>
      <c r="B29" s="105" t="str">
        <f>IF(B20="","",B20)</f>
        <v/>
      </c>
      <c r="C29" s="106"/>
      <c r="D29" s="106"/>
      <c r="E29" s="106"/>
      <c r="F29" s="107" t="s">
        <v>9</v>
      </c>
      <c r="G29" s="107"/>
      <c r="H29" s="107" t="str">
        <f>IF(H20="","",H20)</f>
        <v/>
      </c>
      <c r="I29" s="107"/>
      <c r="J29" s="107" t="s">
        <v>10</v>
      </c>
      <c r="K29" s="108"/>
      <c r="L29" s="109"/>
      <c r="M29" s="47"/>
      <c r="N29" s="48"/>
      <c r="O29" s="48"/>
      <c r="P29" s="48"/>
      <c r="Q29" s="110" t="s">
        <v>9</v>
      </c>
      <c r="R29" s="110"/>
      <c r="S29" s="48"/>
      <c r="T29" s="48"/>
      <c r="U29" s="110" t="s">
        <v>10</v>
      </c>
      <c r="V29" s="111"/>
      <c r="W29" s="47"/>
      <c r="X29" s="48"/>
      <c r="Y29" s="48"/>
      <c r="Z29" s="48"/>
      <c r="AA29" s="110" t="s">
        <v>9</v>
      </c>
      <c r="AB29" s="110"/>
      <c r="AC29" s="48"/>
      <c r="AD29" s="48"/>
      <c r="AE29" s="110" t="s">
        <v>10</v>
      </c>
      <c r="AF29" s="110"/>
      <c r="AG29" s="112" t="s">
        <v>24</v>
      </c>
      <c r="AH29" s="110"/>
      <c r="AI29" s="110"/>
      <c r="AJ29" s="110"/>
      <c r="AK29" s="110"/>
      <c r="AL29" s="110"/>
      <c r="AM29" s="110"/>
      <c r="AN29" s="110"/>
      <c r="AO29" s="110"/>
      <c r="AP29" s="111"/>
      <c r="AQ29" s="113"/>
      <c r="AR29" s="113"/>
      <c r="AS29" s="114"/>
      <c r="AT29" s="114"/>
      <c r="AU29" s="114"/>
      <c r="AV29" s="114"/>
      <c r="AW29" s="104"/>
      <c r="AX29" s="104"/>
      <c r="AY29" s="104"/>
      <c r="AZ29" s="104"/>
    </row>
    <row r="30" spans="1:64" s="115" customFormat="1" ht="18" customHeight="1" x14ac:dyDescent="0.45">
      <c r="A30" s="104"/>
      <c r="B30" s="116" t="str">
        <f>IF(O19="","",O19)</f>
        <v/>
      </c>
      <c r="C30" s="117"/>
      <c r="D30" s="117"/>
      <c r="E30" s="117"/>
      <c r="F30" s="117"/>
      <c r="G30" s="117"/>
      <c r="H30" s="107" t="s">
        <v>25</v>
      </c>
      <c r="I30" s="107"/>
      <c r="J30" s="107"/>
      <c r="K30" s="108"/>
      <c r="L30" s="109"/>
      <c r="M30" s="118"/>
      <c r="N30" s="119"/>
      <c r="O30" s="119"/>
      <c r="P30" s="119"/>
      <c r="Q30" s="119"/>
      <c r="R30" s="119"/>
      <c r="S30" s="110" t="s">
        <v>26</v>
      </c>
      <c r="T30" s="110"/>
      <c r="U30" s="110"/>
      <c r="V30" s="111"/>
      <c r="W30" s="118"/>
      <c r="X30" s="119"/>
      <c r="Y30" s="119"/>
      <c r="Z30" s="119"/>
      <c r="AA30" s="119"/>
      <c r="AB30" s="119"/>
      <c r="AC30" s="110" t="s">
        <v>26</v>
      </c>
      <c r="AD30" s="110"/>
      <c r="AE30" s="110"/>
      <c r="AF30" s="120"/>
      <c r="AG30" s="121" t="str">
        <f>IF(W30="","",M30+W30)</f>
        <v/>
      </c>
      <c r="AH30" s="117"/>
      <c r="AI30" s="117"/>
      <c r="AJ30" s="117"/>
      <c r="AK30" s="117"/>
      <c r="AL30" s="117"/>
      <c r="AM30" s="110" t="s">
        <v>27</v>
      </c>
      <c r="AN30" s="110"/>
      <c r="AO30" s="110"/>
      <c r="AP30" s="111"/>
      <c r="AQ30" s="113"/>
      <c r="AR30" s="113"/>
      <c r="AS30" s="114"/>
      <c r="AT30" s="114"/>
      <c r="AU30" s="114"/>
      <c r="AV30" s="114"/>
      <c r="AW30" s="104"/>
      <c r="AX30" s="104"/>
      <c r="AY30" s="104"/>
      <c r="AZ30" s="104"/>
    </row>
    <row r="31" spans="1:64" s="104" customFormat="1" ht="9" customHeight="1" x14ac:dyDescent="0.45">
      <c r="A31" s="114"/>
      <c r="B31" s="122"/>
      <c r="C31" s="122"/>
      <c r="D31" s="122"/>
      <c r="E31" s="122"/>
      <c r="F31" s="122"/>
      <c r="G31" s="122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14"/>
      <c r="Z31" s="114"/>
      <c r="AA31" s="114"/>
      <c r="AB31" s="123"/>
      <c r="AC31" s="123"/>
      <c r="AD31" s="123"/>
      <c r="AE31" s="123"/>
      <c r="AF31" s="123"/>
      <c r="AG31" s="123"/>
      <c r="AH31" s="123"/>
      <c r="AI31" s="114"/>
      <c r="AJ31" s="114"/>
      <c r="AK31" s="114"/>
      <c r="AL31" s="123"/>
      <c r="AM31" s="123"/>
      <c r="AN31" s="123"/>
      <c r="AO31" s="123"/>
      <c r="AP31" s="123"/>
      <c r="AQ31" s="123"/>
      <c r="AR31" s="123"/>
      <c r="AS31" s="114"/>
      <c r="AT31" s="114"/>
      <c r="AU31" s="114"/>
      <c r="AV31" s="123"/>
      <c r="AW31" s="123"/>
      <c r="AX31" s="123"/>
      <c r="AY31" s="123"/>
      <c r="AZ31" s="123"/>
      <c r="BA31" s="123"/>
      <c r="BB31" s="123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</row>
    <row r="32" spans="1:64" s="22" customFormat="1" ht="16.05" customHeight="1" x14ac:dyDescent="0.45">
      <c r="A32" s="93" t="s">
        <v>28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103"/>
      <c r="AR32" s="103"/>
      <c r="AS32" s="103"/>
      <c r="AT32" s="103"/>
      <c r="AU32" s="124"/>
      <c r="AV32" s="103"/>
      <c r="AW32" s="103"/>
      <c r="AX32" s="103"/>
      <c r="AY32" s="103"/>
      <c r="AZ32" s="103"/>
      <c r="BA32" s="103"/>
    </row>
    <row r="33" spans="1:64" s="115" customFormat="1" ht="18" customHeight="1" x14ac:dyDescent="0.45">
      <c r="A33" s="104"/>
      <c r="B33" s="125"/>
      <c r="C33" s="126"/>
      <c r="D33" s="126"/>
      <c r="E33" s="126"/>
      <c r="F33" s="126"/>
      <c r="G33" s="49" t="s">
        <v>9</v>
      </c>
      <c r="H33" s="49"/>
      <c r="I33" s="48"/>
      <c r="J33" s="48"/>
      <c r="K33" s="49" t="s">
        <v>10</v>
      </c>
      <c r="L33" s="50"/>
      <c r="M33" s="47"/>
      <c r="N33" s="48"/>
      <c r="O33" s="48"/>
      <c r="P33" s="48"/>
      <c r="Q33" s="110" t="s">
        <v>9</v>
      </c>
      <c r="R33" s="110"/>
      <c r="S33" s="48"/>
      <c r="T33" s="48"/>
      <c r="U33" s="110" t="s">
        <v>10</v>
      </c>
      <c r="V33" s="111"/>
      <c r="W33" s="47"/>
      <c r="X33" s="48"/>
      <c r="Y33" s="48"/>
      <c r="Z33" s="48"/>
      <c r="AA33" s="110" t="s">
        <v>9</v>
      </c>
      <c r="AB33" s="110"/>
      <c r="AC33" s="48"/>
      <c r="AD33" s="48"/>
      <c r="AE33" s="110" t="s">
        <v>10</v>
      </c>
      <c r="AF33" s="110"/>
      <c r="AG33" s="112" t="s">
        <v>29</v>
      </c>
      <c r="AH33" s="110"/>
      <c r="AI33" s="110"/>
      <c r="AJ33" s="110"/>
      <c r="AK33" s="110"/>
      <c r="AL33" s="110"/>
      <c r="AM33" s="110"/>
      <c r="AN33" s="110"/>
      <c r="AO33" s="110"/>
      <c r="AP33" s="120"/>
      <c r="AQ33" s="112" t="s">
        <v>30</v>
      </c>
      <c r="AR33" s="110"/>
      <c r="AS33" s="110"/>
      <c r="AT33" s="110"/>
      <c r="AU33" s="110"/>
      <c r="AV33" s="110"/>
      <c r="AW33" s="110"/>
      <c r="AX33" s="110"/>
      <c r="AY33" s="110"/>
      <c r="AZ33" s="111"/>
      <c r="BA33" s="127"/>
      <c r="BB33" s="115" t="s">
        <v>31</v>
      </c>
    </row>
    <row r="34" spans="1:64" s="115" customFormat="1" ht="18" customHeight="1" x14ac:dyDescent="0.45">
      <c r="A34" s="104"/>
      <c r="B34" s="118"/>
      <c r="C34" s="119"/>
      <c r="D34" s="119"/>
      <c r="E34" s="119"/>
      <c r="F34" s="119"/>
      <c r="G34" s="119"/>
      <c r="H34" s="119"/>
      <c r="I34" s="49" t="s">
        <v>26</v>
      </c>
      <c r="J34" s="49"/>
      <c r="K34" s="49"/>
      <c r="L34" s="50"/>
      <c r="M34" s="118"/>
      <c r="N34" s="119"/>
      <c r="O34" s="119"/>
      <c r="P34" s="119"/>
      <c r="Q34" s="119"/>
      <c r="R34" s="119"/>
      <c r="S34" s="110" t="s">
        <v>26</v>
      </c>
      <c r="T34" s="110"/>
      <c r="U34" s="110"/>
      <c r="V34" s="111"/>
      <c r="W34" s="118"/>
      <c r="X34" s="119"/>
      <c r="Y34" s="119"/>
      <c r="Z34" s="119"/>
      <c r="AA34" s="119"/>
      <c r="AB34" s="119"/>
      <c r="AC34" s="110" t="s">
        <v>32</v>
      </c>
      <c r="AD34" s="110"/>
      <c r="AE34" s="110"/>
      <c r="AF34" s="120"/>
      <c r="AG34" s="121" t="str">
        <f>IF(AQ34="","",AQ34*3)</f>
        <v/>
      </c>
      <c r="AH34" s="117"/>
      <c r="AI34" s="117"/>
      <c r="AJ34" s="117"/>
      <c r="AK34" s="117"/>
      <c r="AL34" s="117"/>
      <c r="AM34" s="110" t="s">
        <v>33</v>
      </c>
      <c r="AN34" s="110"/>
      <c r="AO34" s="110"/>
      <c r="AP34" s="110"/>
      <c r="AQ34" s="121" t="str">
        <f>IF(W34="","",AVERAGEIF(BB34:BD34,"&lt;&gt;0"))</f>
        <v/>
      </c>
      <c r="AR34" s="117"/>
      <c r="AS34" s="117"/>
      <c r="AT34" s="117"/>
      <c r="AU34" s="117"/>
      <c r="AV34" s="117"/>
      <c r="AW34" s="110" t="s">
        <v>34</v>
      </c>
      <c r="AX34" s="110"/>
      <c r="AY34" s="110"/>
      <c r="AZ34" s="111"/>
      <c r="BA34" s="127"/>
      <c r="BB34" s="128">
        <f>B34</f>
        <v>0</v>
      </c>
      <c r="BC34" s="128">
        <f>M34</f>
        <v>0</v>
      </c>
      <c r="BD34" s="128">
        <f>W34</f>
        <v>0</v>
      </c>
    </row>
    <row r="35" spans="1:64" s="104" customFormat="1" ht="18" customHeight="1" x14ac:dyDescent="0.45">
      <c r="A35" s="114"/>
      <c r="B35" s="129" t="s">
        <v>35</v>
      </c>
      <c r="C35" s="122"/>
      <c r="D35" s="122"/>
      <c r="E35" s="122"/>
      <c r="F35" s="122"/>
      <c r="G35" s="122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14"/>
      <c r="Z35" s="114"/>
      <c r="AA35" s="114"/>
      <c r="AB35" s="123"/>
      <c r="AC35" s="123"/>
      <c r="AD35" s="123"/>
      <c r="AE35" s="123"/>
      <c r="AF35" s="123"/>
      <c r="AG35" s="123"/>
      <c r="AH35" s="123"/>
      <c r="AI35" s="114"/>
      <c r="AJ35" s="114"/>
      <c r="AK35" s="114"/>
      <c r="AL35" s="123"/>
      <c r="AM35" s="123"/>
      <c r="AN35" s="123"/>
      <c r="AO35" s="123"/>
      <c r="AP35" s="123"/>
      <c r="AQ35" s="123"/>
      <c r="AR35" s="123"/>
      <c r="AS35" s="114"/>
      <c r="AT35" s="114"/>
      <c r="AU35" s="114"/>
      <c r="AV35" s="123"/>
      <c r="AW35" s="123"/>
      <c r="AX35" s="123"/>
      <c r="AY35" s="123"/>
      <c r="AZ35" s="123"/>
      <c r="BA35" s="123"/>
      <c r="BB35" s="123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</row>
    <row r="36" spans="1:64" s="104" customFormat="1" ht="9" customHeight="1" x14ac:dyDescent="0.45">
      <c r="A36" s="114"/>
      <c r="B36" s="122"/>
      <c r="C36" s="122"/>
      <c r="D36" s="122"/>
      <c r="E36" s="122"/>
      <c r="F36" s="122"/>
      <c r="G36" s="122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14"/>
      <c r="Z36" s="114"/>
      <c r="AA36" s="114"/>
      <c r="AB36" s="123"/>
      <c r="AC36" s="123"/>
      <c r="AD36" s="123"/>
      <c r="AE36" s="123"/>
      <c r="AF36" s="123"/>
      <c r="AG36" s="123"/>
      <c r="AH36" s="123"/>
      <c r="AI36" s="114"/>
      <c r="AJ36" s="114"/>
      <c r="AK36" s="114"/>
      <c r="AL36" s="123"/>
      <c r="AM36" s="123"/>
      <c r="AN36" s="123"/>
      <c r="AO36" s="123"/>
      <c r="AP36" s="123"/>
      <c r="AQ36" s="123"/>
      <c r="AR36" s="123"/>
      <c r="AS36" s="114"/>
      <c r="AT36" s="114"/>
      <c r="AU36" s="114"/>
      <c r="AV36" s="123"/>
      <c r="AW36" s="123"/>
      <c r="AX36" s="123"/>
      <c r="AY36" s="123"/>
      <c r="AZ36" s="123"/>
      <c r="BA36" s="123"/>
      <c r="BB36" s="123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</row>
    <row r="37" spans="1:64" s="104" customFormat="1" ht="16.05" customHeight="1" x14ac:dyDescent="0.45">
      <c r="A37" s="82" t="s">
        <v>36</v>
      </c>
      <c r="B37" s="122"/>
      <c r="C37" s="122"/>
      <c r="D37" s="122"/>
      <c r="E37" s="122"/>
      <c r="F37" s="122"/>
      <c r="G37" s="122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14"/>
      <c r="Z37" s="114"/>
      <c r="AA37" s="114"/>
      <c r="AB37" s="123"/>
      <c r="AC37" s="123"/>
      <c r="AD37" s="123"/>
      <c r="AE37" s="123"/>
      <c r="AF37" s="123"/>
      <c r="AG37" s="123"/>
      <c r="AH37" s="123"/>
      <c r="AI37" s="114"/>
      <c r="AJ37" s="114"/>
      <c r="AK37" s="114"/>
      <c r="AL37" s="123"/>
      <c r="AM37" s="123"/>
      <c r="AN37" s="123"/>
      <c r="AO37" s="123"/>
      <c r="AP37" s="123"/>
      <c r="AQ37" s="123"/>
      <c r="AR37" s="123"/>
      <c r="AS37" s="114"/>
      <c r="AT37" s="114"/>
      <c r="AU37" s="114"/>
      <c r="AV37" s="123"/>
      <c r="AW37" s="123"/>
      <c r="AX37" s="123"/>
      <c r="AY37" s="123"/>
      <c r="AZ37" s="123"/>
      <c r="BA37" s="123"/>
      <c r="BB37" s="123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</row>
    <row r="38" spans="1:64" s="104" customFormat="1" ht="16.05" customHeight="1" x14ac:dyDescent="0.45">
      <c r="A38" s="114"/>
      <c r="B38" s="130" t="s">
        <v>37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</row>
    <row r="39" spans="1:64" s="104" customFormat="1" ht="12" x14ac:dyDescent="0.45">
      <c r="A39" s="114"/>
      <c r="B39" s="114"/>
      <c r="C39" s="132" t="s">
        <v>38</v>
      </c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3" t="str">
        <f>IF(AQ34="","",ROUNDDOWN(((AQ34-B30)/AQ34)*100,1))</f>
        <v/>
      </c>
      <c r="AC39" s="133"/>
      <c r="AD39" s="133"/>
      <c r="AE39" s="133"/>
      <c r="AF39" s="133"/>
      <c r="AG39" s="133"/>
      <c r="AH39" s="133"/>
      <c r="AI39" s="133"/>
      <c r="AJ39" s="133"/>
      <c r="AK39" s="134"/>
      <c r="AL39" s="23" t="s">
        <v>39</v>
      </c>
      <c r="AM39" s="135"/>
      <c r="AN39" s="135"/>
      <c r="AQ39" s="135"/>
      <c r="AR39" s="135"/>
      <c r="AS39" s="135"/>
      <c r="AT39" s="135"/>
      <c r="AU39" s="135"/>
    </row>
    <row r="40" spans="1:64" s="104" customFormat="1" ht="16.05" customHeight="1" x14ac:dyDescent="0.45">
      <c r="A40" s="114"/>
      <c r="B40" s="130" t="s">
        <v>40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</row>
    <row r="41" spans="1:64" s="104" customFormat="1" ht="12" x14ac:dyDescent="0.45">
      <c r="A41" s="114"/>
      <c r="B41" s="114"/>
      <c r="C41" s="130" t="s">
        <v>41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3" t="str">
        <f>IF(AG34="","",ROUNDDOWN(((AG34-(B30+AG30))/AG34)*100,1))</f>
        <v/>
      </c>
      <c r="AC41" s="133"/>
      <c r="AD41" s="133"/>
      <c r="AE41" s="133"/>
      <c r="AF41" s="133"/>
      <c r="AG41" s="133"/>
      <c r="AH41" s="133"/>
      <c r="AI41" s="133"/>
      <c r="AJ41" s="133"/>
      <c r="AK41" s="134"/>
      <c r="AL41" s="23" t="s">
        <v>39</v>
      </c>
      <c r="AM41" s="135"/>
      <c r="AN41" s="135"/>
      <c r="AQ41" s="135"/>
      <c r="AR41" s="135"/>
      <c r="AS41" s="135"/>
      <c r="AT41" s="135"/>
      <c r="AU41" s="135"/>
    </row>
    <row r="42" spans="1:64" s="104" customFormat="1" ht="10.5" customHeight="1" x14ac:dyDescent="0.45">
      <c r="A42" s="127"/>
      <c r="B42" s="127"/>
      <c r="C42" s="135"/>
      <c r="D42" s="135"/>
      <c r="E42" s="135"/>
      <c r="F42" s="135"/>
      <c r="G42" s="135"/>
      <c r="H42" s="135"/>
      <c r="I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AB42" s="136"/>
      <c r="AC42" s="136"/>
      <c r="AD42" s="136"/>
      <c r="AE42" s="136"/>
      <c r="AF42" s="136"/>
      <c r="AG42" s="136"/>
      <c r="AH42" s="136"/>
      <c r="AI42" s="136"/>
      <c r="AJ42" s="136"/>
      <c r="AK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</row>
    <row r="43" spans="1:64" s="115" customFormat="1" ht="15" customHeight="1" x14ac:dyDescent="0.45">
      <c r="A43" s="137"/>
      <c r="B43" s="137"/>
      <c r="C43" s="138" t="s">
        <v>42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40"/>
      <c r="AY43" s="104"/>
      <c r="AZ43" s="104"/>
    </row>
    <row r="44" spans="1:64" s="115" customFormat="1" ht="15" customHeight="1" x14ac:dyDescent="0.45">
      <c r="A44" s="137"/>
      <c r="B44" s="137"/>
      <c r="C44" s="141" t="s">
        <v>43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3"/>
      <c r="AY44" s="104"/>
      <c r="AZ44" s="104"/>
    </row>
    <row r="45" spans="1:64" s="115" customFormat="1" ht="15" customHeight="1" x14ac:dyDescent="0.45">
      <c r="A45" s="137"/>
      <c r="B45" s="137"/>
      <c r="C45" s="141" t="s">
        <v>44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5"/>
      <c r="AY45" s="104"/>
      <c r="AZ45" s="104"/>
    </row>
    <row r="46" spans="1:64" s="115" customFormat="1" ht="15" customHeight="1" x14ac:dyDescent="0.45">
      <c r="A46" s="137"/>
      <c r="B46" s="137"/>
      <c r="C46" s="146" t="s">
        <v>45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8"/>
      <c r="AY46" s="104"/>
      <c r="AZ46" s="104"/>
    </row>
    <row r="47" spans="1:64" s="115" customFormat="1" ht="15" customHeight="1" x14ac:dyDescent="0.45">
      <c r="A47" s="137"/>
      <c r="B47" s="137"/>
      <c r="C47" s="149" t="s">
        <v>46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1"/>
      <c r="AY47" s="104"/>
      <c r="AZ47" s="104"/>
    </row>
    <row r="48" spans="1:64" x14ac:dyDescent="0.45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</row>
  </sheetData>
  <sheetProtection algorithmName="SHA-512" hashValue="DN89gyqnYUfc8XLOrgFFy37kV1is5HEt3AIvcT6Z9yXVIdP9yqKx4Fl0rRE3b48YTxpanL439p+9HnGPZF9Bmw==" saltValue="3wsMGz8APAYs4VVWsVHUlg==" spinCount="100000" sheet="1" selectLockedCells="1"/>
  <mergeCells count="149">
    <mergeCell ref="C46:AX46"/>
    <mergeCell ref="C47:AX47"/>
    <mergeCell ref="B40:AV40"/>
    <mergeCell ref="C41:AA41"/>
    <mergeCell ref="AB41:AJ41"/>
    <mergeCell ref="C43:AX43"/>
    <mergeCell ref="C44:AX44"/>
    <mergeCell ref="C45:AW45"/>
    <mergeCell ref="AG34:AL34"/>
    <mergeCell ref="AM34:AP34"/>
    <mergeCell ref="AQ34:AV34"/>
    <mergeCell ref="AW34:AZ34"/>
    <mergeCell ref="B38:AV38"/>
    <mergeCell ref="C39:AA39"/>
    <mergeCell ref="AB39:AJ39"/>
    <mergeCell ref="B34:H34"/>
    <mergeCell ref="I34:L34"/>
    <mergeCell ref="M34:R34"/>
    <mergeCell ref="S34:V34"/>
    <mergeCell ref="W34:AB34"/>
    <mergeCell ref="AC34:AF34"/>
    <mergeCell ref="W33:Z33"/>
    <mergeCell ref="AA33:AB33"/>
    <mergeCell ref="AC33:AD33"/>
    <mergeCell ref="AE33:AF33"/>
    <mergeCell ref="AG33:AP33"/>
    <mergeCell ref="AQ33:AZ33"/>
    <mergeCell ref="AG30:AL30"/>
    <mergeCell ref="AM30:AP30"/>
    <mergeCell ref="B33:F33"/>
    <mergeCell ref="G33:H33"/>
    <mergeCell ref="I33:J33"/>
    <mergeCell ref="K33:L33"/>
    <mergeCell ref="M33:P33"/>
    <mergeCell ref="Q33:R33"/>
    <mergeCell ref="S33:T33"/>
    <mergeCell ref="U33:V33"/>
    <mergeCell ref="B30:G30"/>
    <mergeCell ref="H30:K30"/>
    <mergeCell ref="M30:R30"/>
    <mergeCell ref="S30:V30"/>
    <mergeCell ref="W30:AB30"/>
    <mergeCell ref="AC30:AF30"/>
    <mergeCell ref="U29:V29"/>
    <mergeCell ref="W29:Z29"/>
    <mergeCell ref="AA29:AB29"/>
    <mergeCell ref="AC29:AD29"/>
    <mergeCell ref="AE29:AF29"/>
    <mergeCell ref="AG29:AP29"/>
    <mergeCell ref="B24:AZ24"/>
    <mergeCell ref="B28:K28"/>
    <mergeCell ref="M28:AP28"/>
    <mergeCell ref="B29:E29"/>
    <mergeCell ref="F29:G29"/>
    <mergeCell ref="H29:I29"/>
    <mergeCell ref="J29:K29"/>
    <mergeCell ref="M29:P29"/>
    <mergeCell ref="Q29:R29"/>
    <mergeCell ref="S29:T29"/>
    <mergeCell ref="B21:K21"/>
    <mergeCell ref="L21:N21"/>
    <mergeCell ref="O21:Y21"/>
    <mergeCell ref="Z21:AB21"/>
    <mergeCell ref="AC21:AU21"/>
    <mergeCell ref="Z23:AH23"/>
    <mergeCell ref="AI23:AL23"/>
    <mergeCell ref="B19:K19"/>
    <mergeCell ref="L19:N20"/>
    <mergeCell ref="O19:Y20"/>
    <mergeCell ref="Z19:AU20"/>
    <mergeCell ref="B20:E20"/>
    <mergeCell ref="F20:G20"/>
    <mergeCell ref="H20:I20"/>
    <mergeCell ref="J20:K20"/>
    <mergeCell ref="B18:E18"/>
    <mergeCell ref="F18:G18"/>
    <mergeCell ref="H18:I18"/>
    <mergeCell ref="J18:K18"/>
    <mergeCell ref="L18:Y18"/>
    <mergeCell ref="Z18:AU18"/>
    <mergeCell ref="B17:E17"/>
    <mergeCell ref="F17:G17"/>
    <mergeCell ref="H17:I17"/>
    <mergeCell ref="J17:K17"/>
    <mergeCell ref="L17:Y17"/>
    <mergeCell ref="Z17:AU17"/>
    <mergeCell ref="B16:E16"/>
    <mergeCell ref="F16:G16"/>
    <mergeCell ref="H16:I16"/>
    <mergeCell ref="J16:K16"/>
    <mergeCell ref="L16:Y16"/>
    <mergeCell ref="Z16:AU16"/>
    <mergeCell ref="B15:E15"/>
    <mergeCell ref="F15:G15"/>
    <mergeCell ref="H15:I15"/>
    <mergeCell ref="J15:K15"/>
    <mergeCell ref="L15:Y15"/>
    <mergeCell ref="Z15:AU15"/>
    <mergeCell ref="B14:E14"/>
    <mergeCell ref="F14:G14"/>
    <mergeCell ref="H14:I14"/>
    <mergeCell ref="J14:K14"/>
    <mergeCell ref="L14:Y14"/>
    <mergeCell ref="Z14:AU14"/>
    <mergeCell ref="B13:E13"/>
    <mergeCell ref="F13:G13"/>
    <mergeCell ref="H13:I13"/>
    <mergeCell ref="J13:K13"/>
    <mergeCell ref="L13:Y13"/>
    <mergeCell ref="Z13:AU13"/>
    <mergeCell ref="B12:E12"/>
    <mergeCell ref="F12:G12"/>
    <mergeCell ref="H12:I12"/>
    <mergeCell ref="J12:K12"/>
    <mergeCell ref="L12:Y12"/>
    <mergeCell ref="Z12:AU12"/>
    <mergeCell ref="B11:E11"/>
    <mergeCell ref="F11:G11"/>
    <mergeCell ref="H11:I11"/>
    <mergeCell ref="J11:K11"/>
    <mergeCell ref="L11:Y11"/>
    <mergeCell ref="Z11:AU11"/>
    <mergeCell ref="B10:E10"/>
    <mergeCell ref="F10:G10"/>
    <mergeCell ref="H10:I10"/>
    <mergeCell ref="J10:K10"/>
    <mergeCell ref="L10:Y10"/>
    <mergeCell ref="Z10:AU10"/>
    <mergeCell ref="B9:E9"/>
    <mergeCell ref="F9:G9"/>
    <mergeCell ref="H9:I9"/>
    <mergeCell ref="J9:K9"/>
    <mergeCell ref="L9:Y9"/>
    <mergeCell ref="Z9:AU9"/>
    <mergeCell ref="B8:E8"/>
    <mergeCell ref="F8:G8"/>
    <mergeCell ref="H8:I8"/>
    <mergeCell ref="J8:K8"/>
    <mergeCell ref="L8:Y8"/>
    <mergeCell ref="Z8:AU8"/>
    <mergeCell ref="A1:Q1"/>
    <mergeCell ref="R1:AF1"/>
    <mergeCell ref="AG1:AU1"/>
    <mergeCell ref="B4:AZ4"/>
    <mergeCell ref="B6:K7"/>
    <mergeCell ref="L6:Y7"/>
    <mergeCell ref="Z6:AD6"/>
    <mergeCell ref="AE6:AU6"/>
    <mergeCell ref="Z7:AU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取引額・売上高計算書 (創業(1))</vt:lpstr>
      <vt:lpstr>'取引額・売上高計算書 (創業(1))'!Print_Area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　健人</dc:creator>
  <cp:lastModifiedBy>井手　健人</cp:lastModifiedBy>
  <dcterms:created xsi:type="dcterms:W3CDTF">2025-02-21T08:01:35Z</dcterms:created>
  <dcterms:modified xsi:type="dcterms:W3CDTF">2025-02-21T08:02:05Z</dcterms:modified>
</cp:coreProperties>
</file>