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c0173166\Desktop\新しいフォルダー (2)\"/>
    </mc:Choice>
  </mc:AlternateContent>
  <xr:revisionPtr revIDLastSave="0" documentId="13_ncr:1_{28A8C69B-85A3-4142-8995-255613A8382D}" xr6:coauthVersionLast="45" xr6:coauthVersionMax="45" xr10:uidLastSave="{00000000-0000-0000-0000-000000000000}"/>
  <bookViews>
    <workbookView xWindow="-108" yWindow="-108" windowWidth="23256" windowHeight="12576" tabRatio="898" activeTab="6" xr2:uid="{00000000-000D-0000-FFFF-FFFF00000000}"/>
  </bookViews>
  <sheets>
    <sheet name="様式第１号" sheetId="89" r:id="rId1"/>
    <sheet name="様式第２号" sheetId="94" r:id="rId2"/>
    <sheet name="様式第２-1号" sheetId="95" r:id="rId3"/>
    <sheet name="様式第３号" sheetId="96" r:id="rId4"/>
    <sheet name="様式第４号 " sheetId="98" r:id="rId5"/>
    <sheet name="様式第５号" sheetId="99" r:id="rId6"/>
    <sheet name="チェックリスト" sheetId="100" r:id="rId7"/>
  </sheets>
  <definedNames>
    <definedName name="_xlnm.Print_Area" localSheetId="6">チェックリスト!$A$1:$G$58</definedName>
    <definedName name="_xlnm.Print_Area" localSheetId="0">様式第１号!$A$1:$BC$308</definedName>
    <definedName name="_xlnm.Print_Area" localSheetId="2">'様式第２-1号'!$A$1:$AN$34</definedName>
    <definedName name="_xlnm.Print_Area" localSheetId="1">様式第２号!$A$1:$AL$33</definedName>
    <definedName name="_xlnm.Print_Area" localSheetId="3">様式第３号!$A$1:$M$44</definedName>
    <definedName name="_xlnm.Print_Area" localSheetId="4">'様式第４号 '!$A$1:$N$36</definedName>
    <definedName name="_xlnm.Print_Area" localSheetId="5">様式第５号!$A$1:$E$65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8" i="95" l="1"/>
  <c r="AF17" i="94"/>
  <c r="AT157" i="89" l="1"/>
  <c r="BJ161" i="89"/>
  <c r="BJ160" i="89"/>
  <c r="BJ158" i="89"/>
  <c r="BJ155" i="89" s="1"/>
  <c r="BJ157" i="89"/>
  <c r="BJ156" i="89"/>
  <c r="BJ154" i="89"/>
  <c r="BJ159" i="89" l="1"/>
  <c r="AJ21" i="95"/>
  <c r="AJ20" i="95"/>
  <c r="AJ19" i="95"/>
  <c r="AJ17" i="95"/>
  <c r="AJ15" i="95"/>
  <c r="AJ14" i="95"/>
  <c r="AF20" i="94"/>
  <c r="AF19" i="94"/>
  <c r="AF18" i="94"/>
  <c r="AF16" i="94"/>
  <c r="AF14" i="94"/>
  <c r="AF13" i="94"/>
  <c r="D34" i="100" l="1"/>
  <c r="E2" i="100"/>
  <c r="AF22" i="95" l="1"/>
  <c r="AC22" i="95"/>
  <c r="Z22" i="95"/>
  <c r="V22" i="95"/>
  <c r="S22" i="95"/>
  <c r="P22" i="95"/>
  <c r="L22" i="95"/>
  <c r="I22" i="95"/>
  <c r="F22" i="95"/>
  <c r="G11" i="98"/>
  <c r="G13" i="98"/>
  <c r="C12" i="99"/>
  <c r="C10" i="99"/>
  <c r="I8" i="96"/>
  <c r="AD6" i="95"/>
  <c r="I7" i="96"/>
  <c r="D2" i="99"/>
  <c r="L2" i="98"/>
  <c r="K2" i="96"/>
  <c r="AJ2" i="95"/>
  <c r="AD5" i="95"/>
  <c r="BK5" i="89"/>
  <c r="BK4" i="89"/>
  <c r="AB6" i="94"/>
  <c r="AB5" i="94"/>
  <c r="AH2" i="94"/>
  <c r="AJ16" i="95"/>
  <c r="AF13" i="95"/>
  <c r="AC13" i="95"/>
  <c r="Z13" i="95"/>
  <c r="V13" i="95"/>
  <c r="S13" i="95"/>
  <c r="P13" i="95"/>
  <c r="L13" i="95"/>
  <c r="I13" i="95"/>
  <c r="F13" i="95"/>
  <c r="AB21" i="94"/>
  <c r="X21" i="94"/>
  <c r="T21" i="94"/>
  <c r="P21" i="94"/>
  <c r="L21" i="94"/>
  <c r="H21" i="94"/>
  <c r="AF15" i="94"/>
  <c r="AB12" i="94"/>
  <c r="X12" i="94"/>
  <c r="T12" i="94"/>
  <c r="P12" i="94"/>
  <c r="L12" i="94"/>
  <c r="H12" i="94"/>
  <c r="BK8" i="89" l="1"/>
  <c r="BK7" i="89"/>
  <c r="BK3" i="89"/>
  <c r="BK1" i="89"/>
  <c r="D8" i="99" l="1"/>
  <c r="J5" i="96"/>
  <c r="H8" i="98"/>
  <c r="BK6" i="89"/>
  <c r="BK2" i="89"/>
  <c r="AB7" i="94" l="1"/>
  <c r="AD7" i="95"/>
  <c r="C14" i="99"/>
  <c r="I9" i="96"/>
  <c r="G15"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F6" authorId="0" shapeId="0" xr:uid="{32666D2B-133A-42CF-8AFB-AD5A88BA14A6}">
      <text>
        <r>
          <rPr>
            <b/>
            <sz val="9"/>
            <color indexed="81"/>
            <rFont val="MS P ゴシック"/>
            <family val="3"/>
            <charset val="128"/>
          </rPr>
          <t>リストから選択</t>
        </r>
      </text>
    </comment>
    <comment ref="F7" authorId="0" shapeId="0" xr:uid="{765E2D71-860D-456D-9208-03190ABD496C}">
      <text>
        <r>
          <rPr>
            <b/>
            <sz val="9"/>
            <color indexed="81"/>
            <rFont val="MS P ゴシック"/>
            <family val="3"/>
            <charset val="128"/>
          </rPr>
          <t>リストから選択</t>
        </r>
      </text>
    </comment>
    <comment ref="F8" authorId="0" shapeId="0" xr:uid="{11466A1A-FF1B-4AA9-A819-27F496C84B48}">
      <text>
        <r>
          <rPr>
            <b/>
            <sz val="9"/>
            <color indexed="81"/>
            <rFont val="MS P ゴシック"/>
            <family val="3"/>
            <charset val="128"/>
          </rPr>
          <t>リストから選択</t>
        </r>
      </text>
    </comment>
    <comment ref="F9" authorId="0" shapeId="0" xr:uid="{B95E0A92-3929-4B79-9FE7-FCF849B9A37F}">
      <text>
        <r>
          <rPr>
            <b/>
            <sz val="9"/>
            <color indexed="81"/>
            <rFont val="MS P ゴシック"/>
            <family val="3"/>
            <charset val="128"/>
          </rPr>
          <t>リストから選択</t>
        </r>
      </text>
    </comment>
    <comment ref="F14" authorId="0" shapeId="0" xr:uid="{624726F3-FAAC-4A68-BBFF-E17A4C1709B0}">
      <text>
        <r>
          <rPr>
            <b/>
            <sz val="9"/>
            <color indexed="81"/>
            <rFont val="MS P ゴシック"/>
            <family val="3"/>
            <charset val="128"/>
          </rPr>
          <t>リストから選択</t>
        </r>
      </text>
    </comment>
    <comment ref="F15" authorId="0" shapeId="0" xr:uid="{069BF76F-23A3-49CC-A999-3D6F9A592547}">
      <text>
        <r>
          <rPr>
            <b/>
            <sz val="9"/>
            <color indexed="81"/>
            <rFont val="MS P ゴシック"/>
            <family val="3"/>
            <charset val="128"/>
          </rPr>
          <t>リストから選択</t>
        </r>
      </text>
    </comment>
    <comment ref="F16" authorId="0" shapeId="0" xr:uid="{691100E3-953B-4FDC-9312-E2215DECB335}">
      <text>
        <r>
          <rPr>
            <b/>
            <sz val="9"/>
            <color indexed="81"/>
            <rFont val="MS P ゴシック"/>
            <family val="3"/>
            <charset val="128"/>
          </rPr>
          <t>リストから選択</t>
        </r>
      </text>
    </comment>
    <comment ref="F17" authorId="0" shapeId="0" xr:uid="{99327BCD-EA35-43C0-9806-4F073C5BC16E}">
      <text>
        <r>
          <rPr>
            <b/>
            <sz val="9"/>
            <color indexed="81"/>
            <rFont val="MS P ゴシック"/>
            <family val="3"/>
            <charset val="128"/>
          </rPr>
          <t>リストから選択</t>
        </r>
      </text>
    </comment>
    <comment ref="F18" authorId="0" shapeId="0" xr:uid="{746EA602-A9E4-43E6-8258-BD60DB3BA1BC}">
      <text>
        <r>
          <rPr>
            <b/>
            <sz val="9"/>
            <color indexed="81"/>
            <rFont val="MS P ゴシック"/>
            <family val="3"/>
            <charset val="128"/>
          </rPr>
          <t>リストから選択</t>
        </r>
      </text>
    </comment>
    <comment ref="F19" authorId="0" shapeId="0" xr:uid="{E2C1930C-25A1-43B7-9115-CEDE441BAB5E}">
      <text>
        <r>
          <rPr>
            <b/>
            <sz val="9"/>
            <color indexed="81"/>
            <rFont val="MS P ゴシック"/>
            <family val="3"/>
            <charset val="128"/>
          </rPr>
          <t>リストから選択</t>
        </r>
      </text>
    </comment>
    <comment ref="F20" authorId="0" shapeId="0" xr:uid="{38093412-2113-47FE-B1E8-7BC29151AF87}">
      <text>
        <r>
          <rPr>
            <b/>
            <sz val="9"/>
            <color indexed="81"/>
            <rFont val="MS P ゴシック"/>
            <family val="3"/>
            <charset val="128"/>
          </rPr>
          <t>リストから選択</t>
        </r>
      </text>
    </comment>
    <comment ref="F21" authorId="0" shapeId="0" xr:uid="{5EE4BE5E-3FC4-4B39-8410-5931250B2436}">
      <text>
        <r>
          <rPr>
            <b/>
            <sz val="9"/>
            <color indexed="81"/>
            <rFont val="MS P ゴシック"/>
            <family val="3"/>
            <charset val="128"/>
          </rPr>
          <t>リストから選択</t>
        </r>
      </text>
    </comment>
    <comment ref="F22" authorId="0" shapeId="0" xr:uid="{B8B52E2F-699C-431B-88B5-10718FC998F1}">
      <text>
        <r>
          <rPr>
            <b/>
            <sz val="9"/>
            <color indexed="81"/>
            <rFont val="MS P ゴシック"/>
            <family val="3"/>
            <charset val="128"/>
          </rPr>
          <t>リストから選択</t>
        </r>
      </text>
    </comment>
    <comment ref="F25" authorId="0" shapeId="0" xr:uid="{603BB97D-1566-4092-8A3E-0B388BBE9C47}">
      <text>
        <r>
          <rPr>
            <b/>
            <sz val="9"/>
            <color indexed="81"/>
            <rFont val="MS P ゴシック"/>
            <family val="3"/>
            <charset val="128"/>
          </rPr>
          <t>リストから選択</t>
        </r>
      </text>
    </comment>
    <comment ref="F30" authorId="0" shapeId="0" xr:uid="{76228FC6-8674-42E8-83B6-D7DE36D611DF}">
      <text>
        <r>
          <rPr>
            <b/>
            <sz val="9"/>
            <color indexed="81"/>
            <rFont val="MS P ゴシック"/>
            <family val="3"/>
            <charset val="128"/>
          </rPr>
          <t>リストから選択</t>
        </r>
      </text>
    </comment>
  </commentList>
</comments>
</file>

<file path=xl/sharedStrings.xml><?xml version="1.0" encoding="utf-8"?>
<sst xmlns="http://schemas.openxmlformats.org/spreadsheetml/2006/main" count="662" uniqueCount="359">
  <si>
    <t>役員等名簿及び照会承諾書</t>
  </si>
  <si>
    <t>役職</t>
  </si>
  <si>
    <t>住所</t>
  </si>
  <si>
    <t>生年月日</t>
  </si>
  <si>
    <t>性別</t>
  </si>
  <si>
    <t>※　記載する前に、裏面の注意事項をお読みください。</t>
  </si>
  <si>
    <t>別紙様式１（裏）</t>
  </si>
  <si>
    <t>【注意事項】</t>
  </si>
  <si>
    <t>（２）合名会社又は合同会社については、社員</t>
  </si>
  <si>
    <t>（３）合資会社については、無限責任社員</t>
  </si>
  <si>
    <t>（８）次に該当する場合は、（１）から（７）に掲げる者のほか、次の者</t>
  </si>
  <si>
    <t>　　ア　支配人をおく場合は、支配人</t>
  </si>
  <si>
    <t>３　この書面の記載に当たっては、対象者すべての同意を得てください。</t>
  </si>
  <si>
    <t>氏名</t>
    <rPh sb="0" eb="2">
      <t>フリガナ</t>
    </rPh>
    <phoneticPr fontId="3" alignment="distributed"/>
  </si>
  <si>
    <t>年</t>
    <rPh sb="0" eb="1">
      <t>ネン</t>
    </rPh>
    <phoneticPr fontId="2"/>
  </si>
  <si>
    <t>申請者</t>
    <rPh sb="0" eb="3">
      <t>シンセイシャ</t>
    </rPh>
    <phoneticPr fontId="2"/>
  </si>
  <si>
    <t>商号又は名称</t>
    <rPh sb="0" eb="2">
      <t>ショウゴウ</t>
    </rPh>
    <rPh sb="2" eb="3">
      <t>マタ</t>
    </rPh>
    <rPh sb="4" eb="6">
      <t>メイショウ</t>
    </rPh>
    <phoneticPr fontId="2"/>
  </si>
  <si>
    <t>フリガナ</t>
    <phoneticPr fontId="2"/>
  </si>
  <si>
    <t>熊本市長　様</t>
  </si>
  <si>
    <t xml:space="preserve"> 　　　　</t>
  </si>
  <si>
    <t>　　　あり　　なし　　（どちらかに○印）</t>
  </si>
  <si>
    <t>２　資本関係に関する事項（資本関係）</t>
  </si>
  <si>
    <t>商号又は名称</t>
  </si>
  <si>
    <t>住所又は所在地</t>
  </si>
  <si>
    <t>兼任先及び兼任先での役職</t>
  </si>
  <si>
    <t>氏名</t>
  </si>
  <si>
    <t>熊本市上下水道事業管理者   様</t>
    <rPh sb="3" eb="5">
      <t>ジョウゲ</t>
    </rPh>
    <rPh sb="5" eb="7">
      <t>スイドウ</t>
    </rPh>
    <rPh sb="7" eb="9">
      <t>ジギョウ</t>
    </rPh>
    <phoneticPr fontId="2"/>
  </si>
  <si>
    <t>申請者</t>
    <phoneticPr fontId="2"/>
  </si>
  <si>
    <t>商号又は名称</t>
    <phoneticPr fontId="2"/>
  </si>
  <si>
    <t>電話番号</t>
    <phoneticPr fontId="2"/>
  </si>
  <si>
    <t>水栓番号  ＣＤ</t>
  </si>
  <si>
    <t>世代</t>
  </si>
  <si>
    <t>使用住所</t>
    <phoneticPr fontId="2"/>
  </si>
  <si>
    <t>使用者名義</t>
    <phoneticPr fontId="2"/>
  </si>
  <si>
    <t>料金課確認欄</t>
    <phoneticPr fontId="2"/>
  </si>
  <si>
    <t>滞納なし　・　滞納あり</t>
    <rPh sb="0" eb="2">
      <t>タイノウ</t>
    </rPh>
    <rPh sb="7" eb="9">
      <t>タイノウ</t>
    </rPh>
    <phoneticPr fontId="2"/>
  </si>
  <si>
    <t>　上記のとおり確認しました。</t>
    <phoneticPr fontId="2"/>
  </si>
  <si>
    <t>料   金   課   長</t>
  </si>
  <si>
    <t>住所又は所在地</t>
    <phoneticPr fontId="2"/>
  </si>
  <si>
    <t>１　他の熊本市工事等競争入札参加資格有資格者間における資本関係・人的関係の有無</t>
    <rPh sb="7" eb="10">
      <t>コウジトウ</t>
    </rPh>
    <rPh sb="10" eb="12">
      <t>キョウソウ</t>
    </rPh>
    <phoneticPr fontId="2"/>
  </si>
  <si>
    <t>提出書類の名称</t>
    <rPh sb="0" eb="2">
      <t>テイシュツ</t>
    </rPh>
    <rPh sb="2" eb="4">
      <t>ショルイ</t>
    </rPh>
    <rPh sb="5" eb="7">
      <t>メイショウ</t>
    </rPh>
    <phoneticPr fontId="2"/>
  </si>
  <si>
    <t>注意事項等</t>
    <rPh sb="0" eb="2">
      <t>チュウイ</t>
    </rPh>
    <rPh sb="2" eb="4">
      <t>ジコウ</t>
    </rPh>
    <rPh sb="4" eb="5">
      <t>トウ</t>
    </rPh>
    <phoneticPr fontId="2"/>
  </si>
  <si>
    <t>担当者確認</t>
    <rPh sb="0" eb="2">
      <t>タントウ</t>
    </rPh>
    <rPh sb="2" eb="3">
      <t>シャ</t>
    </rPh>
    <rPh sb="3" eb="5">
      <t>カクニン</t>
    </rPh>
    <phoneticPr fontId="2"/>
  </si>
  <si>
    <t>熊本市確認</t>
    <rPh sb="0" eb="3">
      <t>クマモトシ</t>
    </rPh>
    <rPh sb="3" eb="5">
      <t>カクニン</t>
    </rPh>
    <phoneticPr fontId="2"/>
  </si>
  <si>
    <t>チェックリスト</t>
    <phoneticPr fontId="2"/>
  </si>
  <si>
    <t>印鑑証明書</t>
    <phoneticPr fontId="2"/>
  </si>
  <si>
    <t>(1)会社法第２条第４号の２の規定による親会社等</t>
    <rPh sb="23" eb="24">
      <t>トウ</t>
    </rPh>
    <phoneticPr fontId="2"/>
  </si>
  <si>
    <t>(2)会社法第２条第３号の２の規定による子会社等</t>
    <rPh sb="23" eb="24">
      <t>トウ</t>
    </rPh>
    <phoneticPr fontId="2"/>
  </si>
  <si>
    <t>(3)(1)に記載した親会社等の他の子会社等</t>
    <rPh sb="14" eb="15">
      <t>トウ</t>
    </rPh>
    <rPh sb="21" eb="22">
      <t>トウ</t>
    </rPh>
    <phoneticPr fontId="2"/>
  </si>
  <si>
    <t>水 道 料 金 滞 納 有 無 調 査 承 諾 書</t>
    <phoneticPr fontId="2"/>
  </si>
  <si>
    <t>様式第１号</t>
    <rPh sb="0" eb="2">
      <t>ヨウシキ</t>
    </rPh>
    <rPh sb="2" eb="3">
      <t>ダイ</t>
    </rPh>
    <rPh sb="4" eb="5">
      <t>ゴウ</t>
    </rPh>
    <phoneticPr fontId="2"/>
  </si>
  <si>
    <t>月</t>
    <rPh sb="0" eb="1">
      <t>ガツ</t>
    </rPh>
    <phoneticPr fontId="2"/>
  </si>
  <si>
    <t>地質調査業務</t>
    <rPh sb="0" eb="2">
      <t>チシツ</t>
    </rPh>
    <rPh sb="2" eb="4">
      <t>チョウサ</t>
    </rPh>
    <rPh sb="4" eb="6">
      <t>ギョウム</t>
    </rPh>
    <phoneticPr fontId="2"/>
  </si>
  <si>
    <t>その他</t>
    <rPh sb="2" eb="3">
      <t>タ</t>
    </rPh>
    <phoneticPr fontId="2"/>
  </si>
  <si>
    <t>測量一般</t>
    <rPh sb="0" eb="2">
      <t>ソクリョウ</t>
    </rPh>
    <rPh sb="2" eb="4">
      <t>イッパン</t>
    </rPh>
    <phoneticPr fontId="2"/>
  </si>
  <si>
    <t>トンネル</t>
    <phoneticPr fontId="2"/>
  </si>
  <si>
    <t>補償関係コンサルタント業務</t>
    <rPh sb="0" eb="2">
      <t>ホショウ</t>
    </rPh>
    <rPh sb="2" eb="4">
      <t>カンケイ</t>
    </rPh>
    <rPh sb="11" eb="13">
      <t>ギョウム</t>
    </rPh>
    <phoneticPr fontId="2"/>
  </si>
  <si>
    <t>合計</t>
    <rPh sb="0" eb="2">
      <t>ゴウケイ</t>
    </rPh>
    <phoneticPr fontId="2"/>
  </si>
  <si>
    <t>登録番号</t>
    <phoneticPr fontId="2"/>
  </si>
  <si>
    <t>建設コンサルタント</t>
    <rPh sb="0" eb="2">
      <t>ケンセツ</t>
    </rPh>
    <phoneticPr fontId="2"/>
  </si>
  <si>
    <t>補償コンサルタント</t>
    <rPh sb="0" eb="2">
      <t>ホショウ</t>
    </rPh>
    <phoneticPr fontId="2"/>
  </si>
  <si>
    <t>登録番号</t>
    <rPh sb="0" eb="2">
      <t>トウロク</t>
    </rPh>
    <rPh sb="2" eb="4">
      <t>バンゴウ</t>
    </rPh>
    <phoneticPr fontId="2"/>
  </si>
  <si>
    <t>※</t>
    <phoneticPr fontId="2"/>
  </si>
  <si>
    <t>○</t>
  </si>
  <si>
    <t>○</t>
    <phoneticPr fontId="2"/>
  </si>
  <si>
    <t>△</t>
    <phoneticPr fontId="2"/>
  </si>
  <si>
    <t>納税証明書</t>
    <phoneticPr fontId="2"/>
  </si>
  <si>
    <t>登録証明書の写し</t>
    <phoneticPr fontId="2"/>
  </si>
  <si>
    <t>直前２年度分決算</t>
    <phoneticPr fontId="2"/>
  </si>
  <si>
    <t>直前２カ年間の
年間平均実績高
（税抜）</t>
    <phoneticPr fontId="2"/>
  </si>
  <si>
    <t>登記事項証明書（登記簿謄本）（法人）又は住民票抄本（個人）</t>
    <phoneticPr fontId="2"/>
  </si>
  <si>
    <t>測量、建設コンサルタント等資格審査申請書別表（様式第２号、様式第２－１号）</t>
    <phoneticPr fontId="2"/>
  </si>
  <si>
    <t xml:space="preserve">                                             令和    年    月    日</t>
  </si>
  <si>
    <t>３　人的関係に関する事項</t>
    <rPh sb="2" eb="4">
      <t>ジンテキ</t>
    </rPh>
    <rPh sb="4" eb="6">
      <t>カンケイ</t>
    </rPh>
    <rPh sb="7" eb="8">
      <t>カン</t>
    </rPh>
    <rPh sb="10" eb="12">
      <t>ジコウ</t>
    </rPh>
    <phoneticPr fontId="2"/>
  </si>
  <si>
    <t>　役員等の兼任の状況</t>
    <rPh sb="3" eb="4">
      <t>トウ</t>
    </rPh>
    <phoneticPr fontId="2"/>
  </si>
  <si>
    <t>（注）役職名は「代表取締役」「取締役」「執行役」「理事」「管財人」「その他」のいずれかを記入</t>
    <rPh sb="25" eb="27">
      <t>リジ</t>
    </rPh>
    <rPh sb="36" eb="37">
      <t>タ</t>
    </rPh>
    <phoneticPr fontId="2"/>
  </si>
  <si>
    <t>当社の役員等</t>
    <phoneticPr fontId="2"/>
  </si>
  <si>
    <t>令和</t>
    <rPh sb="0" eb="2">
      <t>レイワ</t>
    </rPh>
    <phoneticPr fontId="2"/>
  </si>
  <si>
    <t>熊本市長　様</t>
    <phoneticPr fontId="2"/>
  </si>
  <si>
    <t>住所又は
所在地</t>
    <rPh sb="0" eb="2">
      <t>ジュウショ</t>
    </rPh>
    <rPh sb="2" eb="3">
      <t>マタ</t>
    </rPh>
    <rPh sb="5" eb="8">
      <t>ショザイチ</t>
    </rPh>
    <phoneticPr fontId="2"/>
  </si>
  <si>
    <t xml:space="preserve">  当社と他の熊本市工事等競争入札参加資格有資格者間における資本関係・人的関係は、次のとおり相違ありません。</t>
    <rPh sb="10" eb="12">
      <t>コウジ</t>
    </rPh>
    <rPh sb="12" eb="13">
      <t>トウ</t>
    </rPh>
    <rPh sb="13" eb="15">
      <t>キョウソウ</t>
    </rPh>
    <phoneticPr fontId="2"/>
  </si>
  <si>
    <t>（注）本市に本申請書を提出していない会社については、記入不要です。</t>
    <rPh sb="6" eb="7">
      <t>ホン</t>
    </rPh>
    <rPh sb="7" eb="9">
      <t>シンセイ</t>
    </rPh>
    <rPh sb="9" eb="10">
      <t>ショ</t>
    </rPh>
    <phoneticPr fontId="2"/>
  </si>
  <si>
    <t>（注）記入欄が不足する場合には適宜記入欄を追加してください。</t>
    <phoneticPr fontId="2"/>
  </si>
  <si>
    <t>（注）１で「なし」に○を記入した場合は、２～３の欄には記入する必要はありません。</t>
    <phoneticPr fontId="2"/>
  </si>
  <si>
    <t xml:space="preserve">    してください。なお、「監査役」、「執行役員」などは役員に該当しません。</t>
    <rPh sb="29" eb="31">
      <t>ヤクイン</t>
    </rPh>
    <phoneticPr fontId="2"/>
  </si>
  <si>
    <t>　　　　　　　　　　　　　　　　　　</t>
    <phoneticPr fontId="2"/>
  </si>
  <si>
    <t>㊞</t>
    <phoneticPr fontId="2"/>
  </si>
  <si>
    <t>現況報告書等の写し（過去２年間分）</t>
    <phoneticPr fontId="2"/>
  </si>
  <si>
    <t>財務諸表（過去２年間分）</t>
    <phoneticPr fontId="2"/>
  </si>
  <si>
    <t>提出書類については全てＡ４判とし、各種証明書がＡ４判より小さいときは必ずＡ４判の台紙に貼付し、番号順に並べ、フラットファイルには綴らずに、Ａ４クリアファイルに入れて提出してください。</t>
    <phoneticPr fontId="2"/>
  </si>
  <si>
    <t>証明書類は、証明（発行）年月日が申請日前３箇月以内のものとします。ただし、印鑑証明書を除き、複写機による写しでも差支えありません（等倍に限る、縮小・拡大したものは不可）。</t>
    <phoneticPr fontId="2"/>
  </si>
  <si>
    <t>各種申請書類の日付は申請日を必ず記載してください（空欄不可）。</t>
    <phoneticPr fontId="2"/>
  </si>
  <si>
    <t>プルダウンで選択する箇所については、該当する事項を選択してください。</t>
    <phoneticPr fontId="2"/>
  </si>
  <si>
    <t>合計欄に関数が入っている場合は、自動計算しますので、入力しないでください。</t>
    <phoneticPr fontId="2"/>
  </si>
  <si>
    <t>【注意事項】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</si>
  <si>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</si>
  <si>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</si>
  <si>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</si>
  <si>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</si>
  <si>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</si>
  <si>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</si>
  <si>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</si>
  <si>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</si>
  <si>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</si>
  <si>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測量法第５５条の規定に基づき測量業者の登録を受けている者は国土交通大臣に提出した測量法第５５条の８による書類の写しを提出してください。（提出したものを全て提出してください）。</t>
    <phoneticPr fontId="2"/>
  </si>
  <si>
    <t>建設コンサルタント登録規程、地質調査業者登録規程又は補償コンサルタント登録規程に基づき登録を受けている者は、国土交通大臣に提出した各登録規定第７条による現況報告書の写しを提出してください。（提出したものを全て提出してください）。</t>
    <phoneticPr fontId="2"/>
  </si>
  <si>
    <t>原本を提出してください。（証明年月日が申請書提出前３箇月以内のものに限ります。）</t>
    <phoneticPr fontId="2"/>
  </si>
  <si>
    <t>写し可。（証明年月日が申請書提出前３箇月以内のものに限ります。）</t>
    <phoneticPr fontId="2"/>
  </si>
  <si>
    <t>各項目確認後、担当者確認欄に○をつけてください。提出する必要がない項目については斜線を引いてください。</t>
    <rPh sb="0" eb="3">
      <t>カクコウモク</t>
    </rPh>
    <rPh sb="3" eb="5">
      <t>カクニン</t>
    </rPh>
    <rPh sb="5" eb="6">
      <t>ゴ</t>
    </rPh>
    <rPh sb="7" eb="10">
      <t>タントウシャ</t>
    </rPh>
    <rPh sb="10" eb="12">
      <t>カクニン</t>
    </rPh>
    <rPh sb="12" eb="13">
      <t>ラン</t>
    </rPh>
    <rPh sb="24" eb="26">
      <t>テイシュツ</t>
    </rPh>
    <rPh sb="28" eb="30">
      <t>ヒツヨウ</t>
    </rPh>
    <rPh sb="33" eb="35">
      <t>コウモク</t>
    </rPh>
    <rPh sb="40" eb="42">
      <t>シャセン</t>
    </rPh>
    <rPh sb="43" eb="44">
      <t>ヒ</t>
    </rPh>
    <phoneticPr fontId="2"/>
  </si>
  <si>
    <t>この書面の記載に当たっては、対象者すべての同意を得てください。</t>
    <phoneticPr fontId="2"/>
  </si>
  <si>
    <t>申請要領、チェックリスト及び記載例を必ず確認のうえ不足書類、記入誤り等がないようお願いします。</t>
    <rPh sb="18" eb="19">
      <t>カナラ</t>
    </rPh>
    <phoneticPr fontId="2"/>
  </si>
  <si>
    <t>№</t>
    <phoneticPr fontId="2"/>
  </si>
  <si>
    <t>会社控えを必要とする場合は、２部提出してください。（１部は受付印を押して返却します。）また、返信用封筒（郵便番号・所在地・商号又は名称を記載のうえ、８４円切手を貼付すること。）を同封してください。</t>
    <phoneticPr fontId="2"/>
  </si>
  <si>
    <t>【提出書類】　※　○：全員提出　△：該当者のみ提出</t>
    <phoneticPr fontId="2"/>
  </si>
  <si>
    <t>直前２箇年間で、決算期の変更があった場合は、様式第２－１号を提出してください。</t>
    <phoneticPr fontId="2"/>
  </si>
  <si>
    <t>本市での審査にあたり上記算定方法で実績高が計上されていない場合、本市において補正計上いたしますので、あらかじめご了承ください。</t>
    <phoneticPr fontId="2"/>
  </si>
  <si>
    <t>様式第２－１号を提出した者は、測量等実績高に記入した決算の全ての分を提出してください。</t>
    <phoneticPr fontId="2"/>
  </si>
  <si>
    <t>消費税及び地方消費税に相当する額の会計処理の方法（税込方式又は税抜方式）がわかる注記表等を必ず添付してください。</t>
    <phoneticPr fontId="2"/>
  </si>
  <si>
    <t>鋼構造及びコンクリート</t>
    <phoneticPr fontId="2"/>
  </si>
  <si>
    <t>下水道</t>
    <phoneticPr fontId="2"/>
  </si>
  <si>
    <t>業者名</t>
    <rPh sb="0" eb="2">
      <t>ギョウシャ</t>
    </rPh>
    <rPh sb="1" eb="2">
      <t>シャ</t>
    </rPh>
    <rPh sb="2" eb="3">
      <t>メイ</t>
    </rPh>
    <phoneticPr fontId="2"/>
  </si>
  <si>
    <t>担当者名　(※1)</t>
    <rPh sb="0" eb="2">
      <t>タントウ</t>
    </rPh>
    <rPh sb="2" eb="3">
      <t>シャ</t>
    </rPh>
    <rPh sb="3" eb="4">
      <t>メイ</t>
    </rPh>
    <phoneticPr fontId="2"/>
  </si>
  <si>
    <t>連絡先（電話番号）(※2)</t>
    <rPh sb="0" eb="2">
      <t>レンラク</t>
    </rPh>
    <rPh sb="2" eb="3">
      <t>サキ</t>
    </rPh>
    <rPh sb="4" eb="6">
      <t>デンワ</t>
    </rPh>
    <rPh sb="6" eb="8">
      <t>バンゴウ</t>
    </rPh>
    <phoneticPr fontId="2"/>
  </si>
  <si>
    <t>本市に本申請書を提出していない会社については、記入不要です。</t>
    <phoneticPr fontId="2"/>
  </si>
  <si>
    <t>※1  委任を受けている場合は会社名と担当者名を記載してください。</t>
    <rPh sb="4" eb="6">
      <t>イニン</t>
    </rPh>
    <rPh sb="7" eb="8">
      <t>ウ</t>
    </rPh>
    <rPh sb="12" eb="14">
      <t>バアイ</t>
    </rPh>
    <rPh sb="15" eb="18">
      <t>カイシャメイ</t>
    </rPh>
    <rPh sb="19" eb="22">
      <t>タントウシャ</t>
    </rPh>
    <rPh sb="22" eb="23">
      <t>メイ</t>
    </rPh>
    <rPh sb="24" eb="26">
      <t>キサイ</t>
    </rPh>
    <phoneticPr fontId="2"/>
  </si>
  <si>
    <t>※2  上記担当者名に記載した方と連絡が取れる連絡先を記載してください。</t>
    <rPh sb="4" eb="6">
      <t>ジョウキ</t>
    </rPh>
    <rPh sb="6" eb="9">
      <t>タントウシャ</t>
    </rPh>
    <rPh sb="9" eb="10">
      <t>メイ</t>
    </rPh>
    <rPh sb="11" eb="13">
      <t>キサイ</t>
    </rPh>
    <rPh sb="15" eb="16">
      <t>カタ</t>
    </rPh>
    <rPh sb="17" eb="19">
      <t>レンラク</t>
    </rPh>
    <rPh sb="20" eb="21">
      <t>ト</t>
    </rPh>
    <rPh sb="23" eb="26">
      <t>レンラクサキ</t>
    </rPh>
    <rPh sb="27" eb="29">
      <t>キサイ</t>
    </rPh>
    <phoneticPr fontId="2"/>
  </si>
  <si>
    <t>決算期間</t>
    <rPh sb="0" eb="2">
      <t>ケッサン</t>
    </rPh>
    <rPh sb="2" eb="4">
      <t>キカン</t>
    </rPh>
    <phoneticPr fontId="2"/>
  </si>
  <si>
    <t>ヵ月</t>
    <rPh sb="1" eb="2">
      <t>ゲツ</t>
    </rPh>
    <phoneticPr fontId="2"/>
  </si>
  <si>
    <t>測量業務・土木関係建設コンサルタント業務（小計）</t>
    <phoneticPr fontId="2"/>
  </si>
  <si>
    <t>〇</t>
    <phoneticPr fontId="2"/>
  </si>
  <si>
    <t>令和</t>
    <rPh sb="0" eb="2">
      <t>レイワ</t>
    </rPh>
    <phoneticPr fontId="2"/>
  </si>
  <si>
    <t>年</t>
    <rPh sb="0" eb="1">
      <t>ネン</t>
    </rPh>
    <phoneticPr fontId="2"/>
  </si>
  <si>
    <t>月</t>
    <rPh sb="0" eb="1">
      <t>ガツ</t>
    </rPh>
    <phoneticPr fontId="2"/>
  </si>
  <si>
    <t>日</t>
    <rPh sb="0" eb="1">
      <t>ニチ</t>
    </rPh>
    <phoneticPr fontId="2"/>
  </si>
  <si>
    <t>申請日</t>
    <rPh sb="0" eb="2">
      <t>シンセイ</t>
    </rPh>
    <rPh sb="2" eb="3">
      <t>ビ</t>
    </rPh>
    <phoneticPr fontId="2"/>
  </si>
  <si>
    <t>フリガナ</t>
    <phoneticPr fontId="2"/>
  </si>
  <si>
    <t>商号又は名称</t>
    <rPh sb="0" eb="2">
      <t>ショウゴウ</t>
    </rPh>
    <rPh sb="2" eb="3">
      <t>マタ</t>
    </rPh>
    <rPh sb="4" eb="6">
      <t>メイショウ</t>
    </rPh>
    <phoneticPr fontId="2"/>
  </si>
  <si>
    <t>実印</t>
    <phoneticPr fontId="2"/>
  </si>
  <si>
    <t>代表者役職・
氏名</t>
    <rPh sb="0" eb="3">
      <t>ダイヒョウシャ</t>
    </rPh>
    <rPh sb="3" eb="5">
      <t>ヤクショク</t>
    </rPh>
    <rPh sb="7" eb="9">
      <t>シメイ</t>
    </rPh>
    <phoneticPr fontId="2"/>
  </si>
  <si>
    <t>氏名</t>
    <rPh sb="0" eb="2">
      <t>シメイ</t>
    </rPh>
    <phoneticPr fontId="2"/>
  </si>
  <si>
    <t>〒</t>
    <phoneticPr fontId="2"/>
  </si>
  <si>
    <t>-</t>
    <phoneticPr fontId="2"/>
  </si>
  <si>
    <t>＠</t>
    <phoneticPr fontId="2"/>
  </si>
  <si>
    <t>電話番号</t>
    <rPh sb="0" eb="2">
      <t>デンワ</t>
    </rPh>
    <rPh sb="2" eb="4">
      <t>バンゴウ</t>
    </rPh>
    <phoneticPr fontId="2"/>
  </si>
  <si>
    <t>ＦＡＸ番号</t>
    <rPh sb="3" eb="5">
      <t>バンゴウ</t>
    </rPh>
    <phoneticPr fontId="2"/>
  </si>
  <si>
    <t>メールアドレス</t>
    <phoneticPr fontId="2"/>
  </si>
  <si>
    <t>1　登録を受けている事業</t>
    <rPh sb="2" eb="4">
      <t>トウロク</t>
    </rPh>
    <rPh sb="5" eb="6">
      <t>ウ</t>
    </rPh>
    <rPh sb="10" eb="12">
      <t>ジギョウ</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</si>
  <si>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</si>
  <si>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</si>
  <si>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</si>
  <si>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</si>
  <si>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</si>
  <si>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</si>
  <si>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</si>
  <si>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司法書士</t>
    <rPh sb="0" eb="2">
      <t>シホウ</t>
    </rPh>
    <rPh sb="2" eb="4">
      <t>ショシ</t>
    </rPh>
    <phoneticPr fontId="2"/>
  </si>
  <si>
    <t>不動産鑑定業者</t>
    <rPh sb="0" eb="3">
      <t>フドウサン</t>
    </rPh>
    <rPh sb="3" eb="5">
      <t>カンテイ</t>
    </rPh>
    <rPh sb="5" eb="7">
      <t>ギョウシャ</t>
    </rPh>
    <phoneticPr fontId="2"/>
  </si>
  <si>
    <t>計量証明事業者</t>
    <rPh sb="0" eb="1">
      <t>ケイ</t>
    </rPh>
    <rPh sb="1" eb="2">
      <t>リョウ</t>
    </rPh>
    <rPh sb="2" eb="4">
      <t>ショウメイ</t>
    </rPh>
    <rPh sb="4" eb="7">
      <t>ジギョウシャ</t>
    </rPh>
    <phoneticPr fontId="2"/>
  </si>
  <si>
    <t>号</t>
    <rPh sb="0" eb="1">
      <t>ゴウ</t>
    </rPh>
    <phoneticPr fontId="2"/>
  </si>
  <si>
    <t>第</t>
    <rPh sb="0" eb="1">
      <t>ダイ</t>
    </rPh>
    <phoneticPr fontId="2"/>
  </si>
  <si>
    <t>□</t>
    <phoneticPr fontId="2"/>
  </si>
  <si>
    <t>建設コンサルタント登録</t>
    <rPh sb="0" eb="2">
      <t>ケンセツ</t>
    </rPh>
    <rPh sb="9" eb="11">
      <t>トウロク</t>
    </rPh>
    <phoneticPr fontId="2"/>
  </si>
  <si>
    <t>建築一般</t>
    <phoneticPr fontId="2"/>
  </si>
  <si>
    <t>意匠</t>
    <phoneticPr fontId="2"/>
  </si>
  <si>
    <t>構造</t>
    <phoneticPr fontId="2"/>
  </si>
  <si>
    <t>暖冷房</t>
    <phoneticPr fontId="2"/>
  </si>
  <si>
    <t>衛生</t>
    <phoneticPr fontId="2"/>
  </si>
  <si>
    <t>電気</t>
    <phoneticPr fontId="2"/>
  </si>
  <si>
    <t>建築積算</t>
    <phoneticPr fontId="2"/>
  </si>
  <si>
    <t>機械設備積算</t>
    <phoneticPr fontId="2"/>
  </si>
  <si>
    <t>電気設備積算</t>
    <phoneticPr fontId="2"/>
  </si>
  <si>
    <t>調査</t>
    <phoneticPr fontId="2"/>
  </si>
  <si>
    <t>耐震診断</t>
    <phoneticPr fontId="2"/>
  </si>
  <si>
    <t>地区計画及び地域計画</t>
    <phoneticPr fontId="2"/>
  </si>
  <si>
    <t>土木関係建設
コンサルタント業務</t>
    <phoneticPr fontId="2"/>
  </si>
  <si>
    <t>土木関係建設コンサルタント業務</t>
    <phoneticPr fontId="2"/>
  </si>
  <si>
    <t>河川・砂防及び海岸・海洋</t>
    <phoneticPr fontId="2"/>
  </si>
  <si>
    <t>港湾及び空港</t>
    <phoneticPr fontId="2"/>
  </si>
  <si>
    <t>電力土木</t>
    <phoneticPr fontId="2"/>
  </si>
  <si>
    <t>道路</t>
    <phoneticPr fontId="2"/>
  </si>
  <si>
    <t>鉄道</t>
    <phoneticPr fontId="2"/>
  </si>
  <si>
    <t>農業土木</t>
    <phoneticPr fontId="2"/>
  </si>
  <si>
    <t>森林土木</t>
    <phoneticPr fontId="2"/>
  </si>
  <si>
    <t>水産土木</t>
    <phoneticPr fontId="2"/>
  </si>
  <si>
    <t>廃棄物</t>
    <phoneticPr fontId="2"/>
  </si>
  <si>
    <t>造園</t>
    <phoneticPr fontId="2"/>
  </si>
  <si>
    <t>都市計画及び地域計画</t>
    <phoneticPr fontId="2"/>
  </si>
  <si>
    <t>地質</t>
    <phoneticPr fontId="2"/>
  </si>
  <si>
    <t>建設環境</t>
    <phoneticPr fontId="2"/>
  </si>
  <si>
    <t>機械</t>
    <phoneticPr fontId="2"/>
  </si>
  <si>
    <t>電気電子</t>
    <phoneticPr fontId="2"/>
  </si>
  <si>
    <t>その他</t>
    <phoneticPr fontId="2"/>
  </si>
  <si>
    <t>地質調査業務</t>
    <phoneticPr fontId="2"/>
  </si>
  <si>
    <t>地質
調査</t>
    <rPh sb="0" eb="2">
      <t>チシツ</t>
    </rPh>
    <rPh sb="3" eb="5">
      <t>チョウサ</t>
    </rPh>
    <phoneticPr fontId="2"/>
  </si>
  <si>
    <t>補償ｺﾝｻﾙ
ﾀﾝﾄ業務</t>
    <phoneticPr fontId="2"/>
  </si>
  <si>
    <t>その他</t>
    <rPh sb="2" eb="3">
      <t>ホカ</t>
    </rPh>
    <phoneticPr fontId="2"/>
  </si>
  <si>
    <t>物件・権利調査</t>
    <phoneticPr fontId="2"/>
  </si>
  <si>
    <t>事業関連調査</t>
    <phoneticPr fontId="2"/>
  </si>
  <si>
    <t>登記手続等</t>
    <phoneticPr fontId="2"/>
  </si>
  <si>
    <t>測量一般</t>
    <phoneticPr fontId="2"/>
  </si>
  <si>
    <t>地図の調整</t>
    <phoneticPr fontId="2"/>
  </si>
  <si>
    <t>航空測量</t>
    <phoneticPr fontId="2"/>
  </si>
  <si>
    <t>河川、砂防及び海岸・海洋部門</t>
    <phoneticPr fontId="2"/>
  </si>
  <si>
    <t>２　建設コンサルタント登録業者の登録部門</t>
    <rPh sb="2" eb="4">
      <t>ケンセツ</t>
    </rPh>
    <rPh sb="11" eb="13">
      <t>トウロク</t>
    </rPh>
    <rPh sb="13" eb="15">
      <t>ギョウシャ</t>
    </rPh>
    <rPh sb="16" eb="18">
      <t>トウロク</t>
    </rPh>
    <rPh sb="18" eb="20">
      <t>ブモン</t>
    </rPh>
    <phoneticPr fontId="2"/>
  </si>
  <si>
    <t>港湾及び空港部門</t>
    <phoneticPr fontId="2"/>
  </si>
  <si>
    <t>電力土木部門</t>
    <phoneticPr fontId="2"/>
  </si>
  <si>
    <t>道路部門</t>
    <phoneticPr fontId="2"/>
  </si>
  <si>
    <t>鉄道部門</t>
    <phoneticPr fontId="2"/>
  </si>
  <si>
    <t>上水道及び工業用水道部門</t>
    <phoneticPr fontId="2"/>
  </si>
  <si>
    <t>下水道部門</t>
    <phoneticPr fontId="2"/>
  </si>
  <si>
    <t>農業土木部門</t>
    <phoneticPr fontId="2"/>
  </si>
  <si>
    <t>森林土木部門</t>
    <phoneticPr fontId="2"/>
  </si>
  <si>
    <t>水産土木部門</t>
    <phoneticPr fontId="2"/>
  </si>
  <si>
    <t>廃棄物部門</t>
    <phoneticPr fontId="2"/>
  </si>
  <si>
    <t>造園部門</t>
    <phoneticPr fontId="2"/>
  </si>
  <si>
    <t>都市計画及び地方計画部門</t>
    <phoneticPr fontId="2"/>
  </si>
  <si>
    <t>地質部門</t>
    <phoneticPr fontId="2"/>
  </si>
  <si>
    <t>土質及び基礎部門</t>
    <phoneticPr fontId="2"/>
  </si>
  <si>
    <t>鋼構造及びコンクリート部門</t>
    <phoneticPr fontId="2"/>
  </si>
  <si>
    <t>トンネル部門</t>
    <phoneticPr fontId="2"/>
  </si>
  <si>
    <t>施工計画、施工設備及び積算部門</t>
    <phoneticPr fontId="2"/>
  </si>
  <si>
    <t>建設環境部門</t>
    <phoneticPr fontId="2"/>
  </si>
  <si>
    <t>機械部門</t>
    <phoneticPr fontId="2"/>
  </si>
  <si>
    <t>電気電子部門</t>
    <phoneticPr fontId="2"/>
  </si>
  <si>
    <t>年</t>
    <rPh sb="0" eb="1">
      <t>ネン</t>
    </rPh>
    <phoneticPr fontId="2"/>
  </si>
  <si>
    <t>月</t>
    <rPh sb="0" eb="1">
      <t>ガツ</t>
    </rPh>
    <phoneticPr fontId="2"/>
  </si>
  <si>
    <t>日</t>
    <rPh sb="0" eb="1">
      <t>ニチ</t>
    </rPh>
    <phoneticPr fontId="2"/>
  </si>
  <si>
    <t>雇用保険</t>
    <rPh sb="0" eb="2">
      <t>コヨウ</t>
    </rPh>
    <rPh sb="2" eb="4">
      <t>ホケン</t>
    </rPh>
    <phoneticPr fontId="2"/>
  </si>
  <si>
    <t>厚生年金保険</t>
    <rPh sb="0" eb="2">
      <t>コウセイ</t>
    </rPh>
    <rPh sb="2" eb="4">
      <t>ネンキン</t>
    </rPh>
    <rPh sb="4" eb="6">
      <t>ホケン</t>
    </rPh>
    <phoneticPr fontId="2"/>
  </si>
  <si>
    <t>加入</t>
    <rPh sb="0" eb="2">
      <t>カニュウ</t>
    </rPh>
    <phoneticPr fontId="2"/>
  </si>
  <si>
    <t>適用除外</t>
    <rPh sb="0" eb="2">
      <t>テキヨウ</t>
    </rPh>
    <rPh sb="2" eb="4">
      <t>ジョガイ</t>
    </rPh>
    <phoneticPr fontId="2"/>
  </si>
  <si>
    <t>未加入</t>
    <rPh sb="0" eb="3">
      <t>ミカニュウ</t>
    </rPh>
    <phoneticPr fontId="2"/>
  </si>
  <si>
    <t>□</t>
    <phoneticPr fontId="2"/>
  </si>
  <si>
    <r>
      <t xml:space="preserve">  </t>
    </r>
    <r>
      <rPr>
        <b/>
        <u/>
        <sz val="10.5"/>
        <rFont val="ＭＳ Ｐゴシック"/>
        <family val="3"/>
        <charset val="128"/>
        <scheme val="major"/>
      </rPr>
      <t>なお、資本関係又は人的関係に変更が生じた場合には、遅滞なく届け出ます。</t>
    </r>
    <phoneticPr fontId="2"/>
  </si>
  <si>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2"/>
  </si>
  <si>
    <t>２　この書面には、次に該当する者を記載してください。なお、氏名は、正確な字体で記載してください。</t>
    <phoneticPr fontId="2"/>
  </si>
  <si>
    <t>（６）法人格を有しない団体については、代表者及び団体の規約において重要な意思決定に直接関与
　　することとされる者</t>
    <phoneticPr fontId="2"/>
  </si>
  <si>
    <r>
      <t>　　イ　</t>
    </r>
    <r>
      <rPr>
        <u/>
        <sz val="10.5"/>
        <rFont val="ＭＳ Ｐゴシック"/>
        <family val="3"/>
        <charset val="128"/>
        <scheme val="major"/>
      </rPr>
      <t>支店長又は営業所長その他の者に契約事務を委任する場合は、支店長又は営業所長その他の者</t>
    </r>
    <phoneticPr fontId="2"/>
  </si>
  <si>
    <t>　令和４年度（２０２２年度）熊本市工事等競争入札参加資格審査申請に伴う資格の審査及び指名の審査にあたり、水道料金（延滞金含む）の納付状況について下記の内容を調査されることを承諾します。</t>
    <rPh sb="52" eb="54">
      <t>スイドウ</t>
    </rPh>
    <rPh sb="54" eb="56">
      <t>リョウキン</t>
    </rPh>
    <phoneticPr fontId="2"/>
  </si>
  <si>
    <t>１　氏名、住所等、この書面に記載されたすべての個人情報は、熊本市個人情報保護条例（平成１３年条　例第４３号）の規定に基づいて取り扱うものとし、熊本市が締結する契約等からの暴力団等排除に関す　る合意書（以下「合意書」といいます。）に基づいて実施する暴力団等排除のための措置以外の目的に　は使用しません。熊本市がこれらの情報をもとに熊本県警察本部（以下「警察本部」といいます。）から　取得した個人情報についても同様です。</t>
    <phoneticPr fontId="2"/>
  </si>
  <si>
    <t>　　また、警察本部は熊本県個人情報保護条例（平成１２年熊本県条例第６６号）の実施機関と定められています。</t>
    <phoneticPr fontId="2"/>
  </si>
  <si>
    <t>（１）株式会社（特例有限会社を含む。）については、取締役（代表取締役を含む）及び執行役（代表執行役を含む）</t>
    <phoneticPr fontId="2"/>
  </si>
  <si>
    <t>（４）一般社団法人又は一般財団法人については、理事（代表理事を含む。）。一般財団法人については、これに加えて評議員
（※　一般社団法人及び一般財団法人に関する法律及び公益社団法人及び公益財団法人の認定等に関する法律の施行に伴う関係法律の整備等に関する法律（平成１８年法律第５０号。以下「整備法」という。）第４２条第１項に規定する「特例社団法人」又は「特例財団法人」にあっては、理事。特例財団法人が整備法第９１条の規定により評議員を置いた場合は、これに加えて評議員）</t>
    <phoneticPr fontId="2"/>
  </si>
  <si>
    <t>（５）（１）から（４）までに掲げる法人以外の法人については、（１）から（４）までに掲げる役職に相当する地位にある者</t>
    <rPh sb="51" eb="53">
      <t>チイ</t>
    </rPh>
    <phoneticPr fontId="2"/>
  </si>
  <si>
    <t>（７）個人については、その者</t>
    <phoneticPr fontId="2"/>
  </si>
  <si>
    <t>（９）当該法人が会社更生手続又は民事再生手続中である場合は、（１）から（８）までに掲げる者のほか、管財人</t>
    <phoneticPr fontId="2"/>
  </si>
  <si>
    <t>□</t>
  </si>
  <si>
    <t>□</t>
    <phoneticPr fontId="2"/>
  </si>
  <si>
    <t>過去登録あり</t>
    <rPh sb="0" eb="2">
      <t>カコ</t>
    </rPh>
    <rPh sb="2" eb="4">
      <t>トウロク</t>
    </rPh>
    <phoneticPr fontId="2"/>
  </si>
  <si>
    <t>今回初申請</t>
    <rPh sb="0" eb="2">
      <t>コンカイ</t>
    </rPh>
    <rPh sb="2" eb="3">
      <t>ハツ</t>
    </rPh>
    <rPh sb="3" eb="5">
      <t>シンセイ</t>
    </rPh>
    <phoneticPr fontId="2"/>
  </si>
  <si>
    <t>建築関係建設
コンサルタント業務</t>
    <rPh sb="0" eb="2">
      <t>ケンチク</t>
    </rPh>
    <rPh sb="2" eb="4">
      <t>カンケイ</t>
    </rPh>
    <phoneticPr fontId="2"/>
  </si>
  <si>
    <t>建築関係建設
コンサルタント業務</t>
    <phoneticPr fontId="2"/>
  </si>
  <si>
    <t>代表者役職・氏名</t>
    <phoneticPr fontId="2"/>
  </si>
  <si>
    <t>登録状況</t>
    <rPh sb="0" eb="2">
      <t>トウロク</t>
    </rPh>
    <rPh sb="2" eb="4">
      <t>ジョウキョウ</t>
    </rPh>
    <phoneticPr fontId="2"/>
  </si>
  <si>
    <t>課税</t>
  </si>
  <si>
    <t>建築関係建設コンサルタント業務</t>
  </si>
  <si>
    <t>競争参加資格
希望業種区分</t>
    <phoneticPr fontId="2"/>
  </si>
  <si>
    <t>測量業務</t>
    <rPh sb="2" eb="4">
      <t>ギョウム</t>
    </rPh>
    <phoneticPr fontId="2"/>
  </si>
  <si>
    <t>課税免税事業者区分</t>
    <rPh sb="0" eb="2">
      <t>カゼイ</t>
    </rPh>
    <rPh sb="2" eb="4">
      <t>メンゼイ</t>
    </rPh>
    <rPh sb="4" eb="7">
      <t>ジギョウシャ</t>
    </rPh>
    <rPh sb="7" eb="9">
      <t>クブン</t>
    </rPh>
    <phoneticPr fontId="2"/>
  </si>
  <si>
    <t>直前１年度分決算※</t>
    <phoneticPr fontId="2"/>
  </si>
  <si>
    <t>直前２年度分決算※</t>
    <phoneticPr fontId="2"/>
  </si>
  <si>
    <t>日から</t>
    <rPh sb="0" eb="1">
      <t>ニチ</t>
    </rPh>
    <phoneticPr fontId="2"/>
  </si>
  <si>
    <t>日まで</t>
    <rPh sb="0" eb="1">
      <t>ニチ</t>
    </rPh>
    <phoneticPr fontId="2"/>
  </si>
  <si>
    <t>測量、建設コンサルタント等資格審査申請書別表（決算期変更用）</t>
    <rPh sb="23" eb="26">
      <t>ケッサンキ</t>
    </rPh>
    <rPh sb="26" eb="28">
      <t>ヘンコウ</t>
    </rPh>
    <rPh sb="28" eb="29">
      <t>ヨウ</t>
    </rPh>
    <phoneticPr fontId="2"/>
  </si>
  <si>
    <t>補償関係
コンサルタント業務</t>
    <rPh sb="0" eb="2">
      <t>ホショウ</t>
    </rPh>
    <rPh sb="2" eb="4">
      <t>カンケイ</t>
    </rPh>
    <rPh sb="12" eb="14">
      <t>ギョウム</t>
    </rPh>
    <phoneticPr fontId="2"/>
  </si>
  <si>
    <t>代表者役職・氏名　</t>
    <phoneticPr fontId="2"/>
  </si>
  <si>
    <t>登録業種※1</t>
    <rPh sb="0" eb="2">
      <t>トウロク</t>
    </rPh>
    <rPh sb="2" eb="4">
      <t>ギョウシュ</t>
    </rPh>
    <phoneticPr fontId="2"/>
  </si>
  <si>
    <t>※1</t>
    <phoneticPr fontId="2"/>
  </si>
  <si>
    <t>※2</t>
    <phoneticPr fontId="2"/>
  </si>
  <si>
    <t>※3</t>
    <phoneticPr fontId="2"/>
  </si>
  <si>
    <t>※4</t>
    <phoneticPr fontId="2"/>
  </si>
  <si>
    <t>※5</t>
    <phoneticPr fontId="2"/>
  </si>
  <si>
    <t>社会保険等に未加入の場合は、早急に加入手続きを行ってください。</t>
    <phoneticPr fontId="2"/>
  </si>
  <si>
    <t>その他の内容</t>
    <rPh sb="4" eb="6">
      <t>ナイヨウ</t>
    </rPh>
    <phoneticPr fontId="2"/>
  </si>
  <si>
    <t>測量、建設コンサルタント等資格審査申請書別表</t>
    <phoneticPr fontId="2"/>
  </si>
  <si>
    <t>税込額</t>
    <phoneticPr fontId="2"/>
  </si>
  <si>
    <t>消費税額</t>
    <phoneticPr fontId="2"/>
  </si>
  <si>
    <t>税抜額</t>
  </si>
  <si>
    <r>
      <t>測量等実績高</t>
    </r>
    <r>
      <rPr>
        <b/>
        <sz val="11"/>
        <color rgb="FFFF0000"/>
        <rFont val="ＭＳ Ｐゴシック"/>
        <family val="3"/>
        <charset val="128"/>
      </rPr>
      <t>（単位　：　千円）　</t>
    </r>
    <phoneticPr fontId="2"/>
  </si>
  <si>
    <t>課税免税事業者区分</t>
    <phoneticPr fontId="2"/>
  </si>
  <si>
    <t>直前３年度分決算</t>
    <phoneticPr fontId="2"/>
  </si>
  <si>
    <t>使用印※2</t>
    <phoneticPr fontId="2"/>
  </si>
  <si>
    <t>実印を使用します</t>
    <phoneticPr fontId="2"/>
  </si>
  <si>
    <t>申請者</t>
    <phoneticPr fontId="2"/>
  </si>
  <si>
    <t>法人設置申告の有無
(所在地が熊本市内の場合のみ)</t>
    <phoneticPr fontId="2"/>
  </si>
  <si>
    <t>委任先と同一</t>
    <rPh sb="0" eb="2">
      <t>イニン</t>
    </rPh>
    <rPh sb="2" eb="3">
      <t>サキ</t>
    </rPh>
    <rPh sb="4" eb="6">
      <t>ドウイツ</t>
    </rPh>
    <phoneticPr fontId="2"/>
  </si>
  <si>
    <t>※裏面に進んでください。</t>
    <rPh sb="1" eb="3">
      <t>リメン</t>
    </rPh>
    <rPh sb="4" eb="5">
      <t>スス</t>
    </rPh>
    <phoneticPr fontId="2"/>
  </si>
  <si>
    <t>土地調査部門</t>
    <phoneticPr fontId="2"/>
  </si>
  <si>
    <t>土地評価部門</t>
    <phoneticPr fontId="2"/>
  </si>
  <si>
    <t>３　補償コンサルタント登録業者の登録部門</t>
    <rPh sb="2" eb="4">
      <t>ホショウ</t>
    </rPh>
    <rPh sb="11" eb="13">
      <t>トウロク</t>
    </rPh>
    <rPh sb="13" eb="15">
      <t>ギョウシャ</t>
    </rPh>
    <rPh sb="16" eb="18">
      <t>トウロク</t>
    </rPh>
    <rPh sb="18" eb="20">
      <t>ブモン</t>
    </rPh>
    <phoneticPr fontId="2"/>
  </si>
  <si>
    <t>物件部門</t>
    <phoneticPr fontId="2"/>
  </si>
  <si>
    <t>機械工作物部門</t>
    <phoneticPr fontId="2"/>
  </si>
  <si>
    <t>営業補償・特殊補償部門</t>
    <phoneticPr fontId="2"/>
  </si>
  <si>
    <t>事業損失部門</t>
    <phoneticPr fontId="2"/>
  </si>
  <si>
    <t>補償関連部門</t>
    <phoneticPr fontId="2"/>
  </si>
  <si>
    <t>補償コンサルタント登録</t>
    <rPh sb="0" eb="2">
      <t>ホショウ</t>
    </rPh>
    <rPh sb="9" eb="11">
      <t>トウロク</t>
    </rPh>
    <phoneticPr fontId="2"/>
  </si>
  <si>
    <t>施工計画・施工設備</t>
    <phoneticPr fontId="2"/>
  </si>
  <si>
    <t>土質及び基礎</t>
    <phoneticPr fontId="2"/>
  </si>
  <si>
    <t>ー</t>
  </si>
  <si>
    <t>４　希望業種（希望する業種にレを付けること。）</t>
    <rPh sb="2" eb="4">
      <t>キボウ</t>
    </rPh>
    <rPh sb="4" eb="6">
      <t>ギョウシュ</t>
    </rPh>
    <rPh sb="7" eb="9">
      <t>キボウ</t>
    </rPh>
    <rPh sb="11" eb="13">
      <t>ギョウシュ</t>
    </rPh>
    <rPh sb="16" eb="17">
      <t>ツ</t>
    </rPh>
    <phoneticPr fontId="2"/>
  </si>
  <si>
    <t>様式第２号</t>
    <rPh sb="0" eb="2">
      <t>ヨウシキ</t>
    </rPh>
    <rPh sb="2" eb="3">
      <t>ダイ</t>
    </rPh>
    <rPh sb="4" eb="5">
      <t>ゴウ</t>
    </rPh>
    <phoneticPr fontId="2"/>
  </si>
  <si>
    <r>
      <t>測量等実績高（単位：</t>
    </r>
    <r>
      <rPr>
        <b/>
        <sz val="11"/>
        <color rgb="FFFF0000"/>
        <rFont val="ＭＳ Ｐゴシック"/>
        <family val="3"/>
        <charset val="128"/>
      </rPr>
      <t>千円</t>
    </r>
    <r>
      <rPr>
        <b/>
        <sz val="11"/>
        <rFont val="ＭＳ Ｐゴシック"/>
        <family val="3"/>
        <charset val="128"/>
      </rPr>
      <t>）　</t>
    </r>
    <phoneticPr fontId="2"/>
  </si>
  <si>
    <t>様式第２-１号</t>
    <rPh sb="0" eb="2">
      <t>ヨウシキ</t>
    </rPh>
    <rPh sb="2" eb="3">
      <t>ダイ</t>
    </rPh>
    <rPh sb="6" eb="7">
      <t>ゴウ</t>
    </rPh>
    <phoneticPr fontId="2"/>
  </si>
  <si>
    <t>資本関係・人的関係調書</t>
    <phoneticPr fontId="2"/>
  </si>
  <si>
    <t>　熊本市工事等競争入札参加資格審査申請に伴い、熊本市水道料金の滞納の有無を調査されることを承諾します。</t>
    <phoneticPr fontId="2"/>
  </si>
  <si>
    <t>委任先　※3</t>
    <phoneticPr fontId="2"/>
  </si>
  <si>
    <t>　　</t>
    <phoneticPr fontId="2"/>
  </si>
  <si>
    <t>熊本市</t>
    <rPh sb="0" eb="3">
      <t>クマモトシ</t>
    </rPh>
    <phoneticPr fontId="2"/>
  </si>
  <si>
    <t>測量法第５５条の８による書類の写し（過去２年間分）</t>
    <phoneticPr fontId="2"/>
  </si>
  <si>
    <t>熊本市工事等競争入札参加資格審査申請書（測量、建設コンサルタント等・市外）（様式第１号）</t>
  </si>
  <si>
    <t>委任状</t>
    <rPh sb="0" eb="3">
      <t>イニンジョウ</t>
    </rPh>
    <phoneticPr fontId="2"/>
  </si>
  <si>
    <t>資本関係・人的関係調書（様式第３号）</t>
    <phoneticPr fontId="2"/>
  </si>
  <si>
    <t>水道料金滞納有無調査承諾書（様式第４号）</t>
    <phoneticPr fontId="2"/>
  </si>
  <si>
    <t>役員等名簿及び照会承諾書（様式第５号）</t>
    <phoneticPr fontId="2"/>
  </si>
  <si>
    <t>熊本市の法人市民税納税証明書</t>
    <phoneticPr fontId="2"/>
  </si>
  <si>
    <t>測量等実績調書</t>
    <phoneticPr fontId="2"/>
  </si>
  <si>
    <t>技術者名簿</t>
    <phoneticPr fontId="2"/>
  </si>
  <si>
    <t>任意様式にて作成し提出してください。</t>
    <phoneticPr fontId="2"/>
  </si>
  <si>
    <t>熊本市内に営業所等がある場合のみ提出してください。</t>
    <phoneticPr fontId="2"/>
  </si>
  <si>
    <t>熊本市内に営業所等のある者のみ提出してください。写し可。</t>
    <phoneticPr fontId="2"/>
  </si>
  <si>
    <t>入札・契約に係る権限を支店等に委任する場合のみ、任意様式にて作成し提出してください。</t>
    <phoneticPr fontId="2"/>
  </si>
  <si>
    <r>
      <t>過去２年分を提出してください。（直近のものに限り、</t>
    </r>
    <r>
      <rPr>
        <u/>
        <sz val="9"/>
        <rFont val="ＭＳ Ｐゴシック"/>
        <family val="3"/>
        <charset val="128"/>
      </rPr>
      <t>市税に滞納がないことの証明では不可</t>
    </r>
    <r>
      <rPr>
        <sz val="9"/>
        <rFont val="ＭＳ Ｐゴシック"/>
        <family val="3"/>
        <charset val="128"/>
      </rPr>
      <t>。）</t>
    </r>
    <phoneticPr fontId="2"/>
  </si>
  <si>
    <t>過去２年以内に営業所を設立し、提出できない年度分がある場合は、法人設置申告書（受付印があるもの）の写しを提出してください。</t>
    <phoneticPr fontId="2"/>
  </si>
  <si>
    <t>※裏面の注意事項を確認のうえ提出してください。</t>
    <rPh sb="1" eb="3">
      <t>リメン</t>
    </rPh>
    <rPh sb="4" eb="6">
      <t>チュウイ</t>
    </rPh>
    <rPh sb="6" eb="8">
      <t>ジコウ</t>
    </rPh>
    <rPh sb="9" eb="11">
      <t>カクニン</t>
    </rPh>
    <rPh sb="14" eb="16">
      <t>テイシュツ</t>
    </rPh>
    <phoneticPr fontId="2"/>
  </si>
  <si>
    <t>「委任先」欄は、入札・契約に係る権限を支店等に委任する場合のみ記入してください。</t>
    <phoneticPr fontId="2"/>
  </si>
  <si>
    <t>「熊本市内営業所等」欄の記載は、法人設置の申告の届出を提出している場合に限ります。</t>
    <phoneticPr fontId="2"/>
  </si>
  <si>
    <t>熊本市内の営業所等　※4</t>
    <phoneticPr fontId="2"/>
  </si>
  <si>
    <t>※6</t>
    <phoneticPr fontId="2"/>
  </si>
  <si>
    <r>
      <t>５　社会保険の加入状況</t>
    </r>
    <r>
      <rPr>
        <sz val="9"/>
        <color theme="1"/>
        <rFont val="ＭＳ Ｐゴシック"/>
        <family val="3"/>
        <charset val="128"/>
      </rPr>
      <t>※6</t>
    </r>
    <rPh sb="2" eb="4">
      <t>シャカイ</t>
    </rPh>
    <rPh sb="4" eb="6">
      <t>ホケン</t>
    </rPh>
    <rPh sb="7" eb="9">
      <t>カニュウ</t>
    </rPh>
    <rPh sb="9" eb="11">
      <t>ジョウキョウ</t>
    </rPh>
    <phoneticPr fontId="2"/>
  </si>
  <si>
    <t>「委任先」が熊本市内の営業所等である場合、「熊本市内営業所等」の枠内の「委任先と同一」に☑を入れてください。営業所情報の記載は不要です。</t>
    <rPh sb="32" eb="34">
      <t>ワクナイ</t>
    </rPh>
    <rPh sb="46" eb="47">
      <t>イ</t>
    </rPh>
    <rPh sb="54" eb="57">
      <t>エイギョウショ</t>
    </rPh>
    <rPh sb="57" eb="59">
      <t>ジョウホウ</t>
    </rPh>
    <phoneticPr fontId="2"/>
  </si>
  <si>
    <t>様式第３号</t>
    <rPh sb="0" eb="2">
      <t>ヨウシキ</t>
    </rPh>
    <rPh sb="2" eb="3">
      <t>ダイ</t>
    </rPh>
    <rPh sb="4" eb="5">
      <t>ゴウ</t>
    </rPh>
    <phoneticPr fontId="2"/>
  </si>
  <si>
    <t>様式第６号</t>
    <rPh sb="2" eb="3">
      <t>ダイ</t>
    </rPh>
    <rPh sb="4" eb="5">
      <t>ゴウ</t>
    </rPh>
    <phoneticPr fontId="2"/>
  </si>
  <si>
    <r>
      <t>様式第４号</t>
    </r>
    <r>
      <rPr>
        <sz val="12"/>
        <rFont val="ＭＳ Ｐゴシック"/>
        <family val="3"/>
        <charset val="128"/>
        <scheme val="major"/>
      </rPr>
      <t xml:space="preserve"> </t>
    </r>
    <phoneticPr fontId="2"/>
  </si>
  <si>
    <t>上水道及び工業用水道</t>
    <rPh sb="9" eb="10">
      <t>ミチ</t>
    </rPh>
    <phoneticPr fontId="2"/>
  </si>
  <si>
    <t>「使用印」欄には、入札、見積、契約又は業務委託料の請求等の行為において、実際に使用する印鑑（代表者印）を押印してください。実印を使用する場合は、「実印を使用します」の覧に☑を付けてください。</t>
    <rPh sb="19" eb="21">
      <t>ギョウム</t>
    </rPh>
    <rPh sb="21" eb="24">
      <t>イタクリョウ</t>
    </rPh>
    <rPh sb="73" eb="75">
      <t>ジツイン</t>
    </rPh>
    <rPh sb="76" eb="78">
      <t>シヨウ</t>
    </rPh>
    <rPh sb="83" eb="84">
      <t>ラン</t>
    </rPh>
    <rPh sb="87" eb="88">
      <t>ツ</t>
    </rPh>
    <phoneticPr fontId="2"/>
  </si>
  <si>
    <t>建築関係建設コンサルタント業務（設備設計業務）</t>
    <rPh sb="16" eb="18">
      <t>セツビ</t>
    </rPh>
    <rPh sb="18" eb="20">
      <t>セッケイ</t>
    </rPh>
    <rPh sb="20" eb="22">
      <t>ギョウム</t>
    </rPh>
    <phoneticPr fontId="2"/>
  </si>
  <si>
    <t>建築関係建設コンサル
タント業務（設備設計）</t>
    <rPh sb="17" eb="19">
      <t>セツビ</t>
    </rPh>
    <rPh sb="19" eb="21">
      <t>セッケイ</t>
    </rPh>
    <phoneticPr fontId="2"/>
  </si>
  <si>
    <t>土木関係建設コンサルタント業務</t>
  </si>
  <si>
    <t>法人は貸借対照表、損益計算書及び株主資本等変動計算書、個人は貸借対照表、損益計算書を提出してください。
ただし、上記「現況報告書等の写し」又は「測量法第５５条の８による書類の写し」を提出した者については省略可です。</t>
    <phoneticPr fontId="2"/>
  </si>
  <si>
    <t>消費税及び地方消費税についての納税証明書（その３、その３の２又はその３の３）で、証明年月日が申請書提出前３箇月以内のものを提出してください。写しで可です。</t>
    <phoneticPr fontId="2"/>
  </si>
  <si>
    <t>直前１年度分決算には令和２年（２０２０年）１０月１日から令和３年（２０２１年）９月３０日までの期間に含まれる決算期について記載してください。</t>
    <phoneticPr fontId="2"/>
  </si>
  <si>
    <t>本市の測量等実績高は税抜で登録しているので、財務諸表が税込計上の場合は、税込額、消費税額、税抜額を全て記載してください。財務諸表が税抜計上の場合は、税抜額のみの記載で差し支えありません。また、税込又は税抜計上か確認できる財務諸表の注記表を添付してください。</t>
    <phoneticPr fontId="2"/>
  </si>
  <si>
    <t>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諸表の損益計算書中の売上高（完成業務収入））を記入してください。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
なお、２ヵ年の年間平均実績高の算出は、千円未満を切り捨てとします。</t>
    <phoneticPr fontId="2"/>
  </si>
  <si>
    <t>申請内容に確認事項等がある場合、連絡しますので、必ず業者名、担当者名及び連絡先を記載してください。
また、行政書士に作成・提出を委任する場合は、事務所名等も記載し、委任状（様式は任意）を添付してください。</t>
    <rPh sb="26" eb="28">
      <t>ギョウシャ</t>
    </rPh>
    <rPh sb="58" eb="60">
      <t>サクセイ</t>
    </rPh>
    <rPh sb="61" eb="63">
      <t>テイシュツ</t>
    </rPh>
    <rPh sb="76" eb="77">
      <t>トウ</t>
    </rPh>
    <phoneticPr fontId="2"/>
  </si>
  <si>
    <t>直近１年度分決算には、令和２年１０月１日～令和３年９月３０日までの期間に含まれる決算期を記載してください。</t>
    <phoneticPr fontId="2"/>
  </si>
  <si>
    <t>本市の測量等実績高は税抜で登録しているので、財務諸表が税込計上の場合は、税込額、消費税額、税抜額を全て記載してください。財務諸表が税抜計上の場合は、税抜額のみの記載で差し支えありません。</t>
    <phoneticPr fontId="2"/>
  </si>
  <si>
    <t>測量業務、土木関係建設コンサルタント業務及び補償関係コンサルタント業務について、国土交通省へ測量法第５５条の８の規定に基づく書類、建設コンサルタント現況報告書及び補償コンサルタント現況報告書（以下、「現況報告書等」という。）を提出している場合は、現況報告書等に記載した実績高（財務諸表の損益計算書中の売上高（完成業務収入））を記入してください。ただし、現況報告書等の実績高表示が千円単位で、財務諸表の実績高表示が円単位等現況報告書と財務諸表の実績高が異なり、財務諸表に記載された実績高を千円単位に四捨五入することで現況報告書の額を上回る場合は、財務諸表の実績高を千円単位に四捨五入した額で計上して差支えありません。この場合、金額確認のため現況報告書と財務諸表両方を提出してください。
なお、２ヵ年の年間平均実績高の算出は、千円未満を切り捨てとします。</t>
    <phoneticPr fontId="2"/>
  </si>
  <si>
    <t>直前２箇年間で、決算期の変更があった場合は、様式第２－１号を提出してください。</t>
    <phoneticPr fontId="2"/>
  </si>
  <si>
    <t>☑</t>
  </si>
  <si>
    <t>実績高</t>
    <rPh sb="0" eb="2">
      <t>ジッセキ</t>
    </rPh>
    <rPh sb="2" eb="3">
      <t>ダカ</t>
    </rPh>
    <phoneticPr fontId="2"/>
  </si>
  <si>
    <t>新規事業者及び年間売上高が１，０００万円以下の事業者等消費税の免税業者については、「課税免税事業者区分」で「免税」を選択し、実績高をその額を記載してください。</t>
    <phoneticPr fontId="2"/>
  </si>
  <si>
    <t>健康保険</t>
    <rPh sb="0" eb="4">
      <t>ケンコウホケン</t>
    </rPh>
    <phoneticPr fontId="2"/>
  </si>
  <si>
    <t>　この申請書及び添付書類の内容について事実と相違ないこと、並びに地方自治法施行令第１６７条の４第１項各号の規定に該当しない者であることを誓約します。</t>
    <phoneticPr fontId="2"/>
  </si>
  <si>
    <t>熊本市工事等競争入札参加資格審査申請書【測量、建設コンサルタント等】（裏面）</t>
    <rPh sb="35" eb="37">
      <t>ウラメン</t>
    </rPh>
    <phoneticPr fontId="2"/>
  </si>
  <si>
    <t>「登録番号」欄については、本市に新規での登録の場合は不要です。</t>
    <phoneticPr fontId="2"/>
  </si>
  <si>
    <t>熊本市工事等競争入札参加資格審査申請書【測量、建設コンサルタント等】</t>
    <phoneticPr fontId="2"/>
  </si>
  <si>
    <t>熊本市工事等競争入札参加資格審査申請書【測量、建設コンサルタント等】　チェックリスト</t>
    <phoneticPr fontId="2"/>
  </si>
  <si>
    <t>各申請様式の「登録番号」欄について、本市に新規での登録の場合は様式第１号の「今回初申請」欄に☑を入力してください。（登録番号の記載不要です。）</t>
    <rPh sb="18" eb="20">
      <t>ホンシ</t>
    </rPh>
    <phoneticPr fontId="2"/>
  </si>
  <si>
    <t>「熊本市工事等競争入札参加資格審査申請書（測量、建設コンサルタント等）（様式第１号）」中の「２　登録を受けている事業」で登録している事業があれば、その登録を証する書面の写しを提出してください。</t>
    <phoneticPr fontId="2"/>
  </si>
  <si>
    <t>「申請年月日」、「登録番号」、「住所又は所在地」、「商号又は名称」及び「代表者職氏名」については、「熊本市工事等競争入札参加資格審査申請書（測量、建設コンサルタント等）（様式第１号）」に入力した内容が他の様式に反映されますので、様式第１号以外の記載は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</si>
</sst>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font>
      <sz val="11"/>
      <name val="ＭＳ Ｐゴシック"/>
      <family val="3"/>
      <charset val="128"/>
    </font>
    <font>
      <sz val="11"/>
      <name val="ＭＳ Ｐゴシック"/>
      <family val="3"/>
      <charset val="128"/>
    </font>
    <font>
      <sz val="6"/>
      <name val="ＭＳ Ｐゴシック"/>
      <family val="3"/>
      <charset val="128"/>
    </font>
    <font>
      <sz val="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b/>
      <sz val="9"/>
      <color indexed="81"/>
      <name val="MS P ゴシック"/>
      <family val="3"/>
      <charset val="128"/>
    </font>
    <font>
      <b/>
      <sz val="14"/>
      <name val="ＭＳ Ｐゴシック"/>
      <family val="3"/>
      <charset val="128"/>
    </font>
    <font>
      <sz val="10.5"/>
      <name val="ＭＳ Ｐゴシック"/>
      <family val="3"/>
      <charset val="128"/>
      <scheme val="major"/>
    </font>
    <font>
      <sz val="9"/>
      <name val="ＭＳ Ｐゴシック"/>
      <family val="3"/>
      <charset val="128"/>
      <scheme val="major"/>
    </font>
    <font>
      <sz val="11"/>
      <name val="ＭＳ Ｐゴシック"/>
      <family val="3"/>
      <charset val="128"/>
      <scheme val="major"/>
    </font>
    <font>
      <sz val="16"/>
      <name val="ＭＳ Ｐゴシック"/>
      <family val="3"/>
      <charset val="128"/>
      <scheme val="major"/>
    </font>
    <font>
      <sz val="36"/>
      <name val="ＭＳ Ｐゴシック"/>
      <family val="3"/>
      <charset val="128"/>
      <scheme val="major"/>
    </font>
    <font>
      <b/>
      <u/>
      <sz val="10.5"/>
      <name val="ＭＳ Ｐゴシック"/>
      <family val="3"/>
      <charset val="128"/>
      <scheme val="major"/>
    </font>
    <font>
      <b/>
      <sz val="10.5"/>
      <name val="ＭＳ Ｐゴシック"/>
      <family val="3"/>
      <charset val="128"/>
      <scheme val="major"/>
    </font>
    <font>
      <sz val="8"/>
      <name val="ＭＳ Ｐゴシック"/>
      <family val="3"/>
      <charset val="128"/>
      <scheme val="major"/>
    </font>
    <font>
      <sz val="10"/>
      <name val="ＭＳ Ｐゴシック"/>
      <family val="3"/>
      <charset val="128"/>
      <scheme val="major"/>
    </font>
    <font>
      <b/>
      <sz val="36"/>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2"/>
      <name val="ＭＳ Ｐゴシック"/>
      <family val="3"/>
      <charset val="128"/>
      <scheme val="major"/>
    </font>
    <font>
      <u/>
      <sz val="10.5"/>
      <name val="ＭＳ Ｐゴシック"/>
      <family val="3"/>
      <charset val="128"/>
      <scheme val="major"/>
    </font>
    <font>
      <b/>
      <sz val="20"/>
      <name val="ＭＳ Ｐゴシック"/>
      <family val="3"/>
      <charset val="128"/>
      <scheme val="major"/>
    </font>
    <font>
      <b/>
      <sz val="11"/>
      <name val="ＭＳ Ｐゴシック"/>
      <family val="3"/>
      <charset val="128"/>
      <scheme val="major"/>
    </font>
    <font>
      <sz val="7"/>
      <name val="ＭＳ Ｐゴシック"/>
      <family val="3"/>
      <charset val="128"/>
      <scheme val="major"/>
    </font>
    <font>
      <b/>
      <sz val="26"/>
      <name val="ＭＳ Ｐゴシック"/>
      <family val="3"/>
      <charset val="128"/>
    </font>
    <font>
      <b/>
      <sz val="28"/>
      <name val="ＭＳ Ｐゴシック"/>
      <family val="3"/>
      <charset val="128"/>
    </font>
    <font>
      <b/>
      <sz val="11"/>
      <color rgb="FFFF0000"/>
      <name val="ＭＳ Ｐゴシック"/>
      <family val="3"/>
      <charset val="128"/>
    </font>
    <font>
      <sz val="6"/>
      <color theme="1"/>
      <name val="ＭＳ Ｐゴシック"/>
      <family val="3"/>
      <charset val="128"/>
    </font>
    <font>
      <sz val="7.5"/>
      <color theme="1"/>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
      <b/>
      <sz val="18"/>
      <color theme="1"/>
      <name val="ＭＳ Ｐゴシック"/>
      <family val="3"/>
      <charset val="128"/>
    </font>
    <font>
      <sz val="9"/>
      <color theme="1"/>
      <name val="ＭＳ Ｐゴシック"/>
      <family val="3"/>
      <charset val="128"/>
      <scheme val="major"/>
    </font>
    <font>
      <u/>
      <sz val="9"/>
      <color theme="1"/>
      <name val="ＭＳ Ｐゴシック"/>
      <family val="3"/>
      <charset val="128"/>
      <scheme val="major"/>
    </font>
    <font>
      <u/>
      <sz val="9"/>
      <name val="ＭＳ Ｐゴシック"/>
      <family val="3"/>
      <charset val="128"/>
    </font>
    <font>
      <b/>
      <sz val="9"/>
      <color theme="1"/>
      <name val="ＭＳ Ｐゴシック"/>
      <family val="3"/>
      <charset val="128"/>
    </font>
    <font>
      <sz val="12"/>
      <color theme="1"/>
      <name val="ＭＳ Ｐゴシック"/>
      <family val="3"/>
      <charset val="128"/>
    </font>
    <font>
      <b/>
      <sz val="7.5"/>
      <color theme="1"/>
      <name val="ＭＳ Ｐゴシック"/>
      <family val="3"/>
      <charset val="128"/>
    </font>
    <font>
      <b/>
      <sz val="12"/>
      <color theme="1"/>
      <name val="ＭＳ Ｐゴシック"/>
      <family val="3"/>
      <charset val="128"/>
    </font>
    <font>
      <sz val="8"/>
      <color theme="1"/>
      <name val="ＭＳ Ｐゴシック"/>
      <family val="3"/>
      <charset val="128"/>
    </font>
    <font>
      <sz val="5"/>
      <color theme="1"/>
      <name val="ＭＳ Ｐゴシック"/>
      <family val="3"/>
      <charset val="128"/>
    </font>
    <font>
      <u/>
      <sz val="7.5"/>
      <color theme="1"/>
      <name val="ＭＳ Ｐゴシック"/>
      <family val="3"/>
      <charset val="128"/>
    </font>
    <font>
      <sz val="4"/>
      <color theme="1"/>
      <name val="ＭＳ Ｐゴシック"/>
      <family val="3"/>
      <charset val="128"/>
    </font>
    <font>
      <sz val="11"/>
      <color theme="1"/>
      <name val="ＭＳ Ｐゴシック"/>
      <family val="3"/>
      <charset val="128"/>
    </font>
    <font>
      <b/>
      <u/>
      <sz val="11"/>
      <color rgb="FFFF0000"/>
      <name val="ＭＳ Ｐゴシック"/>
      <family val="3"/>
      <charset val="128"/>
    </font>
    <font>
      <sz val="11"/>
      <color theme="1"/>
      <name val="ＭＳ Ｐゴシック"/>
      <family val="3"/>
      <charset val="128"/>
      <scheme val="major"/>
    </font>
    <font>
      <b/>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double">
        <color indexed="64"/>
      </top>
      <bottom style="thin">
        <color indexed="64"/>
      </bottom>
      <diagonal style="thin">
        <color indexed="64"/>
      </diagonal>
    </border>
    <border>
      <left style="double">
        <color indexed="64"/>
      </left>
      <right/>
      <top style="thin">
        <color indexed="64"/>
      </top>
      <bottom style="double">
        <color indexed="64"/>
      </bottom>
      <diagonal/>
    </border>
    <border diagonalUp="1">
      <left style="double">
        <color indexed="64"/>
      </left>
      <right/>
      <top style="double">
        <color indexed="64"/>
      </top>
      <bottom style="thin">
        <color indexed="64"/>
      </bottom>
      <diagonal style="thin">
        <color indexed="64"/>
      </diagonal>
    </border>
    <border>
      <left/>
      <right style="double">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5">
    <xf numFmtId="0" fontId="0"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76">
    <xf numFmtId="0" fontId="0" fillId="0" borderId="0" xfId="0"/>
    <xf numFmtId="0" fontId="0" fillId="0" borderId="0" xfId="0" applyAlignment="1">
      <alignment vertical="center" shrinkToFit="1"/>
    </xf>
    <xf numFmtId="0" fontId="0" fillId="2" borderId="0" xfId="0" applyFill="1"/>
    <xf numFmtId="0" fontId="0" fillId="0" borderId="1" xfId="0" applyBorder="1" applyAlignment="1">
      <alignment horizontal="center" vertical="center"/>
    </xf>
    <xf numFmtId="0" fontId="14" fillId="2" borderId="0" xfId="0" applyFont="1" applyFill="1" applyAlignment="1">
      <alignment vertical="center"/>
    </xf>
    <xf numFmtId="0" fontId="14" fillId="2" borderId="0" xfId="0" applyFont="1" applyFill="1"/>
    <xf numFmtId="0" fontId="24" fillId="2" borderId="0" xfId="0" applyFont="1" applyFill="1" applyAlignment="1">
      <alignment horizontal="justify" vertical="center"/>
    </xf>
    <xf numFmtId="0" fontId="22" fillId="2" borderId="0" xfId="0" applyFont="1" applyFill="1"/>
    <xf numFmtId="0" fontId="23" fillId="2" borderId="0" xfId="0" applyFont="1" applyFill="1" applyAlignment="1">
      <alignment horizontal="left" vertical="center"/>
    </xf>
    <xf numFmtId="0" fontId="12" fillId="2" borderId="0" xfId="0" applyFont="1" applyFill="1" applyAlignment="1">
      <alignment horizontal="justify" vertical="center"/>
    </xf>
    <xf numFmtId="0" fontId="23" fillId="2" borderId="1" xfId="0" applyFont="1" applyFill="1" applyBorder="1" applyAlignment="1">
      <alignment horizontal="justify" vertical="center" wrapText="1"/>
    </xf>
    <xf numFmtId="0" fontId="14" fillId="2" borderId="12" xfId="0" applyFont="1" applyFill="1" applyBorder="1" applyAlignment="1">
      <alignment vertical="center"/>
    </xf>
    <xf numFmtId="0" fontId="23" fillId="2" borderId="0" xfId="0" applyFont="1" applyFill="1" applyAlignment="1">
      <alignment horizontal="justify" vertical="center" wrapText="1"/>
    </xf>
    <xf numFmtId="0" fontId="23" fillId="2" borderId="0" xfId="0" applyFont="1" applyFill="1" applyAlignment="1">
      <alignment horizontal="justify" vertical="center"/>
    </xf>
    <xf numFmtId="0" fontId="23" fillId="2" borderId="0" xfId="0" applyFont="1" applyFill="1" applyAlignment="1">
      <alignment horizontal="right" vertical="center"/>
    </xf>
    <xf numFmtId="0" fontId="14" fillId="2" borderId="0" xfId="0" applyFont="1" applyFill="1" applyAlignment="1">
      <alignment horizontal="left"/>
    </xf>
    <xf numFmtId="0" fontId="12" fillId="2" borderId="1" xfId="0" applyFont="1" applyFill="1" applyBorder="1" applyAlignment="1">
      <alignment horizont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29" fillId="2"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14" fillId="2" borderId="16" xfId="0" applyFont="1" applyFill="1" applyBorder="1" applyAlignment="1">
      <alignment horizontal="center" vertical="center"/>
    </xf>
    <xf numFmtId="0" fontId="13" fillId="2" borderId="17" xfId="0" applyFont="1" applyFill="1" applyBorder="1" applyAlignment="1">
      <alignment horizontal="left" vertical="center" wrapText="1" shrinkToFi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33" xfId="0" applyFont="1" applyFill="1" applyBorder="1" applyAlignment="1">
      <alignment horizontal="center" vertical="center"/>
    </xf>
    <xf numFmtId="0" fontId="13" fillId="2" borderId="10" xfId="0" applyFont="1" applyFill="1" applyBorder="1" applyAlignment="1">
      <alignment horizontal="center" vertical="top" wrapText="1" shrinkToFit="1"/>
    </xf>
    <xf numFmtId="0" fontId="13" fillId="2" borderId="7" xfId="0" applyFont="1" applyFill="1" applyBorder="1" applyAlignment="1">
      <alignment horizontal="center" vertical="top" wrapText="1" shrinkToFit="1"/>
    </xf>
    <xf numFmtId="0" fontId="13" fillId="2" borderId="5" xfId="0" applyFont="1" applyFill="1" applyBorder="1" applyAlignment="1">
      <alignment horizontal="center" vertical="top" wrapText="1" shrinkToFit="1"/>
    </xf>
    <xf numFmtId="0" fontId="14" fillId="2" borderId="18" xfId="0" applyFont="1" applyFill="1" applyBorder="1" applyAlignment="1">
      <alignment horizontal="center" vertical="center"/>
    </xf>
    <xf numFmtId="0" fontId="13" fillId="2" borderId="1" xfId="0" applyFont="1" applyFill="1" applyBorder="1" applyAlignment="1">
      <alignment horizontal="left" vertical="center" wrapText="1" shrinkToFit="1"/>
    </xf>
    <xf numFmtId="0" fontId="14" fillId="2" borderId="1" xfId="0" applyFont="1" applyFill="1" applyBorder="1" applyAlignment="1">
      <alignment horizontal="center" vertical="center"/>
    </xf>
    <xf numFmtId="0" fontId="14" fillId="2" borderId="26" xfId="0" applyFont="1" applyFill="1" applyBorder="1" applyAlignment="1">
      <alignment horizontal="center" vertical="center"/>
    </xf>
    <xf numFmtId="0" fontId="13" fillId="2" borderId="1" xfId="0" applyFont="1" applyFill="1" applyBorder="1" applyAlignment="1">
      <alignment horizontal="left" vertical="center" wrapText="1"/>
    </xf>
    <xf numFmtId="0" fontId="14" fillId="2" borderId="19" xfId="0" applyFont="1" applyFill="1" applyBorder="1" applyAlignment="1">
      <alignment horizontal="center" vertical="center"/>
    </xf>
    <xf numFmtId="0" fontId="13" fillId="2" borderId="20" xfId="0" applyFont="1" applyFill="1" applyBorder="1" applyAlignment="1">
      <alignment horizontal="left" vertical="center" wrapText="1" shrinkToFit="1"/>
    </xf>
    <xf numFmtId="0" fontId="14" fillId="2" borderId="20"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22" xfId="0" applyFont="1" applyFill="1" applyBorder="1" applyAlignment="1">
      <alignment vertical="center"/>
    </xf>
    <xf numFmtId="0" fontId="14" fillId="2" borderId="22" xfId="0" applyFont="1" applyFill="1" applyBorder="1" applyAlignment="1">
      <alignment horizontal="center" vertical="center"/>
    </xf>
    <xf numFmtId="0" fontId="28" fillId="2" borderId="0" xfId="0" applyFont="1" applyFill="1"/>
    <xf numFmtId="0" fontId="6" fillId="2" borderId="0" xfId="0" applyFont="1" applyFill="1" applyAlignment="1">
      <alignment vertical="center" shrinkToFit="1"/>
    </xf>
    <xf numFmtId="0" fontId="14" fillId="2" borderId="0" xfId="0" applyFont="1" applyFill="1" applyAlignment="1">
      <alignment vertical="center" shrinkToFit="1"/>
    </xf>
    <xf numFmtId="0" fontId="12" fillId="2" borderId="2" xfId="0" applyFont="1" applyFill="1" applyBorder="1" applyAlignment="1">
      <alignment horizontal="left" shrinkToFit="1"/>
    </xf>
    <xf numFmtId="0" fontId="12" fillId="2" borderId="0" xfId="0" applyFont="1" applyFill="1" applyAlignment="1">
      <alignment horizontal="left" shrinkToFit="1"/>
    </xf>
    <xf numFmtId="38" fontId="0" fillId="3" borderId="0" xfId="4" applyFont="1" applyFill="1" applyBorder="1" applyAlignment="1">
      <alignment vertical="center" shrinkToFit="1"/>
    </xf>
    <xf numFmtId="38" fontId="0" fillId="0" borderId="0" xfId="4" applyFont="1" applyBorder="1" applyAlignment="1"/>
    <xf numFmtId="0" fontId="0" fillId="3" borderId="1" xfId="0" applyFill="1" applyBorder="1" applyAlignment="1">
      <alignment horizontal="center" vertical="center" shrinkToFit="1"/>
    </xf>
    <xf numFmtId="0" fontId="0" fillId="2" borderId="0" xfId="0"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7" fillId="2" borderId="0" xfId="0" applyFont="1" applyFill="1"/>
    <xf numFmtId="0" fontId="0" fillId="2" borderId="1" xfId="0" applyFill="1" applyBorder="1" applyAlignment="1">
      <alignment horizontal="center" vertical="center" shrinkToFit="1"/>
    </xf>
    <xf numFmtId="0" fontId="0" fillId="0" borderId="0" xfId="0"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shrinkToFit="1"/>
    </xf>
    <xf numFmtId="0" fontId="23" fillId="2" borderId="0" xfId="0" applyFont="1" applyFill="1" applyAlignment="1">
      <alignment horizontal="left" vertical="center" shrinkToFit="1"/>
    </xf>
    <xf numFmtId="0" fontId="22" fillId="2" borderId="0" xfId="0" applyFont="1" applyFill="1" applyAlignment="1">
      <alignment horizontal="center" vertical="center"/>
    </xf>
    <xf numFmtId="0" fontId="23" fillId="2" borderId="0" xfId="0" applyFont="1" applyFill="1" applyAlignment="1">
      <alignment horizontal="left" vertical="center" wrapText="1"/>
    </xf>
    <xf numFmtId="0" fontId="12" fillId="2" borderId="0" xfId="0" applyFont="1" applyFill="1" applyAlignment="1">
      <alignment horizontal="left"/>
    </xf>
    <xf numFmtId="0" fontId="12" fillId="2" borderId="0" xfId="0" applyFont="1" applyFill="1" applyAlignment="1">
      <alignment vertical="center"/>
    </xf>
    <xf numFmtId="0" fontId="20" fillId="2" borderId="0" xfId="0" applyFont="1" applyFill="1" applyAlignment="1">
      <alignment horizontal="left"/>
    </xf>
    <xf numFmtId="0" fontId="14"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57"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58" xfId="0" applyFont="1" applyFill="1" applyBorder="1" applyAlignment="1">
      <alignment horizontal="center" vertical="center"/>
    </xf>
    <xf numFmtId="0" fontId="13" fillId="2" borderId="24" xfId="0" applyFont="1" applyFill="1" applyBorder="1" applyAlignment="1">
      <alignment horizontal="left" vertical="center" wrapText="1" shrinkToFit="1"/>
    </xf>
    <xf numFmtId="0" fontId="13" fillId="2" borderId="3" xfId="0" applyFont="1" applyFill="1" applyBorder="1" applyAlignment="1">
      <alignment horizontal="left" vertical="center" wrapText="1" shrinkToFi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59"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0" fontId="0" fillId="0" borderId="0" xfId="0" applyAlignment="1">
      <alignment horizontal="center" vertical="center"/>
    </xf>
    <xf numFmtId="0" fontId="0" fillId="3" borderId="0" xfId="0" applyFill="1"/>
    <xf numFmtId="0" fontId="7" fillId="0" borderId="0" xfId="0" applyFont="1"/>
    <xf numFmtId="0" fontId="5" fillId="2" borderId="0" xfId="0" applyFont="1" applyFill="1" applyAlignment="1">
      <alignment vertical="center" shrinkToFit="1"/>
    </xf>
    <xf numFmtId="0" fontId="14" fillId="2" borderId="0" xfId="0" applyFont="1" applyFill="1" applyAlignment="1">
      <alignment vertical="top" wrapText="1"/>
    </xf>
    <xf numFmtId="0" fontId="14" fillId="2" borderId="0" xfId="0" applyFont="1" applyFill="1" applyAlignment="1">
      <alignment horizontal="center" vertical="top"/>
    </xf>
    <xf numFmtId="58" fontId="14" fillId="2" borderId="0" xfId="0" applyNumberFormat="1" applyFont="1" applyFill="1"/>
    <xf numFmtId="0" fontId="12" fillId="2" borderId="0" xfId="0" applyFont="1" applyFill="1"/>
    <xf numFmtId="0" fontId="14" fillId="2" borderId="1" xfId="0" applyFont="1" applyFill="1" applyBorder="1" applyAlignment="1">
      <alignment horizontal="center" vertical="center"/>
    </xf>
    <xf numFmtId="0" fontId="19" fillId="2" borderId="0" xfId="0" applyFont="1" applyFill="1" applyAlignment="1">
      <alignment horizontal="left" vertical="center" wrapText="1" shrinkToFit="1"/>
    </xf>
    <xf numFmtId="0" fontId="19" fillId="2" borderId="0" xfId="0" applyFont="1" applyFill="1" applyAlignment="1">
      <alignment horizontal="center" vertical="center" wrapText="1" shrinkToFit="1"/>
    </xf>
    <xf numFmtId="0" fontId="13" fillId="2" borderId="1" xfId="0" applyFont="1" applyFill="1" applyBorder="1" applyAlignment="1">
      <alignment vertical="center" wrapText="1" shrinkToFit="1"/>
    </xf>
    <xf numFmtId="0" fontId="13" fillId="2" borderId="25" xfId="0" applyFont="1" applyFill="1" applyBorder="1" applyAlignment="1">
      <alignment horizontal="left" vertical="center" wrapText="1"/>
    </xf>
    <xf numFmtId="0" fontId="13" fillId="2" borderId="28" xfId="0" applyFont="1" applyFill="1" applyBorder="1" applyAlignment="1">
      <alignment horizontal="center" vertical="top" wrapText="1"/>
    </xf>
    <xf numFmtId="0" fontId="4" fillId="2" borderId="7" xfId="0" applyFont="1" applyFill="1" applyBorder="1" applyAlignment="1">
      <alignment horizontal="left" vertical="top" wrapText="1" shrinkToFit="1"/>
    </xf>
    <xf numFmtId="0" fontId="4" fillId="2" borderId="9" xfId="0" applyFont="1" applyFill="1" applyBorder="1" applyAlignment="1">
      <alignment horizontal="left" vertical="top" wrapText="1"/>
    </xf>
    <xf numFmtId="0" fontId="4" fillId="2" borderId="5" xfId="0" applyFont="1" applyFill="1" applyBorder="1" applyAlignment="1">
      <alignment horizontal="left" vertical="top" wrapText="1" shrinkToFit="1"/>
    </xf>
    <xf numFmtId="0" fontId="4" fillId="2" borderId="6" xfId="0" applyFont="1" applyFill="1" applyBorder="1" applyAlignment="1">
      <alignment horizontal="left" vertical="top" wrapText="1"/>
    </xf>
    <xf numFmtId="0" fontId="14" fillId="2" borderId="0" xfId="0" applyFont="1" applyFill="1" applyBorder="1" applyAlignment="1">
      <alignment horizontal="center" vertical="center"/>
    </xf>
    <xf numFmtId="0" fontId="13" fillId="2" borderId="0" xfId="0" applyFont="1" applyFill="1" applyBorder="1" applyAlignment="1">
      <alignment horizontal="left" vertical="center" wrapText="1" shrinkToFit="1"/>
    </xf>
    <xf numFmtId="0" fontId="13"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4" fillId="2" borderId="23" xfId="0" applyFont="1" applyFill="1" applyBorder="1" applyAlignment="1">
      <alignment horizontal="center" vertical="center"/>
    </xf>
    <xf numFmtId="0" fontId="13" fillId="2" borderId="25" xfId="0" applyFont="1" applyFill="1" applyBorder="1" applyAlignment="1">
      <alignment horizontal="left" vertical="center" wrapText="1" shrinkToFit="1"/>
    </xf>
    <xf numFmtId="0" fontId="14" fillId="2" borderId="25"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7" xfId="0" applyFont="1" applyFill="1" applyBorder="1" applyAlignment="1">
      <alignment horizontal="center" vertical="center"/>
    </xf>
    <xf numFmtId="0" fontId="13" fillId="2" borderId="27" xfId="0" applyFont="1" applyFill="1" applyBorder="1" applyAlignment="1">
      <alignment horizontal="left" vertical="top" wrapText="1"/>
    </xf>
    <xf numFmtId="0" fontId="39" fillId="2" borderId="6" xfId="0" applyFont="1" applyFill="1" applyBorder="1" applyAlignment="1">
      <alignment horizontal="left" vertical="top" wrapText="1"/>
    </xf>
    <xf numFmtId="0" fontId="40" fillId="2" borderId="11" xfId="0" applyFont="1" applyFill="1" applyBorder="1" applyAlignment="1">
      <alignment horizontal="left" vertical="top" wrapText="1"/>
    </xf>
    <xf numFmtId="0" fontId="34" fillId="2" borderId="0" xfId="0" applyFont="1" applyFill="1" applyBorder="1" applyAlignment="1">
      <alignment vertical="top"/>
    </xf>
    <xf numFmtId="0" fontId="34" fillId="2" borderId="0" xfId="0" applyFont="1" applyFill="1" applyBorder="1" applyAlignment="1">
      <alignment vertical="center"/>
    </xf>
    <xf numFmtId="0" fontId="34" fillId="2" borderId="6" xfId="0" applyFont="1" applyFill="1" applyBorder="1" applyAlignment="1">
      <alignment vertical="center"/>
    </xf>
    <xf numFmtId="0" fontId="34" fillId="2" borderId="5" xfId="0" applyFont="1" applyFill="1" applyBorder="1" applyAlignment="1">
      <alignment vertical="center"/>
    </xf>
    <xf numFmtId="0" fontId="43" fillId="0" borderId="0" xfId="0" applyFont="1" applyFill="1" applyBorder="1" applyAlignment="1">
      <alignment vertical="top"/>
    </xf>
    <xf numFmtId="0" fontId="34" fillId="2" borderId="0" xfId="0" applyFont="1" applyFill="1" applyBorder="1" applyAlignment="1">
      <alignment horizontal="center" vertical="center"/>
    </xf>
    <xf numFmtId="0" fontId="34" fillId="0" borderId="0" xfId="0" applyFont="1" applyBorder="1" applyAlignment="1">
      <alignment vertical="center"/>
    </xf>
    <xf numFmtId="0" fontId="34" fillId="2" borderId="0" xfId="0" applyFont="1" applyFill="1" applyAlignment="1">
      <alignment vertical="center"/>
    </xf>
    <xf numFmtId="0" fontId="44" fillId="2" borderId="0" xfId="0" applyFont="1" applyFill="1" applyBorder="1" applyAlignment="1">
      <alignment vertical="center"/>
    </xf>
    <xf numFmtId="0" fontId="45" fillId="2" borderId="0" xfId="0" applyFont="1" applyFill="1" applyBorder="1" applyAlignment="1">
      <alignment vertical="top" wrapText="1"/>
    </xf>
    <xf numFmtId="0" fontId="45" fillId="2" borderId="6" xfId="0" applyFont="1" applyFill="1" applyBorder="1" applyAlignment="1">
      <alignment vertical="top" wrapText="1"/>
    </xf>
    <xf numFmtId="0" fontId="44" fillId="2" borderId="0" xfId="0" applyFont="1" applyFill="1" applyBorder="1" applyAlignment="1">
      <alignment vertical="top" wrapText="1"/>
    </xf>
    <xf numFmtId="0" fontId="44" fillId="2" borderId="5" xfId="0" applyFont="1" applyFill="1" applyBorder="1" applyAlignment="1">
      <alignment vertical="top" wrapText="1"/>
    </xf>
    <xf numFmtId="0" fontId="43" fillId="0" borderId="0" xfId="0" applyFont="1" applyFill="1" applyBorder="1" applyAlignment="1">
      <alignment horizontal="left" vertical="center"/>
    </xf>
    <xf numFmtId="0" fontId="43" fillId="0" borderId="0" xfId="0" applyFont="1" applyFill="1" applyBorder="1" applyAlignment="1">
      <alignment horizontal="left" vertical="top"/>
    </xf>
    <xf numFmtId="0" fontId="42" fillId="2" borderId="0" xfId="0" applyFont="1" applyFill="1" applyBorder="1" applyAlignment="1">
      <alignment vertical="center" wrapText="1"/>
    </xf>
    <xf numFmtId="0" fontId="42" fillId="2" borderId="8" xfId="0" applyFont="1" applyFill="1" applyBorder="1" applyAlignment="1">
      <alignment vertical="center" wrapText="1"/>
    </xf>
    <xf numFmtId="0" fontId="42" fillId="2" borderId="4" xfId="0" applyFont="1" applyFill="1" applyBorder="1" applyAlignment="1">
      <alignment vertical="center" wrapText="1"/>
    </xf>
    <xf numFmtId="0" fontId="34" fillId="2" borderId="0" xfId="0" applyFont="1" applyFill="1" applyBorder="1" applyAlignment="1">
      <alignment horizontal="center" vertical="distributed" textRotation="255"/>
    </xf>
    <xf numFmtId="0" fontId="34" fillId="2" borderId="0" xfId="0" applyFont="1" applyFill="1" applyBorder="1" applyAlignment="1">
      <alignment horizontal="center" vertical="distributed" textRotation="255" shrinkToFit="1"/>
    </xf>
    <xf numFmtId="0" fontId="44" fillId="2" borderId="6" xfId="0" applyFont="1" applyFill="1" applyBorder="1" applyAlignment="1">
      <alignment vertical="center"/>
    </xf>
    <xf numFmtId="49" fontId="34" fillId="2" borderId="0" xfId="0" applyNumberFormat="1" applyFont="1" applyFill="1" applyBorder="1" applyAlignment="1">
      <alignment vertical="center"/>
    </xf>
    <xf numFmtId="0" fontId="34" fillId="2" borderId="4" xfId="0" applyFont="1" applyFill="1" applyBorder="1" applyAlignment="1">
      <alignment vertical="center"/>
    </xf>
    <xf numFmtId="0" fontId="44" fillId="2" borderId="11" xfId="0" applyFont="1" applyFill="1" applyBorder="1" applyAlignment="1">
      <alignment vertical="center"/>
    </xf>
    <xf numFmtId="0" fontId="44" fillId="2" borderId="0" xfId="0" applyFont="1" applyFill="1" applyBorder="1" applyAlignment="1">
      <alignment horizontal="center" vertical="top" wrapText="1"/>
    </xf>
    <xf numFmtId="0" fontId="34" fillId="2" borderId="7" xfId="0" applyFont="1" applyFill="1" applyBorder="1" applyAlignment="1">
      <alignment vertical="center"/>
    </xf>
    <xf numFmtId="0" fontId="34" fillId="2" borderId="8" xfId="0" applyFont="1" applyFill="1" applyBorder="1" applyAlignment="1">
      <alignment vertical="center"/>
    </xf>
    <xf numFmtId="0" fontId="34" fillId="2" borderId="9" xfId="0" applyFont="1" applyFill="1" applyBorder="1" applyAlignment="1">
      <alignment vertical="center"/>
    </xf>
    <xf numFmtId="0" fontId="34" fillId="2" borderId="0" xfId="0" applyFont="1" applyFill="1" applyBorder="1" applyAlignment="1"/>
    <xf numFmtId="49" fontId="34" fillId="2" borderId="8" xfId="0" applyNumberFormat="1" applyFont="1" applyFill="1" applyBorder="1" applyAlignment="1">
      <alignment vertical="center"/>
    </xf>
    <xf numFmtId="0" fontId="34" fillId="2" borderId="0" xfId="0" applyFont="1" applyFill="1" applyBorder="1" applyAlignment="1">
      <alignment vertical="center" shrinkToFit="1"/>
    </xf>
    <xf numFmtId="0" fontId="34" fillId="2" borderId="5" xfId="0" applyFont="1" applyFill="1" applyBorder="1" applyAlignment="1">
      <alignment vertical="center" shrinkToFit="1"/>
    </xf>
    <xf numFmtId="0" fontId="44" fillId="2" borderId="0" xfId="0" applyFont="1" applyFill="1" applyBorder="1" applyAlignment="1">
      <alignment horizontal="right" vertical="center"/>
    </xf>
    <xf numFmtId="0" fontId="34" fillId="2" borderId="0" xfId="0" applyFont="1" applyFill="1" applyBorder="1" applyAlignment="1">
      <alignment horizontal="center" vertical="center" shrinkToFit="1"/>
    </xf>
    <xf numFmtId="0" fontId="48" fillId="2" borderId="120" xfId="0" applyFont="1" applyFill="1" applyBorder="1" applyAlignment="1">
      <alignment vertical="center" shrinkToFit="1"/>
    </xf>
    <xf numFmtId="0" fontId="48" fillId="2" borderId="6" xfId="0" applyFont="1" applyFill="1" applyBorder="1" applyAlignment="1">
      <alignment vertical="center" shrinkToFit="1"/>
    </xf>
    <xf numFmtId="0" fontId="48" fillId="2" borderId="140" xfId="0" applyFont="1" applyFill="1" applyBorder="1" applyAlignment="1">
      <alignment vertical="center" shrinkToFit="1"/>
    </xf>
    <xf numFmtId="0" fontId="48" fillId="2" borderId="11" xfId="0" applyFont="1" applyFill="1" applyBorder="1" applyAlignment="1">
      <alignment vertical="center" shrinkToFit="1"/>
    </xf>
    <xf numFmtId="0" fontId="34" fillId="2" borderId="118" xfId="0" applyFont="1" applyFill="1" applyBorder="1" applyAlignment="1">
      <alignment vertical="center" shrinkToFit="1"/>
    </xf>
    <xf numFmtId="0" fontId="34" fillId="2" borderId="9" xfId="0" applyFont="1" applyFill="1" applyBorder="1" applyAlignment="1">
      <alignment vertical="center" shrinkToFit="1"/>
    </xf>
    <xf numFmtId="0" fontId="34" fillId="2" borderId="120" xfId="0" applyFont="1" applyFill="1" applyBorder="1" applyAlignment="1">
      <alignment vertical="center" shrinkToFit="1"/>
    </xf>
    <xf numFmtId="0" fontId="34" fillId="2" borderId="6" xfId="0" applyFont="1" applyFill="1" applyBorder="1" applyAlignment="1">
      <alignment vertical="center" shrinkToFit="1"/>
    </xf>
    <xf numFmtId="0" fontId="34" fillId="2" borderId="140" xfId="0" applyFont="1" applyFill="1" applyBorder="1" applyAlignment="1">
      <alignment vertical="center" shrinkToFit="1"/>
    </xf>
    <xf numFmtId="0" fontId="34" fillId="2" borderId="11" xfId="0" applyFont="1" applyFill="1" applyBorder="1" applyAlignment="1">
      <alignment vertical="center" shrinkToFit="1"/>
    </xf>
    <xf numFmtId="49" fontId="34" fillId="2" borderId="0" xfId="0" applyNumberFormat="1" applyFont="1" applyFill="1" applyAlignment="1">
      <alignment vertical="center"/>
    </xf>
    <xf numFmtId="0" fontId="15" fillId="2" borderId="3" xfId="0" applyFont="1" applyFill="1" applyBorder="1" applyAlignment="1">
      <alignment horizontal="left" shrinkToFit="1"/>
    </xf>
    <xf numFmtId="0" fontId="0" fillId="2" borderId="0" xfId="0" applyFill="1" applyAlignment="1">
      <alignment horizontal="left" vertical="top" wrapText="1"/>
    </xf>
    <xf numFmtId="0" fontId="0" fillId="2" borderId="0" xfId="0" applyFill="1" applyAlignment="1">
      <alignment horizontal="left" vertical="top"/>
    </xf>
    <xf numFmtId="0" fontId="14" fillId="2" borderId="1" xfId="0" applyFont="1" applyFill="1" applyBorder="1" applyAlignment="1">
      <alignment horizontal="center" vertical="center"/>
    </xf>
    <xf numFmtId="0" fontId="39" fillId="2" borderId="7" xfId="0" applyFont="1" applyFill="1" applyBorder="1" applyAlignment="1">
      <alignment horizontal="left" vertical="top" wrapText="1"/>
    </xf>
    <xf numFmtId="0" fontId="39" fillId="2" borderId="9"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10" xfId="0" applyFont="1" applyFill="1" applyBorder="1" applyAlignment="1">
      <alignment horizontal="center" vertical="top" wrapText="1" shrinkToFit="1"/>
    </xf>
    <xf numFmtId="0" fontId="40" fillId="2" borderId="6" xfId="0" applyFont="1" applyFill="1" applyBorder="1" applyAlignment="1">
      <alignment horizontal="left" vertical="top" wrapText="1"/>
    </xf>
    <xf numFmtId="0" fontId="0" fillId="2" borderId="0" xfId="0" applyFill="1" applyAlignment="1">
      <alignment horizontal="right" vertical="center" wrapText="1"/>
    </xf>
    <xf numFmtId="0" fontId="0" fillId="2" borderId="0" xfId="0" applyFill="1" applyAlignment="1">
      <alignment horizontal="right" vertical="center"/>
    </xf>
    <xf numFmtId="0" fontId="50" fillId="2" borderId="0" xfId="0" applyFont="1" applyFill="1" applyAlignment="1">
      <alignment horizontal="left" vertical="top"/>
    </xf>
    <xf numFmtId="0" fontId="6" fillId="2" borderId="0" xfId="0" applyFont="1" applyFill="1" applyAlignment="1">
      <alignment horizontal="right" vertical="top" wrapText="1"/>
    </xf>
    <xf numFmtId="0" fontId="6" fillId="2" borderId="0" xfId="0" applyFont="1" applyFill="1" applyAlignment="1">
      <alignment horizontal="right" vertical="top"/>
    </xf>
    <xf numFmtId="0" fontId="52" fillId="2" borderId="0" xfId="0" applyFont="1" applyFill="1" applyAlignment="1">
      <alignment horizontal="center" vertical="top" wrapText="1" shrinkToFit="1"/>
    </xf>
    <xf numFmtId="0" fontId="52" fillId="2" borderId="0" xfId="0" applyFont="1" applyFill="1" applyAlignment="1">
      <alignment horizontal="center" vertical="top"/>
    </xf>
    <xf numFmtId="0" fontId="53" fillId="2" borderId="0" xfId="0" applyFont="1" applyFill="1" applyAlignment="1">
      <alignment wrapText="1"/>
    </xf>
    <xf numFmtId="0" fontId="53" fillId="2" borderId="0" xfId="0" applyFont="1" applyFill="1" applyAlignment="1"/>
    <xf numFmtId="0" fontId="53" fillId="2" borderId="36" xfId="0" applyFont="1" applyFill="1" applyBorder="1" applyAlignment="1"/>
    <xf numFmtId="0" fontId="34" fillId="2" borderId="89" xfId="0" applyFont="1" applyFill="1" applyBorder="1" applyAlignment="1">
      <alignment horizontal="center" vertical="center" shrinkToFit="1"/>
    </xf>
    <xf numFmtId="0" fontId="34" fillId="2" borderId="90" xfId="0" applyFont="1" applyFill="1" applyBorder="1" applyAlignment="1">
      <alignment horizontal="center" vertical="center" shrinkToFit="1"/>
    </xf>
    <xf numFmtId="0" fontId="34" fillId="2" borderId="92" xfId="0" applyFont="1" applyFill="1" applyBorder="1" applyAlignment="1">
      <alignment horizontal="center" vertical="center" shrinkToFit="1"/>
    </xf>
    <xf numFmtId="0" fontId="34" fillId="2" borderId="93" xfId="0" applyFont="1" applyFill="1" applyBorder="1" applyAlignment="1">
      <alignment horizontal="center" vertical="center" shrinkToFit="1"/>
    </xf>
    <xf numFmtId="0" fontId="34" fillId="2" borderId="0" xfId="0" applyFont="1" applyFill="1" applyBorder="1" applyAlignment="1">
      <alignment horizontal="center" vertical="center"/>
    </xf>
    <xf numFmtId="0" fontId="34" fillId="2" borderId="0" xfId="0" applyFont="1" applyFill="1" applyBorder="1" applyAlignment="1">
      <alignment horizontal="left" vertical="center"/>
    </xf>
    <xf numFmtId="0" fontId="35" fillId="0" borderId="0" xfId="0" applyFont="1" applyBorder="1" applyAlignment="1">
      <alignment horizontal="left" vertical="top"/>
    </xf>
    <xf numFmtId="0" fontId="42" fillId="2" borderId="7" xfId="0" applyFont="1" applyFill="1" applyBorder="1" applyAlignment="1">
      <alignment horizontal="center" vertical="top" wrapText="1"/>
    </xf>
    <xf numFmtId="0" fontId="42" fillId="2" borderId="8" xfId="0" applyFont="1" applyFill="1" applyBorder="1" applyAlignment="1">
      <alignment horizontal="center" vertical="top" wrapText="1"/>
    </xf>
    <xf numFmtId="0" fontId="42" fillId="2" borderId="9" xfId="0" applyFont="1" applyFill="1" applyBorder="1" applyAlignment="1">
      <alignment horizontal="center" vertical="top" wrapText="1"/>
    </xf>
    <xf numFmtId="0" fontId="42" fillId="2" borderId="5" xfId="0" applyFont="1" applyFill="1" applyBorder="1" applyAlignment="1">
      <alignment horizontal="center" vertical="top" wrapText="1"/>
    </xf>
    <xf numFmtId="0" fontId="42" fillId="2" borderId="0" xfId="0" applyFont="1" applyFill="1" applyBorder="1" applyAlignment="1">
      <alignment horizontal="center" vertical="top" wrapText="1"/>
    </xf>
    <xf numFmtId="0" fontId="42" fillId="2" borderId="6" xfId="0" applyFont="1" applyFill="1" applyBorder="1" applyAlignment="1">
      <alignment horizontal="center" vertical="top" wrapText="1"/>
    </xf>
    <xf numFmtId="0" fontId="42" fillId="2" borderId="10" xfId="0" applyFont="1" applyFill="1" applyBorder="1" applyAlignment="1">
      <alignment horizontal="center" vertical="top" wrapText="1"/>
    </xf>
    <xf numFmtId="0" fontId="42" fillId="2" borderId="4" xfId="0" applyFont="1" applyFill="1" applyBorder="1" applyAlignment="1">
      <alignment horizontal="center" vertical="top" wrapText="1"/>
    </xf>
    <xf numFmtId="0" fontId="42" fillId="2" borderId="11" xfId="0" applyFont="1" applyFill="1" applyBorder="1" applyAlignment="1">
      <alignment horizontal="center" vertical="top" wrapText="1"/>
    </xf>
    <xf numFmtId="0" fontId="38" fillId="3" borderId="7"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45" fillId="2" borderId="0" xfId="0" applyFont="1" applyFill="1" applyBorder="1" applyAlignment="1">
      <alignment horizontal="center" wrapText="1"/>
    </xf>
    <xf numFmtId="0" fontId="45" fillId="2" borderId="6" xfId="0" applyFont="1" applyFill="1" applyBorder="1" applyAlignment="1">
      <alignment horizontal="center" wrapText="1"/>
    </xf>
    <xf numFmtId="0" fontId="48" fillId="2" borderId="0" xfId="0" applyFont="1" applyFill="1" applyAlignment="1">
      <alignment horizontal="center" vertical="center" shrinkToFit="1"/>
    </xf>
    <xf numFmtId="0" fontId="48" fillId="2" borderId="4" xfId="0" applyFont="1" applyFill="1" applyBorder="1" applyAlignment="1">
      <alignment horizontal="center" vertical="center" shrinkToFit="1"/>
    </xf>
    <xf numFmtId="0" fontId="47" fillId="2" borderId="141" xfId="0" applyFont="1" applyFill="1" applyBorder="1" applyAlignment="1">
      <alignment horizontal="center" vertical="center"/>
    </xf>
    <xf numFmtId="0" fontId="47" fillId="2" borderId="113" xfId="0" applyFont="1" applyFill="1" applyBorder="1" applyAlignment="1">
      <alignment horizontal="center" vertical="center"/>
    </xf>
    <xf numFmtId="0" fontId="47" fillId="2" borderId="142" xfId="0" applyFont="1" applyFill="1" applyBorder="1" applyAlignment="1">
      <alignment horizontal="center" vertical="center"/>
    </xf>
    <xf numFmtId="0" fontId="47" fillId="2" borderId="106" xfId="0" applyFont="1" applyFill="1" applyBorder="1" applyAlignment="1">
      <alignment horizontal="center" vertical="center"/>
    </xf>
    <xf numFmtId="0" fontId="47" fillId="2" borderId="125" xfId="0" applyFont="1" applyFill="1" applyBorder="1" applyAlignment="1">
      <alignment horizontal="center" vertical="center"/>
    </xf>
    <xf numFmtId="0" fontId="47" fillId="2" borderId="126" xfId="0" applyFont="1" applyFill="1" applyBorder="1" applyAlignment="1">
      <alignment horizontal="center" vertical="center"/>
    </xf>
    <xf numFmtId="0" fontId="34" fillId="3" borderId="113" xfId="0" applyFont="1" applyFill="1" applyBorder="1" applyAlignment="1">
      <alignment horizontal="center" vertical="center"/>
    </xf>
    <xf numFmtId="0" fontId="34" fillId="3" borderId="106" xfId="0" applyFont="1" applyFill="1" applyBorder="1" applyAlignment="1">
      <alignment horizontal="center" vertical="center"/>
    </xf>
    <xf numFmtId="0" fontId="34" fillId="3" borderId="126" xfId="0" applyFont="1" applyFill="1" applyBorder="1" applyAlignment="1">
      <alignment horizontal="center" vertical="center"/>
    </xf>
    <xf numFmtId="0" fontId="34" fillId="2" borderId="8"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4" xfId="0" applyFont="1" applyFill="1" applyBorder="1" applyAlignment="1">
      <alignment horizontal="center" vertical="center" shrinkToFit="1"/>
    </xf>
    <xf numFmtId="0" fontId="34" fillId="2" borderId="0" xfId="0" applyFont="1" applyFill="1" applyBorder="1" applyAlignment="1">
      <alignment horizontal="left" vertical="center" wrapText="1"/>
    </xf>
    <xf numFmtId="0" fontId="34" fillId="3" borderId="86" xfId="0" applyFont="1" applyFill="1" applyBorder="1" applyAlignment="1">
      <alignment horizontal="center" vertical="center" shrinkToFit="1"/>
    </xf>
    <xf numFmtId="0" fontId="34" fillId="3" borderId="87" xfId="0" applyFont="1" applyFill="1" applyBorder="1" applyAlignment="1">
      <alignment horizontal="center" vertical="center" shrinkToFit="1"/>
    </xf>
    <xf numFmtId="0" fontId="34" fillId="3" borderId="89" xfId="0" applyFont="1" applyFill="1" applyBorder="1" applyAlignment="1">
      <alignment horizontal="center" vertical="center" shrinkToFit="1"/>
    </xf>
    <xf numFmtId="0" fontId="34" fillId="3" borderId="90" xfId="0" applyFont="1" applyFill="1" applyBorder="1" applyAlignment="1">
      <alignment horizontal="center" vertical="center" shrinkToFit="1"/>
    </xf>
    <xf numFmtId="0" fontId="34" fillId="2" borderId="88" xfId="0" applyFont="1" applyFill="1" applyBorder="1" applyAlignment="1">
      <alignment horizontal="center" vertical="center"/>
    </xf>
    <xf numFmtId="0" fontId="34" fillId="2" borderId="89" xfId="0" applyFont="1" applyFill="1" applyBorder="1" applyAlignment="1">
      <alignment horizontal="center" vertical="center"/>
    </xf>
    <xf numFmtId="0" fontId="34" fillId="2" borderId="91" xfId="0" applyFont="1" applyFill="1" applyBorder="1" applyAlignment="1">
      <alignment horizontal="center" vertical="center"/>
    </xf>
    <xf numFmtId="0" fontId="34" fillId="2" borderId="92" xfId="0" applyFont="1" applyFill="1" applyBorder="1" applyAlignment="1">
      <alignment horizontal="center" vertical="center"/>
    </xf>
    <xf numFmtId="0" fontId="34" fillId="3" borderId="85" xfId="0" applyFont="1" applyFill="1" applyBorder="1" applyAlignment="1">
      <alignment horizontal="center" vertical="center"/>
    </xf>
    <xf numFmtId="0" fontId="34" fillId="3" borderId="86" xfId="0" applyFont="1" applyFill="1" applyBorder="1" applyAlignment="1">
      <alignment horizontal="center" vertical="center"/>
    </xf>
    <xf numFmtId="0" fontId="34" fillId="3" borderId="88" xfId="0" applyFont="1" applyFill="1" applyBorder="1" applyAlignment="1">
      <alignment horizontal="center" vertical="center"/>
    </xf>
    <xf numFmtId="0" fontId="34" fillId="3" borderId="89" xfId="0" applyFont="1" applyFill="1" applyBorder="1" applyAlignment="1">
      <alignment horizontal="center" vertical="center"/>
    </xf>
    <xf numFmtId="0" fontId="34" fillId="3" borderId="92" xfId="0" applyFont="1" applyFill="1" applyBorder="1" applyAlignment="1">
      <alignment horizontal="center" vertical="center" shrinkToFit="1"/>
    </xf>
    <xf numFmtId="0" fontId="34" fillId="3" borderId="93" xfId="0" applyFont="1" applyFill="1" applyBorder="1" applyAlignment="1">
      <alignment horizontal="center" vertical="center" shrinkToFit="1"/>
    </xf>
    <xf numFmtId="0" fontId="47" fillId="2" borderId="85" xfId="0" applyFont="1" applyFill="1" applyBorder="1" applyAlignment="1">
      <alignment horizontal="center" vertical="center" textRotation="255" wrapText="1" shrinkToFit="1"/>
    </xf>
    <xf numFmtId="0" fontId="47" fillId="2" borderId="86" xfId="0" applyFont="1" applyFill="1" applyBorder="1" applyAlignment="1">
      <alignment horizontal="center" vertical="center" textRotation="255" wrapText="1" shrinkToFit="1"/>
    </xf>
    <xf numFmtId="0" fontId="47" fillId="2" borderId="88" xfId="0" applyFont="1" applyFill="1" applyBorder="1" applyAlignment="1">
      <alignment horizontal="center" vertical="center" textRotation="255" wrapText="1" shrinkToFit="1"/>
    </xf>
    <xf numFmtId="0" fontId="47" fillId="2" borderId="89" xfId="0" applyFont="1" applyFill="1" applyBorder="1" applyAlignment="1">
      <alignment horizontal="center" vertical="center" textRotation="255" wrapText="1" shrinkToFit="1"/>
    </xf>
    <xf numFmtId="0" fontId="47" fillId="2" borderId="91" xfId="0" applyFont="1" applyFill="1" applyBorder="1" applyAlignment="1">
      <alignment horizontal="center" vertical="center" textRotation="255" wrapText="1" shrinkToFit="1"/>
    </xf>
    <xf numFmtId="0" fontId="47" fillId="2" borderId="92" xfId="0" applyFont="1" applyFill="1" applyBorder="1" applyAlignment="1">
      <alignment horizontal="center" vertical="center" textRotation="255" wrapText="1" shrinkToFit="1"/>
    </xf>
    <xf numFmtId="49" fontId="34" fillId="3" borderId="79" xfId="0" applyNumberFormat="1" applyFont="1" applyFill="1" applyBorder="1" applyAlignment="1">
      <alignment horizontal="center" vertical="center" shrinkToFit="1"/>
    </xf>
    <xf numFmtId="49" fontId="34" fillId="3" borderId="81" xfId="0" applyNumberFormat="1" applyFont="1" applyFill="1" applyBorder="1" applyAlignment="1">
      <alignment horizontal="center" vertical="center" shrinkToFit="1"/>
    </xf>
    <xf numFmtId="49" fontId="34" fillId="3" borderId="80" xfId="0" applyNumberFormat="1" applyFont="1" applyFill="1" applyBorder="1" applyAlignment="1">
      <alignment horizontal="center" vertical="center" shrinkToFit="1"/>
    </xf>
    <xf numFmtId="49" fontId="34" fillId="3" borderId="82" xfId="0" applyNumberFormat="1" applyFont="1" applyFill="1" applyBorder="1" applyAlignment="1">
      <alignment horizontal="center" vertical="center" shrinkToFit="1"/>
    </xf>
    <xf numFmtId="49" fontId="34" fillId="2" borderId="89" xfId="0" applyNumberFormat="1" applyFont="1" applyFill="1" applyBorder="1" applyAlignment="1">
      <alignment horizontal="center" vertical="center" shrinkToFit="1"/>
    </xf>
    <xf numFmtId="49" fontId="34" fillId="2" borderId="104" xfId="0" applyNumberFormat="1" applyFont="1" applyFill="1" applyBorder="1" applyAlignment="1">
      <alignment horizontal="center" vertical="center" shrinkToFit="1"/>
    </xf>
    <xf numFmtId="49" fontId="34" fillId="2" borderId="81" xfId="0" applyNumberFormat="1" applyFont="1" applyFill="1" applyBorder="1" applyAlignment="1">
      <alignment horizontal="center" vertical="center" shrinkToFit="1"/>
    </xf>
    <xf numFmtId="0" fontId="42" fillId="2" borderId="0" xfId="0" applyFont="1" applyFill="1" applyBorder="1" applyAlignment="1">
      <alignment horizontal="left" vertical="center"/>
    </xf>
    <xf numFmtId="0" fontId="42" fillId="2" borderId="7"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11" xfId="0" applyFont="1" applyFill="1" applyBorder="1" applyAlignment="1">
      <alignment horizontal="center" vertical="center"/>
    </xf>
    <xf numFmtId="0" fontId="34" fillId="2" borderId="95" xfId="0" applyFont="1" applyFill="1" applyBorder="1" applyAlignment="1">
      <alignment horizontal="center" vertical="center" shrinkToFit="1"/>
    </xf>
    <xf numFmtId="0" fontId="34" fillId="2" borderId="147" xfId="0" applyFont="1" applyFill="1" applyBorder="1" applyAlignment="1">
      <alignment horizontal="center" vertical="center" shrinkToFit="1"/>
    </xf>
    <xf numFmtId="0" fontId="34" fillId="2" borderId="111" xfId="0" applyFont="1" applyFill="1" applyBorder="1" applyAlignment="1">
      <alignment horizontal="center" vertical="center" shrinkToFit="1"/>
    </xf>
    <xf numFmtId="0" fontId="34" fillId="2" borderId="112" xfId="0" applyFont="1" applyFill="1" applyBorder="1" applyAlignment="1">
      <alignment horizontal="center" vertical="center" shrinkToFit="1"/>
    </xf>
    <xf numFmtId="0" fontId="34" fillId="3" borderId="145" xfId="0" applyFont="1" applyFill="1" applyBorder="1" applyAlignment="1">
      <alignment horizontal="center" vertical="center" shrinkToFit="1"/>
    </xf>
    <xf numFmtId="0" fontId="34" fillId="3" borderId="146" xfId="0" applyFont="1" applyFill="1" applyBorder="1" applyAlignment="1">
      <alignment horizontal="center" vertical="center" shrinkToFit="1"/>
    </xf>
    <xf numFmtId="0" fontId="34" fillId="3" borderId="95" xfId="0" applyFont="1" applyFill="1" applyBorder="1" applyAlignment="1">
      <alignment horizontal="center" vertical="center" shrinkToFit="1"/>
    </xf>
    <xf numFmtId="0" fontId="34" fillId="3" borderId="147" xfId="0" applyFont="1" applyFill="1" applyBorder="1" applyAlignment="1">
      <alignment horizontal="center" vertical="center" shrinkToFit="1"/>
    </xf>
    <xf numFmtId="0" fontId="49" fillId="2" borderId="85" xfId="0" applyFont="1" applyFill="1" applyBorder="1" applyAlignment="1">
      <alignment horizontal="center" vertical="center" textRotation="255" wrapText="1"/>
    </xf>
    <xf numFmtId="0" fontId="49" fillId="2" borderId="86" xfId="0" applyFont="1" applyFill="1" applyBorder="1" applyAlignment="1">
      <alignment horizontal="center" vertical="center" textRotation="255" wrapText="1"/>
    </xf>
    <xf numFmtId="0" fontId="49" fillId="2" borderId="88" xfId="0" applyFont="1" applyFill="1" applyBorder="1" applyAlignment="1">
      <alignment horizontal="center" vertical="center" textRotation="255" wrapText="1"/>
    </xf>
    <xf numFmtId="0" fontId="49" fillId="2" borderId="89" xfId="0" applyFont="1" applyFill="1" applyBorder="1" applyAlignment="1">
      <alignment horizontal="center" vertical="center" textRotation="255" wrapText="1"/>
    </xf>
    <xf numFmtId="0" fontId="49" fillId="2" borderId="91" xfId="0" applyFont="1" applyFill="1" applyBorder="1" applyAlignment="1">
      <alignment horizontal="center" vertical="center" textRotation="255" wrapText="1"/>
    </xf>
    <xf numFmtId="0" fontId="49" fillId="2" borderId="92" xfId="0" applyFont="1" applyFill="1" applyBorder="1" applyAlignment="1">
      <alignment horizontal="center" vertical="center" textRotation="255" wrapText="1"/>
    </xf>
    <xf numFmtId="0" fontId="49" fillId="2" borderId="94" xfId="0" applyFont="1" applyFill="1" applyBorder="1" applyAlignment="1">
      <alignment horizontal="center" vertical="center" textRotation="255" wrapText="1" shrinkToFit="1"/>
    </xf>
    <xf numFmtId="0" fontId="49" fillId="2" borderId="111" xfId="0" applyFont="1" applyFill="1" applyBorder="1" applyAlignment="1">
      <alignment horizontal="center" vertical="center" textRotation="255" wrapText="1" shrinkToFit="1"/>
    </xf>
    <xf numFmtId="0" fontId="46" fillId="2" borderId="85" xfId="0" applyFont="1" applyFill="1" applyBorder="1" applyAlignment="1">
      <alignment horizontal="center" vertical="center" textRotation="255" wrapText="1" shrinkToFit="1"/>
    </xf>
    <xf numFmtId="0" fontId="46" fillId="2" borderId="86" xfId="0" applyFont="1" applyFill="1" applyBorder="1" applyAlignment="1">
      <alignment horizontal="center" vertical="center" textRotation="255" wrapText="1" shrinkToFit="1"/>
    </xf>
    <xf numFmtId="0" fontId="46" fillId="2" borderId="88" xfId="0" applyFont="1" applyFill="1" applyBorder="1" applyAlignment="1">
      <alignment horizontal="center" vertical="center" textRotation="255" wrapText="1" shrinkToFit="1"/>
    </xf>
    <xf numFmtId="0" fontId="46" fillId="2" borderId="89" xfId="0" applyFont="1" applyFill="1" applyBorder="1" applyAlignment="1">
      <alignment horizontal="center" vertical="center" textRotation="255" wrapText="1" shrinkToFit="1"/>
    </xf>
    <xf numFmtId="0" fontId="46" fillId="2" borderId="91" xfId="0" applyFont="1" applyFill="1" applyBorder="1" applyAlignment="1">
      <alignment horizontal="center" vertical="center" textRotation="255" wrapText="1" shrinkToFit="1"/>
    </xf>
    <xf numFmtId="0" fontId="46" fillId="2" borderId="92" xfId="0" applyFont="1" applyFill="1" applyBorder="1" applyAlignment="1">
      <alignment horizontal="center" vertical="center" textRotation="255" wrapText="1" shrinkToFit="1"/>
    </xf>
    <xf numFmtId="0" fontId="47" fillId="0" borderId="102" xfId="0" applyFont="1" applyBorder="1" applyAlignment="1">
      <alignment horizontal="center" vertical="center" textRotation="255" wrapText="1" shrinkToFit="1"/>
    </xf>
    <xf numFmtId="0" fontId="47" fillId="0" borderId="86" xfId="0" applyFont="1" applyBorder="1" applyAlignment="1">
      <alignment horizontal="center" vertical="center" textRotation="255" wrapText="1" shrinkToFit="1"/>
    </xf>
    <xf numFmtId="0" fontId="47" fillId="0" borderId="103" xfId="0" applyFont="1" applyBorder="1" applyAlignment="1">
      <alignment horizontal="center" vertical="center" textRotation="255" wrapText="1" shrinkToFit="1"/>
    </xf>
    <xf numFmtId="0" fontId="47" fillId="0" borderId="89" xfId="0" applyFont="1" applyBorder="1" applyAlignment="1">
      <alignment horizontal="center" vertical="center" textRotation="255" wrapText="1" shrinkToFit="1"/>
    </xf>
    <xf numFmtId="0" fontId="47" fillId="0" borderId="124" xfId="0" applyFont="1" applyBorder="1" applyAlignment="1">
      <alignment horizontal="center" vertical="center" textRotation="255" wrapText="1" shrinkToFit="1"/>
    </xf>
    <xf numFmtId="0" fontId="47" fillId="0" borderId="95" xfId="0" applyFont="1" applyBorder="1" applyAlignment="1">
      <alignment horizontal="center" vertical="center" textRotation="255" wrapText="1" shrinkToFit="1"/>
    </xf>
    <xf numFmtId="0" fontId="34" fillId="2" borderId="86" xfId="0" applyFont="1" applyFill="1" applyBorder="1" applyAlignment="1">
      <alignment horizontal="center" vertical="center"/>
    </xf>
    <xf numFmtId="0" fontId="34" fillId="2" borderId="95" xfId="0" applyFont="1" applyFill="1" applyBorder="1" applyAlignment="1">
      <alignment horizontal="center" vertical="center"/>
    </xf>
    <xf numFmtId="0" fontId="34" fillId="2" borderId="86" xfId="0" applyFont="1" applyFill="1" applyBorder="1" applyAlignment="1">
      <alignment horizontal="center" vertical="center" shrinkToFit="1"/>
    </xf>
    <xf numFmtId="0" fontId="34" fillId="2" borderId="87" xfId="0" applyFont="1" applyFill="1" applyBorder="1" applyAlignment="1">
      <alignment horizontal="center" vertical="center" shrinkToFit="1"/>
    </xf>
    <xf numFmtId="0" fontId="33" fillId="2" borderId="144" xfId="0" applyFont="1" applyFill="1" applyBorder="1" applyAlignment="1">
      <alignment horizontal="center" vertical="center" textRotation="255" wrapText="1" shrinkToFit="1"/>
    </xf>
    <xf numFmtId="0" fontId="33" fillId="2" borderId="145" xfId="0" applyFont="1" applyFill="1" applyBorder="1" applyAlignment="1">
      <alignment horizontal="center" vertical="center" textRotation="255" wrapText="1" shrinkToFit="1"/>
    </xf>
    <xf numFmtId="0" fontId="33" fillId="2" borderId="88" xfId="0" applyFont="1" applyFill="1" applyBorder="1" applyAlignment="1">
      <alignment horizontal="center" vertical="center" textRotation="255" wrapText="1" shrinkToFit="1"/>
    </xf>
    <xf numFmtId="0" fontId="33" fillId="2" borderId="89" xfId="0" applyFont="1" applyFill="1" applyBorder="1" applyAlignment="1">
      <alignment horizontal="center" vertical="center" textRotation="255" wrapText="1" shrinkToFit="1"/>
    </xf>
    <xf numFmtId="0" fontId="33" fillId="2" borderId="91" xfId="0" applyFont="1" applyFill="1" applyBorder="1" applyAlignment="1">
      <alignment horizontal="center" vertical="center" textRotation="255" wrapText="1" shrinkToFit="1"/>
    </xf>
    <xf numFmtId="0" fontId="33" fillId="2" borderId="92" xfId="0" applyFont="1" applyFill="1" applyBorder="1" applyAlignment="1">
      <alignment horizontal="center" vertical="center" textRotation="255" wrapText="1" shrinkToFit="1"/>
    </xf>
    <xf numFmtId="0" fontId="34" fillId="3" borderId="104" xfId="0" applyFont="1" applyFill="1" applyBorder="1" applyAlignment="1">
      <alignment horizontal="center" vertical="center" shrinkToFit="1"/>
    </xf>
    <xf numFmtId="0" fontId="34" fillId="2" borderId="104" xfId="0" applyFont="1" applyFill="1" applyBorder="1" applyAlignment="1">
      <alignment horizontal="center" vertical="center" shrinkToFit="1"/>
    </xf>
    <xf numFmtId="0" fontId="34" fillId="2" borderId="105" xfId="0" applyFont="1" applyFill="1" applyBorder="1" applyAlignment="1">
      <alignment horizontal="center" vertical="center" shrinkToFit="1"/>
    </xf>
    <xf numFmtId="0" fontId="34" fillId="3" borderId="92" xfId="0" applyFont="1" applyFill="1" applyBorder="1" applyAlignment="1">
      <alignment horizontal="center" vertical="center"/>
    </xf>
    <xf numFmtId="0" fontId="48" fillId="2" borderId="123" xfId="0" applyFont="1" applyFill="1" applyBorder="1" applyAlignment="1">
      <alignment horizontal="left" vertical="center" shrinkToFit="1"/>
    </xf>
    <xf numFmtId="0" fontId="48" fillId="2" borderId="96" xfId="0" applyFont="1" applyFill="1" applyBorder="1" applyAlignment="1">
      <alignment horizontal="left" vertical="center" shrinkToFit="1"/>
    </xf>
    <xf numFmtId="0" fontId="48" fillId="2" borderId="97" xfId="0" applyFont="1" applyFill="1" applyBorder="1" applyAlignment="1">
      <alignment horizontal="left" vertical="center" shrinkToFit="1"/>
    </xf>
    <xf numFmtId="0" fontId="48" fillId="2" borderId="120" xfId="0" applyFont="1" applyFill="1" applyBorder="1" applyAlignment="1">
      <alignment horizontal="left" vertical="center" shrinkToFit="1"/>
    </xf>
    <xf numFmtId="0" fontId="48" fillId="2" borderId="0" xfId="0" applyFont="1" applyFill="1" applyAlignment="1">
      <alignment horizontal="left" vertical="center" shrinkToFit="1"/>
    </xf>
    <xf numFmtId="0" fontId="48" fillId="2" borderId="6" xfId="0" applyFont="1" applyFill="1" applyBorder="1" applyAlignment="1">
      <alignment horizontal="left" vertical="center" shrinkToFit="1"/>
    </xf>
    <xf numFmtId="0" fontId="34" fillId="3" borderId="91" xfId="0" applyFont="1" applyFill="1" applyBorder="1" applyAlignment="1">
      <alignment horizontal="center" vertical="center"/>
    </xf>
    <xf numFmtId="0" fontId="34" fillId="2" borderId="90" xfId="0" applyFont="1" applyFill="1" applyBorder="1" applyAlignment="1">
      <alignment horizontal="center" vertical="center"/>
    </xf>
    <xf numFmtId="0" fontId="34" fillId="2" borderId="93"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145" xfId="0" applyFont="1" applyFill="1" applyBorder="1" applyAlignment="1">
      <alignment horizontal="center" vertical="center"/>
    </xf>
    <xf numFmtId="0" fontId="34" fillId="2" borderId="85" xfId="0" applyFont="1" applyFill="1" applyBorder="1" applyAlignment="1">
      <alignment horizontal="center" vertical="center"/>
    </xf>
    <xf numFmtId="0" fontId="34" fillId="2" borderId="145" xfId="0" applyFont="1" applyFill="1" applyBorder="1" applyAlignment="1">
      <alignment horizontal="center" vertical="center" shrinkToFit="1"/>
    </xf>
    <xf numFmtId="0" fontId="34" fillId="2" borderId="146" xfId="0" applyFont="1" applyFill="1" applyBorder="1" applyAlignment="1">
      <alignment horizontal="center" vertical="center" shrinkToFit="1"/>
    </xf>
    <xf numFmtId="0" fontId="34" fillId="2" borderId="87" xfId="0" applyFont="1" applyFill="1" applyBorder="1" applyAlignment="1">
      <alignment horizontal="center" vertical="center"/>
    </xf>
    <xf numFmtId="0" fontId="34" fillId="3" borderId="90" xfId="0" applyFont="1" applyFill="1" applyBorder="1" applyAlignment="1">
      <alignment horizontal="center" vertical="center"/>
    </xf>
    <xf numFmtId="49" fontId="34" fillId="2" borderId="86" xfId="0" applyNumberFormat="1" applyFont="1" applyFill="1" applyBorder="1" applyAlignment="1">
      <alignment horizontal="center" vertical="center"/>
    </xf>
    <xf numFmtId="49" fontId="34" fillId="2" borderId="89" xfId="0" applyNumberFormat="1" applyFont="1" applyFill="1" applyBorder="1" applyAlignment="1">
      <alignment horizontal="center" vertical="center"/>
    </xf>
    <xf numFmtId="49" fontId="34" fillId="3" borderId="89" xfId="0" applyNumberFormat="1" applyFont="1" applyFill="1" applyBorder="1" applyAlignment="1">
      <alignment horizontal="center" vertical="center"/>
    </xf>
    <xf numFmtId="0" fontId="34" fillId="3" borderId="111" xfId="0" applyFont="1" applyFill="1" applyBorder="1" applyAlignment="1">
      <alignment horizontal="center" vertical="center"/>
    </xf>
    <xf numFmtId="49" fontId="34" fillId="2" borderId="92" xfId="0" applyNumberFormat="1" applyFont="1" applyFill="1" applyBorder="1" applyAlignment="1">
      <alignment horizontal="center" vertical="center"/>
    </xf>
    <xf numFmtId="49" fontId="34" fillId="2" borderId="82" xfId="0" applyNumberFormat="1" applyFont="1" applyFill="1" applyBorder="1" applyAlignment="1">
      <alignment horizontal="center" vertical="center" shrinkToFit="1"/>
    </xf>
    <xf numFmtId="49" fontId="34" fillId="2" borderId="92" xfId="0" applyNumberFormat="1" applyFont="1" applyFill="1" applyBorder="1" applyAlignment="1">
      <alignment horizontal="center" vertical="center" shrinkToFit="1"/>
    </xf>
    <xf numFmtId="49" fontId="34" fillId="2" borderId="105" xfId="0" applyNumberFormat="1" applyFont="1" applyFill="1" applyBorder="1" applyAlignment="1">
      <alignment horizontal="center" vertical="center" shrinkToFit="1"/>
    </xf>
    <xf numFmtId="49" fontId="34" fillId="2" borderId="83" xfId="0" applyNumberFormat="1" applyFont="1" applyFill="1" applyBorder="1" applyAlignment="1">
      <alignment horizontal="center" vertical="center" shrinkToFit="1"/>
    </xf>
    <xf numFmtId="49" fontId="34" fillId="2" borderId="84" xfId="0" applyNumberFormat="1" applyFont="1" applyFill="1" applyBorder="1" applyAlignment="1">
      <alignment horizontal="center" vertical="center" shrinkToFit="1"/>
    </xf>
    <xf numFmtId="49" fontId="34" fillId="3" borderId="89" xfId="0" applyNumberFormat="1" applyFont="1" applyFill="1" applyBorder="1" applyAlignment="1">
      <alignment horizontal="center" vertical="center" shrinkToFit="1"/>
    </xf>
    <xf numFmtId="49" fontId="34" fillId="3" borderId="104" xfId="0" applyNumberFormat="1" applyFont="1" applyFill="1" applyBorder="1" applyAlignment="1">
      <alignment horizontal="center" vertical="center" shrinkToFit="1"/>
    </xf>
    <xf numFmtId="49" fontId="34" fillId="3" borderId="86" xfId="0" applyNumberFormat="1" applyFont="1" applyFill="1" applyBorder="1" applyAlignment="1">
      <alignment horizontal="center" vertical="center" shrinkToFit="1"/>
    </xf>
    <xf numFmtId="49" fontId="34" fillId="3" borderId="114" xfId="0" applyNumberFormat="1" applyFont="1" applyFill="1" applyBorder="1" applyAlignment="1">
      <alignment horizontal="center" vertical="center" shrinkToFit="1"/>
    </xf>
    <xf numFmtId="49" fontId="34" fillId="2" borderId="103" xfId="0" applyNumberFormat="1" applyFont="1" applyFill="1" applyBorder="1" applyAlignment="1">
      <alignment horizontal="center" vertical="center" shrinkToFit="1"/>
    </xf>
    <xf numFmtId="0" fontId="34" fillId="2" borderId="102" xfId="0" applyFont="1" applyFill="1" applyBorder="1" applyAlignment="1">
      <alignment horizontal="center" vertical="center"/>
    </xf>
    <xf numFmtId="0" fontId="34" fillId="2" borderId="103" xfId="0" applyFont="1" applyFill="1" applyBorder="1" applyAlignment="1">
      <alignment horizontal="center" vertical="center"/>
    </xf>
    <xf numFmtId="0" fontId="34" fillId="2" borderId="124" xfId="0" applyFont="1" applyFill="1" applyBorder="1" applyAlignment="1">
      <alignment horizontal="center" vertical="center"/>
    </xf>
    <xf numFmtId="0" fontId="34" fillId="2" borderId="104" xfId="0" applyFont="1" applyFill="1" applyBorder="1" applyAlignment="1">
      <alignment horizontal="center" vertical="center"/>
    </xf>
    <xf numFmtId="0" fontId="34" fillId="2" borderId="116" xfId="0" applyFont="1" applyFill="1" applyBorder="1" applyAlignment="1">
      <alignment horizontal="center" vertical="center"/>
    </xf>
    <xf numFmtId="0" fontId="34" fillId="3" borderId="107" xfId="0" applyFont="1" applyFill="1" applyBorder="1" applyAlignment="1">
      <alignment horizontal="center" vertical="center" shrinkToFit="1"/>
    </xf>
    <xf numFmtId="49" fontId="34" fillId="3" borderId="100" xfId="0" applyNumberFormat="1" applyFont="1" applyFill="1" applyBorder="1" applyAlignment="1">
      <alignment horizontal="center" vertical="center" shrinkToFit="1"/>
    </xf>
    <xf numFmtId="0" fontId="34" fillId="2" borderId="103" xfId="0" applyFont="1" applyFill="1" applyBorder="1" applyAlignment="1">
      <alignment horizontal="center" vertical="center" wrapText="1"/>
    </xf>
    <xf numFmtId="0" fontId="34" fillId="2" borderId="123" xfId="0" applyFont="1" applyFill="1" applyBorder="1" applyAlignment="1">
      <alignment horizontal="center" vertical="center"/>
    </xf>
    <xf numFmtId="49" fontId="34" fillId="3" borderId="103" xfId="0" applyNumberFormat="1" applyFont="1" applyFill="1" applyBorder="1" applyAlignment="1">
      <alignment horizontal="center" vertical="center" shrinkToFit="1"/>
    </xf>
    <xf numFmtId="0" fontId="44" fillId="2" borderId="0" xfId="0" applyFont="1" applyFill="1" applyBorder="1" applyAlignment="1">
      <alignment horizontal="right" vertical="center"/>
    </xf>
    <xf numFmtId="0" fontId="42" fillId="2" borderId="7"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4" xfId="0" applyFont="1" applyFill="1" applyBorder="1" applyAlignment="1">
      <alignment horizontal="center" vertical="center" wrapText="1"/>
    </xf>
    <xf numFmtId="49" fontId="34" fillId="3" borderId="99" xfId="0" applyNumberFormat="1" applyFont="1" applyFill="1" applyBorder="1" applyAlignment="1">
      <alignment horizontal="center" vertical="center" shrinkToFit="1"/>
    </xf>
    <xf numFmtId="49" fontId="34" fillId="2" borderId="100" xfId="0" applyNumberFormat="1" applyFont="1" applyFill="1" applyBorder="1" applyAlignment="1">
      <alignment horizontal="center" vertical="center" shrinkToFit="1"/>
    </xf>
    <xf numFmtId="0" fontId="34" fillId="3" borderId="114" xfId="0" applyFont="1" applyFill="1" applyBorder="1" applyAlignment="1">
      <alignment horizontal="center" vertical="center" shrinkToFit="1"/>
    </xf>
    <xf numFmtId="0" fontId="34" fillId="3" borderId="79" xfId="0" applyFont="1" applyFill="1" applyBorder="1" applyAlignment="1">
      <alignment horizontal="center" vertical="center" shrinkToFit="1"/>
    </xf>
    <xf numFmtId="0" fontId="34" fillId="3" borderId="81" xfId="0" applyFont="1" applyFill="1" applyBorder="1" applyAlignment="1">
      <alignment horizontal="center" vertical="center" shrinkToFit="1"/>
    </xf>
    <xf numFmtId="0" fontId="43" fillId="3" borderId="104"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123" xfId="0" applyFont="1" applyFill="1" applyBorder="1" applyAlignment="1">
      <alignment horizontal="center" vertical="center" shrinkToFit="1"/>
    </xf>
    <xf numFmtId="0" fontId="43" fillId="3" borderId="96" xfId="0" applyFont="1" applyFill="1" applyBorder="1" applyAlignment="1">
      <alignment horizontal="center" vertical="center" shrinkToFit="1"/>
    </xf>
    <xf numFmtId="49" fontId="34" fillId="3" borderId="102" xfId="0" applyNumberFormat="1" applyFont="1" applyFill="1" applyBorder="1" applyAlignment="1">
      <alignment horizontal="center" vertical="center" shrinkToFit="1"/>
    </xf>
    <xf numFmtId="0" fontId="33" fillId="2" borderId="7" xfId="0" applyFont="1" applyFill="1" applyBorder="1" applyAlignment="1">
      <alignment horizontal="center" vertical="distributed"/>
    </xf>
    <xf numFmtId="0" fontId="33" fillId="2" borderId="8" xfId="0" applyFont="1" applyFill="1" applyBorder="1" applyAlignment="1">
      <alignment horizontal="center" vertical="distributed"/>
    </xf>
    <xf numFmtId="0" fontId="33" fillId="2" borderId="9" xfId="0" applyFont="1" applyFill="1" applyBorder="1" applyAlignment="1">
      <alignment horizontal="center" vertical="distributed"/>
    </xf>
    <xf numFmtId="0" fontId="33" fillId="2" borderId="5" xfId="0" applyFont="1" applyFill="1" applyBorder="1" applyAlignment="1">
      <alignment horizontal="center" vertical="distributed"/>
    </xf>
    <xf numFmtId="0" fontId="33" fillId="2" borderId="0" xfId="0" applyFont="1" applyFill="1" applyBorder="1" applyAlignment="1">
      <alignment horizontal="center" vertical="distributed"/>
    </xf>
    <xf numFmtId="0" fontId="33" fillId="2" borderId="6" xfId="0" applyFont="1" applyFill="1" applyBorder="1" applyAlignment="1">
      <alignment horizontal="center" vertical="distributed"/>
    </xf>
    <xf numFmtId="0" fontId="33" fillId="2" borderId="10" xfId="0" applyFont="1" applyFill="1" applyBorder="1" applyAlignment="1">
      <alignment horizontal="center" vertical="distributed"/>
    </xf>
    <xf numFmtId="0" fontId="33" fillId="2" borderId="4" xfId="0" applyFont="1" applyFill="1" applyBorder="1" applyAlignment="1">
      <alignment horizontal="center" vertical="distributed"/>
    </xf>
    <xf numFmtId="0" fontId="33" fillId="2" borderId="11" xfId="0" applyFont="1" applyFill="1" applyBorder="1" applyAlignment="1">
      <alignment horizontal="center" vertical="distributed"/>
    </xf>
    <xf numFmtId="0" fontId="35" fillId="3" borderId="89" xfId="0" applyFont="1" applyFill="1" applyBorder="1" applyAlignment="1">
      <alignment horizontal="center" vertical="center" shrinkToFit="1"/>
    </xf>
    <xf numFmtId="0" fontId="42" fillId="3" borderId="8"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4" xfId="0" applyFont="1" applyFill="1" applyBorder="1" applyAlignment="1">
      <alignment horizontal="center" vertical="center" shrinkToFit="1"/>
    </xf>
    <xf numFmtId="0" fontId="42" fillId="2" borderId="9"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34" fillId="2" borderId="6" xfId="0" applyFont="1" applyFill="1" applyBorder="1" applyAlignment="1">
      <alignment horizontal="left" vertical="center"/>
    </xf>
    <xf numFmtId="0" fontId="34" fillId="2" borderId="4" xfId="0" applyFont="1" applyFill="1" applyBorder="1" applyAlignment="1">
      <alignment horizontal="left" vertical="center"/>
    </xf>
    <xf numFmtId="0" fontId="34" fillId="2" borderId="11" xfId="0" applyFont="1" applyFill="1" applyBorder="1" applyAlignment="1">
      <alignment horizontal="left" vertical="center"/>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89" xfId="0" applyNumberFormat="1" applyFont="1" applyFill="1" applyBorder="1" applyAlignment="1">
      <alignment horizontal="center" vertical="center" shrinkToFit="1"/>
    </xf>
    <xf numFmtId="49" fontId="34" fillId="2" borderId="116" xfId="0" applyNumberFormat="1" applyFont="1" applyFill="1" applyBorder="1" applyAlignment="1">
      <alignment horizontal="center" vertical="center" shrinkToFit="1"/>
    </xf>
    <xf numFmtId="0" fontId="34" fillId="2" borderId="94" xfId="0" applyFont="1" applyFill="1" applyBorder="1" applyAlignment="1">
      <alignment horizontal="center" vertical="center"/>
    </xf>
    <xf numFmtId="0" fontId="34" fillId="2" borderId="111" xfId="0" applyFont="1" applyFill="1" applyBorder="1" applyAlignment="1">
      <alignment horizontal="center" vertical="center"/>
    </xf>
    <xf numFmtId="49" fontId="34" fillId="2" borderId="111" xfId="0" applyNumberFormat="1" applyFont="1" applyFill="1" applyBorder="1" applyAlignment="1">
      <alignment horizontal="center" vertical="center"/>
    </xf>
    <xf numFmtId="49" fontId="34" fillId="2" borderId="117" xfId="0" applyNumberFormat="1" applyFont="1" applyFill="1" applyBorder="1" applyAlignment="1">
      <alignment horizontal="center" vertical="center"/>
    </xf>
    <xf numFmtId="0" fontId="34" fillId="2" borderId="110" xfId="0" applyFont="1" applyFill="1" applyBorder="1" applyAlignment="1">
      <alignment horizontal="center" vertical="center"/>
    </xf>
    <xf numFmtId="0" fontId="34" fillId="3" borderId="85" xfId="0" applyFont="1" applyFill="1" applyBorder="1" applyAlignment="1">
      <alignment horizontal="center" vertical="center" shrinkToFit="1"/>
    </xf>
    <xf numFmtId="0" fontId="34" fillId="3" borderId="88" xfId="0" applyFont="1" applyFill="1" applyBorder="1" applyAlignment="1">
      <alignment horizontal="center" vertical="center" shrinkToFit="1"/>
    </xf>
    <xf numFmtId="0" fontId="34" fillId="3" borderId="109" xfId="0" applyFont="1" applyFill="1" applyBorder="1" applyAlignment="1">
      <alignment horizontal="center" vertical="center" shrinkToFit="1"/>
    </xf>
    <xf numFmtId="49" fontId="34" fillId="2" borderId="101" xfId="0" applyNumberFormat="1" applyFont="1" applyFill="1" applyBorder="1" applyAlignment="1">
      <alignment horizontal="center" vertical="center" shrinkToFit="1"/>
    </xf>
    <xf numFmtId="0" fontId="36" fillId="3" borderId="89" xfId="0" applyFont="1" applyFill="1" applyBorder="1" applyAlignment="1">
      <alignment horizontal="center" vertical="center" shrinkToFit="1"/>
    </xf>
    <xf numFmtId="0" fontId="36" fillId="3" borderId="95" xfId="0" applyFont="1" applyFill="1" applyBorder="1" applyAlignment="1">
      <alignment horizontal="center" vertical="center" shrinkToFit="1"/>
    </xf>
    <xf numFmtId="0" fontId="36" fillId="3" borderId="92" xfId="0" applyFont="1" applyFill="1" applyBorder="1" applyAlignment="1">
      <alignment horizontal="center" vertical="center" shrinkToFit="1"/>
    </xf>
    <xf numFmtId="0" fontId="46" fillId="3" borderId="89" xfId="0" applyFont="1" applyFill="1" applyBorder="1" applyAlignment="1">
      <alignment horizontal="center" vertical="center" shrinkToFit="1"/>
    </xf>
    <xf numFmtId="0" fontId="46" fillId="3" borderId="90" xfId="0" applyFont="1" applyFill="1" applyBorder="1" applyAlignment="1">
      <alignment horizontal="center" vertical="center" shrinkToFit="1"/>
    </xf>
    <xf numFmtId="0" fontId="35" fillId="3" borderId="92" xfId="0" applyFont="1" applyFill="1" applyBorder="1" applyAlignment="1">
      <alignment horizontal="center" vertical="center" shrinkToFit="1"/>
    </xf>
    <xf numFmtId="0" fontId="35" fillId="3" borderId="90" xfId="0" applyFont="1" applyFill="1" applyBorder="1" applyAlignment="1">
      <alignment horizontal="center" vertical="center" shrinkToFit="1"/>
    </xf>
    <xf numFmtId="0" fontId="35" fillId="3" borderId="93" xfId="0" applyFont="1" applyFill="1" applyBorder="1" applyAlignment="1">
      <alignment horizontal="center" vertical="center" shrinkToFit="1"/>
    </xf>
    <xf numFmtId="49" fontId="34" fillId="2" borderId="112" xfId="0" applyNumberFormat="1" applyFont="1" applyFill="1" applyBorder="1" applyAlignment="1">
      <alignment horizontal="center" vertical="center"/>
    </xf>
    <xf numFmtId="0" fontId="34" fillId="2" borderId="107" xfId="0" applyFont="1" applyFill="1" applyBorder="1" applyAlignment="1">
      <alignment horizontal="center" vertical="center" shrinkToFit="1"/>
    </xf>
    <xf numFmtId="0" fontId="34" fillId="2" borderId="88" xfId="0" applyFont="1" applyFill="1" applyBorder="1" applyAlignment="1">
      <alignment horizontal="center" vertical="center" shrinkToFit="1"/>
    </xf>
    <xf numFmtId="0" fontId="34" fillId="3" borderId="118"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4" fillId="3" borderId="119" xfId="0" applyFont="1" applyFill="1" applyBorder="1" applyAlignment="1">
      <alignment horizontal="center" vertical="center" shrinkToFit="1"/>
    </xf>
    <xf numFmtId="0" fontId="34" fillId="3" borderId="120"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121" xfId="0" applyFont="1" applyFill="1" applyBorder="1" applyAlignment="1">
      <alignment horizontal="center" vertical="center" shrinkToFit="1"/>
    </xf>
    <xf numFmtId="0" fontId="34" fillId="3" borderId="122" xfId="0" applyFont="1" applyFill="1" applyBorder="1" applyAlignment="1">
      <alignment horizontal="center" vertical="center" shrinkToFit="1"/>
    </xf>
    <xf numFmtId="0" fontId="34" fillId="3" borderId="98" xfId="0" applyFont="1" applyFill="1" applyBorder="1" applyAlignment="1">
      <alignment horizontal="center" vertical="center" shrinkToFit="1"/>
    </xf>
    <xf numFmtId="0" fontId="34" fillId="3" borderId="115" xfId="0" applyFont="1" applyFill="1" applyBorder="1" applyAlignment="1">
      <alignment horizontal="center" vertical="center" shrinkToFit="1"/>
    </xf>
    <xf numFmtId="0" fontId="43" fillId="3" borderId="124" xfId="0" applyFont="1" applyFill="1" applyBorder="1" applyAlignment="1">
      <alignment horizontal="center" vertical="center" shrinkToFit="1"/>
    </xf>
    <xf numFmtId="0" fontId="43" fillId="3" borderId="120"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121" xfId="0" applyFont="1" applyFill="1" applyBorder="1" applyAlignment="1">
      <alignment horizontal="center" vertical="center" shrinkToFit="1"/>
    </xf>
    <xf numFmtId="0" fontId="43" fillId="3" borderId="122" xfId="0" applyFont="1" applyFill="1" applyBorder="1" applyAlignment="1">
      <alignment horizontal="center" vertical="center" shrinkToFit="1"/>
    </xf>
    <xf numFmtId="0" fontId="43" fillId="3" borderId="98" xfId="0" applyFont="1" applyFill="1" applyBorder="1" applyAlignment="1">
      <alignment horizontal="center" vertical="center" shrinkToFit="1"/>
    </xf>
    <xf numFmtId="0" fontId="43" fillId="3" borderId="115" xfId="0" applyFont="1" applyFill="1" applyBorder="1" applyAlignment="1">
      <alignment horizontal="center" vertical="center" shrinkToFit="1"/>
    </xf>
    <xf numFmtId="0" fontId="34" fillId="2" borderId="0" xfId="0" applyFont="1" applyFill="1" applyBorder="1" applyAlignment="1">
      <alignment horizontal="center" vertical="center" shrinkToFit="1"/>
    </xf>
    <xf numFmtId="0" fontId="34" fillId="2" borderId="126" xfId="0" applyFont="1" applyFill="1" applyBorder="1" applyAlignment="1">
      <alignment horizontal="center" vertical="center" shrinkToFit="1"/>
    </xf>
    <xf numFmtId="0" fontId="34" fillId="2" borderId="127" xfId="0" applyFont="1" applyFill="1" applyBorder="1" applyAlignment="1">
      <alignment horizontal="center" vertical="center" shrinkToFit="1"/>
    </xf>
    <xf numFmtId="0" fontId="34" fillId="2" borderId="106" xfId="0" applyFont="1" applyFill="1" applyBorder="1" applyAlignment="1">
      <alignment horizontal="center" vertical="center"/>
    </xf>
    <xf numFmtId="0" fontId="34" fillId="2" borderId="126" xfId="0" applyFont="1" applyFill="1" applyBorder="1" applyAlignment="1">
      <alignment horizontal="center" vertical="center"/>
    </xf>
    <xf numFmtId="0" fontId="34" fillId="2" borderId="125"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5" xfId="0" applyFont="1" applyFill="1" applyBorder="1" applyAlignment="1">
      <alignment horizontal="center" vertical="center"/>
    </xf>
    <xf numFmtId="0" fontId="33" fillId="2" borderId="102" xfId="0" applyFont="1" applyFill="1" applyBorder="1" applyAlignment="1">
      <alignment horizontal="center" vertical="center" textRotation="255" wrapText="1" shrinkToFit="1"/>
    </xf>
    <xf numFmtId="0" fontId="33" fillId="2" borderId="86" xfId="0" applyFont="1" applyFill="1" applyBorder="1" applyAlignment="1">
      <alignment horizontal="center" vertical="center" textRotation="255" wrapText="1" shrinkToFit="1"/>
    </xf>
    <xf numFmtId="0" fontId="33" fillId="2" borderId="103" xfId="0" applyFont="1" applyFill="1" applyBorder="1" applyAlignment="1">
      <alignment horizontal="center" vertical="center" textRotation="255" wrapText="1" shrinkToFit="1"/>
    </xf>
    <xf numFmtId="0" fontId="34" fillId="2" borderId="91" xfId="0" applyFont="1" applyFill="1" applyBorder="1" applyAlignment="1">
      <alignment horizontal="center" vertical="center" shrinkToFit="1"/>
    </xf>
    <xf numFmtId="0" fontId="34" fillId="2" borderId="108" xfId="0" applyFont="1" applyFill="1" applyBorder="1" applyAlignment="1">
      <alignment horizontal="center" vertical="center" shrinkToFit="1"/>
    </xf>
    <xf numFmtId="0" fontId="36" fillId="3" borderId="104" xfId="0" applyFont="1" applyFill="1" applyBorder="1" applyAlignment="1">
      <alignment horizontal="center" vertical="center"/>
    </xf>
    <xf numFmtId="0" fontId="36" fillId="3" borderId="81" xfId="0" applyFont="1" applyFill="1" applyBorder="1" applyAlignment="1">
      <alignment horizontal="center" vertical="center"/>
    </xf>
    <xf numFmtId="0" fontId="36" fillId="3" borderId="82" xfId="0" applyFont="1" applyFill="1" applyBorder="1" applyAlignment="1">
      <alignment horizontal="center" vertical="center"/>
    </xf>
    <xf numFmtId="0" fontId="36" fillId="3" borderId="123" xfId="0" applyFont="1" applyFill="1" applyBorder="1" applyAlignment="1">
      <alignment horizontal="center" vertical="center"/>
    </xf>
    <xf numFmtId="0" fontId="36" fillId="3" borderId="96" xfId="0" applyFont="1" applyFill="1" applyBorder="1" applyAlignment="1">
      <alignment horizontal="center" vertical="center"/>
    </xf>
    <xf numFmtId="0" fontId="36" fillId="3" borderId="83" xfId="0" applyFont="1" applyFill="1" applyBorder="1" applyAlignment="1">
      <alignment horizontal="center" vertical="center"/>
    </xf>
    <xf numFmtId="0" fontId="36" fillId="3" borderId="84" xfId="0" applyFont="1" applyFill="1" applyBorder="1" applyAlignment="1">
      <alignment horizontal="center" vertical="center"/>
    </xf>
    <xf numFmtId="0" fontId="34" fillId="2" borderId="141" xfId="0" applyFont="1" applyFill="1" applyBorder="1" applyAlignment="1">
      <alignment horizontal="center" vertical="center" textRotation="255"/>
    </xf>
    <xf numFmtId="0" fontId="34" fillId="2" borderId="142" xfId="0" applyFont="1" applyFill="1" applyBorder="1" applyAlignment="1">
      <alignment horizontal="center" vertical="center" textRotation="255"/>
    </xf>
    <xf numFmtId="0" fontId="34" fillId="2" borderId="125" xfId="0" applyFont="1" applyFill="1" applyBorder="1" applyAlignment="1">
      <alignment horizontal="center" vertical="center" textRotation="255"/>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4" fillId="3" borderId="8" xfId="0" applyFont="1" applyFill="1" applyBorder="1" applyAlignment="1">
      <alignment horizontal="center" vertical="center"/>
    </xf>
    <xf numFmtId="0" fontId="34" fillId="3" borderId="119"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21"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143" xfId="0" applyFont="1" applyFill="1" applyBorder="1" applyAlignment="1">
      <alignment horizontal="center" vertical="center"/>
    </xf>
    <xf numFmtId="0" fontId="34" fillId="2" borderId="11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20"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40"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1" xfId="0" applyFont="1" applyFill="1" applyBorder="1" applyAlignment="1">
      <alignment horizontal="center" vertical="center"/>
    </xf>
    <xf numFmtId="0" fontId="33" fillId="2" borderId="114" xfId="0" applyFont="1" applyFill="1" applyBorder="1" applyAlignment="1">
      <alignment horizontal="center" vertical="center" wrapText="1"/>
    </xf>
    <xf numFmtId="0" fontId="33" fillId="2" borderId="79" xfId="0" applyFont="1" applyFill="1" applyBorder="1" applyAlignment="1">
      <alignment horizontal="center" vertical="center"/>
    </xf>
    <xf numFmtId="0" fontId="33" fillId="2" borderId="80" xfId="0" applyFont="1" applyFill="1" applyBorder="1" applyAlignment="1">
      <alignment horizontal="center" vertical="center"/>
    </xf>
    <xf numFmtId="0" fontId="33" fillId="2" borderId="104" xfId="0" applyFont="1" applyFill="1" applyBorder="1" applyAlignment="1">
      <alignment horizontal="center" vertical="center"/>
    </xf>
    <xf numFmtId="0" fontId="33" fillId="2" borderId="81" xfId="0" applyFont="1" applyFill="1" applyBorder="1" applyAlignment="1">
      <alignment horizontal="center" vertical="center"/>
    </xf>
    <xf numFmtId="0" fontId="33" fillId="2" borderId="82" xfId="0" applyFont="1" applyFill="1" applyBorder="1" applyAlignment="1">
      <alignment horizontal="center" vertical="center"/>
    </xf>
    <xf numFmtId="0" fontId="36" fillId="3" borderId="104" xfId="0" applyFont="1" applyFill="1" applyBorder="1" applyAlignment="1">
      <alignment horizontal="center" vertical="center" shrinkToFit="1"/>
    </xf>
    <xf numFmtId="0" fontId="36" fillId="3" borderId="123" xfId="0" applyFont="1" applyFill="1" applyBorder="1" applyAlignment="1">
      <alignment horizontal="center" vertical="center" shrinkToFit="1"/>
    </xf>
    <xf numFmtId="0" fontId="46" fillId="3" borderId="104" xfId="0" applyFont="1" applyFill="1" applyBorder="1" applyAlignment="1">
      <alignment horizontal="center" vertical="center" shrinkToFit="1"/>
    </xf>
    <xf numFmtId="0" fontId="46" fillId="2" borderId="89" xfId="0" applyFont="1" applyFill="1" applyBorder="1" applyAlignment="1">
      <alignment horizontal="center" vertical="center" shrinkToFit="1"/>
    </xf>
    <xf numFmtId="0" fontId="46" fillId="2" borderId="92" xfId="0" applyFont="1" applyFill="1" applyBorder="1" applyAlignment="1">
      <alignment horizontal="center" vertical="center" shrinkToFit="1"/>
    </xf>
    <xf numFmtId="0" fontId="35" fillId="3" borderId="104" xfId="0" applyFont="1" applyFill="1" applyBorder="1" applyAlignment="1">
      <alignment horizontal="center" vertical="center" shrinkToFit="1"/>
    </xf>
    <xf numFmtId="0" fontId="35" fillId="3" borderId="105" xfId="0" applyFont="1" applyFill="1" applyBorder="1" applyAlignment="1">
      <alignment horizontal="center" vertical="center" shrinkToFit="1"/>
    </xf>
    <xf numFmtId="0" fontId="50" fillId="3" borderId="89" xfId="0" applyFont="1" applyFill="1" applyBorder="1" applyAlignment="1">
      <alignment horizontal="center" vertical="center" shrinkToFit="1"/>
    </xf>
    <xf numFmtId="0" fontId="50" fillId="3" borderId="104" xfId="0" applyFont="1" applyFill="1" applyBorder="1" applyAlignment="1">
      <alignment horizontal="center" vertical="center" shrinkToFit="1"/>
    </xf>
    <xf numFmtId="0" fontId="50" fillId="3" borderId="90" xfId="0" applyFont="1" applyFill="1" applyBorder="1" applyAlignment="1">
      <alignment horizontal="center" vertical="center" shrinkToFit="1"/>
    </xf>
    <xf numFmtId="176" fontId="34" fillId="3" borderId="89" xfId="0" applyNumberFormat="1" applyFont="1" applyFill="1" applyBorder="1" applyAlignment="1">
      <alignment horizontal="center" vertical="center" shrinkToFit="1"/>
    </xf>
    <xf numFmtId="0" fontId="45" fillId="2" borderId="0"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4" fillId="2" borderId="0" xfId="0" applyFont="1" applyFill="1" applyBorder="1" applyAlignment="1">
      <alignment horizontal="left" vertical="center" wrapText="1"/>
    </xf>
    <xf numFmtId="0" fontId="34" fillId="3" borderId="80" xfId="0" applyFont="1" applyFill="1" applyBorder="1" applyAlignment="1">
      <alignment horizontal="center" vertical="center" shrinkToFit="1"/>
    </xf>
    <xf numFmtId="0" fontId="34" fillId="3" borderId="82" xfId="0" applyFont="1" applyFill="1" applyBorder="1" applyAlignment="1">
      <alignment horizontal="center" vertical="center" shrinkToFit="1"/>
    </xf>
    <xf numFmtId="0" fontId="34" fillId="2" borderId="81" xfId="0" applyFont="1" applyFill="1" applyBorder="1" applyAlignment="1">
      <alignment horizontal="center" vertical="center" shrinkToFit="1"/>
    </xf>
    <xf numFmtId="0" fontId="34" fillId="2" borderId="82" xfId="0" applyFont="1" applyFill="1" applyBorder="1" applyAlignment="1">
      <alignment horizontal="center" vertical="center" shrinkToFit="1"/>
    </xf>
    <xf numFmtId="0" fontId="34" fillId="2" borderId="81" xfId="0" applyFont="1" applyFill="1" applyBorder="1" applyAlignment="1">
      <alignment horizontal="left" vertical="center" shrinkToFit="1"/>
    </xf>
    <xf numFmtId="0" fontId="34" fillId="2" borderId="82" xfId="0" applyFont="1" applyFill="1" applyBorder="1" applyAlignment="1">
      <alignment horizontal="left" vertical="center" shrinkToFit="1"/>
    </xf>
    <xf numFmtId="0" fontId="43" fillId="3" borderId="82" xfId="0" applyFont="1" applyFill="1" applyBorder="1" applyAlignment="1">
      <alignment horizontal="center" vertical="center" shrinkToFit="1"/>
    </xf>
    <xf numFmtId="0" fontId="43" fillId="3" borderId="97" xfId="0" applyFont="1" applyFill="1" applyBorder="1" applyAlignment="1">
      <alignment horizontal="center" vertical="center" shrinkToFit="1"/>
    </xf>
    <xf numFmtId="0" fontId="34" fillId="2" borderId="96" xfId="0" applyFont="1" applyFill="1" applyBorder="1" applyAlignment="1">
      <alignment horizontal="center" vertical="center" shrinkToFit="1"/>
    </xf>
    <xf numFmtId="0" fontId="34" fillId="2" borderId="97" xfId="0" applyFont="1" applyFill="1" applyBorder="1" applyAlignment="1">
      <alignment horizontal="center" vertical="center" shrinkToFit="1"/>
    </xf>
    <xf numFmtId="0" fontId="34" fillId="2" borderId="6" xfId="0" applyFont="1" applyFill="1" applyBorder="1" applyAlignment="1">
      <alignment horizontal="center" vertical="center" shrinkToFit="1"/>
    </xf>
    <xf numFmtId="0" fontId="34" fillId="2" borderId="11" xfId="0" applyFont="1" applyFill="1" applyBorder="1" applyAlignment="1">
      <alignment horizontal="center" vertical="center" shrinkToFit="1"/>
    </xf>
    <xf numFmtId="0" fontId="35" fillId="3" borderId="95" xfId="0" applyFont="1" applyFill="1" applyBorder="1" applyAlignment="1">
      <alignment horizontal="center" vertical="center" shrinkToFit="1"/>
    </xf>
    <xf numFmtId="0" fontId="35" fillId="3" borderId="104" xfId="0" applyFont="1" applyFill="1" applyBorder="1" applyAlignment="1">
      <alignment horizontal="center" vertical="center"/>
    </xf>
    <xf numFmtId="0" fontId="35" fillId="3" borderId="81" xfId="0" applyFont="1" applyFill="1" applyBorder="1" applyAlignment="1">
      <alignment horizontal="center" vertical="center"/>
    </xf>
    <xf numFmtId="0" fontId="35" fillId="3" borderId="82" xfId="0" applyFont="1" applyFill="1" applyBorder="1" applyAlignment="1">
      <alignment horizontal="center" vertical="center"/>
    </xf>
    <xf numFmtId="0" fontId="35" fillId="3" borderId="123" xfId="0" applyFont="1" applyFill="1" applyBorder="1" applyAlignment="1">
      <alignment horizontal="center" vertical="center"/>
    </xf>
    <xf numFmtId="0" fontId="35" fillId="3" borderId="96" xfId="0" applyFont="1" applyFill="1" applyBorder="1" applyAlignment="1">
      <alignment horizontal="center" vertical="center"/>
    </xf>
    <xf numFmtId="0" fontId="35" fillId="3" borderId="83" xfId="0" applyFont="1" applyFill="1" applyBorder="1" applyAlignment="1">
      <alignment horizontal="center" vertical="center"/>
    </xf>
    <xf numFmtId="0" fontId="35" fillId="3" borderId="84"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38" fontId="0" fillId="3" borderId="60" xfId="4" applyFont="1" applyFill="1" applyBorder="1" applyAlignment="1">
      <alignment horizontal="center" vertical="center" shrinkToFit="1"/>
    </xf>
    <xf numFmtId="38" fontId="0" fillId="3" borderId="1" xfId="4" applyFont="1" applyFill="1" applyBorder="1" applyAlignment="1">
      <alignment horizontal="center" vertical="center" shrinkToFit="1"/>
    </xf>
    <xf numFmtId="38" fontId="0" fillId="3" borderId="69" xfId="4" applyFont="1" applyFill="1" applyBorder="1" applyAlignment="1">
      <alignment horizontal="center" vertical="center" shrinkToFit="1"/>
    </xf>
    <xf numFmtId="38" fontId="0" fillId="3" borderId="28" xfId="4" applyFont="1" applyFill="1" applyBorder="1" applyAlignment="1">
      <alignment horizontal="center" vertical="center" shrinkToFit="1"/>
    </xf>
    <xf numFmtId="38" fontId="0" fillId="0" borderId="60" xfId="4" applyFont="1" applyBorder="1" applyAlignment="1">
      <alignment horizontal="center" vertical="center" shrinkToFit="1"/>
    </xf>
    <xf numFmtId="38" fontId="0" fillId="0" borderId="1" xfId="4" applyFont="1" applyBorder="1" applyAlignment="1">
      <alignment horizontal="center" vertical="center" shrinkToFit="1"/>
    </xf>
    <xf numFmtId="0" fontId="37" fillId="2" borderId="0" xfId="0" applyFont="1" applyFill="1" applyAlignment="1">
      <alignment horizontal="left" vertical="top" wrapText="1"/>
    </xf>
    <xf numFmtId="38" fontId="0" fillId="3" borderId="70" xfId="4" applyFont="1" applyFill="1" applyBorder="1" applyAlignment="1">
      <alignment horizontal="center" vertical="center" shrinkToFit="1"/>
    </xf>
    <xf numFmtId="38" fontId="0" fillId="3" borderId="75" xfId="4" applyFont="1" applyFill="1" applyBorder="1" applyAlignment="1">
      <alignment horizontal="center" vertical="center" shrinkToFit="1"/>
    </xf>
    <xf numFmtId="38" fontId="0" fillId="0" borderId="74" xfId="4" applyFont="1" applyBorder="1" applyAlignment="1">
      <alignment horizontal="center" vertical="center" shrinkToFit="1"/>
    </xf>
    <xf numFmtId="38" fontId="0" fillId="0" borderId="70" xfId="4" applyFont="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38" fontId="0" fillId="3" borderId="73" xfId="4" applyFont="1" applyFill="1" applyBorder="1" applyAlignment="1">
      <alignment horizontal="center" vertical="center" shrinkToFit="1"/>
    </xf>
    <xf numFmtId="38" fontId="0" fillId="3" borderId="72" xfId="4" applyFont="1" applyFill="1" applyBorder="1" applyAlignment="1">
      <alignment horizontal="center" vertical="center" shrinkToFit="1"/>
    </xf>
    <xf numFmtId="38" fontId="0" fillId="3" borderId="76" xfId="4" applyFont="1" applyFill="1" applyBorder="1" applyAlignment="1">
      <alignment horizontal="center" vertical="center" shrinkToFit="1"/>
    </xf>
    <xf numFmtId="38" fontId="0" fillId="0" borderId="77" xfId="4" applyFont="1" applyBorder="1" applyAlignment="1">
      <alignment horizontal="center" vertical="center" shrinkToFit="1"/>
    </xf>
    <xf numFmtId="38" fontId="0" fillId="0" borderId="78" xfId="4" applyFont="1" applyBorder="1" applyAlignment="1">
      <alignment horizontal="center" vertical="center" shrinkToFit="1"/>
    </xf>
    <xf numFmtId="0" fontId="5" fillId="2" borderId="70" xfId="0" applyFont="1" applyFill="1" applyBorder="1" applyAlignment="1">
      <alignment horizontal="center" vertical="center" shrinkToFit="1"/>
    </xf>
    <xf numFmtId="0" fontId="5" fillId="2" borderId="75" xfId="0" applyFont="1" applyFill="1" applyBorder="1" applyAlignment="1">
      <alignment horizontal="center" vertical="center" shrinkToFit="1"/>
    </xf>
    <xf numFmtId="38" fontId="0" fillId="3" borderId="74" xfId="4" applyFont="1" applyFill="1" applyBorder="1" applyAlignment="1">
      <alignment horizontal="center" vertical="center" shrinkToFit="1"/>
    </xf>
    <xf numFmtId="38" fontId="0" fillId="3" borderId="71" xfId="4" applyFont="1" applyFill="1" applyBorder="1" applyAlignment="1">
      <alignment horizontal="center" vertical="center" shrinkToFit="1"/>
    </xf>
    <xf numFmtId="0" fontId="37" fillId="2" borderId="0" xfId="0" applyFont="1" applyFill="1" applyAlignment="1">
      <alignment horizontal="left" vertical="top"/>
    </xf>
    <xf numFmtId="0" fontId="50" fillId="2" borderId="0" xfId="0" applyFont="1" applyFill="1" applyAlignment="1">
      <alignment horizontal="left" vertical="top"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 xfId="0" applyBorder="1" applyAlignment="1">
      <alignment horizontal="center" vertical="center" shrinkToFit="1"/>
    </xf>
    <xf numFmtId="0" fontId="0" fillId="0" borderId="28"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67" xfId="0" applyBorder="1" applyAlignment="1">
      <alignment horizontal="center" vertical="center" wrapText="1" shrinkToFit="1"/>
    </xf>
    <xf numFmtId="38" fontId="0" fillId="3" borderId="68" xfId="4" applyFont="1" applyFill="1" applyBorder="1" applyAlignment="1">
      <alignment horizontal="center" vertical="center" shrinkToFit="1"/>
    </xf>
    <xf numFmtId="38" fontId="0" fillId="3" borderId="29" xfId="4" applyFont="1" applyFill="1" applyBorder="1" applyAlignment="1">
      <alignment horizontal="center" vertical="center" shrinkToFit="1"/>
    </xf>
    <xf numFmtId="38" fontId="0" fillId="3" borderId="27" xfId="4" applyFont="1" applyFill="1" applyBorder="1" applyAlignment="1">
      <alignment horizontal="center" vertical="center" shrinkToFit="1"/>
    </xf>
    <xf numFmtId="38" fontId="0" fillId="3" borderId="67" xfId="4" applyFont="1" applyFill="1" applyBorder="1" applyAlignment="1">
      <alignment horizontal="center" vertical="center" shrinkToFit="1"/>
    </xf>
    <xf numFmtId="38" fontId="0" fillId="0" borderId="27" xfId="4" applyFont="1" applyBorder="1" applyAlignment="1">
      <alignment horizontal="center" vertical="center" shrinkToFit="1"/>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7" fillId="0" borderId="61"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6" xfId="0" applyFont="1" applyBorder="1" applyAlignment="1">
      <alignment horizontal="center" vertical="center"/>
    </xf>
    <xf numFmtId="0" fontId="0" fillId="0" borderId="28"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3" borderId="29" xfId="0" applyFill="1" applyBorder="1" applyAlignment="1">
      <alignment horizontal="center" vertical="center"/>
    </xf>
    <xf numFmtId="0" fontId="0" fillId="3" borderId="67" xfId="0" applyFill="1" applyBorder="1" applyAlignment="1">
      <alignment horizontal="center" vertical="center"/>
    </xf>
    <xf numFmtId="0" fontId="51" fillId="2" borderId="0" xfId="0" applyFont="1" applyFill="1" applyAlignment="1">
      <alignment horizontal="left" vertical="top"/>
    </xf>
    <xf numFmtId="0" fontId="0" fillId="2" borderId="41"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8" fillId="2" borderId="0" xfId="0" applyFont="1" applyFill="1" applyAlignment="1">
      <alignment horizontal="center" vertical="center"/>
    </xf>
    <xf numFmtId="0" fontId="8" fillId="2" borderId="36"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43" xfId="0" applyFont="1" applyFill="1" applyBorder="1" applyAlignment="1">
      <alignment horizontal="center" vertical="center"/>
    </xf>
    <xf numFmtId="0" fontId="6" fillId="2" borderId="0" xfId="0" applyFont="1" applyFill="1" applyAlignment="1">
      <alignment horizontal="center" vertical="center" shrinkToFit="1"/>
    </xf>
    <xf numFmtId="0" fontId="6" fillId="2" borderId="0" xfId="0" applyFont="1" applyFill="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7" fillId="0" borderId="68" xfId="0" applyFont="1" applyBorder="1" applyAlignment="1">
      <alignment horizontal="center" vertical="center"/>
    </xf>
    <xf numFmtId="0" fontId="7" fillId="0" borderId="29" xfId="0" applyFont="1" applyBorder="1" applyAlignment="1">
      <alignment horizontal="center" vertical="center"/>
    </xf>
    <xf numFmtId="0" fontId="7" fillId="0" borderId="67" xfId="0" applyFont="1"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38" fontId="0" fillId="3" borderId="10" xfId="4" applyFont="1" applyFill="1" applyBorder="1" applyAlignment="1">
      <alignment horizontal="center" vertical="center" shrinkToFit="1"/>
    </xf>
    <xf numFmtId="38" fontId="0" fillId="3" borderId="4" xfId="4" applyFont="1" applyFill="1" applyBorder="1" applyAlignment="1">
      <alignment horizontal="center" vertical="center" shrinkToFit="1"/>
    </xf>
    <xf numFmtId="38" fontId="0" fillId="3" borderId="65" xfId="4" applyFont="1" applyFill="1" applyBorder="1" applyAlignment="1">
      <alignment horizontal="center" vertical="center" shrinkToFit="1"/>
    </xf>
    <xf numFmtId="38" fontId="0" fillId="3" borderId="11" xfId="4" applyFont="1" applyFill="1" applyBorder="1" applyAlignment="1">
      <alignment horizontal="center" vertical="center" shrinkToFit="1"/>
    </xf>
    <xf numFmtId="0" fontId="0" fillId="0" borderId="133" xfId="0" applyBorder="1" applyAlignment="1">
      <alignment horizontal="center" vertical="center" shrinkToFit="1"/>
    </xf>
    <xf numFmtId="0" fontId="0" fillId="0" borderId="131" xfId="0" applyBorder="1" applyAlignment="1">
      <alignment horizontal="center" vertical="center" shrinkToFit="1"/>
    </xf>
    <xf numFmtId="0" fontId="0" fillId="0" borderId="128" xfId="0"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38" fontId="0" fillId="3" borderId="62" xfId="4" applyFont="1" applyFill="1" applyBorder="1" applyAlignment="1">
      <alignment horizontal="center" vertical="center" shrinkToFit="1"/>
    </xf>
    <xf numFmtId="38" fontId="0" fillId="0" borderId="62" xfId="4" applyFont="1" applyFill="1" applyBorder="1" applyAlignment="1">
      <alignment horizontal="center" vertical="center"/>
    </xf>
    <xf numFmtId="38" fontId="0" fillId="0" borderId="4" xfId="4" applyFont="1" applyFill="1" applyBorder="1" applyAlignment="1">
      <alignment horizontal="center" vertical="center"/>
    </xf>
    <xf numFmtId="38" fontId="0" fillId="0" borderId="11" xfId="4" applyFont="1" applyFill="1" applyBorder="1" applyAlignment="1">
      <alignment horizontal="center" vertical="center"/>
    </xf>
    <xf numFmtId="0" fontId="5" fillId="2" borderId="129" xfId="0" applyFont="1" applyFill="1" applyBorder="1" applyAlignment="1">
      <alignment horizontal="center" vertical="center" shrinkToFit="1"/>
    </xf>
    <xf numFmtId="0" fontId="5" fillId="2" borderId="134" xfId="0" applyFont="1" applyFill="1" applyBorder="1" applyAlignment="1">
      <alignment horizontal="center" vertical="center" shrinkToFit="1"/>
    </xf>
    <xf numFmtId="38" fontId="0" fillId="3" borderId="129" xfId="4" applyFont="1" applyFill="1" applyBorder="1" applyAlignment="1">
      <alignment horizontal="center" vertical="center" shrinkToFit="1"/>
    </xf>
    <xf numFmtId="38" fontId="0" fillId="3" borderId="130" xfId="4" applyFont="1" applyFill="1" applyBorder="1" applyAlignment="1">
      <alignment horizontal="center" vertical="center" shrinkToFit="1"/>
    </xf>
    <xf numFmtId="38" fontId="0" fillId="3" borderId="132" xfId="4" applyFont="1" applyFill="1" applyBorder="1" applyAlignment="1">
      <alignment horizontal="center" vertical="center" shrinkToFit="1"/>
    </xf>
    <xf numFmtId="0" fontId="4" fillId="2" borderId="28"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2" borderId="67" xfId="0" applyFont="1" applyFill="1" applyBorder="1" applyAlignment="1">
      <alignment horizontal="center" vertical="center" wrapText="1" shrinkToFit="1"/>
    </xf>
    <xf numFmtId="38" fontId="0" fillId="3" borderId="134" xfId="4"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67" xfId="0" applyFont="1" applyBorder="1" applyAlignment="1">
      <alignment horizontal="center" vertical="center" wrapText="1" shrinkToFit="1"/>
    </xf>
    <xf numFmtId="38" fontId="7" fillId="2" borderId="129" xfId="4" applyFont="1" applyFill="1" applyBorder="1" applyAlignment="1">
      <alignment horizontal="center" vertical="center" shrinkToFit="1"/>
    </xf>
    <xf numFmtId="38" fontId="7" fillId="2" borderId="130" xfId="4" applyFont="1" applyFill="1" applyBorder="1" applyAlignment="1">
      <alignment horizontal="center" vertical="center" shrinkToFit="1"/>
    </xf>
    <xf numFmtId="38" fontId="7" fillId="2" borderId="75" xfId="4"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65" xfId="0" applyBorder="1" applyAlignment="1">
      <alignment horizontal="center" vertical="center" shrinkToFit="1"/>
    </xf>
    <xf numFmtId="38" fontId="7" fillId="2" borderId="132" xfId="4" applyFont="1" applyFill="1" applyBorder="1" applyAlignment="1">
      <alignment horizontal="center" vertical="center" shrinkToFit="1"/>
    </xf>
    <xf numFmtId="38" fontId="7" fillId="2" borderId="134" xfId="4" applyFont="1" applyFill="1" applyBorder="1" applyAlignment="1">
      <alignment horizontal="center" vertical="center" shrinkToFi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0" fillId="2" borderId="29" xfId="0" applyFill="1" applyBorder="1" applyAlignment="1">
      <alignment horizontal="center" vertical="center" shrinkToFit="1"/>
    </xf>
    <xf numFmtId="0" fontId="0" fillId="2" borderId="27" xfId="0"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27" xfId="0" applyFill="1" applyBorder="1" applyAlignment="1">
      <alignment horizontal="center" vertical="center" shrinkToFit="1"/>
    </xf>
    <xf numFmtId="0" fontId="0" fillId="2" borderId="28" xfId="0" applyFill="1" applyBorder="1" applyAlignment="1">
      <alignment horizontal="center" vertical="center" shrinkToFit="1"/>
    </xf>
    <xf numFmtId="0" fontId="0" fillId="3" borderId="6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67" xfId="0" applyFill="1" applyBorder="1" applyAlignment="1">
      <alignment horizontal="center" vertical="center" shrinkToFit="1"/>
    </xf>
    <xf numFmtId="0" fontId="30" fillId="2" borderId="44"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0" xfId="0" applyFont="1" applyFill="1" applyAlignment="1">
      <alignment horizontal="center" vertical="center"/>
    </xf>
    <xf numFmtId="0" fontId="30" fillId="2" borderId="36" xfId="0" applyFont="1" applyFill="1" applyBorder="1" applyAlignment="1">
      <alignment horizontal="center" vertical="center"/>
    </xf>
    <xf numFmtId="0" fontId="30" fillId="2" borderId="46" xfId="0" applyFont="1" applyFill="1" applyBorder="1" applyAlignment="1">
      <alignment horizontal="center" vertical="center"/>
    </xf>
    <xf numFmtId="0" fontId="30" fillId="2" borderId="37" xfId="0" applyFont="1" applyFill="1" applyBorder="1" applyAlignment="1">
      <alignment horizontal="center" vertical="center"/>
    </xf>
    <xf numFmtId="0" fontId="30" fillId="2" borderId="47" xfId="0" applyFont="1" applyFill="1" applyBorder="1" applyAlignment="1">
      <alignment horizontal="center" vertical="center"/>
    </xf>
    <xf numFmtId="0" fontId="0" fillId="0" borderId="63" xfId="0" applyBorder="1" applyAlignment="1">
      <alignment horizontal="center" vertical="center" wrapText="1"/>
    </xf>
    <xf numFmtId="0" fontId="0" fillId="0" borderId="61"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20" fillId="2" borderId="8" xfId="0" applyFont="1" applyFill="1" applyBorder="1" applyAlignment="1">
      <alignment horizontal="left" vertical="center"/>
    </xf>
    <xf numFmtId="0" fontId="20" fillId="2" borderId="0" xfId="0" applyFont="1" applyFill="1" applyAlignment="1">
      <alignment horizontal="left" vertical="center"/>
    </xf>
    <xf numFmtId="0" fontId="12" fillId="2" borderId="28"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9" fillId="2" borderId="28" xfId="0" applyFont="1" applyFill="1" applyBorder="1" applyAlignment="1">
      <alignment vertical="center" shrinkToFit="1"/>
    </xf>
    <xf numFmtId="0" fontId="19" fillId="2" borderId="29" xfId="0" applyFont="1" applyFill="1" applyBorder="1" applyAlignment="1">
      <alignment vertical="center" shrinkToFit="1"/>
    </xf>
    <xf numFmtId="0" fontId="19" fillId="2" borderId="27" xfId="0" applyFont="1" applyFill="1" applyBorder="1" applyAlignment="1">
      <alignment vertical="center" shrinkToFit="1"/>
    </xf>
    <xf numFmtId="0" fontId="14" fillId="2" borderId="28" xfId="0" applyFont="1" applyFill="1" applyBorder="1" applyAlignment="1">
      <alignment vertical="center" shrinkToFit="1"/>
    </xf>
    <xf numFmtId="0" fontId="14" fillId="2" borderId="29" xfId="0" applyFont="1" applyFill="1" applyBorder="1" applyAlignment="1">
      <alignment vertical="center" shrinkToFit="1"/>
    </xf>
    <xf numFmtId="0" fontId="14" fillId="2" borderId="27" xfId="0" applyFont="1" applyFill="1" applyBorder="1" applyAlignment="1">
      <alignment vertical="center" shrinkToFit="1"/>
    </xf>
    <xf numFmtId="0" fontId="12" fillId="2" borderId="28" xfId="0" applyFont="1" applyFill="1" applyBorder="1" applyAlignment="1">
      <alignment vertical="center" shrinkToFit="1"/>
    </xf>
    <xf numFmtId="0" fontId="12" fillId="2" borderId="27" xfId="0" applyFont="1" applyFill="1" applyBorder="1" applyAlignment="1">
      <alignment vertical="center" shrinkToFit="1"/>
    </xf>
    <xf numFmtId="0" fontId="12" fillId="2" borderId="29" xfId="0" applyFont="1" applyFill="1" applyBorder="1" applyAlignment="1">
      <alignment vertical="center" shrinkToFit="1"/>
    </xf>
    <xf numFmtId="0" fontId="18" fillId="2" borderId="4" xfId="0" applyFont="1" applyFill="1" applyBorder="1" applyAlignment="1">
      <alignment horizontal="left" vertical="center"/>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8" fillId="2" borderId="0" xfId="0" applyFont="1" applyFill="1" applyAlignment="1">
      <alignment horizontal="left"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shrinkToFit="1"/>
    </xf>
    <xf numFmtId="0" fontId="12" fillId="2" borderId="0" xfId="0" applyFont="1" applyFill="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right" vertical="center"/>
    </xf>
    <xf numFmtId="0" fontId="14" fillId="2" borderId="0" xfId="0" applyFont="1" applyFill="1" applyAlignment="1">
      <alignment horizontal="center" vertical="center"/>
    </xf>
    <xf numFmtId="0" fontId="12" fillId="2" borderId="0" xfId="0" applyFont="1" applyFill="1" applyAlignment="1">
      <alignment horizontal="left" vertical="center" shrinkToFit="1"/>
    </xf>
    <xf numFmtId="0" fontId="14" fillId="2" borderId="0" xfId="0" applyFont="1" applyFill="1" applyAlignment="1">
      <alignment horizontal="center" vertical="center" shrinkToFit="1"/>
    </xf>
    <xf numFmtId="0" fontId="14" fillId="2" borderId="0" xfId="0" applyFont="1" applyFill="1" applyAlignment="1">
      <alignment horizontal="left" vertical="center" shrinkToFit="1"/>
    </xf>
    <xf numFmtId="0" fontId="12" fillId="2" borderId="0" xfId="0" applyFont="1" applyFill="1" applyAlignment="1">
      <alignment horizontal="left" vertical="top"/>
    </xf>
    <xf numFmtId="0" fontId="12" fillId="2" borderId="36" xfId="0" applyFont="1" applyFill="1" applyBorder="1" applyAlignment="1">
      <alignment horizontal="left" vertical="top"/>
    </xf>
    <xf numFmtId="0" fontId="13" fillId="2" borderId="38" xfId="0" applyFont="1" applyFill="1" applyBorder="1" applyAlignment="1">
      <alignment horizontal="center" vertical="top"/>
    </xf>
    <xf numFmtId="0" fontId="13" fillId="2" borderId="39" xfId="0" applyFont="1" applyFill="1" applyBorder="1" applyAlignment="1">
      <alignment horizontal="center" vertical="top"/>
    </xf>
    <xf numFmtId="0" fontId="13" fillId="2" borderId="40" xfId="0" applyFont="1" applyFill="1" applyBorder="1" applyAlignment="1">
      <alignment horizontal="center" vertical="top"/>
    </xf>
    <xf numFmtId="0" fontId="16" fillId="2" borderId="50"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2" fillId="2" borderId="36" xfId="0" applyFont="1" applyFill="1" applyBorder="1" applyAlignment="1">
      <alignment horizontal="left" vertical="center"/>
    </xf>
    <xf numFmtId="0" fontId="15" fillId="2" borderId="0" xfId="0" applyFont="1" applyFill="1" applyAlignment="1">
      <alignment horizontal="center"/>
    </xf>
    <xf numFmtId="0" fontId="15" fillId="2" borderId="36" xfId="0" applyFont="1" applyFill="1" applyBorder="1" applyAlignment="1">
      <alignment horizontal="center"/>
    </xf>
    <xf numFmtId="0" fontId="20" fillId="2" borderId="0" xfId="0" applyFont="1" applyFill="1" applyAlignment="1">
      <alignment horizontal="center" vertical="center" wrapText="1"/>
    </xf>
    <xf numFmtId="0" fontId="20" fillId="2" borderId="6"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14" fillId="2" borderId="5"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center" vertical="center"/>
    </xf>
    <xf numFmtId="0" fontId="14" fillId="2" borderId="12" xfId="0" applyFont="1" applyFill="1" applyBorder="1" applyAlignment="1">
      <alignment horizontal="center" vertical="center"/>
    </xf>
    <xf numFmtId="0" fontId="14" fillId="2" borderId="0" xfId="0" applyFont="1" applyFill="1" applyAlignment="1">
      <alignment horizontal="left" vertical="center"/>
    </xf>
    <xf numFmtId="0" fontId="14" fillId="2" borderId="38" xfId="0" applyFont="1" applyFill="1" applyBorder="1" applyAlignment="1">
      <alignment horizontal="center" vertical="top"/>
    </xf>
    <xf numFmtId="0" fontId="14" fillId="2" borderId="39" xfId="0" applyFont="1" applyFill="1" applyBorder="1" applyAlignment="1">
      <alignment horizontal="center" vertical="top"/>
    </xf>
    <xf numFmtId="0" fontId="14" fillId="2" borderId="40" xfId="0" applyFont="1" applyFill="1" applyBorder="1" applyAlignment="1">
      <alignment horizontal="center" vertical="top"/>
    </xf>
    <xf numFmtId="0" fontId="21" fillId="2" borderId="50"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49" xfId="0" applyFont="1" applyFill="1" applyBorder="1" applyAlignment="1">
      <alignment horizontal="center" vertical="center"/>
    </xf>
    <xf numFmtId="0" fontId="22" fillId="2" borderId="0" xfId="0" applyFont="1" applyFill="1" applyAlignment="1">
      <alignment horizontal="center" vertical="center"/>
    </xf>
    <xf numFmtId="0" fontId="13" fillId="2" borderId="0" xfId="0" applyFont="1" applyFill="1" applyAlignment="1">
      <alignment horizontal="center" vertical="center" shrinkToFit="1"/>
    </xf>
    <xf numFmtId="0" fontId="25" fillId="2" borderId="0" xfId="0" applyFont="1" applyFill="1" applyAlignment="1">
      <alignment horizontal="left" vertical="top" wrapText="1"/>
    </xf>
    <xf numFmtId="0" fontId="14" fillId="2" borderId="0" xfId="0" applyFont="1" applyFill="1" applyAlignment="1">
      <alignment horizontal="left" vertical="center" wrapText="1"/>
    </xf>
    <xf numFmtId="0" fontId="23" fillId="2" borderId="0" xfId="0" applyFont="1" applyFill="1" applyAlignment="1">
      <alignment horizontal="distributed" vertical="center" shrinkToFit="1"/>
    </xf>
    <xf numFmtId="0" fontId="23" fillId="2" borderId="0" xfId="0" applyFont="1" applyFill="1" applyAlignment="1">
      <alignment horizontal="left" vertical="center" shrinkToFit="1"/>
    </xf>
    <xf numFmtId="0" fontId="14" fillId="2" borderId="0" xfId="0" applyFont="1" applyFill="1" applyAlignment="1">
      <alignment horizontal="left" vertical="top" wrapText="1"/>
    </xf>
    <xf numFmtId="0" fontId="14" fillId="2" borderId="0" xfId="0" applyFont="1" applyFill="1" applyAlignment="1">
      <alignment horizontal="center"/>
    </xf>
    <xf numFmtId="0" fontId="12" fillId="2" borderId="0" xfId="0" applyFont="1" applyFill="1" applyAlignment="1">
      <alignment wrapText="1"/>
    </xf>
    <xf numFmtId="0" fontId="12" fillId="2" borderId="0" xfId="0" applyFont="1" applyFill="1"/>
    <xf numFmtId="0" fontId="12" fillId="2" borderId="0" xfId="0" applyFont="1" applyFill="1" applyAlignment="1">
      <alignment horizontal="left"/>
    </xf>
    <xf numFmtId="0" fontId="12" fillId="2" borderId="0" xfId="0"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horizontal="center"/>
    </xf>
    <xf numFmtId="0" fontId="12" fillId="2" borderId="0" xfId="0" applyFont="1" applyFill="1" applyAlignment="1">
      <alignment horizontal="left" wrapText="1"/>
    </xf>
    <xf numFmtId="0" fontId="12" fillId="2" borderId="0" xfId="0" applyFont="1" applyFill="1" applyAlignment="1">
      <alignment horizontal="left" vertical="top" wrapText="1"/>
    </xf>
    <xf numFmtId="0" fontId="12" fillId="2" borderId="1" xfId="0" applyFont="1" applyFill="1" applyBorder="1" applyAlignment="1">
      <alignment horizontal="left" shrinkToFit="1"/>
    </xf>
    <xf numFmtId="57" fontId="12" fillId="2" borderId="1" xfId="0" applyNumberFormat="1" applyFont="1" applyFill="1" applyBorder="1" applyAlignment="1">
      <alignment horizontal="left" shrinkToFit="1"/>
    </xf>
    <xf numFmtId="58" fontId="14" fillId="2" borderId="0" xfId="0" applyNumberFormat="1" applyFont="1" applyFill="1" applyAlignment="1">
      <alignment horizontal="center"/>
    </xf>
    <xf numFmtId="0" fontId="12" fillId="2" borderId="4" xfId="0" applyFont="1" applyFill="1" applyBorder="1" applyAlignment="1">
      <alignment horizontal="center"/>
    </xf>
    <xf numFmtId="0" fontId="14" fillId="2" borderId="0" xfId="0" applyFont="1" applyFill="1" applyAlignment="1">
      <alignment horizontal="distributed" shrinkToFit="1"/>
    </xf>
    <xf numFmtId="0" fontId="20" fillId="2" borderId="0" xfId="0" applyFont="1" applyFill="1" applyAlignment="1">
      <alignment horizontal="left"/>
    </xf>
    <xf numFmtId="0" fontId="20" fillId="2" borderId="36" xfId="0" applyFont="1" applyFill="1" applyBorder="1" applyAlignment="1">
      <alignment horizontal="left"/>
    </xf>
    <xf numFmtId="0" fontId="14" fillId="2" borderId="36" xfId="0" applyFont="1" applyFill="1" applyBorder="1" applyAlignment="1">
      <alignment horizontal="center"/>
    </xf>
    <xf numFmtId="0" fontId="24" fillId="2" borderId="0" xfId="0" applyFont="1" applyFill="1" applyAlignment="1">
      <alignment horizontal="center"/>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39" fillId="2" borderId="28" xfId="0" applyFont="1" applyFill="1" applyBorder="1" applyAlignment="1">
      <alignment horizontal="left" vertical="center" wrapText="1"/>
    </xf>
    <xf numFmtId="0" fontId="39" fillId="2" borderId="27" xfId="0" applyFont="1" applyFill="1" applyBorder="1" applyAlignment="1">
      <alignment horizontal="left" vertical="center" wrapText="1"/>
    </xf>
    <xf numFmtId="0" fontId="20" fillId="2" borderId="0" xfId="0" applyFont="1" applyFill="1" applyBorder="1" applyAlignment="1">
      <alignment horizontal="right" vertical="center" wrapText="1"/>
    </xf>
    <xf numFmtId="0" fontId="13" fillId="2" borderId="4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5"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0" xfId="0" applyFont="1" applyFill="1" applyAlignment="1">
      <alignment horizontal="center" vertical="center"/>
    </xf>
    <xf numFmtId="0" fontId="27" fillId="2" borderId="36"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47" xfId="0" applyFont="1" applyFill="1" applyBorder="1" applyAlignment="1">
      <alignment horizontal="center" vertical="center"/>
    </xf>
    <xf numFmtId="0" fontId="14" fillId="2" borderId="37" xfId="0" applyFont="1" applyFill="1" applyBorder="1" applyAlignment="1">
      <alignment horizontal="left"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6" xfId="0" applyFont="1" applyFill="1" applyBorder="1" applyAlignment="1">
      <alignment horizontal="center" vertical="center"/>
    </xf>
    <xf numFmtId="0" fontId="13" fillId="2" borderId="25" xfId="0" applyFont="1" applyFill="1" applyBorder="1" applyAlignment="1">
      <alignment horizontal="left" vertical="center" wrapText="1" shrinkToFit="1"/>
    </xf>
    <xf numFmtId="0" fontId="13" fillId="2" borderId="24" xfId="0" applyFont="1" applyFill="1" applyBorder="1" applyAlignment="1">
      <alignment horizontal="left" vertical="center" wrapText="1" shrinkToFit="1"/>
    </xf>
    <xf numFmtId="0" fontId="13" fillId="2" borderId="3" xfId="0" applyFont="1" applyFill="1" applyBorder="1" applyAlignment="1">
      <alignment horizontal="left" vertical="center" wrapText="1" shrinkToFi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35" xfId="0" applyFont="1" applyFill="1" applyBorder="1" applyAlignment="1">
      <alignment horizontal="center" vertical="center"/>
    </xf>
    <xf numFmtId="0" fontId="13" fillId="2" borderId="2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8" xfId="0" applyFont="1" applyFill="1" applyBorder="1" applyAlignment="1">
      <alignment horizontal="left" vertical="center" wrapText="1" shrinkToFit="1"/>
    </xf>
    <xf numFmtId="0" fontId="13" fillId="2" borderId="27" xfId="0" applyFont="1" applyFill="1" applyBorder="1" applyAlignment="1">
      <alignment horizontal="left" vertical="center" wrapText="1" shrinkToFit="1"/>
    </xf>
    <xf numFmtId="0" fontId="14" fillId="2" borderId="2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2" xfId="0" applyFont="1" applyFill="1" applyBorder="1" applyAlignment="1">
      <alignment horizontal="center" shrinkToFit="1"/>
    </xf>
    <xf numFmtId="0" fontId="14" fillId="2" borderId="37" xfId="0" applyFont="1" applyFill="1" applyBorder="1" applyAlignment="1">
      <alignment horizontal="center" shrinkToFit="1"/>
    </xf>
    <xf numFmtId="0" fontId="53" fillId="2" borderId="0" xfId="0" applyFont="1" applyFill="1" applyAlignment="1">
      <alignment horizontal="center" wrapText="1"/>
    </xf>
    <xf numFmtId="0" fontId="53" fillId="2" borderId="36" xfId="0" applyFont="1" applyFill="1" applyBorder="1" applyAlignment="1">
      <alignment horizontal="center" wrapText="1"/>
    </xf>
    <xf numFmtId="0" fontId="50" fillId="2" borderId="0" xfId="0" applyFont="1" applyFill="1" applyAlignment="1">
      <alignment horizontal="left" vertical="top" wrapText="1" shrinkToFit="1"/>
    </xf>
    <xf numFmtId="0" fontId="50" fillId="2" borderId="0" xfId="0" applyFont="1" applyFill="1" applyAlignment="1">
      <alignment horizontal="left" vertical="top"/>
    </xf>
    <xf numFmtId="0" fontId="24" fillId="2" borderId="0" xfId="0" applyFont="1" applyFill="1" applyBorder="1" applyAlignment="1">
      <alignment horizontal="center" shrinkToFit="1"/>
    </xf>
    <xf numFmtId="0" fontId="24" fillId="2" borderId="37" xfId="0" applyFont="1" applyFill="1" applyBorder="1" applyAlignment="1">
      <alignment horizontal="center" shrinkToFit="1"/>
    </xf>
    <xf numFmtId="0" fontId="13" fillId="2" borderId="32"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3" xfId="0" applyFont="1" applyFill="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30044</xdr:colOff>
      <xdr:row>26</xdr:row>
      <xdr:rowOff>32972</xdr:rowOff>
    </xdr:from>
    <xdr:to>
      <xdr:col>52</xdr:col>
      <xdr:colOff>107473</xdr:colOff>
      <xdr:row>36</xdr:row>
      <xdr:rowOff>52755</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5961921" y="1510080"/>
          <a:ext cx="722198" cy="723167"/>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735</xdr:colOff>
      <xdr:row>45</xdr:row>
      <xdr:rowOff>21255</xdr:rowOff>
    </xdr:from>
    <xdr:to>
      <xdr:col>52</xdr:col>
      <xdr:colOff>78164</xdr:colOff>
      <xdr:row>55</xdr:row>
      <xdr:rowOff>41036</xdr:rowOff>
    </xdr:to>
    <xdr:sp macro="" textlink="">
      <xdr:nvSpPr>
        <xdr:cNvPr id="6" name="フローチャート: 結合子 5">
          <a:extLst>
            <a:ext uri="{FF2B5EF4-FFF2-40B4-BE49-F238E27FC236}">
              <a16:creationId xmlns:a16="http://schemas.microsoft.com/office/drawing/2014/main" id="{D470DF40-7FDF-4F30-9A8B-13F9D05AC224}"/>
            </a:ext>
          </a:extLst>
        </xdr:cNvPr>
        <xdr:cNvSpPr/>
      </xdr:nvSpPr>
      <xdr:spPr>
        <a:xfrm>
          <a:off x="6085012" y="2834793"/>
          <a:ext cx="722198" cy="723166"/>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xdr:colOff>
      <xdr:row>242</xdr:row>
      <xdr:rowOff>45348</xdr:rowOff>
    </xdr:from>
    <xdr:to>
      <xdr:col>31</xdr:col>
      <xdr:colOff>76200</xdr:colOff>
      <xdr:row>251</xdr:row>
      <xdr:rowOff>37728</xdr:rowOff>
    </xdr:to>
    <xdr:sp macro="" textlink="">
      <xdr:nvSpPr>
        <xdr:cNvPr id="4" name="左中かっこ 3">
          <a:extLst>
            <a:ext uri="{FF2B5EF4-FFF2-40B4-BE49-F238E27FC236}">
              <a16:creationId xmlns:a16="http://schemas.microsoft.com/office/drawing/2014/main" id="{784E477F-0C0A-41B0-BDB4-A3AD78219A87}"/>
            </a:ext>
          </a:extLst>
        </xdr:cNvPr>
        <xdr:cNvSpPr/>
      </xdr:nvSpPr>
      <xdr:spPr>
        <a:xfrm>
          <a:off x="4023360" y="6590928"/>
          <a:ext cx="68580" cy="54102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53154</xdr:colOff>
      <xdr:row>242</xdr:row>
      <xdr:rowOff>45720</xdr:rowOff>
    </xdr:from>
    <xdr:to>
      <xdr:col>40</xdr:col>
      <xdr:colOff>121734</xdr:colOff>
      <xdr:row>251</xdr:row>
      <xdr:rowOff>38100</xdr:rowOff>
    </xdr:to>
    <xdr:sp macro="" textlink="">
      <xdr:nvSpPr>
        <xdr:cNvPr id="5" name="左中かっこ 4">
          <a:extLst>
            <a:ext uri="{FF2B5EF4-FFF2-40B4-BE49-F238E27FC236}">
              <a16:creationId xmlns:a16="http://schemas.microsoft.com/office/drawing/2014/main" id="{61F52D57-B2AF-49E1-BF50-AED14A4AC68C}"/>
            </a:ext>
          </a:extLst>
        </xdr:cNvPr>
        <xdr:cNvSpPr/>
      </xdr:nvSpPr>
      <xdr:spPr>
        <a:xfrm flipH="1">
          <a:off x="5234754" y="6591300"/>
          <a:ext cx="68580" cy="54102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7992</xdr:colOff>
      <xdr:row>264</xdr:row>
      <xdr:rowOff>33454</xdr:rowOff>
    </xdr:from>
    <xdr:to>
      <xdr:col>45</xdr:col>
      <xdr:colOff>53711</xdr:colOff>
      <xdr:row>272</xdr:row>
      <xdr:rowOff>40702</xdr:rowOff>
    </xdr:to>
    <xdr:sp macro="" textlink="">
      <xdr:nvSpPr>
        <xdr:cNvPr id="7" name="左中かっこ 6">
          <a:extLst>
            <a:ext uri="{FF2B5EF4-FFF2-40B4-BE49-F238E27FC236}">
              <a16:creationId xmlns:a16="http://schemas.microsoft.com/office/drawing/2014/main" id="{72CFDFF5-CFBF-4487-AA30-5683156B68F2}"/>
            </a:ext>
          </a:extLst>
        </xdr:cNvPr>
        <xdr:cNvSpPr/>
      </xdr:nvSpPr>
      <xdr:spPr>
        <a:xfrm>
          <a:off x="5837292" y="7920154"/>
          <a:ext cx="45719" cy="49492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68394</xdr:colOff>
      <xdr:row>264</xdr:row>
      <xdr:rowOff>33826</xdr:rowOff>
    </xdr:from>
    <xdr:to>
      <xdr:col>53</xdr:col>
      <xdr:colOff>114113</xdr:colOff>
      <xdr:row>272</xdr:row>
      <xdr:rowOff>41074</xdr:rowOff>
    </xdr:to>
    <xdr:sp macro="" textlink="">
      <xdr:nvSpPr>
        <xdr:cNvPr id="8" name="左中かっこ 7">
          <a:extLst>
            <a:ext uri="{FF2B5EF4-FFF2-40B4-BE49-F238E27FC236}">
              <a16:creationId xmlns:a16="http://schemas.microsoft.com/office/drawing/2014/main" id="{EAF1B304-09E2-46DC-8152-151327FF86AA}"/>
            </a:ext>
          </a:extLst>
        </xdr:cNvPr>
        <xdr:cNvSpPr/>
      </xdr:nvSpPr>
      <xdr:spPr>
        <a:xfrm flipH="1">
          <a:off x="6934014" y="7920526"/>
          <a:ext cx="45719" cy="49492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47297</xdr:colOff>
      <xdr:row>3</xdr:row>
      <xdr:rowOff>5256</xdr:rowOff>
    </xdr:from>
    <xdr:to>
      <xdr:col>20</xdr:col>
      <xdr:colOff>47297</xdr:colOff>
      <xdr:row>6</xdr:row>
      <xdr:rowOff>29654</xdr:rowOff>
    </xdr:to>
    <xdr:sp macro="" textlink="">
      <xdr:nvSpPr>
        <xdr:cNvPr id="9" name="Text Box 159">
          <a:extLst>
            <a:ext uri="{FF2B5EF4-FFF2-40B4-BE49-F238E27FC236}">
              <a16:creationId xmlns:a16="http://schemas.microsoft.com/office/drawing/2014/main" id="{B185E074-1A47-410E-9258-119D4612A1AA}"/>
            </a:ext>
          </a:extLst>
        </xdr:cNvPr>
        <xdr:cNvSpPr txBox="1">
          <a:spLocks noChangeArrowheads="1"/>
        </xdr:cNvSpPr>
      </xdr:nvSpPr>
      <xdr:spPr bwMode="auto">
        <a:xfrm>
          <a:off x="47297" y="162911"/>
          <a:ext cx="2648607" cy="182053"/>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700">
              <a:effectLst/>
              <a:latin typeface="+mn-lt"/>
              <a:ea typeface="+mn-ea"/>
              <a:cs typeface="+mn-cs"/>
            </a:rPr>
            <a:t>熊本市立金峰山少年自然の家新施設整備運営事業</a:t>
          </a:r>
          <a:r>
            <a:rPr lang="ja-JP" altLang="en-US" sz="700" b="0" i="0" u="none" strike="noStrike" baseline="0">
              <a:solidFill>
                <a:srgbClr val="000000"/>
              </a:solidFill>
              <a:latin typeface="ＭＳ 明朝"/>
              <a:ea typeface="ＭＳ 明朝"/>
            </a:rPr>
            <a:t>（ＷＴＯ）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215152</xdr:colOff>
      <xdr:row>0</xdr:row>
      <xdr:rowOff>26894</xdr:rowOff>
    </xdr:from>
    <xdr:to>
      <xdr:col>12</xdr:col>
      <xdr:colOff>259976</xdr:colOff>
      <xdr:row>1</xdr:row>
      <xdr:rowOff>116542</xdr:rowOff>
    </xdr:to>
    <xdr:sp macro="" textlink="">
      <xdr:nvSpPr>
        <xdr:cNvPr id="2" name="Text Box 159">
          <a:extLst>
            <a:ext uri="{FF2B5EF4-FFF2-40B4-BE49-F238E27FC236}">
              <a16:creationId xmlns:a16="http://schemas.microsoft.com/office/drawing/2014/main" id="{096F72FD-F014-4219-8940-261CA5AC1DF5}"/>
            </a:ext>
          </a:extLst>
        </xdr:cNvPr>
        <xdr:cNvSpPr txBox="1">
          <a:spLocks noChangeArrowheads="1"/>
        </xdr:cNvSpPr>
      </xdr:nvSpPr>
      <xdr:spPr bwMode="auto">
        <a:xfrm>
          <a:off x="753034" y="26894"/>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45720</xdr:colOff>
      <xdr:row>0</xdr:row>
      <xdr:rowOff>22860</xdr:rowOff>
    </xdr:from>
    <xdr:to>
      <xdr:col>14</xdr:col>
      <xdr:colOff>25550</xdr:colOff>
      <xdr:row>1</xdr:row>
      <xdr:rowOff>116542</xdr:rowOff>
    </xdr:to>
    <xdr:sp macro="" textlink="">
      <xdr:nvSpPr>
        <xdr:cNvPr id="2" name="Text Box 159">
          <a:extLst>
            <a:ext uri="{FF2B5EF4-FFF2-40B4-BE49-F238E27FC236}">
              <a16:creationId xmlns:a16="http://schemas.microsoft.com/office/drawing/2014/main" id="{B9CCF755-1DB9-4A26-8076-B51E5257552F}"/>
            </a:ext>
          </a:extLst>
        </xdr:cNvPr>
        <xdr:cNvSpPr txBox="1">
          <a:spLocks noChangeArrowheads="1"/>
        </xdr:cNvSpPr>
      </xdr:nvSpPr>
      <xdr:spPr bwMode="auto">
        <a:xfrm>
          <a:off x="845820" y="22860"/>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1</xdr:row>
      <xdr:rowOff>22860</xdr:rowOff>
    </xdr:from>
    <xdr:to>
      <xdr:col>7</xdr:col>
      <xdr:colOff>48410</xdr:colOff>
      <xdr:row>1</xdr:row>
      <xdr:rowOff>291802</xdr:rowOff>
    </xdr:to>
    <xdr:sp macro="" textlink="">
      <xdr:nvSpPr>
        <xdr:cNvPr id="2" name="Text Box 159">
          <a:extLst>
            <a:ext uri="{FF2B5EF4-FFF2-40B4-BE49-F238E27FC236}">
              <a16:creationId xmlns:a16="http://schemas.microsoft.com/office/drawing/2014/main" id="{C49AF4E9-771D-4AD9-808B-51C475305707}"/>
            </a:ext>
          </a:extLst>
        </xdr:cNvPr>
        <xdr:cNvSpPr txBox="1">
          <a:spLocks noChangeArrowheads="1"/>
        </xdr:cNvSpPr>
      </xdr:nvSpPr>
      <xdr:spPr bwMode="auto">
        <a:xfrm>
          <a:off x="45720" y="175260"/>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1</xdr:row>
      <xdr:rowOff>38100</xdr:rowOff>
    </xdr:from>
    <xdr:to>
      <xdr:col>6</xdr:col>
      <xdr:colOff>337970</xdr:colOff>
      <xdr:row>2</xdr:row>
      <xdr:rowOff>25102</xdr:rowOff>
    </xdr:to>
    <xdr:sp macro="" textlink="">
      <xdr:nvSpPr>
        <xdr:cNvPr id="2" name="Text Box 159">
          <a:extLst>
            <a:ext uri="{FF2B5EF4-FFF2-40B4-BE49-F238E27FC236}">
              <a16:creationId xmlns:a16="http://schemas.microsoft.com/office/drawing/2014/main" id="{027A96CF-C30F-42C6-81F5-7574947AACDF}"/>
            </a:ext>
          </a:extLst>
        </xdr:cNvPr>
        <xdr:cNvSpPr txBox="1">
          <a:spLocks noChangeArrowheads="1"/>
        </xdr:cNvSpPr>
      </xdr:nvSpPr>
      <xdr:spPr bwMode="auto">
        <a:xfrm>
          <a:off x="30480" y="228600"/>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1</xdr:row>
      <xdr:rowOff>45720</xdr:rowOff>
    </xdr:from>
    <xdr:to>
      <xdr:col>2</xdr:col>
      <xdr:colOff>917090</xdr:colOff>
      <xdr:row>2</xdr:row>
      <xdr:rowOff>147022</xdr:rowOff>
    </xdr:to>
    <xdr:sp macro="" textlink="">
      <xdr:nvSpPr>
        <xdr:cNvPr id="2" name="Text Box 159">
          <a:extLst>
            <a:ext uri="{FF2B5EF4-FFF2-40B4-BE49-F238E27FC236}">
              <a16:creationId xmlns:a16="http://schemas.microsoft.com/office/drawing/2014/main" id="{63254029-F489-4111-BEAD-E998F02E86E3}"/>
            </a:ext>
          </a:extLst>
        </xdr:cNvPr>
        <xdr:cNvSpPr txBox="1">
          <a:spLocks noChangeArrowheads="1"/>
        </xdr:cNvSpPr>
      </xdr:nvSpPr>
      <xdr:spPr bwMode="auto">
        <a:xfrm>
          <a:off x="60960" y="213360"/>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53340</xdr:colOff>
      <xdr:row>0</xdr:row>
      <xdr:rowOff>38100</xdr:rowOff>
    </xdr:from>
    <xdr:to>
      <xdr:col>3</xdr:col>
      <xdr:colOff>779930</xdr:colOff>
      <xdr:row>1</xdr:row>
      <xdr:rowOff>116542</xdr:rowOff>
    </xdr:to>
    <xdr:sp macro="" textlink="">
      <xdr:nvSpPr>
        <xdr:cNvPr id="2" name="Text Box 159">
          <a:extLst>
            <a:ext uri="{FF2B5EF4-FFF2-40B4-BE49-F238E27FC236}">
              <a16:creationId xmlns:a16="http://schemas.microsoft.com/office/drawing/2014/main" id="{919BEE45-11C2-4C9B-99FA-84DFE9588D00}"/>
            </a:ext>
          </a:extLst>
        </xdr:cNvPr>
        <xdr:cNvSpPr txBox="1">
          <a:spLocks noChangeArrowheads="1"/>
        </xdr:cNvSpPr>
      </xdr:nvSpPr>
      <xdr:spPr bwMode="auto">
        <a:xfrm>
          <a:off x="53340" y="38100"/>
          <a:ext cx="2913530" cy="26894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800">
              <a:effectLst/>
              <a:latin typeface="+mn-lt"/>
              <a:ea typeface="+mn-ea"/>
              <a:cs typeface="+mn-cs"/>
            </a:rPr>
            <a:t>熊本市立金峰山少年自然の家新施設整備運営事業</a:t>
          </a:r>
          <a:r>
            <a:rPr lang="ja-JP" altLang="en-US" sz="800" b="0" i="0" u="none" strike="noStrike" baseline="0">
              <a:solidFill>
                <a:srgbClr val="000000"/>
              </a:solidFill>
              <a:latin typeface="ＭＳ 明朝"/>
              <a:ea typeface="ＭＳ 明朝"/>
            </a:rPr>
            <a:t>（ＷＴＯ）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7B51-AC72-46D1-A2D1-F624CD781E91}">
  <dimension ref="A1:DI462"/>
  <sheetViews>
    <sheetView view="pageBreakPreview" zoomScale="145" zoomScaleNormal="70" zoomScaleSheetLayoutView="145" workbookViewId="0">
      <selection activeCell="BF31" sqref="BF31"/>
    </sheetView>
  </sheetViews>
  <sheetFormatPr defaultColWidth="4.6640625" defaultRowHeight="15" customHeight="1"/>
  <cols>
    <col min="1" max="1" width="2.21875" style="116" customWidth="1"/>
    <col min="2" max="7" width="1.88671875" style="116" customWidth="1"/>
    <col min="8" max="9" width="1.88671875" style="153" customWidth="1"/>
    <col min="10" max="14" width="1.88671875" style="116" customWidth="1"/>
    <col min="15" max="15" width="1.88671875" style="153" customWidth="1"/>
    <col min="16" max="62" width="1.88671875" style="116" customWidth="1"/>
    <col min="63" max="63" width="3.88671875" style="116" hidden="1" customWidth="1"/>
    <col min="64" max="173" width="1.88671875" style="116" customWidth="1"/>
    <col min="174" max="16384" width="4.6640625" style="116"/>
  </cols>
  <sheetData>
    <row r="1" spans="1:113" ht="4.2" customHeight="1">
      <c r="B1" s="179" t="s">
        <v>50</v>
      </c>
      <c r="C1" s="179"/>
      <c r="D1" s="179"/>
      <c r="E1" s="179"/>
      <c r="F1" s="179"/>
      <c r="G1" s="179"/>
      <c r="H1" s="179"/>
      <c r="I1" s="109"/>
      <c r="J1" s="109"/>
      <c r="K1" s="109"/>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1"/>
      <c r="AU1" s="180" t="s">
        <v>265</v>
      </c>
      <c r="AV1" s="181"/>
      <c r="AW1" s="181"/>
      <c r="AX1" s="181"/>
      <c r="AY1" s="181"/>
      <c r="AZ1" s="181"/>
      <c r="BA1" s="181"/>
      <c r="BB1" s="181"/>
      <c r="BC1" s="182"/>
      <c r="BD1" s="112"/>
      <c r="BE1" s="110"/>
      <c r="BF1" s="110"/>
      <c r="BG1" s="110"/>
      <c r="BH1" s="110"/>
      <c r="BI1" s="110"/>
      <c r="BJ1" s="110"/>
      <c r="BK1" s="113" t="str">
        <f>AO21&amp;AR21&amp;AT21&amp;AV21&amp;AX21&amp;AZ21&amp;BB21</f>
        <v>令和　　年　　月　　日</v>
      </c>
      <c r="BL1" s="110"/>
      <c r="BM1" s="110"/>
      <c r="BN1" s="110"/>
      <c r="BO1" s="110"/>
      <c r="BP1" s="110"/>
      <c r="BQ1" s="110"/>
      <c r="BR1" s="110"/>
      <c r="BS1" s="110"/>
      <c r="BT1" s="110"/>
      <c r="BU1" s="110"/>
      <c r="BV1" s="110"/>
      <c r="BW1" s="114"/>
      <c r="BX1" s="110"/>
      <c r="BY1" s="110"/>
      <c r="BZ1" s="110"/>
      <c r="CA1" s="110"/>
      <c r="CB1" s="110"/>
      <c r="CC1" s="110"/>
      <c r="CD1" s="110"/>
      <c r="CE1" s="110"/>
      <c r="CF1" s="110"/>
      <c r="CG1" s="110"/>
      <c r="CH1" s="110"/>
      <c r="CI1" s="110"/>
      <c r="CJ1" s="110"/>
      <c r="CK1" s="110"/>
      <c r="CL1" s="110"/>
      <c r="CM1" s="115"/>
      <c r="CN1" s="115"/>
      <c r="CO1" s="115"/>
      <c r="CP1" s="115"/>
      <c r="CQ1" s="115"/>
      <c r="CR1" s="115"/>
      <c r="CS1" s="115"/>
      <c r="CT1" s="115"/>
      <c r="CU1" s="115"/>
      <c r="CV1" s="115"/>
      <c r="CW1" s="110"/>
      <c r="CX1" s="110"/>
      <c r="CY1" s="110"/>
      <c r="CZ1" s="110"/>
      <c r="DA1" s="110"/>
      <c r="DB1" s="110"/>
      <c r="DC1" s="110"/>
      <c r="DD1" s="110"/>
      <c r="DE1" s="110"/>
      <c r="DF1" s="110"/>
      <c r="DG1" s="110"/>
      <c r="DH1" s="110"/>
      <c r="DI1" s="110"/>
    </row>
    <row r="2" spans="1:113" ht="4.2" customHeight="1">
      <c r="B2" s="179"/>
      <c r="C2" s="179"/>
      <c r="D2" s="179"/>
      <c r="E2" s="179"/>
      <c r="F2" s="179"/>
      <c r="G2" s="179"/>
      <c r="H2" s="179"/>
      <c r="I2" s="109"/>
      <c r="J2" s="109"/>
      <c r="K2" s="109"/>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0"/>
      <c r="AS2" s="110"/>
      <c r="AT2" s="111"/>
      <c r="AU2" s="183"/>
      <c r="AV2" s="184"/>
      <c r="AW2" s="184"/>
      <c r="AX2" s="184"/>
      <c r="AY2" s="184"/>
      <c r="AZ2" s="184"/>
      <c r="BA2" s="184"/>
      <c r="BB2" s="184"/>
      <c r="BC2" s="185"/>
      <c r="BD2" s="112"/>
      <c r="BE2" s="110"/>
      <c r="BF2" s="110"/>
      <c r="BG2" s="110"/>
      <c r="BH2" s="110"/>
      <c r="BI2" s="110"/>
      <c r="BJ2" s="110"/>
      <c r="BK2" s="113" t="str">
        <f>BK3&amp;"　"&amp;BK4&amp;" "&amp;BK5</f>
        <v xml:space="preserve">　 </v>
      </c>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5"/>
      <c r="CN2" s="115"/>
      <c r="CO2" s="115"/>
      <c r="CP2" s="115"/>
      <c r="CQ2" s="115"/>
      <c r="CR2" s="115"/>
      <c r="CS2" s="115"/>
      <c r="CT2" s="115"/>
      <c r="CU2" s="115"/>
      <c r="CV2" s="115"/>
      <c r="CW2" s="110"/>
      <c r="CX2" s="110"/>
      <c r="CY2" s="110"/>
      <c r="CZ2" s="110"/>
      <c r="DA2" s="110"/>
      <c r="DB2" s="110"/>
      <c r="DC2" s="110"/>
      <c r="DD2" s="110"/>
      <c r="DE2" s="110"/>
      <c r="DF2" s="110"/>
      <c r="DG2" s="110"/>
      <c r="DH2" s="110"/>
      <c r="DI2" s="110"/>
    </row>
    <row r="3" spans="1:113" ht="4.2" customHeight="1">
      <c r="B3" s="179"/>
      <c r="C3" s="179"/>
      <c r="D3" s="179"/>
      <c r="E3" s="179"/>
      <c r="F3" s="179"/>
      <c r="G3" s="179"/>
      <c r="H3" s="179"/>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9"/>
      <c r="AU3" s="186"/>
      <c r="AV3" s="187"/>
      <c r="AW3" s="187"/>
      <c r="AX3" s="187"/>
      <c r="AY3" s="187"/>
      <c r="AZ3" s="187"/>
      <c r="BA3" s="187"/>
      <c r="BB3" s="187"/>
      <c r="BC3" s="188"/>
      <c r="BD3" s="112"/>
      <c r="BE3" s="120"/>
      <c r="BF3" s="120"/>
      <c r="BG3" s="120"/>
      <c r="BH3" s="120"/>
      <c r="BI3" s="120"/>
      <c r="BJ3" s="120"/>
      <c r="BK3" s="113" t="str">
        <f>IF(L37="","",L37)</f>
        <v/>
      </c>
      <c r="BL3" s="120"/>
      <c r="BM3" s="120"/>
      <c r="BN3" s="120"/>
      <c r="BO3" s="12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5"/>
      <c r="CN3" s="115"/>
      <c r="CO3" s="115"/>
      <c r="CP3" s="115"/>
      <c r="CQ3" s="115"/>
      <c r="CR3" s="115"/>
      <c r="CS3" s="115"/>
      <c r="CT3" s="115"/>
      <c r="CU3" s="115"/>
      <c r="CV3" s="115"/>
      <c r="CW3" s="110"/>
      <c r="CX3" s="110"/>
      <c r="CY3" s="110"/>
      <c r="CZ3" s="110"/>
      <c r="DA3" s="110"/>
      <c r="DB3" s="110"/>
      <c r="DC3" s="110"/>
      <c r="DD3" s="110"/>
      <c r="DE3" s="110"/>
      <c r="DF3" s="110"/>
      <c r="DG3" s="110"/>
      <c r="DH3" s="110"/>
      <c r="DI3" s="110"/>
    </row>
    <row r="4" spans="1:113" ht="4.2" customHeight="1">
      <c r="B4" s="118"/>
      <c r="C4" s="118"/>
      <c r="D4" s="118"/>
      <c r="E4" s="118"/>
      <c r="F4" s="198" t="s">
        <v>354</v>
      </c>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9"/>
      <c r="AU4" s="189"/>
      <c r="AV4" s="190"/>
      <c r="AW4" s="190"/>
      <c r="AX4" s="190"/>
      <c r="AY4" s="190"/>
      <c r="AZ4" s="190"/>
      <c r="BA4" s="190"/>
      <c r="BB4" s="190"/>
      <c r="BC4" s="191"/>
      <c r="BD4" s="121"/>
      <c r="BE4" s="120"/>
      <c r="BF4" s="120"/>
      <c r="BG4" s="120"/>
      <c r="BH4" s="120"/>
      <c r="BI4" s="120"/>
      <c r="BJ4" s="120"/>
      <c r="BK4" s="113" t="str">
        <f>IF(AA37="","",AA37)</f>
        <v/>
      </c>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15"/>
      <c r="CN4" s="115"/>
      <c r="CO4" s="115"/>
      <c r="CP4" s="115"/>
      <c r="CQ4" s="115"/>
      <c r="CR4" s="115"/>
      <c r="CS4" s="115"/>
      <c r="CT4" s="115"/>
      <c r="CU4" s="115"/>
      <c r="CV4" s="115"/>
      <c r="CW4" s="110"/>
      <c r="CX4" s="110"/>
      <c r="CY4" s="110"/>
      <c r="CZ4" s="110"/>
      <c r="DA4" s="110"/>
      <c r="DB4" s="110"/>
      <c r="DC4" s="110"/>
      <c r="DD4" s="110"/>
      <c r="DE4" s="110"/>
      <c r="DF4" s="110"/>
      <c r="DG4" s="110"/>
      <c r="DH4" s="110"/>
      <c r="DI4" s="110"/>
    </row>
    <row r="5" spans="1:113" ht="4.2" customHeight="1">
      <c r="B5" s="118"/>
      <c r="C5" s="118"/>
      <c r="D5" s="118"/>
      <c r="E5" s="11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9"/>
      <c r="AU5" s="192"/>
      <c r="AV5" s="193"/>
      <c r="AW5" s="193"/>
      <c r="AX5" s="193"/>
      <c r="AY5" s="193"/>
      <c r="AZ5" s="193"/>
      <c r="BA5" s="193"/>
      <c r="BB5" s="193"/>
      <c r="BC5" s="194"/>
      <c r="BD5" s="121"/>
      <c r="BE5" s="120"/>
      <c r="BF5" s="120"/>
      <c r="BG5" s="120"/>
      <c r="BH5" s="120"/>
      <c r="BI5" s="120"/>
      <c r="BJ5" s="120"/>
      <c r="BK5" s="113" t="str">
        <f>IF(AK37="","",AK37)</f>
        <v/>
      </c>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10"/>
      <c r="CX5" s="110"/>
      <c r="CY5" s="110"/>
      <c r="CZ5" s="110"/>
      <c r="DA5" s="110"/>
      <c r="DB5" s="110"/>
      <c r="DC5" s="110"/>
      <c r="DD5" s="110"/>
      <c r="DE5" s="110"/>
      <c r="DF5" s="110"/>
      <c r="DG5" s="110"/>
      <c r="DH5" s="110"/>
      <c r="DI5" s="110"/>
    </row>
    <row r="6" spans="1:113" ht="4.2" customHeight="1">
      <c r="B6" s="118"/>
      <c r="C6" s="118"/>
      <c r="D6" s="118"/>
      <c r="E6" s="11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9"/>
      <c r="AU6" s="192"/>
      <c r="AV6" s="193"/>
      <c r="AW6" s="193"/>
      <c r="AX6" s="193"/>
      <c r="AY6" s="193"/>
      <c r="AZ6" s="193"/>
      <c r="BA6" s="193"/>
      <c r="BB6" s="193"/>
      <c r="BC6" s="194"/>
      <c r="BD6" s="121"/>
      <c r="BE6" s="120"/>
      <c r="BF6" s="120"/>
      <c r="BG6" s="120"/>
      <c r="BH6" s="120"/>
      <c r="BI6" s="120"/>
      <c r="BJ6" s="120"/>
      <c r="BK6" s="122" t="str">
        <f>BK7&amp;BK8</f>
        <v/>
      </c>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10"/>
    </row>
    <row r="7" spans="1:113" ht="4.2" customHeight="1">
      <c r="B7" s="118"/>
      <c r="C7" s="118"/>
      <c r="D7" s="118"/>
      <c r="E7" s="11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9"/>
      <c r="AU7" s="192"/>
      <c r="AV7" s="193"/>
      <c r="AW7" s="193"/>
      <c r="AX7" s="193"/>
      <c r="AY7" s="193"/>
      <c r="AZ7" s="193"/>
      <c r="BA7" s="193"/>
      <c r="BB7" s="193"/>
      <c r="BC7" s="194"/>
      <c r="BD7" s="121"/>
      <c r="BE7" s="120"/>
      <c r="BF7" s="120"/>
      <c r="BG7" s="120"/>
      <c r="BH7" s="120"/>
      <c r="BI7" s="120"/>
      <c r="BJ7" s="120"/>
      <c r="BK7" s="123" t="str">
        <f>IF(AE34="","",AE34)</f>
        <v/>
      </c>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10"/>
    </row>
    <row r="8" spans="1:113" ht="4.2" customHeight="1">
      <c r="B8" s="118"/>
      <c r="C8" s="118"/>
      <c r="D8" s="118"/>
      <c r="E8" s="11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9"/>
      <c r="AU8" s="192"/>
      <c r="AV8" s="193"/>
      <c r="AW8" s="193"/>
      <c r="AX8" s="193"/>
      <c r="AY8" s="193"/>
      <c r="AZ8" s="193"/>
      <c r="BA8" s="193"/>
      <c r="BB8" s="193"/>
      <c r="BC8" s="194"/>
      <c r="BD8" s="121"/>
      <c r="BE8" s="120"/>
      <c r="BF8" s="120"/>
      <c r="BG8" s="120"/>
      <c r="BH8" s="120"/>
      <c r="BI8" s="120"/>
      <c r="BJ8" s="120"/>
      <c r="BK8" s="113" t="str">
        <f>IF(AO34="","",AO34)</f>
        <v/>
      </c>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10"/>
    </row>
    <row r="9" spans="1:113" ht="4.2" customHeight="1">
      <c r="B9" s="118"/>
      <c r="C9" s="118"/>
      <c r="D9" s="118"/>
      <c r="E9" s="11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9"/>
      <c r="AU9" s="192"/>
      <c r="AV9" s="193"/>
      <c r="AW9" s="193"/>
      <c r="AX9" s="193"/>
      <c r="AY9" s="193"/>
      <c r="AZ9" s="193"/>
      <c r="BA9" s="193"/>
      <c r="BB9" s="193"/>
      <c r="BC9" s="194"/>
      <c r="BD9" s="121"/>
      <c r="BE9" s="120"/>
      <c r="BF9" s="120"/>
      <c r="BG9" s="120"/>
      <c r="BH9" s="120"/>
      <c r="BI9" s="120"/>
      <c r="BJ9" s="120"/>
      <c r="BK9" s="113"/>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10"/>
    </row>
    <row r="10" spans="1:113" ht="4.2" customHeight="1">
      <c r="B10" s="118"/>
      <c r="C10" s="118"/>
      <c r="D10" s="118"/>
      <c r="E10" s="11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9"/>
      <c r="AU10" s="192"/>
      <c r="AV10" s="193"/>
      <c r="AW10" s="193"/>
      <c r="AX10" s="193"/>
      <c r="AY10" s="193"/>
      <c r="AZ10" s="193"/>
      <c r="BA10" s="193"/>
      <c r="BB10" s="193"/>
      <c r="BC10" s="194"/>
      <c r="BD10" s="121"/>
      <c r="BE10" s="120"/>
      <c r="BF10" s="120"/>
      <c r="BG10" s="120"/>
      <c r="BH10" s="120"/>
      <c r="BI10" s="120"/>
      <c r="BJ10" s="120"/>
      <c r="BK10" s="113"/>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10"/>
    </row>
    <row r="11" spans="1:113" ht="4.2" customHeight="1">
      <c r="B11" s="118"/>
      <c r="C11" s="118"/>
      <c r="D11" s="118"/>
      <c r="E11" s="11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9"/>
      <c r="AU11" s="195"/>
      <c r="AV11" s="196"/>
      <c r="AW11" s="196"/>
      <c r="AX11" s="196"/>
      <c r="AY11" s="196"/>
      <c r="AZ11" s="196"/>
      <c r="BA11" s="196"/>
      <c r="BB11" s="196"/>
      <c r="BC11" s="197"/>
      <c r="BD11" s="121"/>
      <c r="BE11" s="120"/>
      <c r="BF11" s="120"/>
      <c r="BG11" s="120"/>
      <c r="BH11" s="120"/>
      <c r="BI11" s="120"/>
      <c r="BJ11" s="120"/>
      <c r="BK11" s="113"/>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10"/>
    </row>
    <row r="12" spans="1:113" ht="4.2" customHeight="1">
      <c r="B12" s="124"/>
      <c r="C12" s="124"/>
      <c r="D12" s="124"/>
      <c r="E12" s="124"/>
      <c r="F12" s="124"/>
      <c r="G12" s="124"/>
      <c r="H12" s="124"/>
      <c r="I12" s="124"/>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4"/>
      <c r="AK12" s="124"/>
      <c r="AL12" s="124"/>
      <c r="AM12" s="124"/>
      <c r="AN12" s="124"/>
      <c r="AO12" s="124"/>
      <c r="AP12" s="124"/>
      <c r="AQ12" s="124"/>
      <c r="AR12" s="124"/>
      <c r="AS12" s="124"/>
      <c r="AT12" s="124"/>
      <c r="AU12" s="125"/>
      <c r="AV12" s="125"/>
      <c r="AW12" s="125"/>
      <c r="AX12" s="125"/>
      <c r="AY12" s="125"/>
      <c r="AZ12" s="125"/>
      <c r="BA12" s="125"/>
      <c r="BB12" s="125"/>
      <c r="BC12" s="125"/>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10"/>
    </row>
    <row r="13" spans="1:113" ht="4.2" customHeight="1">
      <c r="A13" s="476" t="s">
        <v>351</v>
      </c>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10"/>
    </row>
    <row r="14" spans="1:113" ht="4.2" customHeight="1">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10"/>
    </row>
    <row r="15" spans="1:113" ht="4.2" customHeight="1">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10"/>
    </row>
    <row r="16" spans="1:113" ht="4.2" customHeight="1">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10"/>
    </row>
    <row r="17" spans="1:113" ht="4.2" customHeight="1">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10"/>
    </row>
    <row r="18" spans="1:113" ht="4.2" customHeight="1">
      <c r="A18" s="476"/>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10"/>
    </row>
    <row r="19" spans="1:113" ht="4.2" customHeight="1">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10"/>
    </row>
    <row r="20" spans="1:113" ht="4.2" customHeight="1">
      <c r="B20" s="124"/>
      <c r="C20" s="124"/>
      <c r="D20" s="124"/>
      <c r="E20" s="124"/>
      <c r="F20" s="124"/>
      <c r="G20" s="124"/>
      <c r="H20" s="124"/>
      <c r="I20" s="124"/>
      <c r="J20" s="110"/>
      <c r="K20" s="110"/>
      <c r="L20" s="110"/>
      <c r="M20" s="110"/>
      <c r="N20" s="110"/>
      <c r="O20" s="110"/>
      <c r="P20" s="110"/>
      <c r="Q20" s="110"/>
      <c r="R20" s="110"/>
      <c r="S20" s="110"/>
      <c r="T20" s="120"/>
      <c r="U20" s="120"/>
      <c r="V20" s="120"/>
      <c r="W20" s="120"/>
      <c r="X20" s="120"/>
      <c r="Y20" s="120"/>
      <c r="Z20" s="120"/>
      <c r="AA20" s="120"/>
      <c r="AB20" s="120"/>
      <c r="AC20" s="120"/>
      <c r="AD20" s="120"/>
      <c r="AE20" s="120"/>
      <c r="AF20" s="120"/>
      <c r="AG20" s="120"/>
      <c r="AH20" s="120"/>
      <c r="AI20" s="120"/>
      <c r="AJ20" s="126"/>
      <c r="AK20" s="126"/>
      <c r="AL20" s="126"/>
      <c r="AM20" s="126"/>
      <c r="AN20" s="126"/>
      <c r="AO20" s="126"/>
      <c r="AP20" s="126"/>
      <c r="AQ20" s="126"/>
      <c r="AR20" s="126"/>
      <c r="AS20" s="126"/>
      <c r="AT20" s="126"/>
      <c r="AU20" s="126"/>
      <c r="AV20" s="126"/>
      <c r="AW20" s="126"/>
      <c r="AX20" s="126"/>
      <c r="AY20" s="126"/>
      <c r="AZ20" s="126"/>
      <c r="BA20" s="126"/>
      <c r="BB20" s="126"/>
      <c r="BC20" s="126"/>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10"/>
    </row>
    <row r="21" spans="1:113" ht="5.4" customHeight="1">
      <c r="B21" s="339" t="s">
        <v>78</v>
      </c>
      <c r="C21" s="339"/>
      <c r="D21" s="339"/>
      <c r="E21" s="339"/>
      <c r="F21" s="339"/>
      <c r="G21" s="339"/>
      <c r="H21" s="339"/>
      <c r="I21" s="339"/>
      <c r="J21" s="127"/>
      <c r="K21" s="127"/>
      <c r="L21" s="127"/>
      <c r="M21" s="127"/>
      <c r="N21" s="128"/>
      <c r="O21" s="128"/>
      <c r="P21" s="352" t="s">
        <v>252</v>
      </c>
      <c r="Q21" s="353"/>
      <c r="R21" s="353"/>
      <c r="S21" s="353"/>
      <c r="T21" s="354"/>
      <c r="U21" s="373" t="s">
        <v>245</v>
      </c>
      <c r="V21" s="374"/>
      <c r="W21" s="368" t="s">
        <v>248</v>
      </c>
      <c r="X21" s="368"/>
      <c r="Y21" s="368"/>
      <c r="Z21" s="368"/>
      <c r="AA21" s="369"/>
      <c r="AB21" s="373" t="s">
        <v>246</v>
      </c>
      <c r="AC21" s="374"/>
      <c r="AD21" s="368" t="s">
        <v>247</v>
      </c>
      <c r="AE21" s="368"/>
      <c r="AF21" s="368"/>
      <c r="AG21" s="368"/>
      <c r="AH21" s="369"/>
      <c r="AI21" s="129"/>
      <c r="AJ21" s="336" t="s">
        <v>134</v>
      </c>
      <c r="AK21" s="337"/>
      <c r="AL21" s="337"/>
      <c r="AM21" s="337"/>
      <c r="AN21" s="365"/>
      <c r="AO21" s="336" t="s">
        <v>130</v>
      </c>
      <c r="AP21" s="337"/>
      <c r="AQ21" s="337"/>
      <c r="AR21" s="362" t="s">
        <v>305</v>
      </c>
      <c r="AS21" s="362"/>
      <c r="AT21" s="337" t="s">
        <v>131</v>
      </c>
      <c r="AU21" s="337"/>
      <c r="AV21" s="362" t="s">
        <v>305</v>
      </c>
      <c r="AW21" s="362"/>
      <c r="AX21" s="337" t="s">
        <v>132</v>
      </c>
      <c r="AY21" s="337"/>
      <c r="AZ21" s="362" t="s">
        <v>305</v>
      </c>
      <c r="BA21" s="362"/>
      <c r="BB21" s="337" t="s">
        <v>133</v>
      </c>
      <c r="BC21" s="365"/>
      <c r="BD21" s="13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10"/>
    </row>
    <row r="22" spans="1:113" ht="5.4" customHeight="1">
      <c r="B22" s="339"/>
      <c r="C22" s="339"/>
      <c r="D22" s="339"/>
      <c r="E22" s="339"/>
      <c r="F22" s="339"/>
      <c r="G22" s="339"/>
      <c r="H22" s="339"/>
      <c r="I22" s="339"/>
      <c r="J22" s="110"/>
      <c r="K22" s="110"/>
      <c r="L22" s="110"/>
      <c r="M22" s="110"/>
      <c r="N22" s="110"/>
      <c r="O22" s="110"/>
      <c r="P22" s="355"/>
      <c r="Q22" s="356"/>
      <c r="R22" s="356"/>
      <c r="S22" s="356"/>
      <c r="T22" s="357"/>
      <c r="U22" s="375"/>
      <c r="V22" s="376"/>
      <c r="W22" s="178"/>
      <c r="X22" s="178"/>
      <c r="Y22" s="178"/>
      <c r="Z22" s="178"/>
      <c r="AA22" s="370"/>
      <c r="AB22" s="375"/>
      <c r="AC22" s="376"/>
      <c r="AD22" s="178"/>
      <c r="AE22" s="178"/>
      <c r="AF22" s="178"/>
      <c r="AG22" s="178"/>
      <c r="AH22" s="370"/>
      <c r="AI22" s="129"/>
      <c r="AJ22" s="338"/>
      <c r="AK22" s="339"/>
      <c r="AL22" s="339"/>
      <c r="AM22" s="339"/>
      <c r="AN22" s="366"/>
      <c r="AO22" s="338"/>
      <c r="AP22" s="339"/>
      <c r="AQ22" s="339"/>
      <c r="AR22" s="363"/>
      <c r="AS22" s="363"/>
      <c r="AT22" s="339"/>
      <c r="AU22" s="339"/>
      <c r="AV22" s="363"/>
      <c r="AW22" s="363"/>
      <c r="AX22" s="339"/>
      <c r="AY22" s="339"/>
      <c r="AZ22" s="363"/>
      <c r="BA22" s="363"/>
      <c r="BB22" s="339"/>
      <c r="BC22" s="366"/>
      <c r="BD22" s="13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10"/>
    </row>
    <row r="23" spans="1:113" ht="5.4" customHeight="1">
      <c r="B23" s="341"/>
      <c r="C23" s="341"/>
      <c r="D23" s="341"/>
      <c r="E23" s="341"/>
      <c r="F23" s="341"/>
      <c r="G23" s="341"/>
      <c r="H23" s="341"/>
      <c r="I23" s="341"/>
      <c r="J23" s="131"/>
      <c r="K23" s="131"/>
      <c r="L23" s="131"/>
      <c r="M23" s="131"/>
      <c r="N23" s="131"/>
      <c r="O23" s="131"/>
      <c r="P23" s="358"/>
      <c r="Q23" s="359"/>
      <c r="R23" s="359"/>
      <c r="S23" s="359"/>
      <c r="T23" s="360"/>
      <c r="U23" s="377"/>
      <c r="V23" s="378"/>
      <c r="W23" s="371"/>
      <c r="X23" s="371"/>
      <c r="Y23" s="371"/>
      <c r="Z23" s="371"/>
      <c r="AA23" s="372"/>
      <c r="AB23" s="377"/>
      <c r="AC23" s="378"/>
      <c r="AD23" s="371"/>
      <c r="AE23" s="371"/>
      <c r="AF23" s="371"/>
      <c r="AG23" s="371"/>
      <c r="AH23" s="372"/>
      <c r="AI23" s="132"/>
      <c r="AJ23" s="340"/>
      <c r="AK23" s="341"/>
      <c r="AL23" s="341"/>
      <c r="AM23" s="341"/>
      <c r="AN23" s="367"/>
      <c r="AO23" s="340"/>
      <c r="AP23" s="341"/>
      <c r="AQ23" s="341"/>
      <c r="AR23" s="364"/>
      <c r="AS23" s="364"/>
      <c r="AT23" s="341"/>
      <c r="AU23" s="341"/>
      <c r="AV23" s="364"/>
      <c r="AW23" s="364"/>
      <c r="AX23" s="341"/>
      <c r="AY23" s="341"/>
      <c r="AZ23" s="364"/>
      <c r="BA23" s="364"/>
      <c r="BB23" s="341"/>
      <c r="BC23" s="367"/>
      <c r="BD23" s="13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10"/>
    </row>
    <row r="24" spans="1:113" ht="5.4" customHeight="1">
      <c r="A24" s="437" t="s">
        <v>282</v>
      </c>
      <c r="B24" s="325" t="s">
        <v>135</v>
      </c>
      <c r="C24" s="280"/>
      <c r="D24" s="280"/>
      <c r="E24" s="280"/>
      <c r="F24" s="280"/>
      <c r="G24" s="401"/>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3"/>
      <c r="AT24" s="344" t="s">
        <v>137</v>
      </c>
      <c r="AU24" s="345"/>
      <c r="AV24" s="345"/>
      <c r="AW24" s="345"/>
      <c r="AX24" s="345"/>
      <c r="AY24" s="345"/>
      <c r="AZ24" s="345"/>
      <c r="BA24" s="345"/>
      <c r="BB24" s="345"/>
      <c r="BC24" s="477"/>
      <c r="BD24" s="130"/>
      <c r="BE24" s="130"/>
      <c r="BF24" s="13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10"/>
    </row>
    <row r="25" spans="1:113" ht="5.4" customHeight="1">
      <c r="A25" s="438"/>
      <c r="B25" s="326"/>
      <c r="C25" s="220"/>
      <c r="D25" s="220"/>
      <c r="E25" s="220"/>
      <c r="F25" s="220"/>
      <c r="G25" s="404"/>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6"/>
      <c r="AT25" s="290"/>
      <c r="AU25" s="346"/>
      <c r="AV25" s="346"/>
      <c r="AW25" s="346"/>
      <c r="AX25" s="346"/>
      <c r="AY25" s="346"/>
      <c r="AZ25" s="346"/>
      <c r="BA25" s="346"/>
      <c r="BB25" s="346"/>
      <c r="BC25" s="478"/>
      <c r="BD25" s="130"/>
      <c r="BE25" s="130"/>
      <c r="BF25" s="13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10"/>
    </row>
    <row r="26" spans="1:113" ht="5.4" customHeight="1">
      <c r="A26" s="438"/>
      <c r="B26" s="326"/>
      <c r="C26" s="220"/>
      <c r="D26" s="220"/>
      <c r="E26" s="220"/>
      <c r="F26" s="220"/>
      <c r="G26" s="407"/>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9"/>
      <c r="AT26" s="291"/>
      <c r="AU26" s="479"/>
      <c r="AV26" s="479"/>
      <c r="AW26" s="479"/>
      <c r="AX26" s="479"/>
      <c r="AY26" s="479"/>
      <c r="AZ26" s="479"/>
      <c r="BA26" s="479"/>
      <c r="BB26" s="479"/>
      <c r="BC26" s="480"/>
      <c r="BD26" s="130"/>
      <c r="BE26" s="130"/>
      <c r="BF26" s="13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10"/>
    </row>
    <row r="27" spans="1:113" ht="5.4" customHeight="1">
      <c r="A27" s="438"/>
      <c r="B27" s="326" t="s">
        <v>136</v>
      </c>
      <c r="C27" s="220"/>
      <c r="D27" s="220"/>
      <c r="E27" s="220"/>
      <c r="F27" s="220"/>
      <c r="G27" s="349"/>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410"/>
      <c r="AT27" s="291"/>
      <c r="AU27" s="479"/>
      <c r="AV27" s="479"/>
      <c r="AW27" s="479"/>
      <c r="AX27" s="479"/>
      <c r="AY27" s="479"/>
      <c r="AZ27" s="479"/>
      <c r="BA27" s="479"/>
      <c r="BB27" s="479"/>
      <c r="BC27" s="480"/>
      <c r="BD27" s="130"/>
      <c r="BE27" s="130"/>
      <c r="BF27" s="13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10"/>
    </row>
    <row r="28" spans="1:113" ht="5.4" customHeight="1">
      <c r="A28" s="438"/>
      <c r="B28" s="326"/>
      <c r="C28" s="220"/>
      <c r="D28" s="220"/>
      <c r="E28" s="220"/>
      <c r="F28" s="220"/>
      <c r="G28" s="411"/>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3"/>
      <c r="AT28" s="291"/>
      <c r="AU28" s="479"/>
      <c r="AV28" s="479"/>
      <c r="AW28" s="479"/>
      <c r="AX28" s="479"/>
      <c r="AY28" s="479"/>
      <c r="AZ28" s="479"/>
      <c r="BA28" s="479"/>
      <c r="BB28" s="479"/>
      <c r="BC28" s="480"/>
      <c r="BD28" s="130"/>
      <c r="BE28" s="130"/>
      <c r="BF28" s="13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10"/>
    </row>
    <row r="29" spans="1:113" ht="5.4" customHeight="1">
      <c r="A29" s="438"/>
      <c r="B29" s="326"/>
      <c r="C29" s="220"/>
      <c r="D29" s="220"/>
      <c r="E29" s="220"/>
      <c r="F29" s="220"/>
      <c r="G29" s="411"/>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3"/>
      <c r="AT29" s="291"/>
      <c r="AU29" s="479"/>
      <c r="AV29" s="479"/>
      <c r="AW29" s="479"/>
      <c r="AX29" s="479"/>
      <c r="AY29" s="479"/>
      <c r="AZ29" s="479"/>
      <c r="BA29" s="479"/>
      <c r="BB29" s="479"/>
      <c r="BC29" s="480"/>
      <c r="BD29" s="110"/>
      <c r="BE29" s="110"/>
      <c r="BF29" s="11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10"/>
    </row>
    <row r="30" spans="1:113" ht="5.4" customHeight="1">
      <c r="A30" s="438"/>
      <c r="B30" s="326"/>
      <c r="C30" s="220"/>
      <c r="D30" s="220"/>
      <c r="E30" s="220"/>
      <c r="F30" s="220"/>
      <c r="G30" s="411"/>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3"/>
      <c r="AT30" s="291"/>
      <c r="AU30" s="479"/>
      <c r="AV30" s="479"/>
      <c r="AW30" s="479"/>
      <c r="AX30" s="479"/>
      <c r="AY30" s="479"/>
      <c r="AZ30" s="479"/>
      <c r="BA30" s="479"/>
      <c r="BB30" s="479"/>
      <c r="BC30" s="480"/>
      <c r="BD30" s="110"/>
      <c r="BE30" s="110"/>
      <c r="BF30" s="11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10"/>
    </row>
    <row r="31" spans="1:113" ht="5.4" customHeight="1">
      <c r="A31" s="438"/>
      <c r="B31" s="326"/>
      <c r="C31" s="220"/>
      <c r="D31" s="220"/>
      <c r="E31" s="220"/>
      <c r="F31" s="220"/>
      <c r="G31" s="411"/>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3"/>
      <c r="AT31" s="291"/>
      <c r="AU31" s="479"/>
      <c r="AV31" s="479"/>
      <c r="AW31" s="479"/>
      <c r="AX31" s="479"/>
      <c r="AY31" s="479"/>
      <c r="AZ31" s="479"/>
      <c r="BA31" s="479"/>
      <c r="BB31" s="479"/>
      <c r="BC31" s="480"/>
      <c r="BD31" s="110"/>
      <c r="BE31" s="110"/>
      <c r="BF31" s="11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10"/>
    </row>
    <row r="32" spans="1:113" ht="5.4" customHeight="1">
      <c r="A32" s="438"/>
      <c r="B32" s="326"/>
      <c r="C32" s="220"/>
      <c r="D32" s="220"/>
      <c r="E32" s="220"/>
      <c r="F32" s="220"/>
      <c r="G32" s="411"/>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3"/>
      <c r="AT32" s="291"/>
      <c r="AU32" s="479"/>
      <c r="AV32" s="479"/>
      <c r="AW32" s="479"/>
      <c r="AX32" s="479"/>
      <c r="AY32" s="479"/>
      <c r="AZ32" s="479"/>
      <c r="BA32" s="479"/>
      <c r="BB32" s="479"/>
      <c r="BC32" s="480"/>
      <c r="BD32" s="110"/>
      <c r="BE32" s="110"/>
      <c r="BF32" s="110"/>
      <c r="BG32" s="133"/>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10"/>
    </row>
    <row r="33" spans="1:113" ht="5.4" customHeight="1">
      <c r="A33" s="438"/>
      <c r="B33" s="327"/>
      <c r="C33" s="281"/>
      <c r="D33" s="281"/>
      <c r="E33" s="281"/>
      <c r="F33" s="281"/>
      <c r="G33" s="414"/>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6"/>
      <c r="AT33" s="291"/>
      <c r="AU33" s="479"/>
      <c r="AV33" s="479"/>
      <c r="AW33" s="479"/>
      <c r="AX33" s="479"/>
      <c r="AY33" s="479"/>
      <c r="AZ33" s="479"/>
      <c r="BA33" s="479"/>
      <c r="BB33" s="479"/>
      <c r="BC33" s="480"/>
      <c r="BD33" s="110"/>
      <c r="BE33" s="110"/>
      <c r="BF33" s="11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10"/>
    </row>
    <row r="34" spans="1:113" ht="5.4" customHeight="1">
      <c r="A34" s="438"/>
      <c r="B34" s="332" t="s">
        <v>138</v>
      </c>
      <c r="C34" s="220"/>
      <c r="D34" s="220"/>
      <c r="E34" s="220"/>
      <c r="F34" s="220"/>
      <c r="G34" s="220" t="s">
        <v>135</v>
      </c>
      <c r="H34" s="220"/>
      <c r="I34" s="220"/>
      <c r="J34" s="220"/>
      <c r="K34" s="220"/>
      <c r="L34" s="217"/>
      <c r="M34" s="217"/>
      <c r="N34" s="217"/>
      <c r="O34" s="217"/>
      <c r="P34" s="217"/>
      <c r="Q34" s="217"/>
      <c r="R34" s="217"/>
      <c r="S34" s="217"/>
      <c r="T34" s="217"/>
      <c r="U34" s="217"/>
      <c r="V34" s="220" t="s">
        <v>17</v>
      </c>
      <c r="W34" s="220"/>
      <c r="X34" s="220"/>
      <c r="Y34" s="220"/>
      <c r="Z34" s="220"/>
      <c r="AA34" s="217"/>
      <c r="AB34" s="217"/>
      <c r="AC34" s="217"/>
      <c r="AD34" s="217"/>
      <c r="AE34" s="217"/>
      <c r="AF34" s="217"/>
      <c r="AG34" s="217"/>
      <c r="AH34" s="217"/>
      <c r="AI34" s="217"/>
      <c r="AJ34" s="217"/>
      <c r="AK34" s="217"/>
      <c r="AL34" s="217"/>
      <c r="AM34" s="217"/>
      <c r="AN34" s="217"/>
      <c r="AO34" s="217"/>
      <c r="AP34" s="217"/>
      <c r="AQ34" s="217"/>
      <c r="AR34" s="217"/>
      <c r="AS34" s="217"/>
      <c r="AT34" s="291"/>
      <c r="AU34" s="479"/>
      <c r="AV34" s="479"/>
      <c r="AW34" s="479"/>
      <c r="AX34" s="479"/>
      <c r="AY34" s="479"/>
      <c r="AZ34" s="479"/>
      <c r="BA34" s="479"/>
      <c r="BB34" s="479"/>
      <c r="BC34" s="480"/>
      <c r="BD34" s="110"/>
      <c r="BE34" s="110"/>
      <c r="BF34" s="11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10"/>
    </row>
    <row r="35" spans="1:113" ht="5.4" customHeight="1">
      <c r="A35" s="438"/>
      <c r="B35" s="326"/>
      <c r="C35" s="220"/>
      <c r="D35" s="220"/>
      <c r="E35" s="220"/>
      <c r="F35" s="220"/>
      <c r="G35" s="220"/>
      <c r="H35" s="220"/>
      <c r="I35" s="220"/>
      <c r="J35" s="220"/>
      <c r="K35" s="220"/>
      <c r="L35" s="217"/>
      <c r="M35" s="217"/>
      <c r="N35" s="217"/>
      <c r="O35" s="217"/>
      <c r="P35" s="217"/>
      <c r="Q35" s="217"/>
      <c r="R35" s="217"/>
      <c r="S35" s="217"/>
      <c r="T35" s="217"/>
      <c r="U35" s="217"/>
      <c r="V35" s="220"/>
      <c r="W35" s="220"/>
      <c r="X35" s="220"/>
      <c r="Y35" s="220"/>
      <c r="Z35" s="220"/>
      <c r="AA35" s="217"/>
      <c r="AB35" s="217"/>
      <c r="AC35" s="217"/>
      <c r="AD35" s="217"/>
      <c r="AE35" s="217"/>
      <c r="AF35" s="217"/>
      <c r="AG35" s="217"/>
      <c r="AH35" s="217"/>
      <c r="AI35" s="217"/>
      <c r="AJ35" s="217"/>
      <c r="AK35" s="217"/>
      <c r="AL35" s="217"/>
      <c r="AM35" s="217"/>
      <c r="AN35" s="217"/>
      <c r="AO35" s="217"/>
      <c r="AP35" s="217"/>
      <c r="AQ35" s="217"/>
      <c r="AR35" s="217"/>
      <c r="AS35" s="217"/>
      <c r="AT35" s="291"/>
      <c r="AU35" s="479"/>
      <c r="AV35" s="479"/>
      <c r="AW35" s="479"/>
      <c r="AX35" s="479"/>
      <c r="AY35" s="479"/>
      <c r="AZ35" s="479"/>
      <c r="BA35" s="479"/>
      <c r="BB35" s="479"/>
      <c r="BC35" s="480"/>
      <c r="BD35" s="110"/>
      <c r="BE35" s="110"/>
      <c r="BF35" s="11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10"/>
    </row>
    <row r="36" spans="1:113" ht="5.4" customHeight="1">
      <c r="A36" s="438"/>
      <c r="B36" s="326"/>
      <c r="C36" s="220"/>
      <c r="D36" s="220"/>
      <c r="E36" s="220"/>
      <c r="F36" s="220"/>
      <c r="G36" s="220"/>
      <c r="H36" s="220"/>
      <c r="I36" s="220"/>
      <c r="J36" s="220"/>
      <c r="K36" s="220"/>
      <c r="L36" s="217"/>
      <c r="M36" s="217"/>
      <c r="N36" s="217"/>
      <c r="O36" s="217"/>
      <c r="P36" s="217"/>
      <c r="Q36" s="217"/>
      <c r="R36" s="217"/>
      <c r="S36" s="217"/>
      <c r="T36" s="217"/>
      <c r="U36" s="217"/>
      <c r="V36" s="220"/>
      <c r="W36" s="220"/>
      <c r="X36" s="220"/>
      <c r="Y36" s="220"/>
      <c r="Z36" s="220"/>
      <c r="AA36" s="217"/>
      <c r="AB36" s="217"/>
      <c r="AC36" s="217"/>
      <c r="AD36" s="217"/>
      <c r="AE36" s="217"/>
      <c r="AF36" s="217"/>
      <c r="AG36" s="217"/>
      <c r="AH36" s="217"/>
      <c r="AI36" s="217"/>
      <c r="AJ36" s="217"/>
      <c r="AK36" s="217"/>
      <c r="AL36" s="217"/>
      <c r="AM36" s="217"/>
      <c r="AN36" s="217"/>
      <c r="AO36" s="217"/>
      <c r="AP36" s="217"/>
      <c r="AQ36" s="217"/>
      <c r="AR36" s="217"/>
      <c r="AS36" s="217"/>
      <c r="AT36" s="291"/>
      <c r="AU36" s="479"/>
      <c r="AV36" s="479"/>
      <c r="AW36" s="479"/>
      <c r="AX36" s="479"/>
      <c r="AY36" s="479"/>
      <c r="AZ36" s="479"/>
      <c r="BA36" s="479"/>
      <c r="BB36" s="479"/>
      <c r="BC36" s="480"/>
      <c r="BD36" s="110"/>
      <c r="BE36" s="110"/>
      <c r="BF36" s="11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10"/>
    </row>
    <row r="37" spans="1:113" ht="5.4" customHeight="1">
      <c r="A37" s="438"/>
      <c r="B37" s="326"/>
      <c r="C37" s="220"/>
      <c r="D37" s="220"/>
      <c r="E37" s="220"/>
      <c r="F37" s="220"/>
      <c r="G37" s="220" t="s">
        <v>136</v>
      </c>
      <c r="H37" s="220"/>
      <c r="I37" s="220"/>
      <c r="J37" s="220"/>
      <c r="K37" s="220"/>
      <c r="L37" s="361"/>
      <c r="M37" s="361"/>
      <c r="N37" s="361"/>
      <c r="O37" s="361"/>
      <c r="P37" s="361"/>
      <c r="Q37" s="361"/>
      <c r="R37" s="361"/>
      <c r="S37" s="361"/>
      <c r="T37" s="361"/>
      <c r="U37" s="361"/>
      <c r="V37" s="220" t="s">
        <v>139</v>
      </c>
      <c r="W37" s="220"/>
      <c r="X37" s="220"/>
      <c r="Y37" s="220"/>
      <c r="Z37" s="220"/>
      <c r="AA37" s="361"/>
      <c r="AB37" s="361"/>
      <c r="AC37" s="361"/>
      <c r="AD37" s="361"/>
      <c r="AE37" s="361"/>
      <c r="AF37" s="361"/>
      <c r="AG37" s="361"/>
      <c r="AH37" s="361"/>
      <c r="AI37" s="361"/>
      <c r="AJ37" s="361"/>
      <c r="AK37" s="361"/>
      <c r="AL37" s="361"/>
      <c r="AM37" s="361"/>
      <c r="AN37" s="361"/>
      <c r="AO37" s="361"/>
      <c r="AP37" s="361"/>
      <c r="AQ37" s="361"/>
      <c r="AR37" s="361"/>
      <c r="AS37" s="361"/>
      <c r="AT37" s="291"/>
      <c r="AU37" s="479"/>
      <c r="AV37" s="479"/>
      <c r="AW37" s="479"/>
      <c r="AX37" s="479"/>
      <c r="AY37" s="479"/>
      <c r="AZ37" s="479"/>
      <c r="BA37" s="479"/>
      <c r="BB37" s="479"/>
      <c r="BC37" s="480"/>
      <c r="BD37" s="110"/>
      <c r="BE37" s="110"/>
      <c r="BF37" s="11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10"/>
    </row>
    <row r="38" spans="1:113" ht="5.4" customHeight="1">
      <c r="A38" s="438"/>
      <c r="B38" s="326"/>
      <c r="C38" s="220"/>
      <c r="D38" s="220"/>
      <c r="E38" s="220"/>
      <c r="F38" s="220"/>
      <c r="G38" s="220"/>
      <c r="H38" s="220"/>
      <c r="I38" s="220"/>
      <c r="J38" s="220"/>
      <c r="K38" s="220"/>
      <c r="L38" s="361"/>
      <c r="M38" s="361"/>
      <c r="N38" s="361"/>
      <c r="O38" s="361"/>
      <c r="P38" s="361"/>
      <c r="Q38" s="361"/>
      <c r="R38" s="361"/>
      <c r="S38" s="361"/>
      <c r="T38" s="361"/>
      <c r="U38" s="361"/>
      <c r="V38" s="220"/>
      <c r="W38" s="220"/>
      <c r="X38" s="220"/>
      <c r="Y38" s="220"/>
      <c r="Z38" s="220"/>
      <c r="AA38" s="361"/>
      <c r="AB38" s="361"/>
      <c r="AC38" s="361"/>
      <c r="AD38" s="361"/>
      <c r="AE38" s="361"/>
      <c r="AF38" s="361"/>
      <c r="AG38" s="361"/>
      <c r="AH38" s="361"/>
      <c r="AI38" s="361"/>
      <c r="AJ38" s="361"/>
      <c r="AK38" s="361"/>
      <c r="AL38" s="361"/>
      <c r="AM38" s="361"/>
      <c r="AN38" s="361"/>
      <c r="AO38" s="361"/>
      <c r="AP38" s="361"/>
      <c r="AQ38" s="361"/>
      <c r="AR38" s="361"/>
      <c r="AS38" s="361"/>
      <c r="AT38" s="291"/>
      <c r="AU38" s="479"/>
      <c r="AV38" s="479"/>
      <c r="AW38" s="479"/>
      <c r="AX38" s="479"/>
      <c r="AY38" s="479"/>
      <c r="AZ38" s="479"/>
      <c r="BA38" s="479"/>
      <c r="BB38" s="479"/>
      <c r="BC38" s="480"/>
      <c r="BD38" s="110"/>
      <c r="BE38" s="110"/>
      <c r="BF38" s="11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10"/>
    </row>
    <row r="39" spans="1:113" ht="5.4" customHeight="1">
      <c r="A39" s="438"/>
      <c r="B39" s="326"/>
      <c r="C39" s="220"/>
      <c r="D39" s="220"/>
      <c r="E39" s="220"/>
      <c r="F39" s="220"/>
      <c r="G39" s="220"/>
      <c r="H39" s="220"/>
      <c r="I39" s="220"/>
      <c r="J39" s="220"/>
      <c r="K39" s="220"/>
      <c r="L39" s="361"/>
      <c r="M39" s="361"/>
      <c r="N39" s="361"/>
      <c r="O39" s="361"/>
      <c r="P39" s="361"/>
      <c r="Q39" s="361"/>
      <c r="R39" s="361"/>
      <c r="S39" s="361"/>
      <c r="T39" s="361"/>
      <c r="U39" s="361"/>
      <c r="V39" s="220"/>
      <c r="W39" s="220"/>
      <c r="X39" s="220"/>
      <c r="Y39" s="220"/>
      <c r="Z39" s="220"/>
      <c r="AA39" s="361"/>
      <c r="AB39" s="361"/>
      <c r="AC39" s="361"/>
      <c r="AD39" s="361"/>
      <c r="AE39" s="361"/>
      <c r="AF39" s="361"/>
      <c r="AG39" s="361"/>
      <c r="AH39" s="361"/>
      <c r="AI39" s="361"/>
      <c r="AJ39" s="361"/>
      <c r="AK39" s="361"/>
      <c r="AL39" s="361"/>
      <c r="AM39" s="361"/>
      <c r="AN39" s="361"/>
      <c r="AO39" s="361"/>
      <c r="AP39" s="361"/>
      <c r="AQ39" s="361"/>
      <c r="AR39" s="361"/>
      <c r="AS39" s="361"/>
      <c r="AT39" s="290" t="s">
        <v>280</v>
      </c>
      <c r="AU39" s="346"/>
      <c r="AV39" s="346"/>
      <c r="AW39" s="346"/>
      <c r="AX39" s="346"/>
      <c r="AY39" s="346"/>
      <c r="AZ39" s="346"/>
      <c r="BA39" s="346"/>
      <c r="BB39" s="346"/>
      <c r="BC39" s="478"/>
      <c r="BD39" s="110"/>
      <c r="BE39" s="110"/>
      <c r="BF39" s="11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10"/>
    </row>
    <row r="40" spans="1:113" ht="5.4" customHeight="1">
      <c r="A40" s="438"/>
      <c r="B40" s="326"/>
      <c r="C40" s="220"/>
      <c r="D40" s="220"/>
      <c r="E40" s="220"/>
      <c r="F40" s="220"/>
      <c r="G40" s="220"/>
      <c r="H40" s="220"/>
      <c r="I40" s="220"/>
      <c r="J40" s="220"/>
      <c r="K40" s="220"/>
      <c r="L40" s="361"/>
      <c r="M40" s="361"/>
      <c r="N40" s="361"/>
      <c r="O40" s="361"/>
      <c r="P40" s="361"/>
      <c r="Q40" s="361"/>
      <c r="R40" s="361"/>
      <c r="S40" s="361"/>
      <c r="T40" s="361"/>
      <c r="U40" s="361"/>
      <c r="V40" s="220"/>
      <c r="W40" s="220"/>
      <c r="X40" s="220"/>
      <c r="Y40" s="220"/>
      <c r="Z40" s="220"/>
      <c r="AA40" s="361"/>
      <c r="AB40" s="361"/>
      <c r="AC40" s="361"/>
      <c r="AD40" s="361"/>
      <c r="AE40" s="361"/>
      <c r="AF40" s="361"/>
      <c r="AG40" s="361"/>
      <c r="AH40" s="361"/>
      <c r="AI40" s="361"/>
      <c r="AJ40" s="361"/>
      <c r="AK40" s="361"/>
      <c r="AL40" s="361"/>
      <c r="AM40" s="361"/>
      <c r="AN40" s="361"/>
      <c r="AO40" s="361"/>
      <c r="AP40" s="361"/>
      <c r="AQ40" s="361"/>
      <c r="AR40" s="361"/>
      <c r="AS40" s="361"/>
      <c r="AT40" s="290"/>
      <c r="AU40" s="346"/>
      <c r="AV40" s="346"/>
      <c r="AW40" s="346"/>
      <c r="AX40" s="346"/>
      <c r="AY40" s="346"/>
      <c r="AZ40" s="346"/>
      <c r="BA40" s="346"/>
      <c r="BB40" s="346"/>
      <c r="BC40" s="478"/>
      <c r="BD40" s="110"/>
      <c r="BE40" s="110"/>
      <c r="BF40" s="11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10"/>
    </row>
    <row r="41" spans="1:113" ht="5.4" customHeight="1">
      <c r="A41" s="438"/>
      <c r="B41" s="326"/>
      <c r="C41" s="220"/>
      <c r="D41" s="220"/>
      <c r="E41" s="220"/>
      <c r="F41" s="220"/>
      <c r="G41" s="220"/>
      <c r="H41" s="220"/>
      <c r="I41" s="220"/>
      <c r="J41" s="220"/>
      <c r="K41" s="220"/>
      <c r="L41" s="361"/>
      <c r="M41" s="361"/>
      <c r="N41" s="361"/>
      <c r="O41" s="361"/>
      <c r="P41" s="361"/>
      <c r="Q41" s="361"/>
      <c r="R41" s="361"/>
      <c r="S41" s="361"/>
      <c r="T41" s="361"/>
      <c r="U41" s="361"/>
      <c r="V41" s="220"/>
      <c r="W41" s="220"/>
      <c r="X41" s="220"/>
      <c r="Y41" s="220"/>
      <c r="Z41" s="220"/>
      <c r="AA41" s="361"/>
      <c r="AB41" s="361"/>
      <c r="AC41" s="361"/>
      <c r="AD41" s="361"/>
      <c r="AE41" s="361"/>
      <c r="AF41" s="361"/>
      <c r="AG41" s="361"/>
      <c r="AH41" s="361"/>
      <c r="AI41" s="361"/>
      <c r="AJ41" s="361"/>
      <c r="AK41" s="361"/>
      <c r="AL41" s="361"/>
      <c r="AM41" s="361"/>
      <c r="AN41" s="361"/>
      <c r="AO41" s="361"/>
      <c r="AP41" s="361"/>
      <c r="AQ41" s="361"/>
      <c r="AR41" s="361"/>
      <c r="AS41" s="361"/>
      <c r="AT41" s="290" t="s">
        <v>347</v>
      </c>
      <c r="AU41" s="346"/>
      <c r="AV41" s="481" t="s">
        <v>281</v>
      </c>
      <c r="AW41" s="481"/>
      <c r="AX41" s="481"/>
      <c r="AY41" s="481"/>
      <c r="AZ41" s="481"/>
      <c r="BA41" s="481"/>
      <c r="BB41" s="481"/>
      <c r="BC41" s="482"/>
      <c r="BD41" s="110"/>
      <c r="BE41" s="110"/>
      <c r="BF41" s="11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10"/>
    </row>
    <row r="42" spans="1:113" ht="5.4" customHeight="1">
      <c r="A42" s="438"/>
      <c r="B42" s="326"/>
      <c r="C42" s="220"/>
      <c r="D42" s="220"/>
      <c r="E42" s="220"/>
      <c r="F42" s="220"/>
      <c r="G42" s="220"/>
      <c r="H42" s="220"/>
      <c r="I42" s="220"/>
      <c r="J42" s="220"/>
      <c r="K42" s="220"/>
      <c r="L42" s="361"/>
      <c r="M42" s="361"/>
      <c r="N42" s="361"/>
      <c r="O42" s="361"/>
      <c r="P42" s="361"/>
      <c r="Q42" s="361"/>
      <c r="R42" s="361"/>
      <c r="S42" s="361"/>
      <c r="T42" s="361"/>
      <c r="U42" s="361"/>
      <c r="V42" s="220"/>
      <c r="W42" s="220"/>
      <c r="X42" s="220"/>
      <c r="Y42" s="220"/>
      <c r="Z42" s="220"/>
      <c r="AA42" s="361"/>
      <c r="AB42" s="361"/>
      <c r="AC42" s="361"/>
      <c r="AD42" s="361"/>
      <c r="AE42" s="361"/>
      <c r="AF42" s="361"/>
      <c r="AG42" s="361"/>
      <c r="AH42" s="361"/>
      <c r="AI42" s="361"/>
      <c r="AJ42" s="361"/>
      <c r="AK42" s="361"/>
      <c r="AL42" s="361"/>
      <c r="AM42" s="361"/>
      <c r="AN42" s="361"/>
      <c r="AO42" s="361"/>
      <c r="AP42" s="361"/>
      <c r="AQ42" s="361"/>
      <c r="AR42" s="361"/>
      <c r="AS42" s="361"/>
      <c r="AT42" s="290"/>
      <c r="AU42" s="346"/>
      <c r="AV42" s="481"/>
      <c r="AW42" s="481"/>
      <c r="AX42" s="481"/>
      <c r="AY42" s="481"/>
      <c r="AZ42" s="481"/>
      <c r="BA42" s="481"/>
      <c r="BB42" s="481"/>
      <c r="BC42" s="482"/>
      <c r="BD42" s="110"/>
      <c r="BE42" s="110"/>
      <c r="BF42" s="11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10"/>
    </row>
    <row r="43" spans="1:113" ht="5.4" customHeight="1">
      <c r="A43" s="438"/>
      <c r="B43" s="326"/>
      <c r="C43" s="220"/>
      <c r="D43" s="220"/>
      <c r="E43" s="220"/>
      <c r="F43" s="220"/>
      <c r="G43" s="220"/>
      <c r="H43" s="220"/>
      <c r="I43" s="220"/>
      <c r="J43" s="220"/>
      <c r="K43" s="220"/>
      <c r="L43" s="361"/>
      <c r="M43" s="361"/>
      <c r="N43" s="361"/>
      <c r="O43" s="361"/>
      <c r="P43" s="361"/>
      <c r="Q43" s="361"/>
      <c r="R43" s="361"/>
      <c r="S43" s="361"/>
      <c r="T43" s="361"/>
      <c r="U43" s="361"/>
      <c r="V43" s="220"/>
      <c r="W43" s="220"/>
      <c r="X43" s="220"/>
      <c r="Y43" s="220"/>
      <c r="Z43" s="220"/>
      <c r="AA43" s="361"/>
      <c r="AB43" s="361"/>
      <c r="AC43" s="361"/>
      <c r="AD43" s="361"/>
      <c r="AE43" s="361"/>
      <c r="AF43" s="361"/>
      <c r="AG43" s="361"/>
      <c r="AH43" s="361"/>
      <c r="AI43" s="361"/>
      <c r="AJ43" s="361"/>
      <c r="AK43" s="361"/>
      <c r="AL43" s="361"/>
      <c r="AM43" s="361"/>
      <c r="AN43" s="361"/>
      <c r="AO43" s="361"/>
      <c r="AP43" s="361"/>
      <c r="AQ43" s="361"/>
      <c r="AR43" s="361"/>
      <c r="AS43" s="361"/>
      <c r="AT43" s="290"/>
      <c r="AU43" s="346"/>
      <c r="AV43" s="481"/>
      <c r="AW43" s="481"/>
      <c r="AX43" s="481"/>
      <c r="AY43" s="481"/>
      <c r="AZ43" s="481"/>
      <c r="BA43" s="481"/>
      <c r="BB43" s="481"/>
      <c r="BC43" s="482"/>
      <c r="BD43" s="110"/>
      <c r="BE43" s="110"/>
      <c r="BF43" s="11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10"/>
    </row>
    <row r="44" spans="1:113" ht="5.4" customHeight="1">
      <c r="A44" s="438"/>
      <c r="B44" s="332" t="s">
        <v>79</v>
      </c>
      <c r="C44" s="220"/>
      <c r="D44" s="220"/>
      <c r="E44" s="220"/>
      <c r="F44" s="328"/>
      <c r="G44" s="173" t="s">
        <v>140</v>
      </c>
      <c r="H44" s="173"/>
      <c r="I44" s="379"/>
      <c r="J44" s="217"/>
      <c r="K44" s="217"/>
      <c r="L44" s="173" t="s">
        <v>141</v>
      </c>
      <c r="M44" s="379"/>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485"/>
      <c r="AU44" s="485"/>
      <c r="AV44" s="485"/>
      <c r="AW44" s="485"/>
      <c r="AX44" s="485"/>
      <c r="AY44" s="485"/>
      <c r="AZ44" s="485"/>
      <c r="BA44" s="485"/>
      <c r="BB44" s="485"/>
      <c r="BC44" s="486"/>
      <c r="BD44" s="110"/>
      <c r="BE44" s="110"/>
      <c r="BF44" s="11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10"/>
    </row>
    <row r="45" spans="1:113" ht="5.4" customHeight="1">
      <c r="A45" s="438"/>
      <c r="B45" s="332"/>
      <c r="C45" s="220"/>
      <c r="D45" s="220"/>
      <c r="E45" s="220"/>
      <c r="F45" s="328"/>
      <c r="G45" s="173"/>
      <c r="H45" s="173"/>
      <c r="I45" s="320"/>
      <c r="J45" s="217"/>
      <c r="K45" s="217"/>
      <c r="L45" s="173"/>
      <c r="M45" s="320"/>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417"/>
      <c r="AU45" s="417"/>
      <c r="AV45" s="417"/>
      <c r="AW45" s="417"/>
      <c r="AX45" s="417"/>
      <c r="AY45" s="417"/>
      <c r="AZ45" s="417"/>
      <c r="BA45" s="417"/>
      <c r="BB45" s="417"/>
      <c r="BC45" s="487"/>
      <c r="BD45" s="110"/>
      <c r="BE45" s="110"/>
      <c r="BF45" s="11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10"/>
    </row>
    <row r="46" spans="1:113" ht="5.4" customHeight="1">
      <c r="A46" s="438"/>
      <c r="B46" s="326"/>
      <c r="C46" s="220"/>
      <c r="D46" s="220"/>
      <c r="E46" s="220"/>
      <c r="F46" s="328"/>
      <c r="G46" s="173"/>
      <c r="H46" s="173"/>
      <c r="I46" s="320"/>
      <c r="J46" s="217"/>
      <c r="K46" s="217"/>
      <c r="L46" s="173"/>
      <c r="M46" s="320"/>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417"/>
      <c r="AU46" s="417"/>
      <c r="AV46" s="417"/>
      <c r="AW46" s="417"/>
      <c r="AX46" s="417"/>
      <c r="AY46" s="417"/>
      <c r="AZ46" s="417"/>
      <c r="BA46" s="417"/>
      <c r="BB46" s="417"/>
      <c r="BC46" s="487"/>
      <c r="BD46" s="110"/>
      <c r="BE46" s="110"/>
      <c r="BF46" s="11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10"/>
    </row>
    <row r="47" spans="1:113" ht="5.4" customHeight="1">
      <c r="A47" s="438"/>
      <c r="B47" s="326"/>
      <c r="C47" s="220"/>
      <c r="D47" s="220"/>
      <c r="E47" s="220"/>
      <c r="F47" s="328"/>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417"/>
      <c r="AU47" s="417"/>
      <c r="AV47" s="417"/>
      <c r="AW47" s="417"/>
      <c r="AX47" s="417"/>
      <c r="AY47" s="417"/>
      <c r="AZ47" s="417"/>
      <c r="BA47" s="417"/>
      <c r="BB47" s="417"/>
      <c r="BC47" s="487"/>
      <c r="BD47" s="110"/>
      <c r="BE47" s="110"/>
      <c r="BF47" s="11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10"/>
    </row>
    <row r="48" spans="1:113" ht="5.4" customHeight="1">
      <c r="A48" s="438"/>
      <c r="B48" s="326"/>
      <c r="C48" s="220"/>
      <c r="D48" s="220"/>
      <c r="E48" s="220"/>
      <c r="F48" s="328"/>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417"/>
      <c r="AU48" s="417"/>
      <c r="AV48" s="417"/>
      <c r="AW48" s="417"/>
      <c r="AX48" s="417"/>
      <c r="AY48" s="417"/>
      <c r="AZ48" s="417"/>
      <c r="BA48" s="417"/>
      <c r="BB48" s="417"/>
      <c r="BC48" s="487"/>
      <c r="BD48" s="110"/>
      <c r="BE48" s="110"/>
      <c r="BF48" s="11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10"/>
    </row>
    <row r="49" spans="1:113" ht="5.4" customHeight="1">
      <c r="A49" s="438"/>
      <c r="B49" s="326"/>
      <c r="C49" s="220"/>
      <c r="D49" s="220"/>
      <c r="E49" s="220"/>
      <c r="F49" s="328"/>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417"/>
      <c r="AU49" s="417"/>
      <c r="AV49" s="417"/>
      <c r="AW49" s="417"/>
      <c r="AX49" s="417"/>
      <c r="AY49" s="417"/>
      <c r="AZ49" s="417"/>
      <c r="BA49" s="417"/>
      <c r="BB49" s="417"/>
      <c r="BC49" s="487"/>
      <c r="BD49" s="110"/>
      <c r="BE49" s="110"/>
      <c r="BF49" s="11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10"/>
    </row>
    <row r="50" spans="1:113" ht="5.4" customHeight="1">
      <c r="A50" s="438"/>
      <c r="B50" s="326"/>
      <c r="C50" s="220"/>
      <c r="D50" s="220"/>
      <c r="E50" s="220"/>
      <c r="F50" s="328"/>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417"/>
      <c r="AU50" s="417"/>
      <c r="AV50" s="417"/>
      <c r="AW50" s="417"/>
      <c r="AX50" s="417"/>
      <c r="AY50" s="417"/>
      <c r="AZ50" s="417"/>
      <c r="BA50" s="417"/>
      <c r="BB50" s="417"/>
      <c r="BC50" s="487"/>
      <c r="BD50" s="110"/>
      <c r="BE50" s="110"/>
      <c r="BF50" s="11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10"/>
    </row>
    <row r="51" spans="1:113" ht="5.4" customHeight="1">
      <c r="A51" s="438"/>
      <c r="B51" s="326"/>
      <c r="C51" s="220"/>
      <c r="D51" s="220"/>
      <c r="E51" s="220"/>
      <c r="F51" s="328"/>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417"/>
      <c r="AU51" s="417"/>
      <c r="AV51" s="417"/>
      <c r="AW51" s="417"/>
      <c r="AX51" s="417"/>
      <c r="AY51" s="417"/>
      <c r="AZ51" s="417"/>
      <c r="BA51" s="417"/>
      <c r="BB51" s="417"/>
      <c r="BC51" s="487"/>
      <c r="BD51" s="110"/>
      <c r="BE51" s="110"/>
      <c r="BF51" s="11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10"/>
    </row>
    <row r="52" spans="1:113" ht="5.4" customHeight="1">
      <c r="A52" s="438"/>
      <c r="B52" s="326"/>
      <c r="C52" s="220"/>
      <c r="D52" s="220"/>
      <c r="E52" s="220"/>
      <c r="F52" s="328"/>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417"/>
      <c r="AU52" s="417"/>
      <c r="AV52" s="417"/>
      <c r="AW52" s="417"/>
      <c r="AX52" s="417"/>
      <c r="AY52" s="417"/>
      <c r="AZ52" s="417"/>
      <c r="BA52" s="417"/>
      <c r="BB52" s="417"/>
      <c r="BC52" s="487"/>
      <c r="BD52" s="110"/>
      <c r="BE52" s="110"/>
      <c r="BF52" s="11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10"/>
    </row>
    <row r="53" spans="1:113" ht="5.4" customHeight="1">
      <c r="A53" s="438"/>
      <c r="B53" s="327"/>
      <c r="C53" s="281"/>
      <c r="D53" s="281"/>
      <c r="E53" s="281"/>
      <c r="F53" s="333"/>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2"/>
      <c r="AM53" s="392"/>
      <c r="AN53" s="392"/>
      <c r="AO53" s="392"/>
      <c r="AP53" s="392"/>
      <c r="AQ53" s="392"/>
      <c r="AR53" s="392"/>
      <c r="AS53" s="392"/>
      <c r="AT53" s="417"/>
      <c r="AU53" s="417"/>
      <c r="AV53" s="417"/>
      <c r="AW53" s="417"/>
      <c r="AX53" s="417"/>
      <c r="AY53" s="417"/>
      <c r="AZ53" s="417"/>
      <c r="BA53" s="417"/>
      <c r="BB53" s="417"/>
      <c r="BC53" s="487"/>
      <c r="BD53" s="110"/>
      <c r="BE53" s="110"/>
      <c r="BF53" s="11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10"/>
    </row>
    <row r="54" spans="1:113" ht="5.4" customHeight="1">
      <c r="A54" s="438"/>
      <c r="B54" s="326" t="s">
        <v>143</v>
      </c>
      <c r="C54" s="220"/>
      <c r="D54" s="220"/>
      <c r="E54" s="220"/>
      <c r="F54" s="328"/>
      <c r="G54" s="393"/>
      <c r="H54" s="393"/>
      <c r="I54" s="393"/>
      <c r="J54" s="393"/>
      <c r="K54" s="393"/>
      <c r="L54" s="393"/>
      <c r="M54" s="393"/>
      <c r="N54" s="393"/>
      <c r="O54" s="393"/>
      <c r="P54" s="393"/>
      <c r="Q54" s="393"/>
      <c r="R54" s="393"/>
      <c r="S54" s="393"/>
      <c r="T54" s="173" t="s">
        <v>144</v>
      </c>
      <c r="U54" s="173"/>
      <c r="V54" s="173"/>
      <c r="W54" s="173"/>
      <c r="X54" s="173"/>
      <c r="Y54" s="393"/>
      <c r="Z54" s="393"/>
      <c r="AA54" s="393"/>
      <c r="AB54" s="393"/>
      <c r="AC54" s="393"/>
      <c r="AD54" s="393"/>
      <c r="AE54" s="393"/>
      <c r="AF54" s="393"/>
      <c r="AG54" s="393"/>
      <c r="AH54" s="393"/>
      <c r="AI54" s="393"/>
      <c r="AJ54" s="393"/>
      <c r="AK54" s="394"/>
      <c r="AL54" s="134"/>
      <c r="AM54" s="135"/>
      <c r="AN54" s="135"/>
      <c r="AO54" s="135"/>
      <c r="AP54" s="135"/>
      <c r="AQ54" s="135"/>
      <c r="AR54" s="135"/>
      <c r="AS54" s="136"/>
      <c r="AT54" s="417"/>
      <c r="AU54" s="417"/>
      <c r="AV54" s="417"/>
      <c r="AW54" s="417"/>
      <c r="AX54" s="417"/>
      <c r="AY54" s="417"/>
      <c r="AZ54" s="417"/>
      <c r="BA54" s="417"/>
      <c r="BB54" s="417"/>
      <c r="BC54" s="487"/>
      <c r="BD54" s="110"/>
      <c r="BE54" s="110"/>
      <c r="BF54" s="11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10"/>
    </row>
    <row r="55" spans="1:113" ht="5.4" customHeight="1">
      <c r="A55" s="438"/>
      <c r="B55" s="326"/>
      <c r="C55" s="220"/>
      <c r="D55" s="220"/>
      <c r="E55" s="220"/>
      <c r="F55" s="328"/>
      <c r="G55" s="393"/>
      <c r="H55" s="393"/>
      <c r="I55" s="393"/>
      <c r="J55" s="393"/>
      <c r="K55" s="393"/>
      <c r="L55" s="393"/>
      <c r="M55" s="393"/>
      <c r="N55" s="393"/>
      <c r="O55" s="393"/>
      <c r="P55" s="393"/>
      <c r="Q55" s="393"/>
      <c r="R55" s="393"/>
      <c r="S55" s="393"/>
      <c r="T55" s="173"/>
      <c r="U55" s="173"/>
      <c r="V55" s="173"/>
      <c r="W55" s="173"/>
      <c r="X55" s="173"/>
      <c r="Y55" s="393"/>
      <c r="Z55" s="393"/>
      <c r="AA55" s="393"/>
      <c r="AB55" s="393"/>
      <c r="AC55" s="393"/>
      <c r="AD55" s="393"/>
      <c r="AE55" s="393"/>
      <c r="AF55" s="393"/>
      <c r="AG55" s="393"/>
      <c r="AH55" s="393"/>
      <c r="AI55" s="393"/>
      <c r="AJ55" s="393"/>
      <c r="AK55" s="394"/>
      <c r="AL55" s="112"/>
      <c r="AM55" s="110"/>
      <c r="AN55" s="110"/>
      <c r="AO55" s="110"/>
      <c r="AP55" s="110"/>
      <c r="AQ55" s="110"/>
      <c r="AR55" s="110"/>
      <c r="AS55" s="111"/>
      <c r="AT55" s="417"/>
      <c r="AU55" s="417"/>
      <c r="AV55" s="417"/>
      <c r="AW55" s="417"/>
      <c r="AX55" s="417"/>
      <c r="AY55" s="417"/>
      <c r="AZ55" s="417"/>
      <c r="BA55" s="417"/>
      <c r="BB55" s="417"/>
      <c r="BC55" s="487"/>
      <c r="BD55" s="110"/>
      <c r="BE55" s="110"/>
      <c r="BF55" s="11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10"/>
    </row>
    <row r="56" spans="1:113" ht="5.4" customHeight="1">
      <c r="A56" s="438"/>
      <c r="B56" s="326"/>
      <c r="C56" s="220"/>
      <c r="D56" s="220"/>
      <c r="E56" s="220"/>
      <c r="F56" s="328"/>
      <c r="G56" s="393"/>
      <c r="H56" s="393"/>
      <c r="I56" s="393"/>
      <c r="J56" s="393"/>
      <c r="K56" s="393"/>
      <c r="L56" s="393"/>
      <c r="M56" s="393"/>
      <c r="N56" s="393"/>
      <c r="O56" s="393"/>
      <c r="P56" s="393"/>
      <c r="Q56" s="393"/>
      <c r="R56" s="393"/>
      <c r="S56" s="393"/>
      <c r="T56" s="173"/>
      <c r="U56" s="173"/>
      <c r="V56" s="173"/>
      <c r="W56" s="173"/>
      <c r="X56" s="173"/>
      <c r="Y56" s="393"/>
      <c r="Z56" s="393"/>
      <c r="AA56" s="393"/>
      <c r="AB56" s="393"/>
      <c r="AC56" s="393"/>
      <c r="AD56" s="393"/>
      <c r="AE56" s="393"/>
      <c r="AF56" s="393"/>
      <c r="AG56" s="393"/>
      <c r="AH56" s="393"/>
      <c r="AI56" s="393"/>
      <c r="AJ56" s="393"/>
      <c r="AK56" s="394"/>
      <c r="AL56" s="112"/>
      <c r="AM56" s="110"/>
      <c r="AN56" s="110"/>
      <c r="AO56" s="110"/>
      <c r="AP56" s="110"/>
      <c r="AQ56" s="110"/>
      <c r="AR56" s="110"/>
      <c r="AS56" s="111"/>
      <c r="AT56" s="417"/>
      <c r="AU56" s="417"/>
      <c r="AV56" s="417"/>
      <c r="AW56" s="417"/>
      <c r="AX56" s="417"/>
      <c r="AY56" s="417"/>
      <c r="AZ56" s="417"/>
      <c r="BA56" s="417"/>
      <c r="BB56" s="417"/>
      <c r="BC56" s="487"/>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row>
    <row r="57" spans="1:113" ht="5.4" customHeight="1">
      <c r="A57" s="438"/>
      <c r="B57" s="326"/>
      <c r="C57" s="220"/>
      <c r="D57" s="220"/>
      <c r="E57" s="220"/>
      <c r="F57" s="328"/>
      <c r="G57" s="393"/>
      <c r="H57" s="393"/>
      <c r="I57" s="393"/>
      <c r="J57" s="393"/>
      <c r="K57" s="393"/>
      <c r="L57" s="393"/>
      <c r="M57" s="393"/>
      <c r="N57" s="393"/>
      <c r="O57" s="393"/>
      <c r="P57" s="393"/>
      <c r="Q57" s="393"/>
      <c r="R57" s="393"/>
      <c r="S57" s="393"/>
      <c r="T57" s="173"/>
      <c r="U57" s="173"/>
      <c r="V57" s="173"/>
      <c r="W57" s="173"/>
      <c r="X57" s="173"/>
      <c r="Y57" s="393"/>
      <c r="Z57" s="393"/>
      <c r="AA57" s="393"/>
      <c r="AB57" s="393"/>
      <c r="AC57" s="393"/>
      <c r="AD57" s="393"/>
      <c r="AE57" s="393"/>
      <c r="AF57" s="393"/>
      <c r="AG57" s="393"/>
      <c r="AH57" s="393"/>
      <c r="AI57" s="393"/>
      <c r="AJ57" s="393"/>
      <c r="AK57" s="394"/>
      <c r="AL57" s="112"/>
      <c r="AM57" s="110"/>
      <c r="AN57" s="110"/>
      <c r="AO57" s="110"/>
      <c r="AP57" s="110"/>
      <c r="AQ57" s="110"/>
      <c r="AR57" s="110"/>
      <c r="AS57" s="111"/>
      <c r="AT57" s="417"/>
      <c r="AU57" s="417"/>
      <c r="AV57" s="417"/>
      <c r="AW57" s="417"/>
      <c r="AX57" s="417"/>
      <c r="AY57" s="417"/>
      <c r="AZ57" s="417"/>
      <c r="BA57" s="417"/>
      <c r="BB57" s="417"/>
      <c r="BC57" s="487"/>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row>
    <row r="58" spans="1:113" ht="5.4" customHeight="1">
      <c r="A58" s="438"/>
      <c r="B58" s="326" t="s">
        <v>145</v>
      </c>
      <c r="C58" s="220"/>
      <c r="D58" s="220"/>
      <c r="E58" s="220"/>
      <c r="F58" s="220"/>
      <c r="G58" s="361"/>
      <c r="H58" s="361"/>
      <c r="I58" s="361"/>
      <c r="J58" s="361"/>
      <c r="K58" s="361"/>
      <c r="L58" s="361"/>
      <c r="M58" s="361"/>
      <c r="N58" s="361"/>
      <c r="O58" s="361"/>
      <c r="P58" s="361"/>
      <c r="Q58" s="361"/>
      <c r="R58" s="361"/>
      <c r="S58" s="361"/>
      <c r="T58" s="361"/>
      <c r="U58" s="361"/>
      <c r="V58" s="361"/>
      <c r="W58" s="361"/>
      <c r="X58" s="361"/>
      <c r="Y58" s="361"/>
      <c r="Z58" s="173" t="s">
        <v>142</v>
      </c>
      <c r="AA58" s="173"/>
      <c r="AB58" s="361"/>
      <c r="AC58" s="361"/>
      <c r="AD58" s="361"/>
      <c r="AE58" s="361"/>
      <c r="AF58" s="361"/>
      <c r="AG58" s="361"/>
      <c r="AH58" s="361"/>
      <c r="AI58" s="361"/>
      <c r="AJ58" s="361"/>
      <c r="AK58" s="396"/>
      <c r="AL58" s="112"/>
      <c r="AM58" s="110"/>
      <c r="AN58" s="110"/>
      <c r="AO58" s="110"/>
      <c r="AP58" s="110"/>
      <c r="AQ58" s="110"/>
      <c r="AR58" s="110"/>
      <c r="AS58" s="111"/>
      <c r="AT58" s="417"/>
      <c r="AU58" s="417"/>
      <c r="AV58" s="417"/>
      <c r="AW58" s="417"/>
      <c r="AX58" s="417"/>
      <c r="AY58" s="417"/>
      <c r="AZ58" s="417"/>
      <c r="BA58" s="417"/>
      <c r="BB58" s="417"/>
      <c r="BC58" s="487"/>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row>
    <row r="59" spans="1:113" ht="5.4" customHeight="1">
      <c r="A59" s="438"/>
      <c r="B59" s="326"/>
      <c r="C59" s="220"/>
      <c r="D59" s="220"/>
      <c r="E59" s="220"/>
      <c r="F59" s="220"/>
      <c r="G59" s="361"/>
      <c r="H59" s="361"/>
      <c r="I59" s="361"/>
      <c r="J59" s="361"/>
      <c r="K59" s="361"/>
      <c r="L59" s="361"/>
      <c r="M59" s="361"/>
      <c r="N59" s="361"/>
      <c r="O59" s="361"/>
      <c r="P59" s="361"/>
      <c r="Q59" s="361"/>
      <c r="R59" s="361"/>
      <c r="S59" s="361"/>
      <c r="T59" s="361"/>
      <c r="U59" s="361"/>
      <c r="V59" s="361"/>
      <c r="W59" s="361"/>
      <c r="X59" s="361"/>
      <c r="Y59" s="361"/>
      <c r="Z59" s="173"/>
      <c r="AA59" s="173"/>
      <c r="AB59" s="361"/>
      <c r="AC59" s="361"/>
      <c r="AD59" s="361"/>
      <c r="AE59" s="361"/>
      <c r="AF59" s="361"/>
      <c r="AG59" s="361"/>
      <c r="AH59" s="361"/>
      <c r="AI59" s="361"/>
      <c r="AJ59" s="361"/>
      <c r="AK59" s="396"/>
      <c r="AL59" s="112"/>
      <c r="AM59" s="110"/>
      <c r="AN59" s="110"/>
      <c r="AO59" s="110"/>
      <c r="AP59" s="110"/>
      <c r="AQ59" s="110"/>
      <c r="AR59" s="110"/>
      <c r="AS59" s="111"/>
      <c r="AT59" s="213"/>
      <c r="AU59" s="213"/>
      <c r="AV59" s="213"/>
      <c r="AW59" s="213"/>
      <c r="AX59" s="213"/>
      <c r="AY59" s="213"/>
      <c r="AZ59" s="213"/>
      <c r="BA59" s="213"/>
      <c r="BB59" s="213"/>
      <c r="BC59" s="488"/>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row>
    <row r="60" spans="1:113" ht="5.4" customHeight="1">
      <c r="A60" s="438"/>
      <c r="B60" s="326"/>
      <c r="C60" s="220"/>
      <c r="D60" s="220"/>
      <c r="E60" s="220"/>
      <c r="F60" s="220"/>
      <c r="G60" s="361"/>
      <c r="H60" s="361"/>
      <c r="I60" s="361"/>
      <c r="J60" s="361"/>
      <c r="K60" s="361"/>
      <c r="L60" s="361"/>
      <c r="M60" s="361"/>
      <c r="N60" s="361"/>
      <c r="O60" s="361"/>
      <c r="P60" s="361"/>
      <c r="Q60" s="361"/>
      <c r="R60" s="361"/>
      <c r="S60" s="361"/>
      <c r="T60" s="361"/>
      <c r="U60" s="361"/>
      <c r="V60" s="361"/>
      <c r="W60" s="361"/>
      <c r="X60" s="361"/>
      <c r="Y60" s="361"/>
      <c r="Z60" s="173"/>
      <c r="AA60" s="173"/>
      <c r="AB60" s="361"/>
      <c r="AC60" s="361"/>
      <c r="AD60" s="361"/>
      <c r="AE60" s="361"/>
      <c r="AF60" s="361"/>
      <c r="AG60" s="361"/>
      <c r="AH60" s="361"/>
      <c r="AI60" s="361"/>
      <c r="AJ60" s="361"/>
      <c r="AK60" s="396"/>
      <c r="AL60" s="112"/>
      <c r="AM60" s="110"/>
      <c r="AN60" s="110"/>
      <c r="AO60" s="110"/>
      <c r="AP60" s="110"/>
      <c r="AQ60" s="110"/>
      <c r="AR60" s="110"/>
      <c r="AS60" s="110"/>
      <c r="AT60" s="137"/>
      <c r="AU60" s="137"/>
      <c r="AV60" s="137"/>
      <c r="AW60" s="137"/>
      <c r="AX60" s="137"/>
      <c r="AY60" s="137"/>
      <c r="AZ60" s="137"/>
      <c r="BA60" s="137"/>
      <c r="BB60" s="137"/>
      <c r="BC60" s="137"/>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row>
    <row r="61" spans="1:113" ht="5.4" customHeight="1">
      <c r="A61" s="439"/>
      <c r="B61" s="329"/>
      <c r="C61" s="222"/>
      <c r="D61" s="222"/>
      <c r="E61" s="222"/>
      <c r="F61" s="222"/>
      <c r="G61" s="395"/>
      <c r="H61" s="395"/>
      <c r="I61" s="395"/>
      <c r="J61" s="395"/>
      <c r="K61" s="395"/>
      <c r="L61" s="395"/>
      <c r="M61" s="395"/>
      <c r="N61" s="395"/>
      <c r="O61" s="395"/>
      <c r="P61" s="395"/>
      <c r="Q61" s="395"/>
      <c r="R61" s="395"/>
      <c r="S61" s="395"/>
      <c r="T61" s="395"/>
      <c r="U61" s="395"/>
      <c r="V61" s="395"/>
      <c r="W61" s="395"/>
      <c r="X61" s="395"/>
      <c r="Y61" s="395"/>
      <c r="Z61" s="175"/>
      <c r="AA61" s="175"/>
      <c r="AB61" s="395"/>
      <c r="AC61" s="395"/>
      <c r="AD61" s="395"/>
      <c r="AE61" s="395"/>
      <c r="AF61" s="395"/>
      <c r="AG61" s="395"/>
      <c r="AH61" s="395"/>
      <c r="AI61" s="395"/>
      <c r="AJ61" s="395"/>
      <c r="AK61" s="397"/>
      <c r="AL61" s="112"/>
      <c r="AM61" s="110"/>
      <c r="AN61" s="110"/>
      <c r="AO61" s="110"/>
      <c r="AP61" s="110"/>
      <c r="AQ61" s="110"/>
      <c r="AR61" s="110"/>
      <c r="AS61" s="110"/>
      <c r="AT61" s="137"/>
      <c r="AU61" s="137"/>
      <c r="AV61" s="137"/>
      <c r="AW61" s="137"/>
      <c r="AX61" s="137"/>
      <c r="AY61" s="137"/>
      <c r="AZ61" s="137"/>
      <c r="BA61" s="137"/>
      <c r="BB61" s="137"/>
      <c r="BC61" s="137"/>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row>
    <row r="62" spans="1:113" ht="5.4" customHeight="1">
      <c r="B62" s="135"/>
      <c r="C62" s="135"/>
      <c r="D62" s="135"/>
      <c r="E62" s="135"/>
      <c r="F62" s="135"/>
      <c r="G62" s="135"/>
      <c r="H62" s="138"/>
      <c r="I62" s="138"/>
      <c r="J62" s="135"/>
      <c r="K62" s="135"/>
      <c r="L62" s="135"/>
      <c r="M62" s="135"/>
      <c r="N62" s="135"/>
      <c r="O62" s="138"/>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10"/>
      <c r="AM62" s="110"/>
      <c r="AN62" s="110"/>
      <c r="AO62" s="110"/>
      <c r="AP62" s="110"/>
      <c r="AQ62" s="110"/>
      <c r="AR62" s="110"/>
      <c r="AS62" s="110"/>
      <c r="AT62" s="139"/>
      <c r="AU62" s="139"/>
      <c r="AV62" s="139"/>
      <c r="AW62" s="139"/>
      <c r="AX62" s="139"/>
      <c r="AY62" s="139"/>
      <c r="AZ62" s="139"/>
      <c r="BA62" s="139"/>
      <c r="BB62" s="139"/>
      <c r="BC62" s="139"/>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row>
    <row r="63" spans="1:113" ht="5.4" customHeight="1">
      <c r="A63" s="437" t="s">
        <v>304</v>
      </c>
      <c r="B63" s="325" t="s">
        <v>17</v>
      </c>
      <c r="C63" s="280"/>
      <c r="D63" s="280"/>
      <c r="E63" s="280"/>
      <c r="F63" s="280"/>
      <c r="G63" s="344"/>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140"/>
      <c r="AU63" s="139"/>
      <c r="AV63" s="139"/>
      <c r="AW63" s="139"/>
      <c r="AX63" s="139"/>
      <c r="AY63" s="139"/>
      <c r="AZ63" s="139"/>
      <c r="BA63" s="139"/>
      <c r="BB63" s="139"/>
      <c r="BC63" s="139"/>
      <c r="BD63" s="130"/>
      <c r="BE63" s="130"/>
      <c r="BF63" s="13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10"/>
    </row>
    <row r="64" spans="1:113" ht="5.4" customHeight="1">
      <c r="A64" s="438"/>
      <c r="B64" s="326"/>
      <c r="C64" s="220"/>
      <c r="D64" s="220"/>
      <c r="E64" s="220"/>
      <c r="F64" s="220"/>
      <c r="G64" s="290"/>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140"/>
      <c r="AU64" s="139"/>
      <c r="AV64" s="139"/>
      <c r="AW64" s="139"/>
      <c r="AX64" s="139"/>
      <c r="AY64" s="139"/>
      <c r="AZ64" s="139"/>
      <c r="BA64" s="139"/>
      <c r="BB64" s="139"/>
      <c r="BC64" s="139"/>
      <c r="BD64" s="130"/>
      <c r="BE64" s="130"/>
      <c r="BF64" s="13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10"/>
    </row>
    <row r="65" spans="1:113" ht="5.4" customHeight="1">
      <c r="A65" s="438"/>
      <c r="B65" s="326"/>
      <c r="C65" s="220"/>
      <c r="D65" s="220"/>
      <c r="E65" s="220"/>
      <c r="F65" s="220"/>
      <c r="G65" s="290"/>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140"/>
      <c r="AU65" s="139"/>
      <c r="AV65" s="139"/>
      <c r="AW65" s="139"/>
      <c r="AX65" s="139"/>
      <c r="AY65" s="139"/>
      <c r="AZ65" s="139"/>
      <c r="BA65" s="139"/>
      <c r="BB65" s="139"/>
      <c r="BC65" s="139"/>
      <c r="BD65" s="130"/>
      <c r="BE65" s="130"/>
      <c r="BF65" s="13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10"/>
    </row>
    <row r="66" spans="1:113" ht="5.4" customHeight="1">
      <c r="A66" s="438"/>
      <c r="B66" s="326" t="s">
        <v>16</v>
      </c>
      <c r="C66" s="220"/>
      <c r="D66" s="220"/>
      <c r="E66" s="220"/>
      <c r="F66" s="220"/>
      <c r="G66" s="347"/>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140"/>
      <c r="AU66" s="139"/>
      <c r="AV66" s="139"/>
      <c r="AW66" s="139"/>
      <c r="AX66" s="139"/>
      <c r="AY66" s="139"/>
      <c r="AZ66" s="139"/>
      <c r="BA66" s="139"/>
      <c r="BB66" s="139"/>
      <c r="BC66" s="139"/>
      <c r="BD66" s="130"/>
      <c r="BE66" s="130"/>
      <c r="BF66" s="13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10"/>
    </row>
    <row r="67" spans="1:113" ht="5.4" customHeight="1">
      <c r="A67" s="438"/>
      <c r="B67" s="326"/>
      <c r="C67" s="220"/>
      <c r="D67" s="220"/>
      <c r="E67" s="220"/>
      <c r="F67" s="220"/>
      <c r="G67" s="347"/>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140"/>
      <c r="AU67" s="139"/>
      <c r="AV67" s="139"/>
      <c r="AW67" s="139"/>
      <c r="AX67" s="139"/>
      <c r="AY67" s="139"/>
      <c r="AZ67" s="139"/>
      <c r="BA67" s="139"/>
      <c r="BB67" s="139"/>
      <c r="BC67" s="139"/>
      <c r="BD67" s="130"/>
      <c r="BE67" s="130"/>
      <c r="BF67" s="13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10"/>
    </row>
    <row r="68" spans="1:113" ht="5.4" customHeight="1">
      <c r="A68" s="438"/>
      <c r="B68" s="326"/>
      <c r="C68" s="220"/>
      <c r="D68" s="220"/>
      <c r="E68" s="220"/>
      <c r="F68" s="220"/>
      <c r="G68" s="347"/>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140"/>
      <c r="AU68" s="139"/>
      <c r="AV68" s="139"/>
      <c r="AW68" s="139"/>
      <c r="AX68" s="139"/>
      <c r="AY68" s="139"/>
      <c r="AZ68" s="139"/>
      <c r="BA68" s="139"/>
      <c r="BB68" s="139"/>
      <c r="BC68" s="139"/>
      <c r="BD68" s="110"/>
      <c r="BE68" s="110"/>
      <c r="BF68" s="11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10"/>
    </row>
    <row r="69" spans="1:113" ht="5.4" customHeight="1">
      <c r="A69" s="438"/>
      <c r="B69" s="326"/>
      <c r="C69" s="220"/>
      <c r="D69" s="220"/>
      <c r="E69" s="220"/>
      <c r="F69" s="220"/>
      <c r="G69" s="347"/>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140"/>
      <c r="AU69" s="139"/>
      <c r="AV69" s="139"/>
      <c r="AW69" s="139"/>
      <c r="AX69" s="139"/>
      <c r="AY69" s="139"/>
      <c r="AZ69" s="139"/>
      <c r="BA69" s="139"/>
      <c r="BB69" s="139"/>
      <c r="BC69" s="139"/>
      <c r="BD69" s="110"/>
      <c r="BE69" s="110"/>
      <c r="BF69" s="11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10"/>
    </row>
    <row r="70" spans="1:113" ht="5.4" customHeight="1">
      <c r="A70" s="438"/>
      <c r="B70" s="326"/>
      <c r="C70" s="220"/>
      <c r="D70" s="220"/>
      <c r="E70" s="220"/>
      <c r="F70" s="220"/>
      <c r="G70" s="347"/>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140"/>
      <c r="AU70" s="139"/>
      <c r="AV70" s="139"/>
      <c r="AW70" s="139"/>
      <c r="AX70" s="139"/>
      <c r="AY70" s="139"/>
      <c r="AZ70" s="139"/>
      <c r="BA70" s="139"/>
      <c r="BB70" s="139"/>
      <c r="BC70" s="139"/>
      <c r="BD70" s="110"/>
      <c r="BE70" s="110"/>
      <c r="BF70" s="11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10"/>
    </row>
    <row r="71" spans="1:113" ht="5.4" customHeight="1">
      <c r="A71" s="438"/>
      <c r="B71" s="326"/>
      <c r="C71" s="220"/>
      <c r="D71" s="220"/>
      <c r="E71" s="220"/>
      <c r="F71" s="220"/>
      <c r="G71" s="347"/>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140"/>
      <c r="AU71" s="139"/>
      <c r="AV71" s="139"/>
      <c r="AW71" s="139"/>
      <c r="AX71" s="139"/>
      <c r="AY71" s="139"/>
      <c r="AZ71" s="139"/>
      <c r="BA71" s="139"/>
      <c r="BB71" s="139"/>
      <c r="BC71" s="139"/>
      <c r="BD71" s="110"/>
      <c r="BE71" s="110"/>
      <c r="BF71" s="110"/>
      <c r="BG71" s="133"/>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10"/>
    </row>
    <row r="72" spans="1:113" ht="5.4" customHeight="1">
      <c r="A72" s="438"/>
      <c r="B72" s="327"/>
      <c r="C72" s="281"/>
      <c r="D72" s="281"/>
      <c r="E72" s="281"/>
      <c r="F72" s="281"/>
      <c r="G72" s="349"/>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140"/>
      <c r="AU72" s="139"/>
      <c r="AV72" s="139"/>
      <c r="AW72" s="139"/>
      <c r="AX72" s="139"/>
      <c r="AY72" s="139"/>
      <c r="AZ72" s="139"/>
      <c r="BA72" s="139"/>
      <c r="BB72" s="139"/>
      <c r="BC72" s="139"/>
      <c r="BD72" s="110"/>
      <c r="BE72" s="110"/>
      <c r="BF72" s="11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10"/>
    </row>
    <row r="73" spans="1:113" ht="5.4" customHeight="1">
      <c r="A73" s="438"/>
      <c r="B73" s="332" t="s">
        <v>138</v>
      </c>
      <c r="C73" s="220"/>
      <c r="D73" s="220"/>
      <c r="E73" s="220"/>
      <c r="F73" s="220"/>
      <c r="G73" s="220" t="s">
        <v>17</v>
      </c>
      <c r="H73" s="220"/>
      <c r="I73" s="220"/>
      <c r="J73" s="220"/>
      <c r="K73" s="220"/>
      <c r="L73" s="217"/>
      <c r="M73" s="217"/>
      <c r="N73" s="217"/>
      <c r="O73" s="217"/>
      <c r="P73" s="217"/>
      <c r="Q73" s="217"/>
      <c r="R73" s="217"/>
      <c r="S73" s="217"/>
      <c r="T73" s="217"/>
      <c r="U73" s="217"/>
      <c r="V73" s="220" t="s">
        <v>17</v>
      </c>
      <c r="W73" s="220"/>
      <c r="X73" s="220"/>
      <c r="Y73" s="220"/>
      <c r="Z73" s="220"/>
      <c r="AA73" s="217"/>
      <c r="AB73" s="217"/>
      <c r="AC73" s="217"/>
      <c r="AD73" s="217"/>
      <c r="AE73" s="217"/>
      <c r="AF73" s="217"/>
      <c r="AG73" s="217"/>
      <c r="AH73" s="217"/>
      <c r="AI73" s="217"/>
      <c r="AJ73" s="217"/>
      <c r="AK73" s="217"/>
      <c r="AL73" s="217"/>
      <c r="AM73" s="217"/>
      <c r="AN73" s="217"/>
      <c r="AO73" s="217"/>
      <c r="AP73" s="217"/>
      <c r="AQ73" s="217"/>
      <c r="AR73" s="217"/>
      <c r="AS73" s="218"/>
      <c r="AT73" s="140"/>
      <c r="AU73" s="139"/>
      <c r="AV73" s="139"/>
      <c r="AW73" s="139"/>
      <c r="AX73" s="139"/>
      <c r="AY73" s="139"/>
      <c r="AZ73" s="139"/>
      <c r="BA73" s="139"/>
      <c r="BB73" s="139"/>
      <c r="BC73" s="139"/>
      <c r="BD73" s="110"/>
      <c r="BE73" s="110"/>
      <c r="BF73" s="11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10"/>
    </row>
    <row r="74" spans="1:113" ht="5.4" customHeight="1">
      <c r="A74" s="438"/>
      <c r="B74" s="326"/>
      <c r="C74" s="220"/>
      <c r="D74" s="220"/>
      <c r="E74" s="220"/>
      <c r="F74" s="220"/>
      <c r="G74" s="220"/>
      <c r="H74" s="220"/>
      <c r="I74" s="220"/>
      <c r="J74" s="220"/>
      <c r="K74" s="220"/>
      <c r="L74" s="217"/>
      <c r="M74" s="217"/>
      <c r="N74" s="217"/>
      <c r="O74" s="217"/>
      <c r="P74" s="217"/>
      <c r="Q74" s="217"/>
      <c r="R74" s="217"/>
      <c r="S74" s="217"/>
      <c r="T74" s="217"/>
      <c r="U74" s="217"/>
      <c r="V74" s="220"/>
      <c r="W74" s="220"/>
      <c r="X74" s="220"/>
      <c r="Y74" s="220"/>
      <c r="Z74" s="220"/>
      <c r="AA74" s="217"/>
      <c r="AB74" s="217"/>
      <c r="AC74" s="217"/>
      <c r="AD74" s="217"/>
      <c r="AE74" s="217"/>
      <c r="AF74" s="217"/>
      <c r="AG74" s="217"/>
      <c r="AH74" s="217"/>
      <c r="AI74" s="217"/>
      <c r="AJ74" s="217"/>
      <c r="AK74" s="217"/>
      <c r="AL74" s="217"/>
      <c r="AM74" s="217"/>
      <c r="AN74" s="217"/>
      <c r="AO74" s="217"/>
      <c r="AP74" s="217"/>
      <c r="AQ74" s="217"/>
      <c r="AR74" s="217"/>
      <c r="AS74" s="218"/>
      <c r="AT74" s="140"/>
      <c r="AU74" s="139"/>
      <c r="AV74" s="139"/>
      <c r="AW74" s="139"/>
      <c r="AX74" s="139"/>
      <c r="AY74" s="139"/>
      <c r="AZ74" s="139"/>
      <c r="BA74" s="139"/>
      <c r="BB74" s="139"/>
      <c r="BC74" s="139"/>
      <c r="BD74" s="110"/>
      <c r="BE74" s="110"/>
      <c r="BF74" s="11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10"/>
    </row>
    <row r="75" spans="1:113" ht="5.4" customHeight="1">
      <c r="A75" s="438"/>
      <c r="B75" s="326"/>
      <c r="C75" s="220"/>
      <c r="D75" s="220"/>
      <c r="E75" s="220"/>
      <c r="F75" s="220"/>
      <c r="G75" s="220"/>
      <c r="H75" s="220"/>
      <c r="I75" s="220"/>
      <c r="J75" s="220"/>
      <c r="K75" s="220"/>
      <c r="L75" s="217"/>
      <c r="M75" s="217"/>
      <c r="N75" s="217"/>
      <c r="O75" s="217"/>
      <c r="P75" s="217"/>
      <c r="Q75" s="217"/>
      <c r="R75" s="217"/>
      <c r="S75" s="217"/>
      <c r="T75" s="217"/>
      <c r="U75" s="217"/>
      <c r="V75" s="220"/>
      <c r="W75" s="220"/>
      <c r="X75" s="220"/>
      <c r="Y75" s="220"/>
      <c r="Z75" s="220"/>
      <c r="AA75" s="217"/>
      <c r="AB75" s="217"/>
      <c r="AC75" s="217"/>
      <c r="AD75" s="217"/>
      <c r="AE75" s="217"/>
      <c r="AF75" s="217"/>
      <c r="AG75" s="217"/>
      <c r="AH75" s="217"/>
      <c r="AI75" s="217"/>
      <c r="AJ75" s="217"/>
      <c r="AK75" s="217"/>
      <c r="AL75" s="217"/>
      <c r="AM75" s="217"/>
      <c r="AN75" s="217"/>
      <c r="AO75" s="217"/>
      <c r="AP75" s="217"/>
      <c r="AQ75" s="217"/>
      <c r="AR75" s="217"/>
      <c r="AS75" s="218"/>
      <c r="AT75" s="140"/>
      <c r="AU75" s="139"/>
      <c r="AV75" s="139"/>
      <c r="AW75" s="139"/>
      <c r="AX75" s="139"/>
      <c r="AY75" s="139"/>
      <c r="AZ75" s="139"/>
      <c r="BA75" s="139"/>
      <c r="BB75" s="139"/>
      <c r="BC75" s="139"/>
      <c r="BD75" s="110"/>
      <c r="BE75" s="110"/>
      <c r="BF75" s="11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10"/>
    </row>
    <row r="76" spans="1:113" ht="5.4" customHeight="1">
      <c r="A76" s="438"/>
      <c r="B76" s="326"/>
      <c r="C76" s="220"/>
      <c r="D76" s="220"/>
      <c r="E76" s="220"/>
      <c r="F76" s="220"/>
      <c r="G76" s="220" t="s">
        <v>16</v>
      </c>
      <c r="H76" s="220"/>
      <c r="I76" s="220"/>
      <c r="J76" s="220"/>
      <c r="K76" s="220"/>
      <c r="L76" s="470"/>
      <c r="M76" s="470"/>
      <c r="N76" s="470"/>
      <c r="O76" s="470"/>
      <c r="P76" s="470"/>
      <c r="Q76" s="470"/>
      <c r="R76" s="470"/>
      <c r="S76" s="470"/>
      <c r="T76" s="470"/>
      <c r="U76" s="470"/>
      <c r="V76" s="220" t="s">
        <v>139</v>
      </c>
      <c r="W76" s="220"/>
      <c r="X76" s="220"/>
      <c r="Y76" s="220"/>
      <c r="Z76" s="220"/>
      <c r="AA76" s="470"/>
      <c r="AB76" s="470"/>
      <c r="AC76" s="470"/>
      <c r="AD76" s="470"/>
      <c r="AE76" s="470"/>
      <c r="AF76" s="470"/>
      <c r="AG76" s="470"/>
      <c r="AH76" s="470"/>
      <c r="AI76" s="470"/>
      <c r="AJ76" s="470"/>
      <c r="AK76" s="470"/>
      <c r="AL76" s="470"/>
      <c r="AM76" s="470"/>
      <c r="AN76" s="470"/>
      <c r="AO76" s="470"/>
      <c r="AP76" s="470"/>
      <c r="AQ76" s="470"/>
      <c r="AR76" s="470"/>
      <c r="AS76" s="471"/>
      <c r="AT76" s="140"/>
      <c r="AU76" s="139"/>
      <c r="AV76" s="139"/>
      <c r="AW76" s="139"/>
      <c r="AX76" s="139"/>
      <c r="AY76" s="139"/>
      <c r="AZ76" s="139"/>
      <c r="BA76" s="139"/>
      <c r="BB76" s="139"/>
      <c r="BC76" s="139"/>
      <c r="BD76" s="110"/>
      <c r="BE76" s="110"/>
      <c r="BF76" s="11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10"/>
    </row>
    <row r="77" spans="1:113" ht="5.4" customHeight="1">
      <c r="A77" s="438"/>
      <c r="B77" s="326"/>
      <c r="C77" s="220"/>
      <c r="D77" s="220"/>
      <c r="E77" s="220"/>
      <c r="F77" s="220"/>
      <c r="G77" s="220"/>
      <c r="H77" s="220"/>
      <c r="I77" s="220"/>
      <c r="J77" s="220"/>
      <c r="K77" s="220"/>
      <c r="L77" s="470"/>
      <c r="M77" s="470"/>
      <c r="N77" s="470"/>
      <c r="O77" s="470"/>
      <c r="P77" s="470"/>
      <c r="Q77" s="470"/>
      <c r="R77" s="470"/>
      <c r="S77" s="470"/>
      <c r="T77" s="470"/>
      <c r="U77" s="470"/>
      <c r="V77" s="220"/>
      <c r="W77" s="220"/>
      <c r="X77" s="220"/>
      <c r="Y77" s="220"/>
      <c r="Z77" s="220"/>
      <c r="AA77" s="470"/>
      <c r="AB77" s="470"/>
      <c r="AC77" s="470"/>
      <c r="AD77" s="470"/>
      <c r="AE77" s="470"/>
      <c r="AF77" s="470"/>
      <c r="AG77" s="470"/>
      <c r="AH77" s="470"/>
      <c r="AI77" s="470"/>
      <c r="AJ77" s="470"/>
      <c r="AK77" s="470"/>
      <c r="AL77" s="470"/>
      <c r="AM77" s="470"/>
      <c r="AN77" s="470"/>
      <c r="AO77" s="470"/>
      <c r="AP77" s="470"/>
      <c r="AQ77" s="470"/>
      <c r="AR77" s="470"/>
      <c r="AS77" s="471"/>
      <c r="AT77" s="140"/>
      <c r="AU77" s="139"/>
      <c r="AV77" s="139"/>
      <c r="AW77" s="139"/>
      <c r="AX77" s="139"/>
      <c r="AY77" s="139"/>
      <c r="AZ77" s="139"/>
      <c r="BA77" s="139"/>
      <c r="BB77" s="139"/>
      <c r="BC77" s="139"/>
      <c r="BD77" s="110"/>
      <c r="BE77" s="110"/>
      <c r="BF77" s="11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10"/>
    </row>
    <row r="78" spans="1:113" ht="5.4" customHeight="1">
      <c r="A78" s="438"/>
      <c r="B78" s="326"/>
      <c r="C78" s="220"/>
      <c r="D78" s="220"/>
      <c r="E78" s="220"/>
      <c r="F78" s="220"/>
      <c r="G78" s="220"/>
      <c r="H78" s="220"/>
      <c r="I78" s="220"/>
      <c r="J78" s="220"/>
      <c r="K78" s="220"/>
      <c r="L78" s="470"/>
      <c r="M78" s="470"/>
      <c r="N78" s="470"/>
      <c r="O78" s="470"/>
      <c r="P78" s="470"/>
      <c r="Q78" s="470"/>
      <c r="R78" s="470"/>
      <c r="S78" s="470"/>
      <c r="T78" s="470"/>
      <c r="U78" s="470"/>
      <c r="V78" s="220"/>
      <c r="W78" s="220"/>
      <c r="X78" s="220"/>
      <c r="Y78" s="220"/>
      <c r="Z78" s="220"/>
      <c r="AA78" s="470"/>
      <c r="AB78" s="470"/>
      <c r="AC78" s="470"/>
      <c r="AD78" s="470"/>
      <c r="AE78" s="470"/>
      <c r="AF78" s="470"/>
      <c r="AG78" s="470"/>
      <c r="AH78" s="470"/>
      <c r="AI78" s="470"/>
      <c r="AJ78" s="470"/>
      <c r="AK78" s="470"/>
      <c r="AL78" s="470"/>
      <c r="AM78" s="470"/>
      <c r="AN78" s="470"/>
      <c r="AO78" s="470"/>
      <c r="AP78" s="470"/>
      <c r="AQ78" s="470"/>
      <c r="AR78" s="470"/>
      <c r="AS78" s="471"/>
      <c r="AT78" s="140"/>
      <c r="AU78" s="139"/>
      <c r="AV78" s="139"/>
      <c r="AW78" s="139"/>
      <c r="AX78" s="139"/>
      <c r="AY78" s="139"/>
      <c r="AZ78" s="139"/>
      <c r="BA78" s="139"/>
      <c r="BB78" s="139"/>
      <c r="BC78" s="139"/>
      <c r="BD78" s="110"/>
      <c r="BE78" s="110"/>
      <c r="BF78" s="11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10"/>
    </row>
    <row r="79" spans="1:113" ht="5.4" customHeight="1">
      <c r="A79" s="438"/>
      <c r="B79" s="326"/>
      <c r="C79" s="220"/>
      <c r="D79" s="220"/>
      <c r="E79" s="220"/>
      <c r="F79" s="220"/>
      <c r="G79" s="220"/>
      <c r="H79" s="220"/>
      <c r="I79" s="220"/>
      <c r="J79" s="220"/>
      <c r="K79" s="220"/>
      <c r="L79" s="470"/>
      <c r="M79" s="470"/>
      <c r="N79" s="470"/>
      <c r="O79" s="470"/>
      <c r="P79" s="470"/>
      <c r="Q79" s="470"/>
      <c r="R79" s="470"/>
      <c r="S79" s="470"/>
      <c r="T79" s="470"/>
      <c r="U79" s="470"/>
      <c r="V79" s="220"/>
      <c r="W79" s="220"/>
      <c r="X79" s="220"/>
      <c r="Y79" s="220"/>
      <c r="Z79" s="220"/>
      <c r="AA79" s="470"/>
      <c r="AB79" s="470"/>
      <c r="AC79" s="470"/>
      <c r="AD79" s="470"/>
      <c r="AE79" s="470"/>
      <c r="AF79" s="470"/>
      <c r="AG79" s="470"/>
      <c r="AH79" s="470"/>
      <c r="AI79" s="470"/>
      <c r="AJ79" s="470"/>
      <c r="AK79" s="470"/>
      <c r="AL79" s="470"/>
      <c r="AM79" s="470"/>
      <c r="AN79" s="470"/>
      <c r="AO79" s="470"/>
      <c r="AP79" s="470"/>
      <c r="AQ79" s="470"/>
      <c r="AR79" s="470"/>
      <c r="AS79" s="471"/>
      <c r="AT79" s="140"/>
      <c r="AU79" s="139"/>
      <c r="AV79" s="139"/>
      <c r="AW79" s="139"/>
      <c r="AX79" s="139"/>
      <c r="AY79" s="139"/>
      <c r="AZ79" s="139"/>
      <c r="BA79" s="139"/>
      <c r="BB79" s="139"/>
      <c r="BC79" s="139"/>
      <c r="BD79" s="110"/>
      <c r="BE79" s="110"/>
      <c r="BF79" s="11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10"/>
    </row>
    <row r="80" spans="1:113" ht="5.4" customHeight="1">
      <c r="A80" s="438"/>
      <c r="B80" s="326"/>
      <c r="C80" s="220"/>
      <c r="D80" s="220"/>
      <c r="E80" s="220"/>
      <c r="F80" s="220"/>
      <c r="G80" s="220"/>
      <c r="H80" s="220"/>
      <c r="I80" s="220"/>
      <c r="J80" s="220"/>
      <c r="K80" s="220"/>
      <c r="L80" s="470"/>
      <c r="M80" s="470"/>
      <c r="N80" s="470"/>
      <c r="O80" s="470"/>
      <c r="P80" s="470"/>
      <c r="Q80" s="470"/>
      <c r="R80" s="470"/>
      <c r="S80" s="470"/>
      <c r="T80" s="470"/>
      <c r="U80" s="470"/>
      <c r="V80" s="220"/>
      <c r="W80" s="220"/>
      <c r="X80" s="220"/>
      <c r="Y80" s="220"/>
      <c r="Z80" s="220"/>
      <c r="AA80" s="470"/>
      <c r="AB80" s="470"/>
      <c r="AC80" s="470"/>
      <c r="AD80" s="470"/>
      <c r="AE80" s="470"/>
      <c r="AF80" s="470"/>
      <c r="AG80" s="470"/>
      <c r="AH80" s="470"/>
      <c r="AI80" s="470"/>
      <c r="AJ80" s="470"/>
      <c r="AK80" s="470"/>
      <c r="AL80" s="470"/>
      <c r="AM80" s="470"/>
      <c r="AN80" s="470"/>
      <c r="AO80" s="470"/>
      <c r="AP80" s="470"/>
      <c r="AQ80" s="470"/>
      <c r="AR80" s="470"/>
      <c r="AS80" s="471"/>
      <c r="AT80" s="140"/>
      <c r="AU80" s="139"/>
      <c r="AV80" s="139"/>
      <c r="AW80" s="139"/>
      <c r="AX80" s="139"/>
      <c r="AY80" s="139"/>
      <c r="AZ80" s="139"/>
      <c r="BA80" s="139"/>
      <c r="BB80" s="139"/>
      <c r="BC80" s="139"/>
      <c r="BD80" s="110"/>
      <c r="BE80" s="110"/>
      <c r="BF80" s="11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10"/>
    </row>
    <row r="81" spans="1:113" ht="5.4" customHeight="1">
      <c r="A81" s="438"/>
      <c r="B81" s="326"/>
      <c r="C81" s="220"/>
      <c r="D81" s="220"/>
      <c r="E81" s="220"/>
      <c r="F81" s="220"/>
      <c r="G81" s="220"/>
      <c r="H81" s="220"/>
      <c r="I81" s="220"/>
      <c r="J81" s="220"/>
      <c r="K81" s="220"/>
      <c r="L81" s="470"/>
      <c r="M81" s="470"/>
      <c r="N81" s="470"/>
      <c r="O81" s="470"/>
      <c r="P81" s="470"/>
      <c r="Q81" s="470"/>
      <c r="R81" s="470"/>
      <c r="S81" s="470"/>
      <c r="T81" s="470"/>
      <c r="U81" s="470"/>
      <c r="V81" s="220"/>
      <c r="W81" s="220"/>
      <c r="X81" s="220"/>
      <c r="Y81" s="220"/>
      <c r="Z81" s="220"/>
      <c r="AA81" s="470"/>
      <c r="AB81" s="470"/>
      <c r="AC81" s="470"/>
      <c r="AD81" s="470"/>
      <c r="AE81" s="470"/>
      <c r="AF81" s="470"/>
      <c r="AG81" s="470"/>
      <c r="AH81" s="470"/>
      <c r="AI81" s="470"/>
      <c r="AJ81" s="470"/>
      <c r="AK81" s="470"/>
      <c r="AL81" s="470"/>
      <c r="AM81" s="470"/>
      <c r="AN81" s="470"/>
      <c r="AO81" s="470"/>
      <c r="AP81" s="470"/>
      <c r="AQ81" s="470"/>
      <c r="AR81" s="470"/>
      <c r="AS81" s="471"/>
      <c r="AT81" s="140"/>
      <c r="AU81" s="139"/>
      <c r="AV81" s="139"/>
      <c r="AW81" s="139"/>
      <c r="AX81" s="139"/>
      <c r="AY81" s="139"/>
      <c r="AZ81" s="139"/>
      <c r="BA81" s="139"/>
      <c r="BB81" s="139"/>
      <c r="BC81" s="139"/>
      <c r="BD81" s="110"/>
      <c r="BE81" s="110"/>
      <c r="BF81" s="11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10"/>
    </row>
    <row r="82" spans="1:113" ht="5.4" customHeight="1">
      <c r="A82" s="438"/>
      <c r="B82" s="326"/>
      <c r="C82" s="220"/>
      <c r="D82" s="220"/>
      <c r="E82" s="220"/>
      <c r="F82" s="220"/>
      <c r="G82" s="220"/>
      <c r="H82" s="220"/>
      <c r="I82" s="220"/>
      <c r="J82" s="220"/>
      <c r="K82" s="220"/>
      <c r="L82" s="470"/>
      <c r="M82" s="470"/>
      <c r="N82" s="470"/>
      <c r="O82" s="470"/>
      <c r="P82" s="470"/>
      <c r="Q82" s="470"/>
      <c r="R82" s="470"/>
      <c r="S82" s="470"/>
      <c r="T82" s="470"/>
      <c r="U82" s="470"/>
      <c r="V82" s="220"/>
      <c r="W82" s="220"/>
      <c r="X82" s="220"/>
      <c r="Y82" s="220"/>
      <c r="Z82" s="220"/>
      <c r="AA82" s="470"/>
      <c r="AB82" s="470"/>
      <c r="AC82" s="470"/>
      <c r="AD82" s="470"/>
      <c r="AE82" s="470"/>
      <c r="AF82" s="470"/>
      <c r="AG82" s="470"/>
      <c r="AH82" s="470"/>
      <c r="AI82" s="470"/>
      <c r="AJ82" s="470"/>
      <c r="AK82" s="470"/>
      <c r="AL82" s="470"/>
      <c r="AM82" s="470"/>
      <c r="AN82" s="470"/>
      <c r="AO82" s="470"/>
      <c r="AP82" s="470"/>
      <c r="AQ82" s="470"/>
      <c r="AR82" s="470"/>
      <c r="AS82" s="471"/>
      <c r="AT82" s="140"/>
      <c r="AU82" s="139"/>
      <c r="AV82" s="139"/>
      <c r="AW82" s="139"/>
      <c r="AX82" s="139"/>
      <c r="AY82" s="139"/>
      <c r="AZ82" s="139"/>
      <c r="BA82" s="139"/>
      <c r="BB82" s="139"/>
      <c r="BC82" s="139"/>
      <c r="BD82" s="110"/>
      <c r="BE82" s="110"/>
      <c r="BF82" s="11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10"/>
    </row>
    <row r="83" spans="1:113" ht="5.4" customHeight="1">
      <c r="A83" s="438"/>
      <c r="B83" s="332" t="s">
        <v>79</v>
      </c>
      <c r="C83" s="220"/>
      <c r="D83" s="220"/>
      <c r="E83" s="220"/>
      <c r="F83" s="220"/>
      <c r="G83" s="173" t="s">
        <v>140</v>
      </c>
      <c r="H83" s="173"/>
      <c r="I83" s="320"/>
      <c r="J83" s="217"/>
      <c r="K83" s="217"/>
      <c r="L83" s="173" t="s">
        <v>141</v>
      </c>
      <c r="M83" s="320"/>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90"/>
      <c r="AT83" s="457" t="s">
        <v>283</v>
      </c>
      <c r="AU83" s="458"/>
      <c r="AV83" s="458"/>
      <c r="AW83" s="458"/>
      <c r="AX83" s="458"/>
      <c r="AY83" s="458"/>
      <c r="AZ83" s="458"/>
      <c r="BA83" s="458"/>
      <c r="BB83" s="458"/>
      <c r="BC83" s="459"/>
      <c r="BD83" s="110"/>
      <c r="BE83" s="110"/>
      <c r="BF83" s="11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10"/>
    </row>
    <row r="84" spans="1:113" ht="5.4" customHeight="1">
      <c r="A84" s="438"/>
      <c r="B84" s="332"/>
      <c r="C84" s="220"/>
      <c r="D84" s="220"/>
      <c r="E84" s="220"/>
      <c r="F84" s="220"/>
      <c r="G84" s="173"/>
      <c r="H84" s="173"/>
      <c r="I84" s="320"/>
      <c r="J84" s="217"/>
      <c r="K84" s="217"/>
      <c r="L84" s="173"/>
      <c r="M84" s="320"/>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90"/>
      <c r="AT84" s="460"/>
      <c r="AU84" s="461"/>
      <c r="AV84" s="461"/>
      <c r="AW84" s="461"/>
      <c r="AX84" s="461"/>
      <c r="AY84" s="461"/>
      <c r="AZ84" s="461"/>
      <c r="BA84" s="461"/>
      <c r="BB84" s="461"/>
      <c r="BC84" s="462"/>
      <c r="BD84" s="110"/>
      <c r="BE84" s="110"/>
      <c r="BF84" s="11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10"/>
    </row>
    <row r="85" spans="1:113" ht="5.4" customHeight="1">
      <c r="A85" s="438"/>
      <c r="B85" s="326"/>
      <c r="C85" s="220"/>
      <c r="D85" s="220"/>
      <c r="E85" s="220"/>
      <c r="F85" s="220"/>
      <c r="G85" s="173"/>
      <c r="H85" s="173"/>
      <c r="I85" s="320"/>
      <c r="J85" s="217"/>
      <c r="K85" s="217"/>
      <c r="L85" s="173"/>
      <c r="M85" s="320"/>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90"/>
      <c r="AT85" s="460"/>
      <c r="AU85" s="461"/>
      <c r="AV85" s="461"/>
      <c r="AW85" s="461"/>
      <c r="AX85" s="461"/>
      <c r="AY85" s="461"/>
      <c r="AZ85" s="461"/>
      <c r="BA85" s="461"/>
      <c r="BB85" s="461"/>
      <c r="BC85" s="462"/>
      <c r="BD85" s="110"/>
      <c r="BE85" s="110"/>
      <c r="BF85" s="11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10"/>
    </row>
    <row r="86" spans="1:113" ht="5.4" customHeight="1">
      <c r="A86" s="438"/>
      <c r="B86" s="326"/>
      <c r="C86" s="220"/>
      <c r="D86" s="220"/>
      <c r="E86" s="220"/>
      <c r="F86" s="22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463"/>
      <c r="AT86" s="430" t="s">
        <v>297</v>
      </c>
      <c r="AU86" s="431"/>
      <c r="AV86" s="431"/>
      <c r="AW86" s="431"/>
      <c r="AX86" s="431"/>
      <c r="AY86" s="431"/>
      <c r="AZ86" s="431"/>
      <c r="BA86" s="431"/>
      <c r="BB86" s="431"/>
      <c r="BC86" s="432"/>
      <c r="BD86" s="110"/>
      <c r="BE86" s="110"/>
      <c r="BF86" s="11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10"/>
    </row>
    <row r="87" spans="1:113" ht="5.4" customHeight="1">
      <c r="A87" s="438"/>
      <c r="B87" s="326"/>
      <c r="C87" s="220"/>
      <c r="D87" s="220"/>
      <c r="E87" s="220"/>
      <c r="F87" s="22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463"/>
      <c r="AT87" s="430"/>
      <c r="AU87" s="431"/>
      <c r="AV87" s="431"/>
      <c r="AW87" s="431"/>
      <c r="AX87" s="431"/>
      <c r="AY87" s="431"/>
      <c r="AZ87" s="431"/>
      <c r="BA87" s="431"/>
      <c r="BB87" s="431"/>
      <c r="BC87" s="432"/>
      <c r="BD87" s="110"/>
      <c r="BE87" s="110"/>
      <c r="BF87" s="11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10"/>
    </row>
    <row r="88" spans="1:113" ht="5.4" customHeight="1">
      <c r="A88" s="438"/>
      <c r="B88" s="326"/>
      <c r="C88" s="220"/>
      <c r="D88" s="220"/>
      <c r="E88" s="220"/>
      <c r="F88" s="22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463"/>
      <c r="AT88" s="430"/>
      <c r="AU88" s="431"/>
      <c r="AV88" s="431"/>
      <c r="AW88" s="431"/>
      <c r="AX88" s="431"/>
      <c r="AY88" s="431"/>
      <c r="AZ88" s="431"/>
      <c r="BA88" s="431"/>
      <c r="BB88" s="431"/>
      <c r="BC88" s="432"/>
      <c r="BD88" s="110"/>
      <c r="BE88" s="110"/>
      <c r="BF88" s="11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10"/>
    </row>
    <row r="89" spans="1:113" ht="5.4" customHeight="1">
      <c r="A89" s="438"/>
      <c r="B89" s="326"/>
      <c r="C89" s="220"/>
      <c r="D89" s="220"/>
      <c r="E89" s="220"/>
      <c r="F89" s="22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463"/>
      <c r="AT89" s="430"/>
      <c r="AU89" s="431"/>
      <c r="AV89" s="431"/>
      <c r="AW89" s="431"/>
      <c r="AX89" s="431"/>
      <c r="AY89" s="431"/>
      <c r="AZ89" s="431"/>
      <c r="BA89" s="431"/>
      <c r="BB89" s="431"/>
      <c r="BC89" s="432"/>
      <c r="BD89" s="110"/>
      <c r="BE89" s="110"/>
      <c r="BF89" s="11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10"/>
    </row>
    <row r="90" spans="1:113" ht="5.4" customHeight="1">
      <c r="A90" s="438"/>
      <c r="B90" s="326"/>
      <c r="C90" s="220"/>
      <c r="D90" s="220"/>
      <c r="E90" s="220"/>
      <c r="F90" s="22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463"/>
      <c r="AT90" s="430"/>
      <c r="AU90" s="431"/>
      <c r="AV90" s="431"/>
      <c r="AW90" s="431"/>
      <c r="AX90" s="431"/>
      <c r="AY90" s="431"/>
      <c r="AZ90" s="431"/>
      <c r="BA90" s="431"/>
      <c r="BB90" s="431"/>
      <c r="BC90" s="432"/>
      <c r="BD90" s="110"/>
      <c r="BE90" s="110"/>
      <c r="BF90" s="11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10"/>
    </row>
    <row r="91" spans="1:113" ht="5.4" customHeight="1">
      <c r="A91" s="438"/>
      <c r="B91" s="326"/>
      <c r="C91" s="220"/>
      <c r="D91" s="220"/>
      <c r="E91" s="220"/>
      <c r="F91" s="22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463"/>
      <c r="AT91" s="430"/>
      <c r="AU91" s="431"/>
      <c r="AV91" s="431"/>
      <c r="AW91" s="431"/>
      <c r="AX91" s="431"/>
      <c r="AY91" s="431"/>
      <c r="AZ91" s="431"/>
      <c r="BA91" s="431"/>
      <c r="BB91" s="431"/>
      <c r="BC91" s="432"/>
      <c r="BD91" s="110"/>
      <c r="BE91" s="110"/>
      <c r="BF91" s="11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10"/>
    </row>
    <row r="92" spans="1:113" ht="5.4" customHeight="1">
      <c r="A92" s="438"/>
      <c r="B92" s="327"/>
      <c r="C92" s="281"/>
      <c r="D92" s="281"/>
      <c r="E92" s="281"/>
      <c r="F92" s="28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464"/>
      <c r="AT92" s="433"/>
      <c r="AU92" s="434"/>
      <c r="AV92" s="435"/>
      <c r="AW92" s="435"/>
      <c r="AX92" s="435"/>
      <c r="AY92" s="435"/>
      <c r="AZ92" s="435"/>
      <c r="BA92" s="435"/>
      <c r="BB92" s="435"/>
      <c r="BC92" s="436"/>
      <c r="BD92" s="110"/>
      <c r="BE92" s="110"/>
      <c r="BF92" s="11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10"/>
    </row>
    <row r="93" spans="1:113" ht="5.4" customHeight="1">
      <c r="A93" s="438"/>
      <c r="B93" s="326" t="s">
        <v>143</v>
      </c>
      <c r="C93" s="220"/>
      <c r="D93" s="220"/>
      <c r="E93" s="220"/>
      <c r="F93" s="220"/>
      <c r="G93" s="393"/>
      <c r="H93" s="393"/>
      <c r="I93" s="393"/>
      <c r="J93" s="393"/>
      <c r="K93" s="393"/>
      <c r="L93" s="393"/>
      <c r="M93" s="393"/>
      <c r="N93" s="393"/>
      <c r="O93" s="393"/>
      <c r="P93" s="393"/>
      <c r="Q93" s="393"/>
      <c r="R93" s="393"/>
      <c r="S93" s="393"/>
      <c r="T93" s="173" t="s">
        <v>144</v>
      </c>
      <c r="U93" s="173"/>
      <c r="V93" s="173"/>
      <c r="W93" s="173"/>
      <c r="X93" s="173"/>
      <c r="Y93" s="393"/>
      <c r="Z93" s="393"/>
      <c r="AA93" s="393"/>
      <c r="AB93" s="393"/>
      <c r="AC93" s="393"/>
      <c r="AD93" s="393"/>
      <c r="AE93" s="393"/>
      <c r="AF93" s="393"/>
      <c r="AG93" s="393"/>
      <c r="AH93" s="393"/>
      <c r="AI93" s="393"/>
      <c r="AJ93" s="393"/>
      <c r="AK93" s="465"/>
      <c r="AL93" s="440"/>
      <c r="AM93" s="441"/>
      <c r="AN93" s="441"/>
      <c r="AO93" s="441"/>
      <c r="AP93" s="441"/>
      <c r="AQ93" s="441"/>
      <c r="AR93" s="441"/>
      <c r="AS93" s="441"/>
      <c r="AT93" s="441"/>
      <c r="AU93" s="441"/>
      <c r="AV93" s="110"/>
      <c r="AW93" s="110"/>
      <c r="AX93" s="110"/>
      <c r="AY93" s="110"/>
      <c r="AZ93" s="110"/>
      <c r="BA93" s="110"/>
      <c r="BB93" s="110"/>
      <c r="BC93" s="110"/>
      <c r="BD93" s="110"/>
      <c r="BE93" s="110"/>
      <c r="BF93" s="11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10"/>
    </row>
    <row r="94" spans="1:113" ht="5.4" customHeight="1">
      <c r="A94" s="438"/>
      <c r="B94" s="326"/>
      <c r="C94" s="220"/>
      <c r="D94" s="220"/>
      <c r="E94" s="220"/>
      <c r="F94" s="220"/>
      <c r="G94" s="393"/>
      <c r="H94" s="393"/>
      <c r="I94" s="393"/>
      <c r="J94" s="393"/>
      <c r="K94" s="393"/>
      <c r="L94" s="393"/>
      <c r="M94" s="393"/>
      <c r="N94" s="393"/>
      <c r="O94" s="393"/>
      <c r="P94" s="393"/>
      <c r="Q94" s="393"/>
      <c r="R94" s="393"/>
      <c r="S94" s="393"/>
      <c r="T94" s="173"/>
      <c r="U94" s="173"/>
      <c r="V94" s="173"/>
      <c r="W94" s="173"/>
      <c r="X94" s="173"/>
      <c r="Y94" s="393"/>
      <c r="Z94" s="393"/>
      <c r="AA94" s="393"/>
      <c r="AB94" s="393"/>
      <c r="AC94" s="393"/>
      <c r="AD94" s="393"/>
      <c r="AE94" s="393"/>
      <c r="AF94" s="393"/>
      <c r="AG94" s="393"/>
      <c r="AH94" s="393"/>
      <c r="AI94" s="393"/>
      <c r="AJ94" s="393"/>
      <c r="AK94" s="465"/>
      <c r="AL94" s="442"/>
      <c r="AM94" s="443"/>
      <c r="AN94" s="443"/>
      <c r="AO94" s="443"/>
      <c r="AP94" s="443"/>
      <c r="AQ94" s="443"/>
      <c r="AR94" s="443"/>
      <c r="AS94" s="443"/>
      <c r="AT94" s="443"/>
      <c r="AU94" s="443"/>
      <c r="AV94" s="110"/>
      <c r="AW94" s="110"/>
      <c r="AX94" s="110"/>
      <c r="AY94" s="110"/>
      <c r="AZ94" s="110"/>
      <c r="BA94" s="110"/>
      <c r="BB94" s="110"/>
      <c r="BC94" s="110"/>
      <c r="BD94" s="110"/>
      <c r="BE94" s="110"/>
      <c r="BF94" s="11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10"/>
    </row>
    <row r="95" spans="1:113" ht="5.4" customHeight="1">
      <c r="A95" s="438"/>
      <c r="B95" s="326"/>
      <c r="C95" s="220"/>
      <c r="D95" s="220"/>
      <c r="E95" s="220"/>
      <c r="F95" s="220"/>
      <c r="G95" s="393"/>
      <c r="H95" s="393"/>
      <c r="I95" s="393"/>
      <c r="J95" s="393"/>
      <c r="K95" s="393"/>
      <c r="L95" s="393"/>
      <c r="M95" s="393"/>
      <c r="N95" s="393"/>
      <c r="O95" s="393"/>
      <c r="P95" s="393"/>
      <c r="Q95" s="393"/>
      <c r="R95" s="393"/>
      <c r="S95" s="393"/>
      <c r="T95" s="173"/>
      <c r="U95" s="173"/>
      <c r="V95" s="173"/>
      <c r="W95" s="173"/>
      <c r="X95" s="173"/>
      <c r="Y95" s="393"/>
      <c r="Z95" s="393"/>
      <c r="AA95" s="393"/>
      <c r="AB95" s="393"/>
      <c r="AC95" s="393"/>
      <c r="AD95" s="393"/>
      <c r="AE95" s="393"/>
      <c r="AF95" s="393"/>
      <c r="AG95" s="393"/>
      <c r="AH95" s="393"/>
      <c r="AI95" s="393"/>
      <c r="AJ95" s="393"/>
      <c r="AK95" s="465"/>
      <c r="AL95" s="442"/>
      <c r="AM95" s="443"/>
      <c r="AN95" s="443"/>
      <c r="AO95" s="443"/>
      <c r="AP95" s="443"/>
      <c r="AQ95" s="443"/>
      <c r="AR95" s="443"/>
      <c r="AS95" s="443"/>
      <c r="AT95" s="443"/>
      <c r="AU95" s="443"/>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row>
    <row r="96" spans="1:113" ht="5.4" customHeight="1">
      <c r="A96" s="438"/>
      <c r="B96" s="326"/>
      <c r="C96" s="220"/>
      <c r="D96" s="220"/>
      <c r="E96" s="220"/>
      <c r="F96" s="220"/>
      <c r="G96" s="393"/>
      <c r="H96" s="393"/>
      <c r="I96" s="393"/>
      <c r="J96" s="393"/>
      <c r="K96" s="393"/>
      <c r="L96" s="393"/>
      <c r="M96" s="393"/>
      <c r="N96" s="393"/>
      <c r="O96" s="393"/>
      <c r="P96" s="393"/>
      <c r="Q96" s="393"/>
      <c r="R96" s="393"/>
      <c r="S96" s="393"/>
      <c r="T96" s="173"/>
      <c r="U96" s="173"/>
      <c r="V96" s="173"/>
      <c r="W96" s="173"/>
      <c r="X96" s="173"/>
      <c r="Y96" s="393"/>
      <c r="Z96" s="393"/>
      <c r="AA96" s="393"/>
      <c r="AB96" s="393"/>
      <c r="AC96" s="393"/>
      <c r="AD96" s="393"/>
      <c r="AE96" s="393"/>
      <c r="AF96" s="393"/>
      <c r="AG96" s="393"/>
      <c r="AH96" s="393"/>
      <c r="AI96" s="393"/>
      <c r="AJ96" s="393"/>
      <c r="AK96" s="465"/>
      <c r="AL96" s="442"/>
      <c r="AM96" s="443"/>
      <c r="AN96" s="443"/>
      <c r="AO96" s="443"/>
      <c r="AP96" s="443"/>
      <c r="AQ96" s="443"/>
      <c r="AR96" s="443"/>
      <c r="AS96" s="443"/>
      <c r="AT96" s="443"/>
      <c r="AU96" s="443"/>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row>
    <row r="97" spans="1:113" ht="5.4" customHeight="1">
      <c r="A97" s="438"/>
      <c r="B97" s="326" t="s">
        <v>145</v>
      </c>
      <c r="C97" s="220"/>
      <c r="D97" s="220"/>
      <c r="E97" s="220"/>
      <c r="F97" s="220"/>
      <c r="G97" s="361"/>
      <c r="H97" s="361"/>
      <c r="I97" s="361"/>
      <c r="J97" s="361"/>
      <c r="K97" s="361"/>
      <c r="L97" s="361"/>
      <c r="M97" s="361"/>
      <c r="N97" s="361"/>
      <c r="O97" s="361"/>
      <c r="P97" s="361"/>
      <c r="Q97" s="361"/>
      <c r="R97" s="361"/>
      <c r="S97" s="361"/>
      <c r="T97" s="361"/>
      <c r="U97" s="361"/>
      <c r="V97" s="361"/>
      <c r="W97" s="361"/>
      <c r="X97" s="361"/>
      <c r="Y97" s="361"/>
      <c r="Z97" s="466" t="s">
        <v>142</v>
      </c>
      <c r="AA97" s="466"/>
      <c r="AB97" s="361"/>
      <c r="AC97" s="361"/>
      <c r="AD97" s="361"/>
      <c r="AE97" s="361"/>
      <c r="AF97" s="361"/>
      <c r="AG97" s="361"/>
      <c r="AH97" s="361"/>
      <c r="AI97" s="361"/>
      <c r="AJ97" s="361"/>
      <c r="AK97" s="468"/>
      <c r="AL97" s="424"/>
      <c r="AM97" s="177"/>
      <c r="AN97" s="177"/>
      <c r="AO97" s="177"/>
      <c r="AP97" s="177"/>
      <c r="AQ97" s="177"/>
      <c r="AR97" s="177"/>
      <c r="AS97" s="177"/>
      <c r="AT97" s="177"/>
      <c r="AU97" s="177"/>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row>
    <row r="98" spans="1:113" ht="5.4" customHeight="1">
      <c r="A98" s="438"/>
      <c r="B98" s="326"/>
      <c r="C98" s="220"/>
      <c r="D98" s="220"/>
      <c r="E98" s="220"/>
      <c r="F98" s="220"/>
      <c r="G98" s="361"/>
      <c r="H98" s="361"/>
      <c r="I98" s="361"/>
      <c r="J98" s="361"/>
      <c r="K98" s="361"/>
      <c r="L98" s="361"/>
      <c r="M98" s="361"/>
      <c r="N98" s="361"/>
      <c r="O98" s="361"/>
      <c r="P98" s="361"/>
      <c r="Q98" s="361"/>
      <c r="R98" s="361"/>
      <c r="S98" s="361"/>
      <c r="T98" s="361"/>
      <c r="U98" s="361"/>
      <c r="V98" s="361"/>
      <c r="W98" s="361"/>
      <c r="X98" s="361"/>
      <c r="Y98" s="361"/>
      <c r="Z98" s="466"/>
      <c r="AA98" s="466"/>
      <c r="AB98" s="361"/>
      <c r="AC98" s="361"/>
      <c r="AD98" s="361"/>
      <c r="AE98" s="361"/>
      <c r="AF98" s="361"/>
      <c r="AG98" s="361"/>
      <c r="AH98" s="361"/>
      <c r="AI98" s="361"/>
      <c r="AJ98" s="361"/>
      <c r="AK98" s="468"/>
      <c r="AL98" s="424"/>
      <c r="AM98" s="177"/>
      <c r="AN98" s="177"/>
      <c r="AO98" s="177"/>
      <c r="AP98" s="177"/>
      <c r="AQ98" s="177"/>
      <c r="AR98" s="177"/>
      <c r="AS98" s="177"/>
      <c r="AT98" s="177"/>
      <c r="AU98" s="177"/>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row>
    <row r="99" spans="1:113" ht="5.4" customHeight="1">
      <c r="A99" s="438"/>
      <c r="B99" s="326"/>
      <c r="C99" s="220"/>
      <c r="D99" s="220"/>
      <c r="E99" s="220"/>
      <c r="F99" s="220"/>
      <c r="G99" s="361"/>
      <c r="H99" s="361"/>
      <c r="I99" s="361"/>
      <c r="J99" s="361"/>
      <c r="K99" s="361"/>
      <c r="L99" s="361"/>
      <c r="M99" s="361"/>
      <c r="N99" s="361"/>
      <c r="O99" s="361"/>
      <c r="P99" s="361"/>
      <c r="Q99" s="361"/>
      <c r="R99" s="361"/>
      <c r="S99" s="361"/>
      <c r="T99" s="361"/>
      <c r="U99" s="361"/>
      <c r="V99" s="361"/>
      <c r="W99" s="361"/>
      <c r="X99" s="361"/>
      <c r="Y99" s="361"/>
      <c r="Z99" s="466"/>
      <c r="AA99" s="466"/>
      <c r="AB99" s="361"/>
      <c r="AC99" s="361"/>
      <c r="AD99" s="361"/>
      <c r="AE99" s="361"/>
      <c r="AF99" s="361"/>
      <c r="AG99" s="361"/>
      <c r="AH99" s="361"/>
      <c r="AI99" s="361"/>
      <c r="AJ99" s="361"/>
      <c r="AK99" s="468"/>
      <c r="AL99" s="424"/>
      <c r="AM99" s="177"/>
      <c r="AN99" s="177"/>
      <c r="AO99" s="177"/>
      <c r="AP99" s="177"/>
      <c r="AQ99" s="177"/>
      <c r="AR99" s="177"/>
      <c r="AS99" s="177"/>
      <c r="AT99" s="177"/>
      <c r="AU99" s="177"/>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row>
    <row r="100" spans="1:113" ht="5.4" customHeight="1">
      <c r="A100" s="439"/>
      <c r="B100" s="329"/>
      <c r="C100" s="222"/>
      <c r="D100" s="222"/>
      <c r="E100" s="222"/>
      <c r="F100" s="222"/>
      <c r="G100" s="395"/>
      <c r="H100" s="395"/>
      <c r="I100" s="395"/>
      <c r="J100" s="395"/>
      <c r="K100" s="395"/>
      <c r="L100" s="395"/>
      <c r="M100" s="395"/>
      <c r="N100" s="395"/>
      <c r="O100" s="395"/>
      <c r="P100" s="395"/>
      <c r="Q100" s="395"/>
      <c r="R100" s="395"/>
      <c r="S100" s="395"/>
      <c r="T100" s="395"/>
      <c r="U100" s="395"/>
      <c r="V100" s="395"/>
      <c r="W100" s="395"/>
      <c r="X100" s="395"/>
      <c r="Y100" s="395"/>
      <c r="Z100" s="467"/>
      <c r="AA100" s="467"/>
      <c r="AB100" s="395"/>
      <c r="AC100" s="395"/>
      <c r="AD100" s="395"/>
      <c r="AE100" s="395"/>
      <c r="AF100" s="395"/>
      <c r="AG100" s="395"/>
      <c r="AH100" s="395"/>
      <c r="AI100" s="395"/>
      <c r="AJ100" s="395"/>
      <c r="AK100" s="469"/>
      <c r="AL100" s="424"/>
      <c r="AM100" s="177"/>
      <c r="AN100" s="177"/>
      <c r="AO100" s="177"/>
      <c r="AP100" s="177"/>
      <c r="AQ100" s="177"/>
      <c r="AR100" s="177"/>
      <c r="AS100" s="177"/>
      <c r="AT100" s="177"/>
      <c r="AU100" s="177"/>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row>
    <row r="101" spans="1:113" ht="5.4" customHeight="1">
      <c r="B101" s="110"/>
      <c r="C101" s="110"/>
      <c r="D101" s="110"/>
      <c r="E101" s="110"/>
      <c r="F101" s="110"/>
      <c r="G101" s="110"/>
      <c r="H101" s="130"/>
      <c r="I101" s="130"/>
      <c r="J101" s="110"/>
      <c r="K101" s="110"/>
      <c r="L101" s="110"/>
      <c r="M101" s="110"/>
      <c r="N101" s="110"/>
      <c r="O101" s="13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row>
    <row r="102" spans="1:113" ht="5.4" customHeight="1">
      <c r="A102" s="437" t="s">
        <v>325</v>
      </c>
      <c r="B102" s="444" t="s">
        <v>245</v>
      </c>
      <c r="C102" s="445"/>
      <c r="D102" s="450" t="s">
        <v>284</v>
      </c>
      <c r="E102" s="303"/>
      <c r="F102" s="303"/>
      <c r="G102" s="303"/>
      <c r="H102" s="303"/>
      <c r="I102" s="303"/>
      <c r="J102" s="303"/>
      <c r="K102" s="303"/>
      <c r="L102" s="451"/>
      <c r="M102" s="110"/>
      <c r="N102" s="110"/>
      <c r="O102" s="13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row>
    <row r="103" spans="1:113" ht="5.4" customHeight="1">
      <c r="A103" s="438"/>
      <c r="B103" s="446"/>
      <c r="C103" s="447"/>
      <c r="D103" s="452"/>
      <c r="E103" s="177"/>
      <c r="F103" s="177"/>
      <c r="G103" s="177"/>
      <c r="H103" s="177"/>
      <c r="I103" s="177"/>
      <c r="J103" s="177"/>
      <c r="K103" s="177"/>
      <c r="L103" s="453"/>
      <c r="M103" s="110"/>
      <c r="N103" s="110"/>
      <c r="O103" s="13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row>
    <row r="104" spans="1:113" ht="5.4" customHeight="1">
      <c r="A104" s="438"/>
      <c r="B104" s="448"/>
      <c r="C104" s="449"/>
      <c r="D104" s="454"/>
      <c r="E104" s="455"/>
      <c r="F104" s="455"/>
      <c r="G104" s="455"/>
      <c r="H104" s="455"/>
      <c r="I104" s="455"/>
      <c r="J104" s="455"/>
      <c r="K104" s="455"/>
      <c r="L104" s="456"/>
      <c r="M104" s="110"/>
      <c r="N104" s="110"/>
      <c r="O104" s="13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row>
    <row r="105" spans="1:113" ht="5.4" customHeight="1">
      <c r="A105" s="438"/>
      <c r="B105" s="325" t="s">
        <v>17</v>
      </c>
      <c r="C105" s="280"/>
      <c r="D105" s="280"/>
      <c r="E105" s="280"/>
      <c r="F105" s="280"/>
      <c r="G105" s="344"/>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477"/>
      <c r="AT105" s="110"/>
      <c r="AU105" s="110"/>
      <c r="AV105" s="110"/>
      <c r="AW105" s="110"/>
      <c r="AX105" s="110"/>
      <c r="AY105" s="110"/>
      <c r="AZ105" s="110"/>
      <c r="BA105" s="110"/>
      <c r="BB105" s="110"/>
      <c r="BC105" s="110"/>
      <c r="BD105" s="130"/>
      <c r="BE105" s="130"/>
      <c r="BF105" s="13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10"/>
    </row>
    <row r="106" spans="1:113" ht="5.4" customHeight="1">
      <c r="A106" s="438"/>
      <c r="B106" s="326"/>
      <c r="C106" s="220"/>
      <c r="D106" s="220"/>
      <c r="E106" s="220"/>
      <c r="F106" s="220"/>
      <c r="G106" s="290"/>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478"/>
      <c r="AT106" s="110"/>
      <c r="AU106" s="110"/>
      <c r="AV106" s="110"/>
      <c r="AW106" s="110"/>
      <c r="AX106" s="110"/>
      <c r="AY106" s="110"/>
      <c r="AZ106" s="110"/>
      <c r="BA106" s="110"/>
      <c r="BB106" s="110"/>
      <c r="BC106" s="110"/>
      <c r="BD106" s="130"/>
      <c r="BE106" s="130"/>
      <c r="BF106" s="13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10"/>
    </row>
    <row r="107" spans="1:113" ht="5.4" customHeight="1">
      <c r="A107" s="438"/>
      <c r="B107" s="326"/>
      <c r="C107" s="220"/>
      <c r="D107" s="220"/>
      <c r="E107" s="220"/>
      <c r="F107" s="220"/>
      <c r="G107" s="290"/>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478"/>
      <c r="AT107" s="110"/>
      <c r="AU107" s="110"/>
      <c r="AV107" s="110"/>
      <c r="AW107" s="110"/>
      <c r="AX107" s="110"/>
      <c r="AY107" s="110"/>
      <c r="AZ107" s="110"/>
      <c r="BA107" s="110"/>
      <c r="BB107" s="110"/>
      <c r="BC107" s="110"/>
      <c r="BD107" s="130"/>
      <c r="BE107" s="130"/>
      <c r="BF107" s="13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10"/>
    </row>
    <row r="108" spans="1:113" ht="5.4" customHeight="1">
      <c r="A108" s="438"/>
      <c r="B108" s="326" t="s">
        <v>16</v>
      </c>
      <c r="C108" s="220"/>
      <c r="D108" s="220"/>
      <c r="E108" s="220"/>
      <c r="F108" s="220"/>
      <c r="G108" s="347"/>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483"/>
      <c r="AT108" s="110"/>
      <c r="AU108" s="110"/>
      <c r="AV108" s="110"/>
      <c r="AW108" s="110"/>
      <c r="AX108" s="110"/>
      <c r="AY108" s="110"/>
      <c r="AZ108" s="110"/>
      <c r="BA108" s="110"/>
      <c r="BB108" s="110"/>
      <c r="BC108" s="110"/>
      <c r="BD108" s="130"/>
      <c r="BE108" s="130"/>
      <c r="BF108" s="13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10"/>
    </row>
    <row r="109" spans="1:113" ht="5.4" customHeight="1">
      <c r="A109" s="438"/>
      <c r="B109" s="326"/>
      <c r="C109" s="220"/>
      <c r="D109" s="220"/>
      <c r="E109" s="220"/>
      <c r="F109" s="220"/>
      <c r="G109" s="347"/>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483"/>
      <c r="AT109" s="110"/>
      <c r="AU109" s="110"/>
      <c r="AV109" s="110"/>
      <c r="AW109" s="110"/>
      <c r="AX109" s="110"/>
      <c r="AY109" s="110"/>
      <c r="AZ109" s="110"/>
      <c r="BA109" s="110"/>
      <c r="BB109" s="110"/>
      <c r="BC109" s="110"/>
      <c r="BD109" s="130"/>
      <c r="BE109" s="130"/>
      <c r="BF109" s="13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10"/>
    </row>
    <row r="110" spans="1:113" ht="5.4" customHeight="1">
      <c r="A110" s="438"/>
      <c r="B110" s="326"/>
      <c r="C110" s="220"/>
      <c r="D110" s="220"/>
      <c r="E110" s="220"/>
      <c r="F110" s="220"/>
      <c r="G110" s="347"/>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483"/>
      <c r="AT110" s="110"/>
      <c r="AU110" s="110"/>
      <c r="AV110" s="110"/>
      <c r="AW110" s="110"/>
      <c r="AX110" s="110"/>
      <c r="AY110" s="110"/>
      <c r="AZ110" s="110"/>
      <c r="BA110" s="110"/>
      <c r="BB110" s="110"/>
      <c r="BC110" s="110"/>
      <c r="BD110" s="112"/>
      <c r="BE110" s="110"/>
      <c r="BF110" s="11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10"/>
    </row>
    <row r="111" spans="1:113" ht="5.4" customHeight="1">
      <c r="A111" s="438"/>
      <c r="B111" s="326"/>
      <c r="C111" s="220"/>
      <c r="D111" s="220"/>
      <c r="E111" s="220"/>
      <c r="F111" s="220"/>
      <c r="G111" s="347"/>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483"/>
      <c r="AT111" s="110"/>
      <c r="AU111" s="110"/>
      <c r="AV111" s="110"/>
      <c r="AW111" s="110"/>
      <c r="AX111" s="110"/>
      <c r="AY111" s="110"/>
      <c r="AZ111" s="110"/>
      <c r="BA111" s="110"/>
      <c r="BB111" s="110"/>
      <c r="BC111" s="110"/>
      <c r="BD111" s="112"/>
      <c r="BE111" s="110"/>
      <c r="BF111" s="11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10"/>
    </row>
    <row r="112" spans="1:113" ht="5.4" customHeight="1">
      <c r="A112" s="438"/>
      <c r="B112" s="326"/>
      <c r="C112" s="220"/>
      <c r="D112" s="220"/>
      <c r="E112" s="220"/>
      <c r="F112" s="220"/>
      <c r="G112" s="347"/>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483"/>
      <c r="AT112" s="110"/>
      <c r="AU112" s="110"/>
      <c r="AV112" s="110"/>
      <c r="AW112" s="110"/>
      <c r="AX112" s="110"/>
      <c r="AY112" s="110"/>
      <c r="AZ112" s="110"/>
      <c r="BA112" s="110"/>
      <c r="BB112" s="110"/>
      <c r="BC112" s="110"/>
      <c r="BD112" s="112"/>
      <c r="BE112" s="110"/>
      <c r="BF112" s="11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10"/>
    </row>
    <row r="113" spans="1:113" ht="5.4" customHeight="1">
      <c r="A113" s="438"/>
      <c r="B113" s="326"/>
      <c r="C113" s="220"/>
      <c r="D113" s="220"/>
      <c r="E113" s="220"/>
      <c r="F113" s="220"/>
      <c r="G113" s="347"/>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483"/>
      <c r="AT113" s="110"/>
      <c r="AU113" s="110"/>
      <c r="AV113" s="110"/>
      <c r="AW113" s="110"/>
      <c r="AX113" s="110"/>
      <c r="AY113" s="110"/>
      <c r="AZ113" s="110"/>
      <c r="BA113" s="110"/>
      <c r="BB113" s="110"/>
      <c r="BC113" s="110"/>
      <c r="BD113" s="112"/>
      <c r="BE113" s="110"/>
      <c r="BF113" s="110"/>
      <c r="BG113" s="133"/>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10"/>
    </row>
    <row r="114" spans="1:113" ht="5.4" customHeight="1">
      <c r="A114" s="438"/>
      <c r="B114" s="327"/>
      <c r="C114" s="281"/>
      <c r="D114" s="281"/>
      <c r="E114" s="281"/>
      <c r="F114" s="281"/>
      <c r="G114" s="349"/>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484"/>
      <c r="AT114" s="110"/>
      <c r="AU114" s="110"/>
      <c r="AV114" s="110"/>
      <c r="AW114" s="110"/>
      <c r="AX114" s="110"/>
      <c r="AY114" s="110"/>
      <c r="AZ114" s="110"/>
      <c r="BA114" s="110"/>
      <c r="BB114" s="110"/>
      <c r="BC114" s="110"/>
      <c r="BD114" s="112"/>
      <c r="BE114" s="110"/>
      <c r="BF114" s="11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10"/>
    </row>
    <row r="115" spans="1:113" ht="5.4" customHeight="1">
      <c r="A115" s="438"/>
      <c r="B115" s="332" t="s">
        <v>138</v>
      </c>
      <c r="C115" s="220"/>
      <c r="D115" s="220"/>
      <c r="E115" s="220"/>
      <c r="F115" s="220"/>
      <c r="G115" s="226" t="s">
        <v>17</v>
      </c>
      <c r="H115" s="226"/>
      <c r="I115" s="226"/>
      <c r="J115" s="226"/>
      <c r="K115" s="226"/>
      <c r="L115" s="217"/>
      <c r="M115" s="217"/>
      <c r="N115" s="217"/>
      <c r="O115" s="217"/>
      <c r="P115" s="217"/>
      <c r="Q115" s="217"/>
      <c r="R115" s="217"/>
      <c r="S115" s="217"/>
      <c r="T115" s="217"/>
      <c r="U115" s="217"/>
      <c r="V115" s="226" t="s">
        <v>17</v>
      </c>
      <c r="W115" s="226"/>
      <c r="X115" s="226"/>
      <c r="Y115" s="226"/>
      <c r="Z115" s="226"/>
      <c r="AA115" s="217"/>
      <c r="AB115" s="217"/>
      <c r="AC115" s="217"/>
      <c r="AD115" s="217"/>
      <c r="AE115" s="217"/>
      <c r="AF115" s="217"/>
      <c r="AG115" s="217"/>
      <c r="AH115" s="217"/>
      <c r="AI115" s="217"/>
      <c r="AJ115" s="217"/>
      <c r="AK115" s="217"/>
      <c r="AL115" s="217"/>
      <c r="AM115" s="217"/>
      <c r="AN115" s="217"/>
      <c r="AO115" s="217"/>
      <c r="AP115" s="217"/>
      <c r="AQ115" s="217"/>
      <c r="AR115" s="217"/>
      <c r="AS115" s="218"/>
      <c r="AT115" s="177"/>
      <c r="AU115" s="177"/>
      <c r="AV115" s="177"/>
      <c r="AW115" s="177"/>
      <c r="AX115" s="177"/>
      <c r="AY115" s="177"/>
      <c r="AZ115" s="177"/>
      <c r="BA115" s="177"/>
      <c r="BB115" s="177"/>
      <c r="BC115" s="177"/>
      <c r="BD115" s="110"/>
      <c r="BE115" s="110"/>
      <c r="BF115" s="11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10"/>
    </row>
    <row r="116" spans="1:113" ht="5.4" customHeight="1">
      <c r="A116" s="438"/>
      <c r="B116" s="326"/>
      <c r="C116" s="220"/>
      <c r="D116" s="220"/>
      <c r="E116" s="220"/>
      <c r="F116" s="220"/>
      <c r="G116" s="226"/>
      <c r="H116" s="226"/>
      <c r="I116" s="226"/>
      <c r="J116" s="226"/>
      <c r="K116" s="226"/>
      <c r="L116" s="217"/>
      <c r="M116" s="217"/>
      <c r="N116" s="217"/>
      <c r="O116" s="217"/>
      <c r="P116" s="217"/>
      <c r="Q116" s="217"/>
      <c r="R116" s="217"/>
      <c r="S116" s="217"/>
      <c r="T116" s="217"/>
      <c r="U116" s="217"/>
      <c r="V116" s="226"/>
      <c r="W116" s="226"/>
      <c r="X116" s="226"/>
      <c r="Y116" s="226"/>
      <c r="Z116" s="226"/>
      <c r="AA116" s="217"/>
      <c r="AB116" s="217"/>
      <c r="AC116" s="217"/>
      <c r="AD116" s="217"/>
      <c r="AE116" s="217"/>
      <c r="AF116" s="217"/>
      <c r="AG116" s="217"/>
      <c r="AH116" s="217"/>
      <c r="AI116" s="217"/>
      <c r="AJ116" s="217"/>
      <c r="AK116" s="217"/>
      <c r="AL116" s="217"/>
      <c r="AM116" s="217"/>
      <c r="AN116" s="217"/>
      <c r="AO116" s="217"/>
      <c r="AP116" s="217"/>
      <c r="AQ116" s="217"/>
      <c r="AR116" s="217"/>
      <c r="AS116" s="218"/>
      <c r="AT116" s="177"/>
      <c r="AU116" s="177"/>
      <c r="AV116" s="177"/>
      <c r="AW116" s="177"/>
      <c r="AX116" s="177"/>
      <c r="AY116" s="177"/>
      <c r="AZ116" s="177"/>
      <c r="BA116" s="177"/>
      <c r="BB116" s="177"/>
      <c r="BC116" s="177"/>
      <c r="BD116" s="110"/>
      <c r="BE116" s="110"/>
      <c r="BF116" s="11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10"/>
    </row>
    <row r="117" spans="1:113" ht="5.4" customHeight="1">
      <c r="A117" s="438"/>
      <c r="B117" s="326"/>
      <c r="C117" s="220"/>
      <c r="D117" s="220"/>
      <c r="E117" s="220"/>
      <c r="F117" s="220"/>
      <c r="G117" s="226"/>
      <c r="H117" s="226"/>
      <c r="I117" s="226"/>
      <c r="J117" s="226"/>
      <c r="K117" s="226"/>
      <c r="L117" s="217"/>
      <c r="M117" s="217"/>
      <c r="N117" s="217"/>
      <c r="O117" s="217"/>
      <c r="P117" s="217"/>
      <c r="Q117" s="217"/>
      <c r="R117" s="217"/>
      <c r="S117" s="217"/>
      <c r="T117" s="217"/>
      <c r="U117" s="217"/>
      <c r="V117" s="226"/>
      <c r="W117" s="226"/>
      <c r="X117" s="226"/>
      <c r="Y117" s="226"/>
      <c r="Z117" s="226"/>
      <c r="AA117" s="217"/>
      <c r="AB117" s="217"/>
      <c r="AC117" s="217"/>
      <c r="AD117" s="217"/>
      <c r="AE117" s="217"/>
      <c r="AF117" s="217"/>
      <c r="AG117" s="217"/>
      <c r="AH117" s="217"/>
      <c r="AI117" s="217"/>
      <c r="AJ117" s="217"/>
      <c r="AK117" s="217"/>
      <c r="AL117" s="217"/>
      <c r="AM117" s="217"/>
      <c r="AN117" s="217"/>
      <c r="AO117" s="217"/>
      <c r="AP117" s="217"/>
      <c r="AQ117" s="217"/>
      <c r="AR117" s="217"/>
      <c r="AS117" s="218"/>
      <c r="AT117" s="177"/>
      <c r="AU117" s="177"/>
      <c r="AV117" s="177"/>
      <c r="AW117" s="177"/>
      <c r="AX117" s="177"/>
      <c r="AY117" s="177"/>
      <c r="AZ117" s="177"/>
      <c r="BA117" s="177"/>
      <c r="BB117" s="177"/>
      <c r="BC117" s="177"/>
      <c r="BD117" s="110"/>
      <c r="BE117" s="110"/>
      <c r="BF117" s="11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10"/>
    </row>
    <row r="118" spans="1:113" ht="5.4" customHeight="1">
      <c r="A118" s="438"/>
      <c r="B118" s="326"/>
      <c r="C118" s="220"/>
      <c r="D118" s="220"/>
      <c r="E118" s="220"/>
      <c r="F118" s="220"/>
      <c r="G118" s="220" t="s">
        <v>16</v>
      </c>
      <c r="H118" s="220"/>
      <c r="I118" s="220"/>
      <c r="J118" s="220"/>
      <c r="K118" s="220"/>
      <c r="L118" s="470"/>
      <c r="M118" s="470"/>
      <c r="N118" s="470"/>
      <c r="O118" s="470"/>
      <c r="P118" s="470"/>
      <c r="Q118" s="470"/>
      <c r="R118" s="470"/>
      <c r="S118" s="470"/>
      <c r="T118" s="470"/>
      <c r="U118" s="470"/>
      <c r="V118" s="220" t="s">
        <v>139</v>
      </c>
      <c r="W118" s="220"/>
      <c r="X118" s="220"/>
      <c r="Y118" s="220"/>
      <c r="Z118" s="220"/>
      <c r="AA118" s="470"/>
      <c r="AB118" s="470"/>
      <c r="AC118" s="470"/>
      <c r="AD118" s="470"/>
      <c r="AE118" s="470"/>
      <c r="AF118" s="470"/>
      <c r="AG118" s="470"/>
      <c r="AH118" s="470"/>
      <c r="AI118" s="470"/>
      <c r="AJ118" s="470"/>
      <c r="AK118" s="470"/>
      <c r="AL118" s="470"/>
      <c r="AM118" s="470"/>
      <c r="AN118" s="470"/>
      <c r="AO118" s="470"/>
      <c r="AP118" s="470"/>
      <c r="AQ118" s="470"/>
      <c r="AR118" s="470"/>
      <c r="AS118" s="472"/>
      <c r="AT118" s="177"/>
      <c r="AU118" s="177"/>
      <c r="AV118" s="177"/>
      <c r="AW118" s="177"/>
      <c r="AX118" s="177"/>
      <c r="AY118" s="177"/>
      <c r="AZ118" s="177"/>
      <c r="BA118" s="177"/>
      <c r="BB118" s="177"/>
      <c r="BC118" s="177"/>
      <c r="BD118" s="110"/>
      <c r="BE118" s="110"/>
      <c r="BF118" s="11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10"/>
    </row>
    <row r="119" spans="1:113" ht="5.4" customHeight="1">
      <c r="A119" s="438"/>
      <c r="B119" s="326"/>
      <c r="C119" s="220"/>
      <c r="D119" s="220"/>
      <c r="E119" s="220"/>
      <c r="F119" s="220"/>
      <c r="G119" s="220"/>
      <c r="H119" s="220"/>
      <c r="I119" s="220"/>
      <c r="J119" s="220"/>
      <c r="K119" s="220"/>
      <c r="L119" s="470"/>
      <c r="M119" s="470"/>
      <c r="N119" s="470"/>
      <c r="O119" s="470"/>
      <c r="P119" s="470"/>
      <c r="Q119" s="470"/>
      <c r="R119" s="470"/>
      <c r="S119" s="470"/>
      <c r="T119" s="470"/>
      <c r="U119" s="470"/>
      <c r="V119" s="220"/>
      <c r="W119" s="220"/>
      <c r="X119" s="220"/>
      <c r="Y119" s="220"/>
      <c r="Z119" s="220"/>
      <c r="AA119" s="470"/>
      <c r="AB119" s="470"/>
      <c r="AC119" s="470"/>
      <c r="AD119" s="470"/>
      <c r="AE119" s="470"/>
      <c r="AF119" s="470"/>
      <c r="AG119" s="470"/>
      <c r="AH119" s="470"/>
      <c r="AI119" s="470"/>
      <c r="AJ119" s="470"/>
      <c r="AK119" s="470"/>
      <c r="AL119" s="470"/>
      <c r="AM119" s="470"/>
      <c r="AN119" s="470"/>
      <c r="AO119" s="470"/>
      <c r="AP119" s="470"/>
      <c r="AQ119" s="470"/>
      <c r="AR119" s="470"/>
      <c r="AS119" s="472"/>
      <c r="AT119" s="177"/>
      <c r="AU119" s="177"/>
      <c r="AV119" s="177"/>
      <c r="AW119" s="177"/>
      <c r="AX119" s="177"/>
      <c r="AY119" s="177"/>
      <c r="AZ119" s="177"/>
      <c r="BA119" s="177"/>
      <c r="BB119" s="177"/>
      <c r="BC119" s="177"/>
      <c r="BD119" s="110"/>
      <c r="BE119" s="110"/>
      <c r="BF119" s="11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10"/>
    </row>
    <row r="120" spans="1:113" ht="5.4" customHeight="1">
      <c r="A120" s="438"/>
      <c r="B120" s="326"/>
      <c r="C120" s="220"/>
      <c r="D120" s="220"/>
      <c r="E120" s="220"/>
      <c r="F120" s="220"/>
      <c r="G120" s="220"/>
      <c r="H120" s="220"/>
      <c r="I120" s="220"/>
      <c r="J120" s="220"/>
      <c r="K120" s="220"/>
      <c r="L120" s="470"/>
      <c r="M120" s="470"/>
      <c r="N120" s="470"/>
      <c r="O120" s="470"/>
      <c r="P120" s="470"/>
      <c r="Q120" s="470"/>
      <c r="R120" s="470"/>
      <c r="S120" s="470"/>
      <c r="T120" s="470"/>
      <c r="U120" s="470"/>
      <c r="V120" s="220"/>
      <c r="W120" s="220"/>
      <c r="X120" s="220"/>
      <c r="Y120" s="220"/>
      <c r="Z120" s="220"/>
      <c r="AA120" s="470"/>
      <c r="AB120" s="470"/>
      <c r="AC120" s="470"/>
      <c r="AD120" s="470"/>
      <c r="AE120" s="470"/>
      <c r="AF120" s="470"/>
      <c r="AG120" s="470"/>
      <c r="AH120" s="470"/>
      <c r="AI120" s="470"/>
      <c r="AJ120" s="470"/>
      <c r="AK120" s="470"/>
      <c r="AL120" s="470"/>
      <c r="AM120" s="470"/>
      <c r="AN120" s="470"/>
      <c r="AO120" s="470"/>
      <c r="AP120" s="470"/>
      <c r="AQ120" s="470"/>
      <c r="AR120" s="470"/>
      <c r="AS120" s="472"/>
      <c r="AT120" s="177"/>
      <c r="AU120" s="177"/>
      <c r="AV120" s="177"/>
      <c r="AW120" s="177"/>
      <c r="AX120" s="177"/>
      <c r="AY120" s="177"/>
      <c r="AZ120" s="177"/>
      <c r="BA120" s="177"/>
      <c r="BB120" s="177"/>
      <c r="BC120" s="177"/>
      <c r="BD120" s="110"/>
      <c r="BE120" s="110"/>
      <c r="BF120" s="11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10"/>
    </row>
    <row r="121" spans="1:113" ht="5.4" customHeight="1">
      <c r="A121" s="438"/>
      <c r="B121" s="326"/>
      <c r="C121" s="220"/>
      <c r="D121" s="220"/>
      <c r="E121" s="220"/>
      <c r="F121" s="220"/>
      <c r="G121" s="220"/>
      <c r="H121" s="220"/>
      <c r="I121" s="220"/>
      <c r="J121" s="220"/>
      <c r="K121" s="220"/>
      <c r="L121" s="470"/>
      <c r="M121" s="470"/>
      <c r="N121" s="470"/>
      <c r="O121" s="470"/>
      <c r="P121" s="470"/>
      <c r="Q121" s="470"/>
      <c r="R121" s="470"/>
      <c r="S121" s="470"/>
      <c r="T121" s="470"/>
      <c r="U121" s="470"/>
      <c r="V121" s="220"/>
      <c r="W121" s="220"/>
      <c r="X121" s="220"/>
      <c r="Y121" s="220"/>
      <c r="Z121" s="220"/>
      <c r="AA121" s="470"/>
      <c r="AB121" s="470"/>
      <c r="AC121" s="470"/>
      <c r="AD121" s="470"/>
      <c r="AE121" s="470"/>
      <c r="AF121" s="470"/>
      <c r="AG121" s="470"/>
      <c r="AH121" s="470"/>
      <c r="AI121" s="470"/>
      <c r="AJ121" s="470"/>
      <c r="AK121" s="470"/>
      <c r="AL121" s="470"/>
      <c r="AM121" s="470"/>
      <c r="AN121" s="470"/>
      <c r="AO121" s="470"/>
      <c r="AP121" s="470"/>
      <c r="AQ121" s="470"/>
      <c r="AR121" s="470"/>
      <c r="AS121" s="472"/>
      <c r="AT121" s="177"/>
      <c r="AU121" s="177"/>
      <c r="AV121" s="177"/>
      <c r="AW121" s="177"/>
      <c r="AX121" s="177"/>
      <c r="AY121" s="177"/>
      <c r="AZ121" s="177"/>
      <c r="BA121" s="177"/>
      <c r="BB121" s="177"/>
      <c r="BC121" s="177"/>
      <c r="BD121" s="110"/>
      <c r="BE121" s="110"/>
      <c r="BF121" s="11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10"/>
    </row>
    <row r="122" spans="1:113" ht="5.4" customHeight="1">
      <c r="A122" s="438"/>
      <c r="B122" s="326"/>
      <c r="C122" s="220"/>
      <c r="D122" s="220"/>
      <c r="E122" s="220"/>
      <c r="F122" s="220"/>
      <c r="G122" s="220"/>
      <c r="H122" s="220"/>
      <c r="I122" s="220"/>
      <c r="J122" s="220"/>
      <c r="K122" s="220"/>
      <c r="L122" s="470"/>
      <c r="M122" s="470"/>
      <c r="N122" s="470"/>
      <c r="O122" s="470"/>
      <c r="P122" s="470"/>
      <c r="Q122" s="470"/>
      <c r="R122" s="470"/>
      <c r="S122" s="470"/>
      <c r="T122" s="470"/>
      <c r="U122" s="470"/>
      <c r="V122" s="220"/>
      <c r="W122" s="220"/>
      <c r="X122" s="220"/>
      <c r="Y122" s="220"/>
      <c r="Z122" s="220"/>
      <c r="AA122" s="470"/>
      <c r="AB122" s="470"/>
      <c r="AC122" s="470"/>
      <c r="AD122" s="470"/>
      <c r="AE122" s="470"/>
      <c r="AF122" s="470"/>
      <c r="AG122" s="470"/>
      <c r="AH122" s="470"/>
      <c r="AI122" s="470"/>
      <c r="AJ122" s="470"/>
      <c r="AK122" s="470"/>
      <c r="AL122" s="470"/>
      <c r="AM122" s="470"/>
      <c r="AN122" s="470"/>
      <c r="AO122" s="470"/>
      <c r="AP122" s="470"/>
      <c r="AQ122" s="470"/>
      <c r="AR122" s="470"/>
      <c r="AS122" s="472"/>
      <c r="AT122" s="177"/>
      <c r="AU122" s="177"/>
      <c r="AV122" s="177"/>
      <c r="AW122" s="177"/>
      <c r="AX122" s="177"/>
      <c r="AY122" s="177"/>
      <c r="AZ122" s="177"/>
      <c r="BA122" s="177"/>
      <c r="BB122" s="177"/>
      <c r="BC122" s="177"/>
      <c r="BD122" s="110"/>
      <c r="BE122" s="110"/>
      <c r="BF122" s="11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10"/>
    </row>
    <row r="123" spans="1:113" ht="5.4" customHeight="1">
      <c r="A123" s="438"/>
      <c r="B123" s="326"/>
      <c r="C123" s="220"/>
      <c r="D123" s="220"/>
      <c r="E123" s="220"/>
      <c r="F123" s="220"/>
      <c r="G123" s="220"/>
      <c r="H123" s="220"/>
      <c r="I123" s="220"/>
      <c r="J123" s="220"/>
      <c r="K123" s="220"/>
      <c r="L123" s="470"/>
      <c r="M123" s="470"/>
      <c r="N123" s="470"/>
      <c r="O123" s="470"/>
      <c r="P123" s="470"/>
      <c r="Q123" s="470"/>
      <c r="R123" s="470"/>
      <c r="S123" s="470"/>
      <c r="T123" s="470"/>
      <c r="U123" s="470"/>
      <c r="V123" s="220"/>
      <c r="W123" s="220"/>
      <c r="X123" s="220"/>
      <c r="Y123" s="220"/>
      <c r="Z123" s="220"/>
      <c r="AA123" s="470"/>
      <c r="AB123" s="470"/>
      <c r="AC123" s="470"/>
      <c r="AD123" s="470"/>
      <c r="AE123" s="470"/>
      <c r="AF123" s="470"/>
      <c r="AG123" s="470"/>
      <c r="AH123" s="470"/>
      <c r="AI123" s="470"/>
      <c r="AJ123" s="470"/>
      <c r="AK123" s="470"/>
      <c r="AL123" s="470"/>
      <c r="AM123" s="470"/>
      <c r="AN123" s="470"/>
      <c r="AO123" s="470"/>
      <c r="AP123" s="470"/>
      <c r="AQ123" s="470"/>
      <c r="AR123" s="470"/>
      <c r="AS123" s="472"/>
      <c r="AT123" s="177"/>
      <c r="AU123" s="177"/>
      <c r="AV123" s="177"/>
      <c r="AW123" s="177"/>
      <c r="AX123" s="177"/>
      <c r="AY123" s="177"/>
      <c r="AZ123" s="177"/>
      <c r="BA123" s="177"/>
      <c r="BB123" s="177"/>
      <c r="BC123" s="177"/>
      <c r="BD123" s="110"/>
      <c r="BE123" s="110"/>
      <c r="BF123" s="11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10"/>
    </row>
    <row r="124" spans="1:113" ht="5.4" customHeight="1">
      <c r="A124" s="438"/>
      <c r="B124" s="326"/>
      <c r="C124" s="220"/>
      <c r="D124" s="220"/>
      <c r="E124" s="220"/>
      <c r="F124" s="220"/>
      <c r="G124" s="220"/>
      <c r="H124" s="220"/>
      <c r="I124" s="220"/>
      <c r="J124" s="220"/>
      <c r="K124" s="220"/>
      <c r="L124" s="470"/>
      <c r="M124" s="470"/>
      <c r="N124" s="470"/>
      <c r="O124" s="470"/>
      <c r="P124" s="470"/>
      <c r="Q124" s="470"/>
      <c r="R124" s="470"/>
      <c r="S124" s="470"/>
      <c r="T124" s="470"/>
      <c r="U124" s="470"/>
      <c r="V124" s="220"/>
      <c r="W124" s="220"/>
      <c r="X124" s="220"/>
      <c r="Y124" s="220"/>
      <c r="Z124" s="220"/>
      <c r="AA124" s="470"/>
      <c r="AB124" s="470"/>
      <c r="AC124" s="470"/>
      <c r="AD124" s="470"/>
      <c r="AE124" s="470"/>
      <c r="AF124" s="470"/>
      <c r="AG124" s="470"/>
      <c r="AH124" s="470"/>
      <c r="AI124" s="470"/>
      <c r="AJ124" s="470"/>
      <c r="AK124" s="470"/>
      <c r="AL124" s="470"/>
      <c r="AM124" s="470"/>
      <c r="AN124" s="470"/>
      <c r="AO124" s="470"/>
      <c r="AP124" s="470"/>
      <c r="AQ124" s="470"/>
      <c r="AR124" s="470"/>
      <c r="AS124" s="472"/>
      <c r="AT124" s="177"/>
      <c r="AU124" s="177"/>
      <c r="AV124" s="177"/>
      <c r="AW124" s="177"/>
      <c r="AX124" s="177"/>
      <c r="AY124" s="177"/>
      <c r="AZ124" s="177"/>
      <c r="BA124" s="177"/>
      <c r="BB124" s="177"/>
      <c r="BC124" s="177"/>
      <c r="BD124" s="110"/>
      <c r="BE124" s="110"/>
      <c r="BF124" s="11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10"/>
    </row>
    <row r="125" spans="1:113" ht="5.4" customHeight="1">
      <c r="A125" s="438"/>
      <c r="B125" s="332" t="s">
        <v>79</v>
      </c>
      <c r="C125" s="220"/>
      <c r="D125" s="220"/>
      <c r="E125" s="220"/>
      <c r="F125" s="220"/>
      <c r="G125" s="173" t="s">
        <v>140</v>
      </c>
      <c r="H125" s="173"/>
      <c r="I125" s="473"/>
      <c r="J125" s="473"/>
      <c r="K125" s="473"/>
      <c r="L125" s="173" t="s">
        <v>141</v>
      </c>
      <c r="M125" s="473"/>
      <c r="N125" s="473"/>
      <c r="O125" s="473"/>
      <c r="P125" s="473"/>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90"/>
      <c r="AT125" s="457" t="s">
        <v>283</v>
      </c>
      <c r="AU125" s="458"/>
      <c r="AV125" s="458"/>
      <c r="AW125" s="458"/>
      <c r="AX125" s="458"/>
      <c r="AY125" s="458"/>
      <c r="AZ125" s="458"/>
      <c r="BA125" s="458"/>
      <c r="BB125" s="458"/>
      <c r="BC125" s="459"/>
      <c r="BD125" s="110"/>
      <c r="BE125" s="110"/>
      <c r="BF125" s="11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10"/>
    </row>
    <row r="126" spans="1:113" ht="5.4" customHeight="1">
      <c r="A126" s="438"/>
      <c r="B126" s="332"/>
      <c r="C126" s="220"/>
      <c r="D126" s="220"/>
      <c r="E126" s="220"/>
      <c r="F126" s="220"/>
      <c r="G126" s="173"/>
      <c r="H126" s="173"/>
      <c r="I126" s="473"/>
      <c r="J126" s="473"/>
      <c r="K126" s="473"/>
      <c r="L126" s="173"/>
      <c r="M126" s="473"/>
      <c r="N126" s="473"/>
      <c r="O126" s="473"/>
      <c r="P126" s="473"/>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90"/>
      <c r="AT126" s="460"/>
      <c r="AU126" s="461"/>
      <c r="AV126" s="461"/>
      <c r="AW126" s="461"/>
      <c r="AX126" s="461"/>
      <c r="AY126" s="461"/>
      <c r="AZ126" s="461"/>
      <c r="BA126" s="461"/>
      <c r="BB126" s="461"/>
      <c r="BC126" s="462"/>
      <c r="BD126" s="110"/>
      <c r="BE126" s="110"/>
      <c r="BF126" s="11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10"/>
    </row>
    <row r="127" spans="1:113" ht="5.4" customHeight="1">
      <c r="A127" s="438"/>
      <c r="B127" s="326"/>
      <c r="C127" s="220"/>
      <c r="D127" s="220"/>
      <c r="E127" s="220"/>
      <c r="F127" s="220"/>
      <c r="G127" s="173"/>
      <c r="H127" s="173"/>
      <c r="I127" s="473"/>
      <c r="J127" s="473"/>
      <c r="K127" s="473"/>
      <c r="L127" s="173"/>
      <c r="M127" s="473"/>
      <c r="N127" s="473"/>
      <c r="O127" s="473"/>
      <c r="P127" s="473"/>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90"/>
      <c r="AT127" s="460"/>
      <c r="AU127" s="461"/>
      <c r="AV127" s="461"/>
      <c r="AW127" s="461"/>
      <c r="AX127" s="461"/>
      <c r="AY127" s="461"/>
      <c r="AZ127" s="461"/>
      <c r="BA127" s="461"/>
      <c r="BB127" s="461"/>
      <c r="BC127" s="462"/>
      <c r="BD127" s="110"/>
      <c r="BE127" s="110"/>
      <c r="BF127" s="11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10"/>
    </row>
    <row r="128" spans="1:113" ht="5.4" customHeight="1">
      <c r="A128" s="438"/>
      <c r="B128" s="326"/>
      <c r="C128" s="220"/>
      <c r="D128" s="220"/>
      <c r="E128" s="220"/>
      <c r="F128" s="220"/>
      <c r="G128" s="361" t="s">
        <v>306</v>
      </c>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468"/>
      <c r="AT128" s="490"/>
      <c r="AU128" s="491"/>
      <c r="AV128" s="491"/>
      <c r="AW128" s="491"/>
      <c r="AX128" s="491"/>
      <c r="AY128" s="491"/>
      <c r="AZ128" s="491"/>
      <c r="BA128" s="491"/>
      <c r="BB128" s="491"/>
      <c r="BC128" s="492"/>
      <c r="BD128" s="110"/>
      <c r="BE128" s="110"/>
      <c r="BF128" s="11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10"/>
    </row>
    <row r="129" spans="1:113" ht="5.4" customHeight="1">
      <c r="A129" s="438"/>
      <c r="B129" s="326"/>
      <c r="C129" s="220"/>
      <c r="D129" s="220"/>
      <c r="E129" s="220"/>
      <c r="F129" s="220"/>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468"/>
      <c r="AT129" s="490"/>
      <c r="AU129" s="491"/>
      <c r="AV129" s="491"/>
      <c r="AW129" s="491"/>
      <c r="AX129" s="491"/>
      <c r="AY129" s="491"/>
      <c r="AZ129" s="491"/>
      <c r="BA129" s="491"/>
      <c r="BB129" s="491"/>
      <c r="BC129" s="492"/>
      <c r="BD129" s="110"/>
      <c r="BE129" s="110"/>
      <c r="BF129" s="11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10"/>
    </row>
    <row r="130" spans="1:113" ht="5.4" customHeight="1">
      <c r="A130" s="438"/>
      <c r="B130" s="326"/>
      <c r="C130" s="220"/>
      <c r="D130" s="220"/>
      <c r="E130" s="220"/>
      <c r="F130" s="220"/>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468"/>
      <c r="AT130" s="490"/>
      <c r="AU130" s="491"/>
      <c r="AV130" s="491"/>
      <c r="AW130" s="491"/>
      <c r="AX130" s="491"/>
      <c r="AY130" s="491"/>
      <c r="AZ130" s="491"/>
      <c r="BA130" s="491"/>
      <c r="BB130" s="491"/>
      <c r="BC130" s="492"/>
      <c r="BD130" s="110"/>
      <c r="BE130" s="110"/>
      <c r="BF130" s="11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10"/>
    </row>
    <row r="131" spans="1:113" ht="5.4" customHeight="1">
      <c r="A131" s="438"/>
      <c r="B131" s="326"/>
      <c r="C131" s="220"/>
      <c r="D131" s="220"/>
      <c r="E131" s="220"/>
      <c r="F131" s="220"/>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468"/>
      <c r="AT131" s="490"/>
      <c r="AU131" s="491"/>
      <c r="AV131" s="491"/>
      <c r="AW131" s="491"/>
      <c r="AX131" s="491"/>
      <c r="AY131" s="491"/>
      <c r="AZ131" s="491"/>
      <c r="BA131" s="491"/>
      <c r="BB131" s="491"/>
      <c r="BC131" s="492"/>
      <c r="BD131" s="110"/>
      <c r="BE131" s="110"/>
      <c r="BF131" s="11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10"/>
    </row>
    <row r="132" spans="1:113" ht="5.4" customHeight="1">
      <c r="A132" s="438"/>
      <c r="B132" s="326"/>
      <c r="C132" s="220"/>
      <c r="D132" s="220"/>
      <c r="E132" s="220"/>
      <c r="F132" s="220"/>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468"/>
      <c r="AT132" s="490"/>
      <c r="AU132" s="491"/>
      <c r="AV132" s="491"/>
      <c r="AW132" s="491"/>
      <c r="AX132" s="491"/>
      <c r="AY132" s="491"/>
      <c r="AZ132" s="491"/>
      <c r="BA132" s="491"/>
      <c r="BB132" s="491"/>
      <c r="BC132" s="492"/>
      <c r="BD132" s="110"/>
      <c r="BE132" s="110"/>
      <c r="BF132" s="11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10"/>
    </row>
    <row r="133" spans="1:113" ht="5.4" customHeight="1">
      <c r="A133" s="438"/>
      <c r="B133" s="326"/>
      <c r="C133" s="220"/>
      <c r="D133" s="220"/>
      <c r="E133" s="220"/>
      <c r="F133" s="220"/>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468"/>
      <c r="AT133" s="490"/>
      <c r="AU133" s="491"/>
      <c r="AV133" s="491"/>
      <c r="AW133" s="491"/>
      <c r="AX133" s="491"/>
      <c r="AY133" s="491"/>
      <c r="AZ133" s="491"/>
      <c r="BA133" s="491"/>
      <c r="BB133" s="491"/>
      <c r="BC133" s="492"/>
      <c r="BD133" s="110"/>
      <c r="BE133" s="110"/>
      <c r="BF133" s="11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10"/>
    </row>
    <row r="134" spans="1:113" ht="5.4" customHeight="1">
      <c r="A134" s="438"/>
      <c r="B134" s="327"/>
      <c r="C134" s="281"/>
      <c r="D134" s="281"/>
      <c r="E134" s="281"/>
      <c r="F134" s="281"/>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c r="AL134" s="395"/>
      <c r="AM134" s="395"/>
      <c r="AN134" s="395"/>
      <c r="AO134" s="395"/>
      <c r="AP134" s="395"/>
      <c r="AQ134" s="395"/>
      <c r="AR134" s="395"/>
      <c r="AS134" s="469"/>
      <c r="AT134" s="493"/>
      <c r="AU134" s="494"/>
      <c r="AV134" s="495"/>
      <c r="AW134" s="495"/>
      <c r="AX134" s="495"/>
      <c r="AY134" s="495"/>
      <c r="AZ134" s="495"/>
      <c r="BA134" s="495"/>
      <c r="BB134" s="495"/>
      <c r="BC134" s="496"/>
      <c r="BD134" s="110"/>
      <c r="BE134" s="110"/>
      <c r="BF134" s="11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10"/>
    </row>
    <row r="135" spans="1:113" ht="5.4" customHeight="1">
      <c r="A135" s="438"/>
      <c r="B135" s="326" t="s">
        <v>143</v>
      </c>
      <c r="C135" s="220"/>
      <c r="D135" s="220"/>
      <c r="E135" s="220"/>
      <c r="F135" s="220"/>
      <c r="G135" s="217"/>
      <c r="H135" s="217"/>
      <c r="I135" s="217"/>
      <c r="J135" s="217"/>
      <c r="K135" s="217"/>
      <c r="L135" s="217"/>
      <c r="M135" s="217"/>
      <c r="N135" s="217"/>
      <c r="O135" s="217"/>
      <c r="P135" s="217"/>
      <c r="Q135" s="217"/>
      <c r="R135" s="217"/>
      <c r="S135" s="217"/>
      <c r="T135" s="173" t="s">
        <v>144</v>
      </c>
      <c r="U135" s="173"/>
      <c r="V135" s="173"/>
      <c r="W135" s="173"/>
      <c r="X135" s="173"/>
      <c r="Y135" s="217"/>
      <c r="Z135" s="217"/>
      <c r="AA135" s="217"/>
      <c r="AB135" s="217"/>
      <c r="AC135" s="217"/>
      <c r="AD135" s="217"/>
      <c r="AE135" s="217"/>
      <c r="AF135" s="217"/>
      <c r="AG135" s="217"/>
      <c r="AH135" s="217"/>
      <c r="AI135" s="217"/>
      <c r="AJ135" s="217"/>
      <c r="AK135" s="218"/>
      <c r="AL135" s="134"/>
      <c r="AM135" s="135"/>
      <c r="AN135" s="135"/>
      <c r="AO135" s="135"/>
      <c r="AP135" s="135"/>
      <c r="AQ135" s="135"/>
      <c r="AR135" s="135"/>
      <c r="AS135" s="135"/>
      <c r="AT135" s="135"/>
      <c r="AU135" s="135"/>
      <c r="AV135" s="110"/>
      <c r="AW135" s="110"/>
      <c r="AX135" s="110"/>
      <c r="AY135" s="110"/>
      <c r="AZ135" s="110"/>
      <c r="BA135" s="110"/>
      <c r="BB135" s="110"/>
      <c r="BC135" s="110"/>
      <c r="BD135" s="110"/>
      <c r="BE135" s="110"/>
      <c r="BF135" s="11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10"/>
    </row>
    <row r="136" spans="1:113" ht="5.4" customHeight="1">
      <c r="A136" s="438"/>
      <c r="B136" s="326"/>
      <c r="C136" s="220"/>
      <c r="D136" s="220"/>
      <c r="E136" s="220"/>
      <c r="F136" s="220"/>
      <c r="G136" s="217"/>
      <c r="H136" s="217"/>
      <c r="I136" s="217"/>
      <c r="J136" s="217"/>
      <c r="K136" s="217"/>
      <c r="L136" s="217"/>
      <c r="M136" s="217"/>
      <c r="N136" s="217"/>
      <c r="O136" s="217"/>
      <c r="P136" s="217"/>
      <c r="Q136" s="217"/>
      <c r="R136" s="217"/>
      <c r="S136" s="217"/>
      <c r="T136" s="173"/>
      <c r="U136" s="173"/>
      <c r="V136" s="173"/>
      <c r="W136" s="173"/>
      <c r="X136" s="173"/>
      <c r="Y136" s="217"/>
      <c r="Z136" s="217"/>
      <c r="AA136" s="217"/>
      <c r="AB136" s="217"/>
      <c r="AC136" s="217"/>
      <c r="AD136" s="217"/>
      <c r="AE136" s="217"/>
      <c r="AF136" s="217"/>
      <c r="AG136" s="217"/>
      <c r="AH136" s="217"/>
      <c r="AI136" s="217"/>
      <c r="AJ136" s="217"/>
      <c r="AK136" s="218"/>
      <c r="AL136" s="112"/>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10"/>
    </row>
    <row r="137" spans="1:113" ht="5.4" customHeight="1">
      <c r="A137" s="438"/>
      <c r="B137" s="326"/>
      <c r="C137" s="220"/>
      <c r="D137" s="220"/>
      <c r="E137" s="220"/>
      <c r="F137" s="220"/>
      <c r="G137" s="217"/>
      <c r="H137" s="217"/>
      <c r="I137" s="217"/>
      <c r="J137" s="217"/>
      <c r="K137" s="217"/>
      <c r="L137" s="217"/>
      <c r="M137" s="217"/>
      <c r="N137" s="217"/>
      <c r="O137" s="217"/>
      <c r="P137" s="217"/>
      <c r="Q137" s="217"/>
      <c r="R137" s="217"/>
      <c r="S137" s="217"/>
      <c r="T137" s="173"/>
      <c r="U137" s="173"/>
      <c r="V137" s="173"/>
      <c r="W137" s="173"/>
      <c r="X137" s="173"/>
      <c r="Y137" s="217"/>
      <c r="Z137" s="217"/>
      <c r="AA137" s="217"/>
      <c r="AB137" s="217"/>
      <c r="AC137" s="217"/>
      <c r="AD137" s="217"/>
      <c r="AE137" s="217"/>
      <c r="AF137" s="217"/>
      <c r="AG137" s="217"/>
      <c r="AH137" s="217"/>
      <c r="AI137" s="217"/>
      <c r="AJ137" s="217"/>
      <c r="AK137" s="218"/>
      <c r="AL137" s="112"/>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row>
    <row r="138" spans="1:113" ht="5.4" customHeight="1">
      <c r="A138" s="438"/>
      <c r="B138" s="326"/>
      <c r="C138" s="220"/>
      <c r="D138" s="220"/>
      <c r="E138" s="220"/>
      <c r="F138" s="220"/>
      <c r="G138" s="217"/>
      <c r="H138" s="217"/>
      <c r="I138" s="217"/>
      <c r="J138" s="217"/>
      <c r="K138" s="217"/>
      <c r="L138" s="217"/>
      <c r="M138" s="217"/>
      <c r="N138" s="217"/>
      <c r="O138" s="217"/>
      <c r="P138" s="217"/>
      <c r="Q138" s="217"/>
      <c r="R138" s="217"/>
      <c r="S138" s="217"/>
      <c r="T138" s="173"/>
      <c r="U138" s="173"/>
      <c r="V138" s="173"/>
      <c r="W138" s="173"/>
      <c r="X138" s="173"/>
      <c r="Y138" s="217"/>
      <c r="Z138" s="217"/>
      <c r="AA138" s="217"/>
      <c r="AB138" s="217"/>
      <c r="AC138" s="217"/>
      <c r="AD138" s="217"/>
      <c r="AE138" s="217"/>
      <c r="AF138" s="217"/>
      <c r="AG138" s="217"/>
      <c r="AH138" s="217"/>
      <c r="AI138" s="217"/>
      <c r="AJ138" s="217"/>
      <c r="AK138" s="218"/>
      <c r="AL138" s="112"/>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row>
    <row r="139" spans="1:113" ht="5.4" customHeight="1">
      <c r="A139" s="438"/>
      <c r="B139" s="326" t="s">
        <v>145</v>
      </c>
      <c r="C139" s="220"/>
      <c r="D139" s="220"/>
      <c r="E139" s="220"/>
      <c r="F139" s="220"/>
      <c r="G139" s="361"/>
      <c r="H139" s="361"/>
      <c r="I139" s="361"/>
      <c r="J139" s="361"/>
      <c r="K139" s="361"/>
      <c r="L139" s="361"/>
      <c r="M139" s="361"/>
      <c r="N139" s="361"/>
      <c r="O139" s="361"/>
      <c r="P139" s="361"/>
      <c r="Q139" s="361"/>
      <c r="R139" s="361"/>
      <c r="S139" s="361"/>
      <c r="T139" s="361"/>
      <c r="U139" s="361"/>
      <c r="V139" s="361"/>
      <c r="W139" s="361"/>
      <c r="X139" s="361"/>
      <c r="Y139" s="361"/>
      <c r="Z139" s="466" t="s">
        <v>142</v>
      </c>
      <c r="AA139" s="466"/>
      <c r="AB139" s="361"/>
      <c r="AC139" s="361"/>
      <c r="AD139" s="361"/>
      <c r="AE139" s="361"/>
      <c r="AF139" s="361"/>
      <c r="AG139" s="361"/>
      <c r="AH139" s="361"/>
      <c r="AI139" s="361"/>
      <c r="AJ139" s="361"/>
      <c r="AK139" s="396"/>
      <c r="AL139" s="112"/>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row>
    <row r="140" spans="1:113" ht="5.4" customHeight="1">
      <c r="A140" s="438"/>
      <c r="B140" s="326"/>
      <c r="C140" s="220"/>
      <c r="D140" s="220"/>
      <c r="E140" s="220"/>
      <c r="F140" s="220"/>
      <c r="G140" s="361"/>
      <c r="H140" s="361"/>
      <c r="I140" s="361"/>
      <c r="J140" s="361"/>
      <c r="K140" s="361"/>
      <c r="L140" s="361"/>
      <c r="M140" s="361"/>
      <c r="N140" s="361"/>
      <c r="O140" s="361"/>
      <c r="P140" s="361"/>
      <c r="Q140" s="361"/>
      <c r="R140" s="361"/>
      <c r="S140" s="361"/>
      <c r="T140" s="361"/>
      <c r="U140" s="361"/>
      <c r="V140" s="361"/>
      <c r="W140" s="361"/>
      <c r="X140" s="361"/>
      <c r="Y140" s="361"/>
      <c r="Z140" s="466"/>
      <c r="AA140" s="466"/>
      <c r="AB140" s="361"/>
      <c r="AC140" s="361"/>
      <c r="AD140" s="361"/>
      <c r="AE140" s="361"/>
      <c r="AF140" s="361"/>
      <c r="AG140" s="361"/>
      <c r="AH140" s="361"/>
      <c r="AI140" s="361"/>
      <c r="AJ140" s="361"/>
      <c r="AK140" s="396"/>
      <c r="AL140" s="112"/>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row>
    <row r="141" spans="1:113" ht="5.4" customHeight="1">
      <c r="A141" s="438"/>
      <c r="B141" s="326"/>
      <c r="C141" s="220"/>
      <c r="D141" s="220"/>
      <c r="E141" s="220"/>
      <c r="F141" s="220"/>
      <c r="G141" s="361"/>
      <c r="H141" s="361"/>
      <c r="I141" s="361"/>
      <c r="J141" s="361"/>
      <c r="K141" s="361"/>
      <c r="L141" s="361"/>
      <c r="M141" s="361"/>
      <c r="N141" s="361"/>
      <c r="O141" s="361"/>
      <c r="P141" s="361"/>
      <c r="Q141" s="361"/>
      <c r="R141" s="361"/>
      <c r="S141" s="361"/>
      <c r="T141" s="361"/>
      <c r="U141" s="361"/>
      <c r="V141" s="361"/>
      <c r="W141" s="361"/>
      <c r="X141" s="361"/>
      <c r="Y141" s="361"/>
      <c r="Z141" s="466"/>
      <c r="AA141" s="466"/>
      <c r="AB141" s="361"/>
      <c r="AC141" s="361"/>
      <c r="AD141" s="361"/>
      <c r="AE141" s="361"/>
      <c r="AF141" s="361"/>
      <c r="AG141" s="361"/>
      <c r="AH141" s="361"/>
      <c r="AI141" s="361"/>
      <c r="AJ141" s="361"/>
      <c r="AK141" s="396"/>
      <c r="AL141" s="112"/>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row>
    <row r="142" spans="1:113" ht="5.4" customHeight="1">
      <c r="A142" s="439"/>
      <c r="B142" s="329"/>
      <c r="C142" s="222"/>
      <c r="D142" s="222"/>
      <c r="E142" s="222"/>
      <c r="F142" s="222"/>
      <c r="G142" s="395"/>
      <c r="H142" s="395"/>
      <c r="I142" s="395"/>
      <c r="J142" s="395"/>
      <c r="K142" s="395"/>
      <c r="L142" s="395"/>
      <c r="M142" s="395"/>
      <c r="N142" s="395"/>
      <c r="O142" s="395"/>
      <c r="P142" s="395"/>
      <c r="Q142" s="395"/>
      <c r="R142" s="395"/>
      <c r="S142" s="395"/>
      <c r="T142" s="395"/>
      <c r="U142" s="395"/>
      <c r="V142" s="395"/>
      <c r="W142" s="395"/>
      <c r="X142" s="395"/>
      <c r="Y142" s="395"/>
      <c r="Z142" s="467"/>
      <c r="AA142" s="467"/>
      <c r="AB142" s="395"/>
      <c r="AC142" s="395"/>
      <c r="AD142" s="395"/>
      <c r="AE142" s="395"/>
      <c r="AF142" s="395"/>
      <c r="AG142" s="395"/>
      <c r="AH142" s="395"/>
      <c r="AI142" s="395"/>
      <c r="AJ142" s="395"/>
      <c r="AK142" s="397"/>
      <c r="AL142" s="112"/>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row>
    <row r="143" spans="1:113" ht="4.2" customHeight="1">
      <c r="B143" s="110"/>
      <c r="C143" s="110"/>
      <c r="D143" s="110"/>
      <c r="E143" s="110"/>
      <c r="F143" s="110"/>
      <c r="G143" s="110"/>
      <c r="H143" s="130"/>
      <c r="I143" s="130"/>
      <c r="J143" s="110"/>
      <c r="K143" s="110"/>
      <c r="L143" s="110"/>
      <c r="M143" s="110"/>
      <c r="N143" s="110"/>
      <c r="O143" s="13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row>
    <row r="144" spans="1:113" ht="4.2" customHeight="1">
      <c r="B144" s="110"/>
      <c r="C144" s="110"/>
      <c r="D144" s="110"/>
      <c r="E144" s="110"/>
      <c r="F144" s="110"/>
      <c r="G144" s="110"/>
      <c r="H144" s="130"/>
      <c r="I144" s="130"/>
      <c r="J144" s="110"/>
      <c r="K144" s="110"/>
      <c r="L144" s="110"/>
      <c r="M144" s="110"/>
      <c r="N144" s="110"/>
      <c r="O144" s="13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row>
    <row r="145" spans="1:113" ht="4.2" customHeight="1">
      <c r="B145" s="110"/>
      <c r="C145" s="110"/>
      <c r="D145" s="110"/>
      <c r="E145" s="110"/>
      <c r="F145" s="110"/>
      <c r="G145" s="110"/>
      <c r="H145" s="130"/>
      <c r="I145" s="130"/>
      <c r="J145" s="110"/>
      <c r="K145" s="110"/>
      <c r="L145" s="110"/>
      <c r="M145" s="110"/>
      <c r="N145" s="110"/>
      <c r="O145" s="13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7"/>
      <c r="AR145" s="117"/>
      <c r="AS145" s="117"/>
      <c r="AT145" s="117"/>
      <c r="AU145" s="117"/>
      <c r="AV145" s="117"/>
      <c r="AW145" s="117"/>
      <c r="AX145" s="117"/>
      <c r="AY145" s="117"/>
      <c r="AZ145" s="117"/>
      <c r="BA145" s="117"/>
      <c r="BB145" s="117"/>
      <c r="BC145" s="117"/>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row>
    <row r="146" spans="1:113" ht="4.2" customHeight="1">
      <c r="B146" s="110"/>
      <c r="C146" s="110"/>
      <c r="D146" s="110"/>
      <c r="E146" s="110"/>
      <c r="F146" s="110"/>
      <c r="G146" s="110"/>
      <c r="H146" s="130"/>
      <c r="I146" s="130"/>
      <c r="J146" s="110"/>
      <c r="K146" s="110"/>
      <c r="L146" s="110"/>
      <c r="M146" s="110"/>
      <c r="N146" s="110"/>
      <c r="O146" s="13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7"/>
      <c r="AR146" s="117"/>
      <c r="AS146" s="117"/>
      <c r="AT146" s="117"/>
      <c r="AU146" s="117"/>
      <c r="AV146" s="117"/>
      <c r="AW146" s="117"/>
      <c r="AX146" s="117"/>
      <c r="AY146" s="117"/>
      <c r="AZ146" s="117"/>
      <c r="BA146" s="117"/>
      <c r="BB146" s="117"/>
      <c r="BC146" s="117"/>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row>
    <row r="147" spans="1:113" ht="4.2" customHeight="1">
      <c r="B147" s="110"/>
      <c r="C147" s="110"/>
      <c r="D147" s="110"/>
      <c r="E147" s="110"/>
      <c r="F147" s="110"/>
      <c r="G147" s="110"/>
      <c r="H147" s="130"/>
      <c r="I147" s="130"/>
      <c r="J147" s="110"/>
      <c r="K147" s="110"/>
      <c r="L147" s="110"/>
      <c r="M147" s="110"/>
      <c r="N147" s="110"/>
      <c r="O147" s="13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7"/>
      <c r="AR147" s="117"/>
      <c r="AS147" s="117"/>
      <c r="AT147" s="117"/>
      <c r="AU147" s="117"/>
      <c r="AV147" s="117"/>
      <c r="AW147" s="117"/>
      <c r="AX147" s="117"/>
      <c r="AY147" s="117"/>
      <c r="AZ147" s="117"/>
      <c r="BA147" s="117"/>
      <c r="BB147" s="117"/>
      <c r="BC147" s="117"/>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row>
    <row r="148" spans="1:113" ht="4.2" customHeight="1">
      <c r="B148" s="110"/>
      <c r="C148" s="110"/>
      <c r="D148" s="110"/>
      <c r="E148" s="110"/>
      <c r="F148" s="110"/>
      <c r="G148" s="110"/>
      <c r="H148" s="130"/>
      <c r="I148" s="130"/>
      <c r="J148" s="110"/>
      <c r="K148" s="110"/>
      <c r="L148" s="110"/>
      <c r="M148" s="110"/>
      <c r="N148" s="110"/>
      <c r="O148" s="13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7"/>
      <c r="AR148" s="117"/>
      <c r="AS148" s="117"/>
      <c r="AT148" s="117"/>
      <c r="AU148" s="117"/>
      <c r="AV148" s="117"/>
      <c r="AW148" s="117"/>
      <c r="AX148" s="117"/>
      <c r="AY148" s="117"/>
      <c r="AZ148" s="117"/>
      <c r="BA148" s="117"/>
      <c r="BB148" s="117"/>
      <c r="BC148" s="117"/>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row>
    <row r="149" spans="1:113" ht="4.2" customHeight="1">
      <c r="B149" s="110"/>
      <c r="C149" s="110"/>
      <c r="D149" s="110"/>
      <c r="E149" s="110"/>
      <c r="F149" s="110"/>
      <c r="G149" s="110"/>
      <c r="H149" s="130"/>
      <c r="I149" s="130"/>
      <c r="J149" s="110"/>
      <c r="K149" s="110"/>
      <c r="L149" s="110"/>
      <c r="M149" s="110"/>
      <c r="N149" s="110"/>
      <c r="O149" s="13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335" t="s">
        <v>285</v>
      </c>
      <c r="AR149" s="335"/>
      <c r="AS149" s="335"/>
      <c r="AT149" s="335"/>
      <c r="AU149" s="335"/>
      <c r="AV149" s="335"/>
      <c r="AW149" s="335"/>
      <c r="AX149" s="335"/>
      <c r="AY149" s="335"/>
      <c r="AZ149" s="335"/>
      <c r="BA149" s="335"/>
      <c r="BB149" s="335"/>
      <c r="BC149" s="335"/>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row>
    <row r="150" spans="1:113" ht="4.2" customHeight="1">
      <c r="B150" s="110"/>
      <c r="C150" s="110"/>
      <c r="D150" s="110"/>
      <c r="E150" s="110"/>
      <c r="F150" s="110"/>
      <c r="G150" s="110"/>
      <c r="H150" s="130"/>
      <c r="I150" s="130"/>
      <c r="J150" s="110"/>
      <c r="K150" s="110"/>
      <c r="L150" s="110"/>
      <c r="M150" s="110"/>
      <c r="N150" s="110"/>
      <c r="O150" s="13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335"/>
      <c r="AR150" s="335"/>
      <c r="AS150" s="335"/>
      <c r="AT150" s="335"/>
      <c r="AU150" s="335"/>
      <c r="AV150" s="335"/>
      <c r="AW150" s="335"/>
      <c r="AX150" s="335"/>
      <c r="AY150" s="335"/>
      <c r="AZ150" s="335"/>
      <c r="BA150" s="335"/>
      <c r="BB150" s="335"/>
      <c r="BC150" s="335"/>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row>
    <row r="151" spans="1:113" ht="4.2" customHeight="1">
      <c r="B151" s="110"/>
      <c r="C151" s="110"/>
      <c r="D151" s="110"/>
      <c r="E151" s="110"/>
      <c r="F151" s="110"/>
      <c r="G151" s="110"/>
      <c r="H151" s="130"/>
      <c r="I151" s="130"/>
      <c r="J151" s="110"/>
      <c r="K151" s="110"/>
      <c r="L151" s="110"/>
      <c r="M151" s="110"/>
      <c r="N151" s="110"/>
      <c r="O151" s="13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335"/>
      <c r="AR151" s="335"/>
      <c r="AS151" s="335"/>
      <c r="AT151" s="335"/>
      <c r="AU151" s="335"/>
      <c r="AV151" s="335"/>
      <c r="AW151" s="335"/>
      <c r="AX151" s="335"/>
      <c r="AY151" s="335"/>
      <c r="AZ151" s="335"/>
      <c r="BA151" s="335"/>
      <c r="BB151" s="335"/>
      <c r="BC151" s="335"/>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row>
    <row r="152" spans="1:113" ht="4.2" customHeight="1">
      <c r="B152" s="110"/>
      <c r="C152" s="110"/>
      <c r="D152" s="110"/>
      <c r="E152" s="110"/>
      <c r="F152" s="110"/>
      <c r="G152" s="110"/>
      <c r="H152" s="130"/>
      <c r="I152" s="130"/>
      <c r="J152" s="110"/>
      <c r="K152" s="110"/>
      <c r="L152" s="110"/>
      <c r="M152" s="110"/>
      <c r="N152" s="110"/>
      <c r="O152" s="13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335"/>
      <c r="AR152" s="335"/>
      <c r="AS152" s="335"/>
      <c r="AT152" s="335"/>
      <c r="AU152" s="335"/>
      <c r="AV152" s="335"/>
      <c r="AW152" s="335"/>
      <c r="AX152" s="335"/>
      <c r="AY152" s="335"/>
      <c r="AZ152" s="335"/>
      <c r="BA152" s="335"/>
      <c r="BB152" s="335"/>
      <c r="BC152" s="335"/>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row>
    <row r="153" spans="1:113" ht="4.2" customHeight="1">
      <c r="A153" s="110"/>
      <c r="B153" s="110"/>
      <c r="C153" s="110"/>
      <c r="D153" s="110"/>
      <c r="E153" s="110"/>
      <c r="F153" s="110"/>
      <c r="G153" s="130"/>
      <c r="H153" s="130"/>
      <c r="I153" s="110"/>
      <c r="J153" s="110"/>
      <c r="K153" s="110"/>
      <c r="L153" s="110"/>
      <c r="M153" s="110"/>
      <c r="N153" s="13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41"/>
      <c r="AQ153" s="141"/>
      <c r="AR153" s="141"/>
      <c r="AS153" s="141"/>
      <c r="AT153" s="141"/>
      <c r="AU153" s="141"/>
      <c r="AV153" s="141"/>
      <c r="AW153" s="141"/>
      <c r="AX153" s="141"/>
      <c r="AY153" s="141"/>
      <c r="AZ153" s="141"/>
      <c r="BA153" s="141"/>
      <c r="BB153" s="141"/>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row>
    <row r="154" spans="1:113" ht="4.2" customHeight="1">
      <c r="A154" s="179"/>
      <c r="B154" s="179"/>
      <c r="C154" s="179"/>
      <c r="D154" s="179"/>
      <c r="E154" s="179"/>
      <c r="F154" s="179"/>
      <c r="G154" s="179"/>
      <c r="H154" s="109"/>
      <c r="I154" s="109"/>
      <c r="J154" s="109"/>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1"/>
      <c r="AT154" s="180" t="s">
        <v>265</v>
      </c>
      <c r="AU154" s="181"/>
      <c r="AV154" s="181"/>
      <c r="AW154" s="181"/>
      <c r="AX154" s="181"/>
      <c r="AY154" s="181"/>
      <c r="AZ154" s="181"/>
      <c r="BA154" s="181"/>
      <c r="BB154" s="182"/>
      <c r="BC154" s="112"/>
      <c r="BD154" s="110"/>
      <c r="BE154" s="110"/>
      <c r="BF154" s="110"/>
      <c r="BG154" s="110"/>
      <c r="BH154" s="110"/>
      <c r="BI154" s="110"/>
      <c r="BJ154" s="113" t="str">
        <f>AN174&amp;AQ174&amp;AS174&amp;AU174&amp;AW174&amp;AY174&amp;BA174</f>
        <v/>
      </c>
      <c r="BK154" s="110"/>
      <c r="BL154" s="110"/>
      <c r="BM154" s="110"/>
      <c r="BN154" s="110"/>
      <c r="BO154" s="110"/>
      <c r="BP154" s="110"/>
      <c r="BQ154" s="110"/>
      <c r="BR154" s="110"/>
      <c r="BS154" s="110"/>
      <c r="BT154" s="110"/>
      <c r="BU154" s="110"/>
      <c r="BV154" s="114"/>
      <c r="BW154" s="110"/>
      <c r="BX154" s="110"/>
      <c r="BY154" s="110"/>
      <c r="BZ154" s="110"/>
      <c r="CA154" s="110"/>
      <c r="CB154" s="110"/>
      <c r="CC154" s="110"/>
      <c r="CD154" s="110"/>
      <c r="CE154" s="110"/>
      <c r="CF154" s="110"/>
      <c r="CG154" s="110"/>
      <c r="CH154" s="110"/>
      <c r="CI154" s="110"/>
      <c r="CJ154" s="110"/>
      <c r="CK154" s="110"/>
      <c r="CL154" s="115"/>
      <c r="CM154" s="115"/>
      <c r="CN154" s="115"/>
      <c r="CO154" s="115"/>
      <c r="CP154" s="115"/>
      <c r="CQ154" s="115"/>
      <c r="CR154" s="115"/>
      <c r="CS154" s="115"/>
      <c r="CT154" s="115"/>
      <c r="CU154" s="115"/>
      <c r="CV154" s="110"/>
      <c r="CW154" s="110"/>
      <c r="CX154" s="110"/>
      <c r="CY154" s="110"/>
      <c r="CZ154" s="110"/>
      <c r="DA154" s="110"/>
      <c r="DB154" s="110"/>
      <c r="DC154" s="110"/>
      <c r="DD154" s="110"/>
      <c r="DE154" s="110"/>
      <c r="DF154" s="110"/>
      <c r="DG154" s="110"/>
      <c r="DH154" s="110"/>
    </row>
    <row r="155" spans="1:113" ht="4.2" customHeight="1">
      <c r="A155" s="179"/>
      <c r="B155" s="179"/>
      <c r="C155" s="179"/>
      <c r="D155" s="179"/>
      <c r="E155" s="179"/>
      <c r="F155" s="179"/>
      <c r="G155" s="179"/>
      <c r="H155" s="109"/>
      <c r="I155" s="109"/>
      <c r="J155" s="109"/>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0"/>
      <c r="AR155" s="110"/>
      <c r="AS155" s="111"/>
      <c r="AT155" s="183"/>
      <c r="AU155" s="184"/>
      <c r="AV155" s="184"/>
      <c r="AW155" s="184"/>
      <c r="AX155" s="184"/>
      <c r="AY155" s="184"/>
      <c r="AZ155" s="184"/>
      <c r="BA155" s="184"/>
      <c r="BB155" s="185"/>
      <c r="BC155" s="112"/>
      <c r="BD155" s="110"/>
      <c r="BE155" s="110"/>
      <c r="BF155" s="110"/>
      <c r="BG155" s="110"/>
      <c r="BH155" s="110"/>
      <c r="BI155" s="110"/>
      <c r="BJ155" s="113" t="str">
        <f>BJ156&amp;"　"&amp;BJ157&amp;" "&amp;BJ158</f>
        <v xml:space="preserve">　 </v>
      </c>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5"/>
      <c r="CM155" s="115"/>
      <c r="CN155" s="115"/>
      <c r="CO155" s="115"/>
      <c r="CP155" s="115"/>
      <c r="CQ155" s="115"/>
      <c r="CR155" s="115"/>
      <c r="CS155" s="115"/>
      <c r="CT155" s="115"/>
      <c r="CU155" s="115"/>
      <c r="CV155" s="110"/>
      <c r="CW155" s="110"/>
      <c r="CX155" s="110"/>
      <c r="CY155" s="110"/>
      <c r="CZ155" s="110"/>
      <c r="DA155" s="110"/>
      <c r="DB155" s="110"/>
      <c r="DC155" s="110"/>
      <c r="DD155" s="110"/>
      <c r="DE155" s="110"/>
      <c r="DF155" s="110"/>
      <c r="DG155" s="110"/>
      <c r="DH155" s="110"/>
    </row>
    <row r="156" spans="1:113" ht="4.2" customHeight="1">
      <c r="A156" s="179"/>
      <c r="B156" s="179"/>
      <c r="C156" s="179"/>
      <c r="D156" s="179"/>
      <c r="E156" s="179"/>
      <c r="F156" s="179"/>
      <c r="G156" s="179"/>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9"/>
      <c r="AT156" s="186"/>
      <c r="AU156" s="187"/>
      <c r="AV156" s="187"/>
      <c r="AW156" s="187"/>
      <c r="AX156" s="187"/>
      <c r="AY156" s="187"/>
      <c r="AZ156" s="187"/>
      <c r="BA156" s="187"/>
      <c r="BB156" s="188"/>
      <c r="BC156" s="112"/>
      <c r="BD156" s="120"/>
      <c r="BE156" s="120"/>
      <c r="BF156" s="120"/>
      <c r="BG156" s="120"/>
      <c r="BH156" s="120"/>
      <c r="BI156" s="120"/>
      <c r="BJ156" s="113" t="str">
        <f>IF(K190="","",K190)</f>
        <v/>
      </c>
      <c r="BK156" s="120"/>
      <c r="BL156" s="120"/>
      <c r="BM156" s="120"/>
      <c r="BN156" s="12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5"/>
      <c r="CM156" s="115"/>
      <c r="CN156" s="115"/>
      <c r="CO156" s="115"/>
      <c r="CP156" s="115"/>
      <c r="CQ156" s="115"/>
      <c r="CR156" s="115"/>
      <c r="CS156" s="115"/>
      <c r="CT156" s="115"/>
      <c r="CU156" s="115"/>
      <c r="CV156" s="110"/>
      <c r="CW156" s="110"/>
      <c r="CX156" s="110"/>
      <c r="CY156" s="110"/>
      <c r="CZ156" s="110"/>
      <c r="DA156" s="110"/>
      <c r="DB156" s="110"/>
      <c r="DC156" s="110"/>
      <c r="DD156" s="110"/>
      <c r="DE156" s="110"/>
      <c r="DF156" s="110"/>
      <c r="DG156" s="110"/>
      <c r="DH156" s="110"/>
    </row>
    <row r="157" spans="1:113" ht="4.2" customHeight="1">
      <c r="A157" s="118"/>
      <c r="B157" s="474" t="s">
        <v>352</v>
      </c>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4"/>
      <c r="AL157" s="474"/>
      <c r="AM157" s="474"/>
      <c r="AN157" s="474"/>
      <c r="AO157" s="474"/>
      <c r="AP157" s="474"/>
      <c r="AQ157" s="474"/>
      <c r="AR157" s="474"/>
      <c r="AS157" s="475"/>
      <c r="AT157" s="189" t="str">
        <f>IF(AU4="","",AU4)</f>
        <v/>
      </c>
      <c r="AU157" s="190"/>
      <c r="AV157" s="190"/>
      <c r="AW157" s="190"/>
      <c r="AX157" s="190"/>
      <c r="AY157" s="190"/>
      <c r="AZ157" s="190"/>
      <c r="BA157" s="190"/>
      <c r="BB157" s="191"/>
      <c r="BC157" s="121"/>
      <c r="BD157" s="120"/>
      <c r="BE157" s="120"/>
      <c r="BF157" s="120"/>
      <c r="BG157" s="120"/>
      <c r="BH157" s="120"/>
      <c r="BI157" s="120"/>
      <c r="BJ157" s="113" t="str">
        <f>IF(Z190="","",Z190)</f>
        <v/>
      </c>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15"/>
      <c r="CM157" s="115"/>
      <c r="CN157" s="115"/>
      <c r="CO157" s="115"/>
      <c r="CP157" s="115"/>
      <c r="CQ157" s="115"/>
      <c r="CR157" s="115"/>
      <c r="CS157" s="115"/>
      <c r="CT157" s="115"/>
      <c r="CU157" s="115"/>
      <c r="CV157" s="110"/>
      <c r="CW157" s="110"/>
      <c r="CX157" s="110"/>
      <c r="CY157" s="110"/>
      <c r="CZ157" s="110"/>
      <c r="DA157" s="110"/>
      <c r="DB157" s="110"/>
      <c r="DC157" s="110"/>
      <c r="DD157" s="110"/>
      <c r="DE157" s="110"/>
      <c r="DF157" s="110"/>
      <c r="DG157" s="110"/>
      <c r="DH157" s="110"/>
    </row>
    <row r="158" spans="1:113" ht="4.2" customHeight="1">
      <c r="A158" s="118"/>
      <c r="B158" s="474"/>
      <c r="C158" s="474"/>
      <c r="D158" s="474"/>
      <c r="E158" s="474"/>
      <c r="F158" s="474"/>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c r="AM158" s="474"/>
      <c r="AN158" s="474"/>
      <c r="AO158" s="474"/>
      <c r="AP158" s="474"/>
      <c r="AQ158" s="474"/>
      <c r="AR158" s="474"/>
      <c r="AS158" s="475"/>
      <c r="AT158" s="192"/>
      <c r="AU158" s="193"/>
      <c r="AV158" s="193"/>
      <c r="AW158" s="193"/>
      <c r="AX158" s="193"/>
      <c r="AY158" s="193"/>
      <c r="AZ158" s="193"/>
      <c r="BA158" s="193"/>
      <c r="BB158" s="194"/>
      <c r="BC158" s="121"/>
      <c r="BD158" s="120"/>
      <c r="BE158" s="120"/>
      <c r="BF158" s="120"/>
      <c r="BG158" s="120"/>
      <c r="BH158" s="120"/>
      <c r="BI158" s="120"/>
      <c r="BJ158" s="113" t="str">
        <f>IF(AJ190="","",AJ190)</f>
        <v/>
      </c>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10"/>
      <c r="CW158" s="110"/>
      <c r="CX158" s="110"/>
      <c r="CY158" s="110"/>
      <c r="CZ158" s="110"/>
      <c r="DA158" s="110"/>
      <c r="DB158" s="110"/>
      <c r="DC158" s="110"/>
      <c r="DD158" s="110"/>
      <c r="DE158" s="110"/>
      <c r="DF158" s="110"/>
      <c r="DG158" s="110"/>
      <c r="DH158" s="110"/>
    </row>
    <row r="159" spans="1:113" ht="4.2" customHeight="1">
      <c r="A159" s="118"/>
      <c r="B159" s="474"/>
      <c r="C159" s="474"/>
      <c r="D159" s="474"/>
      <c r="E159" s="474"/>
      <c r="F159" s="474"/>
      <c r="G159" s="474"/>
      <c r="H159" s="474"/>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4"/>
      <c r="AL159" s="474"/>
      <c r="AM159" s="474"/>
      <c r="AN159" s="474"/>
      <c r="AO159" s="474"/>
      <c r="AP159" s="474"/>
      <c r="AQ159" s="474"/>
      <c r="AR159" s="474"/>
      <c r="AS159" s="475"/>
      <c r="AT159" s="192"/>
      <c r="AU159" s="193"/>
      <c r="AV159" s="193"/>
      <c r="AW159" s="193"/>
      <c r="AX159" s="193"/>
      <c r="AY159" s="193"/>
      <c r="AZ159" s="193"/>
      <c r="BA159" s="193"/>
      <c r="BB159" s="194"/>
      <c r="BC159" s="121"/>
      <c r="BD159" s="120"/>
      <c r="BE159" s="120"/>
      <c r="BF159" s="120"/>
      <c r="BG159" s="120"/>
      <c r="BH159" s="120"/>
      <c r="BI159" s="120"/>
      <c r="BJ159" s="122" t="str">
        <f>BJ160&amp;BJ161</f>
        <v/>
      </c>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10"/>
    </row>
    <row r="160" spans="1:113" ht="4.2" customHeight="1">
      <c r="A160" s="118"/>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4"/>
      <c r="AO160" s="474"/>
      <c r="AP160" s="474"/>
      <c r="AQ160" s="474"/>
      <c r="AR160" s="474"/>
      <c r="AS160" s="475"/>
      <c r="AT160" s="192"/>
      <c r="AU160" s="193"/>
      <c r="AV160" s="193"/>
      <c r="AW160" s="193"/>
      <c r="AX160" s="193"/>
      <c r="AY160" s="193"/>
      <c r="AZ160" s="193"/>
      <c r="BA160" s="193"/>
      <c r="BB160" s="194"/>
      <c r="BC160" s="121"/>
      <c r="BD160" s="120"/>
      <c r="BE160" s="120"/>
      <c r="BF160" s="120"/>
      <c r="BG160" s="120"/>
      <c r="BH160" s="120"/>
      <c r="BI160" s="120"/>
      <c r="BJ160" s="123" t="str">
        <f>IF(AD187="","",AD187)</f>
        <v/>
      </c>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10"/>
    </row>
    <row r="161" spans="1:112" ht="4.2" customHeight="1">
      <c r="A161" s="118"/>
      <c r="B161" s="474"/>
      <c r="C161" s="474"/>
      <c r="D161" s="474"/>
      <c r="E161" s="474"/>
      <c r="F161" s="474"/>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474"/>
      <c r="AM161" s="474"/>
      <c r="AN161" s="474"/>
      <c r="AO161" s="474"/>
      <c r="AP161" s="474"/>
      <c r="AQ161" s="474"/>
      <c r="AR161" s="474"/>
      <c r="AS161" s="475"/>
      <c r="AT161" s="192"/>
      <c r="AU161" s="193"/>
      <c r="AV161" s="193"/>
      <c r="AW161" s="193"/>
      <c r="AX161" s="193"/>
      <c r="AY161" s="193"/>
      <c r="AZ161" s="193"/>
      <c r="BA161" s="193"/>
      <c r="BB161" s="194"/>
      <c r="BC161" s="121"/>
      <c r="BD161" s="120"/>
      <c r="BE161" s="120"/>
      <c r="BF161" s="120"/>
      <c r="BG161" s="120"/>
      <c r="BH161" s="120"/>
      <c r="BI161" s="120"/>
      <c r="BJ161" s="113" t="str">
        <f>IF(AN187="","",AN187)</f>
        <v/>
      </c>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10"/>
    </row>
    <row r="162" spans="1:112" ht="4.2" customHeight="1">
      <c r="A162" s="118"/>
      <c r="B162" s="474"/>
      <c r="C162" s="474"/>
      <c r="D162" s="474"/>
      <c r="E162" s="474"/>
      <c r="F162" s="474"/>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5"/>
      <c r="AT162" s="192"/>
      <c r="AU162" s="193"/>
      <c r="AV162" s="193"/>
      <c r="AW162" s="193"/>
      <c r="AX162" s="193"/>
      <c r="AY162" s="193"/>
      <c r="AZ162" s="193"/>
      <c r="BA162" s="193"/>
      <c r="BB162" s="194"/>
      <c r="BC162" s="121"/>
      <c r="BD162" s="120"/>
      <c r="BE162" s="120"/>
      <c r="BF162" s="120"/>
      <c r="BG162" s="120"/>
      <c r="BH162" s="120"/>
      <c r="BI162" s="120"/>
      <c r="BJ162" s="113"/>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10"/>
    </row>
    <row r="163" spans="1:112" ht="4.2" customHeight="1">
      <c r="A163" s="118"/>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K163" s="474"/>
      <c r="AL163" s="474"/>
      <c r="AM163" s="474"/>
      <c r="AN163" s="474"/>
      <c r="AO163" s="474"/>
      <c r="AP163" s="474"/>
      <c r="AQ163" s="474"/>
      <c r="AR163" s="474"/>
      <c r="AS163" s="475"/>
      <c r="AT163" s="192"/>
      <c r="AU163" s="193"/>
      <c r="AV163" s="193"/>
      <c r="AW163" s="193"/>
      <c r="AX163" s="193"/>
      <c r="AY163" s="193"/>
      <c r="AZ163" s="193"/>
      <c r="BA163" s="193"/>
      <c r="BB163" s="194"/>
      <c r="BC163" s="121"/>
      <c r="BD163" s="120"/>
      <c r="BE163" s="120"/>
      <c r="BF163" s="120"/>
      <c r="BG163" s="120"/>
      <c r="BH163" s="120"/>
      <c r="BI163" s="120"/>
      <c r="BJ163" s="113"/>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10"/>
    </row>
    <row r="164" spans="1:112" ht="4.2" customHeight="1">
      <c r="A164" s="118"/>
      <c r="B164" s="474"/>
      <c r="C164" s="474"/>
      <c r="D164" s="474"/>
      <c r="E164" s="474"/>
      <c r="F164" s="474"/>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5"/>
      <c r="AT164" s="195"/>
      <c r="AU164" s="196"/>
      <c r="AV164" s="196"/>
      <c r="AW164" s="196"/>
      <c r="AX164" s="196"/>
      <c r="AY164" s="196"/>
      <c r="AZ164" s="196"/>
      <c r="BA164" s="196"/>
      <c r="BB164" s="197"/>
      <c r="BC164" s="121"/>
      <c r="BD164" s="120"/>
      <c r="BE164" s="120"/>
      <c r="BF164" s="120"/>
      <c r="BG164" s="120"/>
      <c r="BH164" s="120"/>
      <c r="BI164" s="120"/>
      <c r="BJ164" s="113"/>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10"/>
    </row>
    <row r="165" spans="1:112" ht="4.2" customHeight="1">
      <c r="A165" s="110"/>
      <c r="B165" s="110"/>
      <c r="C165" s="110"/>
      <c r="D165" s="110"/>
      <c r="E165" s="110"/>
      <c r="F165" s="110"/>
      <c r="G165" s="130"/>
      <c r="H165" s="130"/>
      <c r="I165" s="110"/>
      <c r="J165" s="110"/>
      <c r="K165" s="110"/>
      <c r="L165" s="110"/>
      <c r="M165" s="110"/>
      <c r="N165" s="13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41"/>
      <c r="AQ165" s="141"/>
      <c r="AR165" s="141"/>
      <c r="AS165" s="141"/>
      <c r="AT165" s="141"/>
      <c r="AU165" s="141"/>
      <c r="AV165" s="141"/>
      <c r="AW165" s="141"/>
      <c r="AX165" s="141"/>
      <c r="AY165" s="141"/>
      <c r="AZ165" s="141"/>
      <c r="BA165" s="141"/>
      <c r="BB165" s="141"/>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row>
    <row r="166" spans="1:112" ht="4.2" customHeight="1">
      <c r="A166" s="110"/>
      <c r="B166" s="110"/>
      <c r="C166" s="110"/>
      <c r="D166" s="110"/>
      <c r="E166" s="110"/>
      <c r="F166" s="110"/>
      <c r="G166" s="130"/>
      <c r="H166" s="130"/>
      <c r="I166" s="110"/>
      <c r="J166" s="110"/>
      <c r="K166" s="110"/>
      <c r="L166" s="110"/>
      <c r="M166" s="110"/>
      <c r="N166" s="13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41"/>
      <c r="AQ166" s="141"/>
      <c r="AR166" s="141"/>
      <c r="AS166" s="141"/>
      <c r="AT166" s="141"/>
      <c r="AU166" s="141"/>
      <c r="AV166" s="141"/>
      <c r="AW166" s="141"/>
      <c r="AX166" s="141"/>
      <c r="AY166" s="141"/>
      <c r="AZ166" s="141"/>
      <c r="BA166" s="141"/>
      <c r="BB166" s="141"/>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row>
    <row r="167" spans="1:112" ht="4.2" customHeight="1">
      <c r="A167" s="110"/>
      <c r="B167" s="110"/>
      <c r="C167" s="110"/>
      <c r="D167" s="110"/>
      <c r="E167" s="110"/>
      <c r="F167" s="110"/>
      <c r="G167" s="130"/>
      <c r="H167" s="130"/>
      <c r="I167" s="110"/>
      <c r="J167" s="110"/>
      <c r="K167" s="110"/>
      <c r="L167" s="110"/>
      <c r="M167" s="110"/>
      <c r="N167" s="13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41"/>
      <c r="AQ167" s="141"/>
      <c r="AR167" s="141"/>
      <c r="AS167" s="141"/>
      <c r="AT167" s="141"/>
      <c r="AU167" s="141"/>
      <c r="AV167" s="141"/>
      <c r="AW167" s="141"/>
      <c r="AX167" s="141"/>
      <c r="AY167" s="141"/>
      <c r="AZ167" s="141"/>
      <c r="BA167" s="141"/>
      <c r="BB167" s="141"/>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row>
    <row r="168" spans="1:112" ht="4.2" customHeight="1">
      <c r="A168" s="110"/>
      <c r="B168" s="110"/>
      <c r="C168" s="110"/>
      <c r="D168" s="110"/>
      <c r="E168" s="110"/>
      <c r="F168" s="110"/>
      <c r="G168" s="130"/>
      <c r="H168" s="130"/>
      <c r="I168" s="110"/>
      <c r="J168" s="110"/>
      <c r="K168" s="110"/>
      <c r="L168" s="110"/>
      <c r="M168" s="110"/>
      <c r="N168" s="13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41"/>
      <c r="AQ168" s="141"/>
      <c r="AR168" s="141"/>
      <c r="AS168" s="141"/>
      <c r="AT168" s="141"/>
      <c r="AU168" s="141"/>
      <c r="AV168" s="141"/>
      <c r="AW168" s="141"/>
      <c r="AX168" s="141"/>
      <c r="AY168" s="141"/>
      <c r="AZ168" s="141"/>
      <c r="BA168" s="141"/>
      <c r="BB168" s="141"/>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row>
    <row r="169" spans="1:112" ht="4.2" customHeight="1">
      <c r="A169" s="247" t="s">
        <v>146</v>
      </c>
      <c r="B169" s="247"/>
      <c r="C169" s="247"/>
      <c r="D169" s="247"/>
      <c r="E169" s="247"/>
      <c r="F169" s="247"/>
      <c r="G169" s="247"/>
      <c r="H169" s="247"/>
      <c r="I169" s="247"/>
      <c r="J169" s="247"/>
      <c r="K169" s="247"/>
      <c r="L169" s="110"/>
      <c r="M169" s="110"/>
      <c r="N169" s="13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row>
    <row r="170" spans="1:112" ht="4.2" customHeight="1">
      <c r="A170" s="247"/>
      <c r="B170" s="247"/>
      <c r="C170" s="247"/>
      <c r="D170" s="247"/>
      <c r="E170" s="247"/>
      <c r="F170" s="247"/>
      <c r="G170" s="247"/>
      <c r="H170" s="247"/>
      <c r="I170" s="247"/>
      <c r="J170" s="247"/>
      <c r="K170" s="247"/>
      <c r="L170" s="110"/>
      <c r="M170" s="110"/>
      <c r="N170" s="13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row>
    <row r="171" spans="1:112" ht="4.2" customHeight="1">
      <c r="A171" s="247"/>
      <c r="B171" s="247"/>
      <c r="C171" s="247"/>
      <c r="D171" s="247"/>
      <c r="E171" s="247"/>
      <c r="F171" s="247"/>
      <c r="G171" s="247"/>
      <c r="H171" s="247"/>
      <c r="I171" s="247"/>
      <c r="J171" s="247"/>
      <c r="K171" s="247"/>
      <c r="L171" s="110"/>
      <c r="M171" s="110"/>
      <c r="N171" s="13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row>
    <row r="172" spans="1:112" ht="4.2" customHeight="1">
      <c r="A172" s="247"/>
      <c r="B172" s="247"/>
      <c r="C172" s="247"/>
      <c r="D172" s="247"/>
      <c r="E172" s="247"/>
      <c r="F172" s="247"/>
      <c r="G172" s="247"/>
      <c r="H172" s="247"/>
      <c r="I172" s="247"/>
      <c r="J172" s="247"/>
      <c r="K172" s="247"/>
      <c r="L172" s="110"/>
      <c r="M172" s="110"/>
      <c r="N172" s="13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row>
    <row r="173" spans="1:112" ht="4.2" customHeight="1">
      <c r="A173" s="247"/>
      <c r="B173" s="247"/>
      <c r="C173" s="247"/>
      <c r="D173" s="247"/>
      <c r="E173" s="247"/>
      <c r="F173" s="247"/>
      <c r="G173" s="247"/>
      <c r="H173" s="247"/>
      <c r="I173" s="247"/>
      <c r="J173" s="247"/>
      <c r="K173" s="247"/>
      <c r="L173" s="110"/>
      <c r="M173" s="110"/>
      <c r="N173" s="13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row>
    <row r="174" spans="1:112" ht="6" customHeight="1">
      <c r="A174" s="381" t="s">
        <v>147</v>
      </c>
      <c r="B174" s="382"/>
      <c r="C174" s="382"/>
      <c r="D174" s="382"/>
      <c r="E174" s="382"/>
      <c r="F174" s="383" t="s">
        <v>148</v>
      </c>
      <c r="G174" s="383"/>
      <c r="H174" s="383"/>
      <c r="I174" s="383"/>
      <c r="J174" s="383"/>
      <c r="K174" s="383"/>
      <c r="L174" s="383" t="s">
        <v>149</v>
      </c>
      <c r="M174" s="383"/>
      <c r="N174" s="383"/>
      <c r="O174" s="383"/>
      <c r="P174" s="383"/>
      <c r="Q174" s="383"/>
      <c r="R174" s="384"/>
      <c r="S174" s="385" t="s">
        <v>147</v>
      </c>
      <c r="T174" s="382"/>
      <c r="U174" s="382"/>
      <c r="V174" s="382"/>
      <c r="W174" s="382"/>
      <c r="X174" s="383" t="s">
        <v>148</v>
      </c>
      <c r="Y174" s="383"/>
      <c r="Z174" s="383"/>
      <c r="AA174" s="383"/>
      <c r="AB174" s="383"/>
      <c r="AC174" s="383"/>
      <c r="AD174" s="383" t="s">
        <v>149</v>
      </c>
      <c r="AE174" s="383"/>
      <c r="AF174" s="383"/>
      <c r="AG174" s="383"/>
      <c r="AH174" s="383"/>
      <c r="AI174" s="383"/>
      <c r="AJ174" s="384"/>
      <c r="AK174" s="385" t="s">
        <v>147</v>
      </c>
      <c r="AL174" s="382"/>
      <c r="AM174" s="382"/>
      <c r="AN174" s="382"/>
      <c r="AO174" s="382"/>
      <c r="AP174" s="383" t="s">
        <v>148</v>
      </c>
      <c r="AQ174" s="383"/>
      <c r="AR174" s="383"/>
      <c r="AS174" s="383"/>
      <c r="AT174" s="383"/>
      <c r="AU174" s="383"/>
      <c r="AV174" s="383" t="s">
        <v>149</v>
      </c>
      <c r="AW174" s="383"/>
      <c r="AX174" s="383"/>
      <c r="AY174" s="383"/>
      <c r="AZ174" s="383"/>
      <c r="BA174" s="383"/>
      <c r="BB174" s="398"/>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row>
    <row r="175" spans="1:112" ht="6" customHeight="1">
      <c r="A175" s="381"/>
      <c r="B175" s="382"/>
      <c r="C175" s="382"/>
      <c r="D175" s="382"/>
      <c r="E175" s="382"/>
      <c r="F175" s="383"/>
      <c r="G175" s="383"/>
      <c r="H175" s="383"/>
      <c r="I175" s="383"/>
      <c r="J175" s="383"/>
      <c r="K175" s="383"/>
      <c r="L175" s="383"/>
      <c r="M175" s="383"/>
      <c r="N175" s="383"/>
      <c r="O175" s="383"/>
      <c r="P175" s="383"/>
      <c r="Q175" s="383"/>
      <c r="R175" s="384"/>
      <c r="S175" s="385"/>
      <c r="T175" s="382"/>
      <c r="U175" s="382"/>
      <c r="V175" s="382"/>
      <c r="W175" s="382"/>
      <c r="X175" s="383"/>
      <c r="Y175" s="383"/>
      <c r="Z175" s="383"/>
      <c r="AA175" s="383"/>
      <c r="AB175" s="383"/>
      <c r="AC175" s="383"/>
      <c r="AD175" s="383"/>
      <c r="AE175" s="383"/>
      <c r="AF175" s="383"/>
      <c r="AG175" s="383"/>
      <c r="AH175" s="383"/>
      <c r="AI175" s="383"/>
      <c r="AJ175" s="384"/>
      <c r="AK175" s="385"/>
      <c r="AL175" s="382"/>
      <c r="AM175" s="382"/>
      <c r="AN175" s="382"/>
      <c r="AO175" s="382"/>
      <c r="AP175" s="383"/>
      <c r="AQ175" s="383"/>
      <c r="AR175" s="383"/>
      <c r="AS175" s="383"/>
      <c r="AT175" s="383"/>
      <c r="AU175" s="383"/>
      <c r="AV175" s="383"/>
      <c r="AW175" s="383"/>
      <c r="AX175" s="383"/>
      <c r="AY175" s="383"/>
      <c r="AZ175" s="383"/>
      <c r="BA175" s="383"/>
      <c r="BB175" s="398"/>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row>
    <row r="176" spans="1:112" ht="6" customHeight="1">
      <c r="A176" s="386" t="s">
        <v>150</v>
      </c>
      <c r="B176" s="215"/>
      <c r="C176" s="215"/>
      <c r="D176" s="215"/>
      <c r="E176" s="215"/>
      <c r="F176" s="323" t="s">
        <v>158</v>
      </c>
      <c r="G176" s="235"/>
      <c r="H176" s="235"/>
      <c r="I176" s="235"/>
      <c r="J176" s="235"/>
      <c r="K176" s="351" t="s">
        <v>157</v>
      </c>
      <c r="L176" s="322"/>
      <c r="M176" s="323"/>
      <c r="N176" s="235" t="s">
        <v>223</v>
      </c>
      <c r="O176" s="235"/>
      <c r="P176" s="235" t="s">
        <v>224</v>
      </c>
      <c r="Q176" s="235"/>
      <c r="R176" s="342" t="s">
        <v>225</v>
      </c>
      <c r="S176" s="388" t="s">
        <v>60</v>
      </c>
      <c r="T176" s="215"/>
      <c r="U176" s="215"/>
      <c r="V176" s="215"/>
      <c r="W176" s="215"/>
      <c r="X176" s="323" t="s">
        <v>158</v>
      </c>
      <c r="Y176" s="235"/>
      <c r="Z176" s="235"/>
      <c r="AA176" s="235"/>
      <c r="AB176" s="235"/>
      <c r="AC176" s="351" t="s">
        <v>157</v>
      </c>
      <c r="AD176" s="322"/>
      <c r="AE176" s="323"/>
      <c r="AF176" s="235" t="s">
        <v>223</v>
      </c>
      <c r="AG176" s="235"/>
      <c r="AH176" s="235" t="s">
        <v>224</v>
      </c>
      <c r="AI176" s="235"/>
      <c r="AJ176" s="342" t="s">
        <v>225</v>
      </c>
      <c r="AK176" s="388" t="s">
        <v>156</v>
      </c>
      <c r="AL176" s="215"/>
      <c r="AM176" s="215"/>
      <c r="AN176" s="215"/>
      <c r="AO176" s="215"/>
      <c r="AP176" s="323" t="s">
        <v>158</v>
      </c>
      <c r="AQ176" s="235"/>
      <c r="AR176" s="235"/>
      <c r="AS176" s="235"/>
      <c r="AT176" s="235"/>
      <c r="AU176" s="351" t="s">
        <v>157</v>
      </c>
      <c r="AV176" s="322"/>
      <c r="AW176" s="323"/>
      <c r="AX176" s="235" t="s">
        <v>223</v>
      </c>
      <c r="AY176" s="235"/>
      <c r="AZ176" s="235" t="s">
        <v>224</v>
      </c>
      <c r="BA176" s="235"/>
      <c r="BB176" s="237" t="s">
        <v>225</v>
      </c>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row>
    <row r="177" spans="1:112" ht="6" customHeight="1">
      <c r="A177" s="387"/>
      <c r="B177" s="217"/>
      <c r="C177" s="217"/>
      <c r="D177" s="217"/>
      <c r="E177" s="217"/>
      <c r="F177" s="321"/>
      <c r="G177" s="236"/>
      <c r="H177" s="236"/>
      <c r="I177" s="236"/>
      <c r="J177" s="236"/>
      <c r="K177" s="334"/>
      <c r="L177" s="320"/>
      <c r="M177" s="321"/>
      <c r="N177" s="236"/>
      <c r="O177" s="236"/>
      <c r="P177" s="236"/>
      <c r="Q177" s="236"/>
      <c r="R177" s="331"/>
      <c r="S177" s="330"/>
      <c r="T177" s="217"/>
      <c r="U177" s="217"/>
      <c r="V177" s="217"/>
      <c r="W177" s="217"/>
      <c r="X177" s="321"/>
      <c r="Y177" s="236"/>
      <c r="Z177" s="236"/>
      <c r="AA177" s="236"/>
      <c r="AB177" s="236"/>
      <c r="AC177" s="334"/>
      <c r="AD177" s="320"/>
      <c r="AE177" s="321"/>
      <c r="AF177" s="236"/>
      <c r="AG177" s="236"/>
      <c r="AH177" s="236"/>
      <c r="AI177" s="236"/>
      <c r="AJ177" s="331"/>
      <c r="AK177" s="330"/>
      <c r="AL177" s="217"/>
      <c r="AM177" s="217"/>
      <c r="AN177" s="217"/>
      <c r="AO177" s="217"/>
      <c r="AP177" s="321"/>
      <c r="AQ177" s="236"/>
      <c r="AR177" s="236"/>
      <c r="AS177" s="236"/>
      <c r="AT177" s="236"/>
      <c r="AU177" s="334"/>
      <c r="AV177" s="320"/>
      <c r="AW177" s="321"/>
      <c r="AX177" s="236"/>
      <c r="AY177" s="236"/>
      <c r="AZ177" s="236"/>
      <c r="BA177" s="236"/>
      <c r="BB177" s="238"/>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row>
    <row r="178" spans="1:112" ht="6" customHeight="1">
      <c r="A178" s="400" t="s">
        <v>151</v>
      </c>
      <c r="B178" s="173"/>
      <c r="C178" s="173"/>
      <c r="D178" s="173"/>
      <c r="E178" s="173"/>
      <c r="F178" s="240" t="s">
        <v>158</v>
      </c>
      <c r="G178" s="241"/>
      <c r="H178" s="241"/>
      <c r="I178" s="241"/>
      <c r="J178" s="241"/>
      <c r="K178" s="324" t="s">
        <v>157</v>
      </c>
      <c r="L178" s="239"/>
      <c r="M178" s="240"/>
      <c r="N178" s="241" t="s">
        <v>223</v>
      </c>
      <c r="O178" s="241"/>
      <c r="P178" s="241" t="s">
        <v>224</v>
      </c>
      <c r="Q178" s="241"/>
      <c r="R178" s="343" t="s">
        <v>225</v>
      </c>
      <c r="S178" s="399" t="s">
        <v>154</v>
      </c>
      <c r="T178" s="173"/>
      <c r="U178" s="173"/>
      <c r="V178" s="173"/>
      <c r="W178" s="173"/>
      <c r="X178" s="240" t="s">
        <v>158</v>
      </c>
      <c r="Y178" s="241"/>
      <c r="Z178" s="241"/>
      <c r="AA178" s="241"/>
      <c r="AB178" s="241"/>
      <c r="AC178" s="324" t="s">
        <v>157</v>
      </c>
      <c r="AD178" s="239"/>
      <c r="AE178" s="240"/>
      <c r="AF178" s="241" t="s">
        <v>223</v>
      </c>
      <c r="AG178" s="241"/>
      <c r="AH178" s="241" t="s">
        <v>224</v>
      </c>
      <c r="AI178" s="241"/>
      <c r="AJ178" s="343" t="s">
        <v>225</v>
      </c>
      <c r="AK178" s="399"/>
      <c r="AL178" s="173"/>
      <c r="AM178" s="173"/>
      <c r="AN178" s="173"/>
      <c r="AO178" s="173"/>
      <c r="AP178" s="240" t="s">
        <v>158</v>
      </c>
      <c r="AQ178" s="241"/>
      <c r="AR178" s="241"/>
      <c r="AS178" s="241"/>
      <c r="AT178" s="241"/>
      <c r="AU178" s="324" t="s">
        <v>157</v>
      </c>
      <c r="AV178" s="239"/>
      <c r="AW178" s="240"/>
      <c r="AX178" s="241" t="s">
        <v>223</v>
      </c>
      <c r="AY178" s="241"/>
      <c r="AZ178" s="241" t="s">
        <v>224</v>
      </c>
      <c r="BA178" s="241"/>
      <c r="BB178" s="315" t="s">
        <v>225</v>
      </c>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row>
    <row r="179" spans="1:112" ht="6" customHeight="1">
      <c r="A179" s="400"/>
      <c r="B179" s="173"/>
      <c r="C179" s="173"/>
      <c r="D179" s="173"/>
      <c r="E179" s="173"/>
      <c r="F179" s="240"/>
      <c r="G179" s="241"/>
      <c r="H179" s="241"/>
      <c r="I179" s="241"/>
      <c r="J179" s="241"/>
      <c r="K179" s="324"/>
      <c r="L179" s="239"/>
      <c r="M179" s="240"/>
      <c r="N179" s="241"/>
      <c r="O179" s="241"/>
      <c r="P179" s="241"/>
      <c r="Q179" s="241"/>
      <c r="R179" s="343"/>
      <c r="S179" s="399"/>
      <c r="T179" s="173"/>
      <c r="U179" s="173"/>
      <c r="V179" s="173"/>
      <c r="W179" s="173"/>
      <c r="X179" s="240"/>
      <c r="Y179" s="241"/>
      <c r="Z179" s="241"/>
      <c r="AA179" s="241"/>
      <c r="AB179" s="241"/>
      <c r="AC179" s="324"/>
      <c r="AD179" s="239"/>
      <c r="AE179" s="240"/>
      <c r="AF179" s="241"/>
      <c r="AG179" s="241"/>
      <c r="AH179" s="241"/>
      <c r="AI179" s="241"/>
      <c r="AJ179" s="343"/>
      <c r="AK179" s="399"/>
      <c r="AL179" s="173"/>
      <c r="AM179" s="173"/>
      <c r="AN179" s="173"/>
      <c r="AO179" s="173"/>
      <c r="AP179" s="240"/>
      <c r="AQ179" s="241"/>
      <c r="AR179" s="241"/>
      <c r="AS179" s="241"/>
      <c r="AT179" s="241"/>
      <c r="AU179" s="324"/>
      <c r="AV179" s="239"/>
      <c r="AW179" s="240"/>
      <c r="AX179" s="241"/>
      <c r="AY179" s="241"/>
      <c r="AZ179" s="241"/>
      <c r="BA179" s="241"/>
      <c r="BB179" s="315"/>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row>
    <row r="180" spans="1:112" ht="6" customHeight="1">
      <c r="A180" s="387" t="s">
        <v>152</v>
      </c>
      <c r="B180" s="217"/>
      <c r="C180" s="217"/>
      <c r="D180" s="217"/>
      <c r="E180" s="217"/>
      <c r="F180" s="321" t="s">
        <v>158</v>
      </c>
      <c r="G180" s="236"/>
      <c r="H180" s="236"/>
      <c r="I180" s="236"/>
      <c r="J180" s="236"/>
      <c r="K180" s="334" t="s">
        <v>157</v>
      </c>
      <c r="L180" s="320"/>
      <c r="M180" s="321"/>
      <c r="N180" s="236" t="s">
        <v>223</v>
      </c>
      <c r="O180" s="236"/>
      <c r="P180" s="236" t="s">
        <v>224</v>
      </c>
      <c r="Q180" s="236"/>
      <c r="R180" s="331" t="s">
        <v>225</v>
      </c>
      <c r="S180" s="330" t="s">
        <v>59</v>
      </c>
      <c r="T180" s="217"/>
      <c r="U180" s="217"/>
      <c r="V180" s="217"/>
      <c r="W180" s="217"/>
      <c r="X180" s="321" t="s">
        <v>158</v>
      </c>
      <c r="Y180" s="236"/>
      <c r="Z180" s="236"/>
      <c r="AA180" s="236"/>
      <c r="AB180" s="236"/>
      <c r="AC180" s="334" t="s">
        <v>157</v>
      </c>
      <c r="AD180" s="320"/>
      <c r="AE180" s="321"/>
      <c r="AF180" s="236" t="s">
        <v>223</v>
      </c>
      <c r="AG180" s="236"/>
      <c r="AH180" s="236" t="s">
        <v>224</v>
      </c>
      <c r="AI180" s="236"/>
      <c r="AJ180" s="331" t="s">
        <v>225</v>
      </c>
      <c r="AK180" s="330"/>
      <c r="AL180" s="217"/>
      <c r="AM180" s="217"/>
      <c r="AN180" s="217"/>
      <c r="AO180" s="217"/>
      <c r="AP180" s="321" t="s">
        <v>158</v>
      </c>
      <c r="AQ180" s="236"/>
      <c r="AR180" s="236"/>
      <c r="AS180" s="236"/>
      <c r="AT180" s="236"/>
      <c r="AU180" s="334" t="s">
        <v>157</v>
      </c>
      <c r="AV180" s="320"/>
      <c r="AW180" s="321"/>
      <c r="AX180" s="236" t="s">
        <v>223</v>
      </c>
      <c r="AY180" s="236"/>
      <c r="AZ180" s="236" t="s">
        <v>224</v>
      </c>
      <c r="BA180" s="236"/>
      <c r="BB180" s="238" t="s">
        <v>225</v>
      </c>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row>
    <row r="181" spans="1:112" ht="6" customHeight="1">
      <c r="A181" s="387"/>
      <c r="B181" s="217"/>
      <c r="C181" s="217"/>
      <c r="D181" s="217"/>
      <c r="E181" s="217"/>
      <c r="F181" s="321"/>
      <c r="G181" s="236"/>
      <c r="H181" s="236"/>
      <c r="I181" s="236"/>
      <c r="J181" s="236"/>
      <c r="K181" s="334"/>
      <c r="L181" s="320"/>
      <c r="M181" s="321"/>
      <c r="N181" s="236"/>
      <c r="O181" s="236"/>
      <c r="P181" s="236"/>
      <c r="Q181" s="236"/>
      <c r="R181" s="331"/>
      <c r="S181" s="330"/>
      <c r="T181" s="217"/>
      <c r="U181" s="217"/>
      <c r="V181" s="217"/>
      <c r="W181" s="217"/>
      <c r="X181" s="321"/>
      <c r="Y181" s="236"/>
      <c r="Z181" s="236"/>
      <c r="AA181" s="236"/>
      <c r="AB181" s="236"/>
      <c r="AC181" s="334"/>
      <c r="AD181" s="320"/>
      <c r="AE181" s="321"/>
      <c r="AF181" s="236"/>
      <c r="AG181" s="236"/>
      <c r="AH181" s="236"/>
      <c r="AI181" s="236"/>
      <c r="AJ181" s="331"/>
      <c r="AK181" s="330"/>
      <c r="AL181" s="217"/>
      <c r="AM181" s="217"/>
      <c r="AN181" s="217"/>
      <c r="AO181" s="217"/>
      <c r="AP181" s="321"/>
      <c r="AQ181" s="236"/>
      <c r="AR181" s="236"/>
      <c r="AS181" s="236"/>
      <c r="AT181" s="236"/>
      <c r="AU181" s="334"/>
      <c r="AV181" s="320"/>
      <c r="AW181" s="321"/>
      <c r="AX181" s="236"/>
      <c r="AY181" s="236"/>
      <c r="AZ181" s="236"/>
      <c r="BA181" s="236"/>
      <c r="BB181" s="238"/>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row>
    <row r="182" spans="1:112" ht="6" customHeight="1">
      <c r="A182" s="400" t="s">
        <v>153</v>
      </c>
      <c r="B182" s="173"/>
      <c r="C182" s="173"/>
      <c r="D182" s="173"/>
      <c r="E182" s="173"/>
      <c r="F182" s="240" t="s">
        <v>158</v>
      </c>
      <c r="G182" s="241"/>
      <c r="H182" s="241"/>
      <c r="I182" s="241"/>
      <c r="J182" s="241"/>
      <c r="K182" s="324" t="s">
        <v>157</v>
      </c>
      <c r="L182" s="239"/>
      <c r="M182" s="240"/>
      <c r="N182" s="241" t="s">
        <v>223</v>
      </c>
      <c r="O182" s="241"/>
      <c r="P182" s="241" t="s">
        <v>224</v>
      </c>
      <c r="Q182" s="241"/>
      <c r="R182" s="343" t="s">
        <v>225</v>
      </c>
      <c r="S182" s="399" t="s">
        <v>155</v>
      </c>
      <c r="T182" s="173"/>
      <c r="U182" s="173"/>
      <c r="V182" s="173"/>
      <c r="W182" s="173"/>
      <c r="X182" s="240" t="s">
        <v>158</v>
      </c>
      <c r="Y182" s="241"/>
      <c r="Z182" s="241"/>
      <c r="AA182" s="241"/>
      <c r="AB182" s="241"/>
      <c r="AC182" s="324" t="s">
        <v>157</v>
      </c>
      <c r="AD182" s="239"/>
      <c r="AE182" s="240"/>
      <c r="AF182" s="241" t="s">
        <v>223</v>
      </c>
      <c r="AG182" s="241"/>
      <c r="AH182" s="241" t="s">
        <v>224</v>
      </c>
      <c r="AI182" s="241"/>
      <c r="AJ182" s="343" t="s">
        <v>225</v>
      </c>
      <c r="AK182" s="399"/>
      <c r="AL182" s="173"/>
      <c r="AM182" s="173"/>
      <c r="AN182" s="173"/>
      <c r="AO182" s="173"/>
      <c r="AP182" s="240" t="s">
        <v>158</v>
      </c>
      <c r="AQ182" s="241"/>
      <c r="AR182" s="241"/>
      <c r="AS182" s="241"/>
      <c r="AT182" s="241"/>
      <c r="AU182" s="324" t="s">
        <v>157</v>
      </c>
      <c r="AV182" s="239"/>
      <c r="AW182" s="240"/>
      <c r="AX182" s="241" t="s">
        <v>223</v>
      </c>
      <c r="AY182" s="241"/>
      <c r="AZ182" s="241" t="s">
        <v>224</v>
      </c>
      <c r="BA182" s="241"/>
      <c r="BB182" s="315" t="s">
        <v>225</v>
      </c>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row>
    <row r="183" spans="1:112" ht="6" customHeight="1">
      <c r="A183" s="428"/>
      <c r="B183" s="175"/>
      <c r="C183" s="175"/>
      <c r="D183" s="175"/>
      <c r="E183" s="175"/>
      <c r="F183" s="317"/>
      <c r="G183" s="318"/>
      <c r="H183" s="318"/>
      <c r="I183" s="318"/>
      <c r="J183" s="318"/>
      <c r="K183" s="380"/>
      <c r="L183" s="316"/>
      <c r="M183" s="317"/>
      <c r="N183" s="318"/>
      <c r="O183" s="318"/>
      <c r="P183" s="318"/>
      <c r="Q183" s="318"/>
      <c r="R183" s="389"/>
      <c r="S183" s="429"/>
      <c r="T183" s="175"/>
      <c r="U183" s="175"/>
      <c r="V183" s="175"/>
      <c r="W183" s="175"/>
      <c r="X183" s="317"/>
      <c r="Y183" s="318"/>
      <c r="Z183" s="318"/>
      <c r="AA183" s="318"/>
      <c r="AB183" s="318"/>
      <c r="AC183" s="380"/>
      <c r="AD183" s="316"/>
      <c r="AE183" s="317"/>
      <c r="AF183" s="318"/>
      <c r="AG183" s="318"/>
      <c r="AH183" s="318"/>
      <c r="AI183" s="318"/>
      <c r="AJ183" s="389"/>
      <c r="AK183" s="429"/>
      <c r="AL183" s="175"/>
      <c r="AM183" s="175"/>
      <c r="AN183" s="175"/>
      <c r="AO183" s="175"/>
      <c r="AP183" s="317"/>
      <c r="AQ183" s="318"/>
      <c r="AR183" s="318"/>
      <c r="AS183" s="318"/>
      <c r="AT183" s="318"/>
      <c r="AU183" s="380"/>
      <c r="AV183" s="316"/>
      <c r="AW183" s="317"/>
      <c r="AX183" s="318"/>
      <c r="AY183" s="318"/>
      <c r="AZ183" s="318"/>
      <c r="BA183" s="318"/>
      <c r="BB183" s="319"/>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row>
    <row r="184" spans="1:112" ht="4.2" customHeight="1">
      <c r="A184" s="110"/>
      <c r="B184" s="110"/>
      <c r="C184" s="110"/>
      <c r="D184" s="110"/>
      <c r="E184" s="110"/>
      <c r="F184" s="110"/>
      <c r="G184" s="130"/>
      <c r="H184" s="130"/>
      <c r="I184" s="110"/>
      <c r="J184" s="110"/>
      <c r="K184" s="110"/>
      <c r="L184" s="110"/>
      <c r="M184" s="110"/>
      <c r="N184" s="13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row>
    <row r="185" spans="1:112" ht="4.2" customHeight="1">
      <c r="A185" s="110"/>
      <c r="B185" s="110"/>
      <c r="C185" s="110"/>
      <c r="D185" s="110"/>
      <c r="E185" s="110"/>
      <c r="F185" s="110"/>
      <c r="G185" s="130"/>
      <c r="H185" s="130"/>
      <c r="I185" s="110"/>
      <c r="J185" s="110"/>
      <c r="K185" s="110"/>
      <c r="L185" s="110"/>
      <c r="M185" s="110"/>
      <c r="N185" s="13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row>
    <row r="186" spans="1:112" ht="4.2" customHeight="1">
      <c r="A186" s="110"/>
      <c r="B186" s="110"/>
      <c r="C186" s="110"/>
      <c r="D186" s="110"/>
      <c r="E186" s="110"/>
      <c r="F186" s="110"/>
      <c r="G186" s="130"/>
      <c r="H186" s="130"/>
      <c r="I186" s="110"/>
      <c r="J186" s="110"/>
      <c r="K186" s="110"/>
      <c r="L186" s="110"/>
      <c r="M186" s="110"/>
      <c r="N186" s="13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row>
    <row r="187" spans="1:112" ht="4.2" customHeight="1">
      <c r="A187" s="110"/>
      <c r="B187" s="110"/>
      <c r="C187" s="110"/>
      <c r="D187" s="110"/>
      <c r="E187" s="110"/>
      <c r="F187" s="110"/>
      <c r="G187" s="130"/>
      <c r="H187" s="130"/>
      <c r="I187" s="110"/>
      <c r="J187" s="110"/>
      <c r="K187" s="110"/>
      <c r="L187" s="110"/>
      <c r="M187" s="110"/>
      <c r="N187" s="13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row>
    <row r="188" spans="1:112" ht="4.2" customHeight="1">
      <c r="A188" s="242" t="s">
        <v>202</v>
      </c>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row>
    <row r="189" spans="1:112" ht="4.2" customHeight="1">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row>
    <row r="190" spans="1:112" ht="4.2" customHeight="1">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row>
    <row r="191" spans="1:112" ht="4.2" customHeight="1">
      <c r="A191" s="243" t="s">
        <v>160</v>
      </c>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5"/>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row>
    <row r="192" spans="1:112" ht="4.2" customHeight="1">
      <c r="A192" s="246"/>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8"/>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row>
    <row r="193" spans="1:112" ht="4.2" customHeight="1">
      <c r="A193" s="249"/>
      <c r="B193" s="250"/>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1"/>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row>
    <row r="194" spans="1:112" ht="4.95" customHeight="1">
      <c r="A194" s="223" t="s">
        <v>159</v>
      </c>
      <c r="B194" s="224"/>
      <c r="C194" s="224">
        <v>1</v>
      </c>
      <c r="D194" s="224"/>
      <c r="E194" s="215" t="s">
        <v>201</v>
      </c>
      <c r="F194" s="215"/>
      <c r="G194" s="215"/>
      <c r="H194" s="215"/>
      <c r="I194" s="215"/>
      <c r="J194" s="215"/>
      <c r="K194" s="215"/>
      <c r="L194" s="215"/>
      <c r="M194" s="215"/>
      <c r="N194" s="216"/>
      <c r="O194" s="223" t="s">
        <v>159</v>
      </c>
      <c r="P194" s="224"/>
      <c r="Q194" s="224">
        <v>7</v>
      </c>
      <c r="R194" s="224"/>
      <c r="S194" s="215" t="s">
        <v>208</v>
      </c>
      <c r="T194" s="215"/>
      <c r="U194" s="215"/>
      <c r="V194" s="215"/>
      <c r="W194" s="215"/>
      <c r="X194" s="215"/>
      <c r="Y194" s="215"/>
      <c r="Z194" s="215"/>
      <c r="AA194" s="216"/>
      <c r="AB194" s="223" t="s">
        <v>159</v>
      </c>
      <c r="AC194" s="224"/>
      <c r="AD194" s="224">
        <v>12</v>
      </c>
      <c r="AE194" s="224"/>
      <c r="AF194" s="215" t="s">
        <v>213</v>
      </c>
      <c r="AG194" s="215"/>
      <c r="AH194" s="215"/>
      <c r="AI194" s="215"/>
      <c r="AJ194" s="215"/>
      <c r="AK194" s="215"/>
      <c r="AL194" s="215"/>
      <c r="AM194" s="215"/>
      <c r="AN194" s="216"/>
      <c r="AO194" s="223" t="s">
        <v>159</v>
      </c>
      <c r="AP194" s="224"/>
      <c r="AQ194" s="224">
        <v>17</v>
      </c>
      <c r="AR194" s="224"/>
      <c r="AS194" s="215" t="s">
        <v>218</v>
      </c>
      <c r="AT194" s="215"/>
      <c r="AU194" s="215"/>
      <c r="AV194" s="215"/>
      <c r="AW194" s="215"/>
      <c r="AX194" s="215"/>
      <c r="AY194" s="215"/>
      <c r="AZ194" s="215"/>
      <c r="BA194" s="215"/>
      <c r="BB194" s="216"/>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row>
    <row r="195" spans="1:112" ht="4.95" customHeight="1">
      <c r="A195" s="225"/>
      <c r="B195" s="226"/>
      <c r="C195" s="226"/>
      <c r="D195" s="226"/>
      <c r="E195" s="217"/>
      <c r="F195" s="217"/>
      <c r="G195" s="217"/>
      <c r="H195" s="217"/>
      <c r="I195" s="217"/>
      <c r="J195" s="217"/>
      <c r="K195" s="217"/>
      <c r="L195" s="217"/>
      <c r="M195" s="217"/>
      <c r="N195" s="218"/>
      <c r="O195" s="225"/>
      <c r="P195" s="226"/>
      <c r="Q195" s="226"/>
      <c r="R195" s="226"/>
      <c r="S195" s="217"/>
      <c r="T195" s="217"/>
      <c r="U195" s="217"/>
      <c r="V195" s="217"/>
      <c r="W195" s="217"/>
      <c r="X195" s="217"/>
      <c r="Y195" s="217"/>
      <c r="Z195" s="217"/>
      <c r="AA195" s="218"/>
      <c r="AB195" s="225"/>
      <c r="AC195" s="226"/>
      <c r="AD195" s="226"/>
      <c r="AE195" s="226"/>
      <c r="AF195" s="217"/>
      <c r="AG195" s="217"/>
      <c r="AH195" s="217"/>
      <c r="AI195" s="217"/>
      <c r="AJ195" s="217"/>
      <c r="AK195" s="217"/>
      <c r="AL195" s="217"/>
      <c r="AM195" s="217"/>
      <c r="AN195" s="218"/>
      <c r="AO195" s="225"/>
      <c r="AP195" s="226"/>
      <c r="AQ195" s="226"/>
      <c r="AR195" s="226"/>
      <c r="AS195" s="217"/>
      <c r="AT195" s="217"/>
      <c r="AU195" s="217"/>
      <c r="AV195" s="217"/>
      <c r="AW195" s="217"/>
      <c r="AX195" s="217"/>
      <c r="AY195" s="217"/>
      <c r="AZ195" s="217"/>
      <c r="BA195" s="217"/>
      <c r="BB195" s="218"/>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row>
    <row r="196" spans="1:112" ht="4.95" customHeight="1">
      <c r="A196" s="225"/>
      <c r="B196" s="226"/>
      <c r="C196" s="226"/>
      <c r="D196" s="226"/>
      <c r="E196" s="217"/>
      <c r="F196" s="217"/>
      <c r="G196" s="217"/>
      <c r="H196" s="217"/>
      <c r="I196" s="217"/>
      <c r="J196" s="217"/>
      <c r="K196" s="217"/>
      <c r="L196" s="217"/>
      <c r="M196" s="217"/>
      <c r="N196" s="218"/>
      <c r="O196" s="225"/>
      <c r="P196" s="226"/>
      <c r="Q196" s="226"/>
      <c r="R196" s="226"/>
      <c r="S196" s="217"/>
      <c r="T196" s="217"/>
      <c r="U196" s="217"/>
      <c r="V196" s="217"/>
      <c r="W196" s="217"/>
      <c r="X196" s="217"/>
      <c r="Y196" s="217"/>
      <c r="Z196" s="217"/>
      <c r="AA196" s="218"/>
      <c r="AB196" s="225"/>
      <c r="AC196" s="226"/>
      <c r="AD196" s="226"/>
      <c r="AE196" s="226"/>
      <c r="AF196" s="217"/>
      <c r="AG196" s="217"/>
      <c r="AH196" s="217"/>
      <c r="AI196" s="217"/>
      <c r="AJ196" s="217"/>
      <c r="AK196" s="217"/>
      <c r="AL196" s="217"/>
      <c r="AM196" s="217"/>
      <c r="AN196" s="218"/>
      <c r="AO196" s="225"/>
      <c r="AP196" s="226"/>
      <c r="AQ196" s="226"/>
      <c r="AR196" s="226"/>
      <c r="AS196" s="217"/>
      <c r="AT196" s="217"/>
      <c r="AU196" s="217"/>
      <c r="AV196" s="217"/>
      <c r="AW196" s="217"/>
      <c r="AX196" s="217"/>
      <c r="AY196" s="217"/>
      <c r="AZ196" s="217"/>
      <c r="BA196" s="217"/>
      <c r="BB196" s="218"/>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row>
    <row r="197" spans="1:112" ht="4.95" customHeight="1">
      <c r="A197" s="219" t="s">
        <v>159</v>
      </c>
      <c r="B197" s="220"/>
      <c r="C197" s="220">
        <v>2</v>
      </c>
      <c r="D197" s="220"/>
      <c r="E197" s="173" t="s">
        <v>203</v>
      </c>
      <c r="F197" s="173"/>
      <c r="G197" s="173"/>
      <c r="H197" s="173"/>
      <c r="I197" s="173"/>
      <c r="J197" s="173"/>
      <c r="K197" s="173"/>
      <c r="L197" s="173"/>
      <c r="M197" s="173"/>
      <c r="N197" s="174"/>
      <c r="O197" s="219" t="s">
        <v>159</v>
      </c>
      <c r="P197" s="220"/>
      <c r="Q197" s="220">
        <v>8</v>
      </c>
      <c r="R197" s="220"/>
      <c r="S197" s="173" t="s">
        <v>209</v>
      </c>
      <c r="T197" s="173"/>
      <c r="U197" s="173"/>
      <c r="V197" s="173"/>
      <c r="W197" s="173"/>
      <c r="X197" s="173"/>
      <c r="Y197" s="173"/>
      <c r="Z197" s="173"/>
      <c r="AA197" s="174"/>
      <c r="AB197" s="219" t="s">
        <v>159</v>
      </c>
      <c r="AC197" s="220"/>
      <c r="AD197" s="220">
        <v>13</v>
      </c>
      <c r="AE197" s="220"/>
      <c r="AF197" s="173" t="s">
        <v>214</v>
      </c>
      <c r="AG197" s="173"/>
      <c r="AH197" s="173"/>
      <c r="AI197" s="173"/>
      <c r="AJ197" s="173"/>
      <c r="AK197" s="173"/>
      <c r="AL197" s="173"/>
      <c r="AM197" s="173"/>
      <c r="AN197" s="174"/>
      <c r="AO197" s="219" t="s">
        <v>159</v>
      </c>
      <c r="AP197" s="220"/>
      <c r="AQ197" s="220">
        <v>18</v>
      </c>
      <c r="AR197" s="220"/>
      <c r="AS197" s="173" t="s">
        <v>219</v>
      </c>
      <c r="AT197" s="173"/>
      <c r="AU197" s="173"/>
      <c r="AV197" s="173"/>
      <c r="AW197" s="173"/>
      <c r="AX197" s="173"/>
      <c r="AY197" s="173"/>
      <c r="AZ197" s="173"/>
      <c r="BA197" s="173"/>
      <c r="BB197" s="174"/>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row>
    <row r="198" spans="1:112" ht="4.95" customHeight="1">
      <c r="A198" s="219"/>
      <c r="B198" s="220"/>
      <c r="C198" s="220"/>
      <c r="D198" s="220"/>
      <c r="E198" s="173"/>
      <c r="F198" s="173"/>
      <c r="G198" s="173"/>
      <c r="H198" s="173"/>
      <c r="I198" s="173"/>
      <c r="J198" s="173"/>
      <c r="K198" s="173"/>
      <c r="L198" s="173"/>
      <c r="M198" s="173"/>
      <c r="N198" s="174"/>
      <c r="O198" s="219"/>
      <c r="P198" s="220"/>
      <c r="Q198" s="220"/>
      <c r="R198" s="220"/>
      <c r="S198" s="173"/>
      <c r="T198" s="173"/>
      <c r="U198" s="173"/>
      <c r="V198" s="173"/>
      <c r="W198" s="173"/>
      <c r="X198" s="173"/>
      <c r="Y198" s="173"/>
      <c r="Z198" s="173"/>
      <c r="AA198" s="174"/>
      <c r="AB198" s="219"/>
      <c r="AC198" s="220"/>
      <c r="AD198" s="220"/>
      <c r="AE198" s="220"/>
      <c r="AF198" s="173"/>
      <c r="AG198" s="173"/>
      <c r="AH198" s="173"/>
      <c r="AI198" s="173"/>
      <c r="AJ198" s="173"/>
      <c r="AK198" s="173"/>
      <c r="AL198" s="173"/>
      <c r="AM198" s="173"/>
      <c r="AN198" s="174"/>
      <c r="AO198" s="219"/>
      <c r="AP198" s="220"/>
      <c r="AQ198" s="220"/>
      <c r="AR198" s="220"/>
      <c r="AS198" s="173"/>
      <c r="AT198" s="173"/>
      <c r="AU198" s="173"/>
      <c r="AV198" s="173"/>
      <c r="AW198" s="173"/>
      <c r="AX198" s="173"/>
      <c r="AY198" s="173"/>
      <c r="AZ198" s="173"/>
      <c r="BA198" s="173"/>
      <c r="BB198" s="174"/>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row>
    <row r="199" spans="1:112" ht="4.95" customHeight="1">
      <c r="A199" s="219"/>
      <c r="B199" s="220"/>
      <c r="C199" s="220"/>
      <c r="D199" s="220"/>
      <c r="E199" s="173"/>
      <c r="F199" s="173"/>
      <c r="G199" s="173"/>
      <c r="H199" s="173"/>
      <c r="I199" s="173"/>
      <c r="J199" s="173"/>
      <c r="K199" s="173"/>
      <c r="L199" s="173"/>
      <c r="M199" s="173"/>
      <c r="N199" s="174"/>
      <c r="O199" s="219"/>
      <c r="P199" s="220"/>
      <c r="Q199" s="220"/>
      <c r="R199" s="220"/>
      <c r="S199" s="173"/>
      <c r="T199" s="173"/>
      <c r="U199" s="173"/>
      <c r="V199" s="173"/>
      <c r="W199" s="173"/>
      <c r="X199" s="173"/>
      <c r="Y199" s="173"/>
      <c r="Z199" s="173"/>
      <c r="AA199" s="174"/>
      <c r="AB199" s="219"/>
      <c r="AC199" s="220"/>
      <c r="AD199" s="220"/>
      <c r="AE199" s="220"/>
      <c r="AF199" s="173"/>
      <c r="AG199" s="173"/>
      <c r="AH199" s="173"/>
      <c r="AI199" s="173"/>
      <c r="AJ199" s="173"/>
      <c r="AK199" s="173"/>
      <c r="AL199" s="173"/>
      <c r="AM199" s="173"/>
      <c r="AN199" s="174"/>
      <c r="AO199" s="219"/>
      <c r="AP199" s="220"/>
      <c r="AQ199" s="220"/>
      <c r="AR199" s="220"/>
      <c r="AS199" s="173"/>
      <c r="AT199" s="173"/>
      <c r="AU199" s="173"/>
      <c r="AV199" s="173"/>
      <c r="AW199" s="173"/>
      <c r="AX199" s="173"/>
      <c r="AY199" s="173"/>
      <c r="AZ199" s="173"/>
      <c r="BA199" s="173"/>
      <c r="BB199" s="174"/>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row>
    <row r="200" spans="1:112" ht="4.95" customHeight="1">
      <c r="A200" s="225" t="s">
        <v>159</v>
      </c>
      <c r="B200" s="226"/>
      <c r="C200" s="226">
        <v>3</v>
      </c>
      <c r="D200" s="226"/>
      <c r="E200" s="217" t="s">
        <v>204</v>
      </c>
      <c r="F200" s="217"/>
      <c r="G200" s="217"/>
      <c r="H200" s="217"/>
      <c r="I200" s="217"/>
      <c r="J200" s="217"/>
      <c r="K200" s="217"/>
      <c r="L200" s="217"/>
      <c r="M200" s="217"/>
      <c r="N200" s="218"/>
      <c r="O200" s="225" t="s">
        <v>159</v>
      </c>
      <c r="P200" s="226"/>
      <c r="Q200" s="226">
        <v>9</v>
      </c>
      <c r="R200" s="226"/>
      <c r="S200" s="217" t="s">
        <v>210</v>
      </c>
      <c r="T200" s="217"/>
      <c r="U200" s="217"/>
      <c r="V200" s="217"/>
      <c r="W200" s="217"/>
      <c r="X200" s="217"/>
      <c r="Y200" s="217"/>
      <c r="Z200" s="217"/>
      <c r="AA200" s="218"/>
      <c r="AB200" s="225" t="s">
        <v>159</v>
      </c>
      <c r="AC200" s="226"/>
      <c r="AD200" s="226">
        <v>14</v>
      </c>
      <c r="AE200" s="226"/>
      <c r="AF200" s="217" t="s">
        <v>215</v>
      </c>
      <c r="AG200" s="217"/>
      <c r="AH200" s="217"/>
      <c r="AI200" s="217"/>
      <c r="AJ200" s="217"/>
      <c r="AK200" s="217"/>
      <c r="AL200" s="217"/>
      <c r="AM200" s="217"/>
      <c r="AN200" s="218"/>
      <c r="AO200" s="225" t="s">
        <v>159</v>
      </c>
      <c r="AP200" s="226"/>
      <c r="AQ200" s="226">
        <v>19</v>
      </c>
      <c r="AR200" s="226"/>
      <c r="AS200" s="217" t="s">
        <v>220</v>
      </c>
      <c r="AT200" s="217"/>
      <c r="AU200" s="217"/>
      <c r="AV200" s="217"/>
      <c r="AW200" s="217"/>
      <c r="AX200" s="217"/>
      <c r="AY200" s="217"/>
      <c r="AZ200" s="217"/>
      <c r="BA200" s="217"/>
      <c r="BB200" s="218"/>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row>
    <row r="201" spans="1:112" ht="4.95" customHeight="1">
      <c r="A201" s="225"/>
      <c r="B201" s="226"/>
      <c r="C201" s="226"/>
      <c r="D201" s="226"/>
      <c r="E201" s="217"/>
      <c r="F201" s="217"/>
      <c r="G201" s="217"/>
      <c r="H201" s="217"/>
      <c r="I201" s="217"/>
      <c r="J201" s="217"/>
      <c r="K201" s="217"/>
      <c r="L201" s="217"/>
      <c r="M201" s="217"/>
      <c r="N201" s="218"/>
      <c r="O201" s="225"/>
      <c r="P201" s="226"/>
      <c r="Q201" s="226"/>
      <c r="R201" s="226"/>
      <c r="S201" s="217"/>
      <c r="T201" s="217"/>
      <c r="U201" s="217"/>
      <c r="V201" s="217"/>
      <c r="W201" s="217"/>
      <c r="X201" s="217"/>
      <c r="Y201" s="217"/>
      <c r="Z201" s="217"/>
      <c r="AA201" s="218"/>
      <c r="AB201" s="225"/>
      <c r="AC201" s="226"/>
      <c r="AD201" s="226"/>
      <c r="AE201" s="226"/>
      <c r="AF201" s="217"/>
      <c r="AG201" s="217"/>
      <c r="AH201" s="217"/>
      <c r="AI201" s="217"/>
      <c r="AJ201" s="217"/>
      <c r="AK201" s="217"/>
      <c r="AL201" s="217"/>
      <c r="AM201" s="217"/>
      <c r="AN201" s="218"/>
      <c r="AO201" s="225"/>
      <c r="AP201" s="226"/>
      <c r="AQ201" s="226"/>
      <c r="AR201" s="226"/>
      <c r="AS201" s="217"/>
      <c r="AT201" s="217"/>
      <c r="AU201" s="217"/>
      <c r="AV201" s="217"/>
      <c r="AW201" s="217"/>
      <c r="AX201" s="217"/>
      <c r="AY201" s="217"/>
      <c r="AZ201" s="217"/>
      <c r="BA201" s="217"/>
      <c r="BB201" s="218"/>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row>
    <row r="202" spans="1:112" ht="4.95" customHeight="1">
      <c r="A202" s="225"/>
      <c r="B202" s="226"/>
      <c r="C202" s="226"/>
      <c r="D202" s="226"/>
      <c r="E202" s="217"/>
      <c r="F202" s="217"/>
      <c r="G202" s="217"/>
      <c r="H202" s="217"/>
      <c r="I202" s="217"/>
      <c r="J202" s="217"/>
      <c r="K202" s="217"/>
      <c r="L202" s="217"/>
      <c r="M202" s="217"/>
      <c r="N202" s="218"/>
      <c r="O202" s="225"/>
      <c r="P202" s="226"/>
      <c r="Q202" s="226"/>
      <c r="R202" s="226"/>
      <c r="S202" s="217"/>
      <c r="T202" s="217"/>
      <c r="U202" s="217"/>
      <c r="V202" s="217"/>
      <c r="W202" s="217"/>
      <c r="X202" s="217"/>
      <c r="Y202" s="217"/>
      <c r="Z202" s="217"/>
      <c r="AA202" s="218"/>
      <c r="AB202" s="225"/>
      <c r="AC202" s="226"/>
      <c r="AD202" s="226"/>
      <c r="AE202" s="226"/>
      <c r="AF202" s="217"/>
      <c r="AG202" s="217"/>
      <c r="AH202" s="217"/>
      <c r="AI202" s="217"/>
      <c r="AJ202" s="217"/>
      <c r="AK202" s="217"/>
      <c r="AL202" s="217"/>
      <c r="AM202" s="217"/>
      <c r="AN202" s="218"/>
      <c r="AO202" s="225"/>
      <c r="AP202" s="226"/>
      <c r="AQ202" s="226"/>
      <c r="AR202" s="226"/>
      <c r="AS202" s="217"/>
      <c r="AT202" s="217"/>
      <c r="AU202" s="217"/>
      <c r="AV202" s="217"/>
      <c r="AW202" s="217"/>
      <c r="AX202" s="217"/>
      <c r="AY202" s="217"/>
      <c r="AZ202" s="217"/>
      <c r="BA202" s="217"/>
      <c r="BB202" s="218"/>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row>
    <row r="203" spans="1:112" ht="4.95" customHeight="1">
      <c r="A203" s="219" t="s">
        <v>159</v>
      </c>
      <c r="B203" s="220"/>
      <c r="C203" s="220">
        <v>4</v>
      </c>
      <c r="D203" s="220"/>
      <c r="E203" s="173" t="s">
        <v>205</v>
      </c>
      <c r="F203" s="173"/>
      <c r="G203" s="173"/>
      <c r="H203" s="173"/>
      <c r="I203" s="173"/>
      <c r="J203" s="173"/>
      <c r="K203" s="173"/>
      <c r="L203" s="173"/>
      <c r="M203" s="173"/>
      <c r="N203" s="174"/>
      <c r="O203" s="219" t="s">
        <v>159</v>
      </c>
      <c r="P203" s="220"/>
      <c r="Q203" s="220">
        <v>10</v>
      </c>
      <c r="R203" s="220"/>
      <c r="S203" s="173" t="s">
        <v>211</v>
      </c>
      <c r="T203" s="173"/>
      <c r="U203" s="173"/>
      <c r="V203" s="173"/>
      <c r="W203" s="173"/>
      <c r="X203" s="173"/>
      <c r="Y203" s="173"/>
      <c r="Z203" s="173"/>
      <c r="AA203" s="174"/>
      <c r="AB203" s="219" t="s">
        <v>159</v>
      </c>
      <c r="AC203" s="220"/>
      <c r="AD203" s="220">
        <v>15</v>
      </c>
      <c r="AE203" s="220"/>
      <c r="AF203" s="173" t="s">
        <v>216</v>
      </c>
      <c r="AG203" s="173"/>
      <c r="AH203" s="173"/>
      <c r="AI203" s="173"/>
      <c r="AJ203" s="173"/>
      <c r="AK203" s="173"/>
      <c r="AL203" s="173"/>
      <c r="AM203" s="173"/>
      <c r="AN203" s="174"/>
      <c r="AO203" s="219" t="s">
        <v>159</v>
      </c>
      <c r="AP203" s="220"/>
      <c r="AQ203" s="220">
        <v>20</v>
      </c>
      <c r="AR203" s="220"/>
      <c r="AS203" s="173" t="s">
        <v>221</v>
      </c>
      <c r="AT203" s="173"/>
      <c r="AU203" s="173"/>
      <c r="AV203" s="173"/>
      <c r="AW203" s="173"/>
      <c r="AX203" s="173"/>
      <c r="AY203" s="173"/>
      <c r="AZ203" s="173"/>
      <c r="BA203" s="173"/>
      <c r="BB203" s="174"/>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row>
    <row r="204" spans="1:112" ht="4.95" customHeight="1">
      <c r="A204" s="219"/>
      <c r="B204" s="220"/>
      <c r="C204" s="220"/>
      <c r="D204" s="220"/>
      <c r="E204" s="173"/>
      <c r="F204" s="173"/>
      <c r="G204" s="173"/>
      <c r="H204" s="173"/>
      <c r="I204" s="173"/>
      <c r="J204" s="173"/>
      <c r="K204" s="173"/>
      <c r="L204" s="173"/>
      <c r="M204" s="173"/>
      <c r="N204" s="174"/>
      <c r="O204" s="219"/>
      <c r="P204" s="220"/>
      <c r="Q204" s="220"/>
      <c r="R204" s="220"/>
      <c r="S204" s="173"/>
      <c r="T204" s="173"/>
      <c r="U204" s="173"/>
      <c r="V204" s="173"/>
      <c r="W204" s="173"/>
      <c r="X204" s="173"/>
      <c r="Y204" s="173"/>
      <c r="Z204" s="173"/>
      <c r="AA204" s="174"/>
      <c r="AB204" s="219"/>
      <c r="AC204" s="220"/>
      <c r="AD204" s="220"/>
      <c r="AE204" s="220"/>
      <c r="AF204" s="173"/>
      <c r="AG204" s="173"/>
      <c r="AH204" s="173"/>
      <c r="AI204" s="173"/>
      <c r="AJ204" s="173"/>
      <c r="AK204" s="173"/>
      <c r="AL204" s="173"/>
      <c r="AM204" s="173"/>
      <c r="AN204" s="174"/>
      <c r="AO204" s="219"/>
      <c r="AP204" s="220"/>
      <c r="AQ204" s="220"/>
      <c r="AR204" s="220"/>
      <c r="AS204" s="173"/>
      <c r="AT204" s="173"/>
      <c r="AU204" s="173"/>
      <c r="AV204" s="173"/>
      <c r="AW204" s="173"/>
      <c r="AX204" s="173"/>
      <c r="AY204" s="173"/>
      <c r="AZ204" s="173"/>
      <c r="BA204" s="173"/>
      <c r="BB204" s="174"/>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row>
    <row r="205" spans="1:112" ht="4.95" customHeight="1">
      <c r="A205" s="219"/>
      <c r="B205" s="220"/>
      <c r="C205" s="220"/>
      <c r="D205" s="220"/>
      <c r="E205" s="173"/>
      <c r="F205" s="173"/>
      <c r="G205" s="173"/>
      <c r="H205" s="173"/>
      <c r="I205" s="173"/>
      <c r="J205" s="173"/>
      <c r="K205" s="173"/>
      <c r="L205" s="173"/>
      <c r="M205" s="173"/>
      <c r="N205" s="174"/>
      <c r="O205" s="219"/>
      <c r="P205" s="220"/>
      <c r="Q205" s="220"/>
      <c r="R205" s="220"/>
      <c r="S205" s="173"/>
      <c r="T205" s="173"/>
      <c r="U205" s="173"/>
      <c r="V205" s="173"/>
      <c r="W205" s="173"/>
      <c r="X205" s="173"/>
      <c r="Y205" s="173"/>
      <c r="Z205" s="173"/>
      <c r="AA205" s="174"/>
      <c r="AB205" s="219"/>
      <c r="AC205" s="220"/>
      <c r="AD205" s="220"/>
      <c r="AE205" s="220"/>
      <c r="AF205" s="173"/>
      <c r="AG205" s="173"/>
      <c r="AH205" s="173"/>
      <c r="AI205" s="173"/>
      <c r="AJ205" s="173"/>
      <c r="AK205" s="173"/>
      <c r="AL205" s="173"/>
      <c r="AM205" s="173"/>
      <c r="AN205" s="174"/>
      <c r="AO205" s="219"/>
      <c r="AP205" s="220"/>
      <c r="AQ205" s="220"/>
      <c r="AR205" s="220"/>
      <c r="AS205" s="173"/>
      <c r="AT205" s="173"/>
      <c r="AU205" s="173"/>
      <c r="AV205" s="173"/>
      <c r="AW205" s="173"/>
      <c r="AX205" s="173"/>
      <c r="AY205" s="173"/>
      <c r="AZ205" s="173"/>
      <c r="BA205" s="173"/>
      <c r="BB205" s="174"/>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row>
    <row r="206" spans="1:112" ht="4.95" customHeight="1">
      <c r="A206" s="225" t="s">
        <v>159</v>
      </c>
      <c r="B206" s="226"/>
      <c r="C206" s="226">
        <v>5</v>
      </c>
      <c r="D206" s="226"/>
      <c r="E206" s="217" t="s">
        <v>206</v>
      </c>
      <c r="F206" s="217"/>
      <c r="G206" s="217"/>
      <c r="H206" s="217"/>
      <c r="I206" s="217"/>
      <c r="J206" s="217"/>
      <c r="K206" s="217"/>
      <c r="L206" s="217"/>
      <c r="M206" s="217"/>
      <c r="N206" s="218"/>
      <c r="O206" s="225" t="s">
        <v>159</v>
      </c>
      <c r="P206" s="226"/>
      <c r="Q206" s="226">
        <v>11</v>
      </c>
      <c r="R206" s="226"/>
      <c r="S206" s="217" t="s">
        <v>212</v>
      </c>
      <c r="T206" s="217"/>
      <c r="U206" s="217"/>
      <c r="V206" s="217"/>
      <c r="W206" s="217"/>
      <c r="X206" s="217"/>
      <c r="Y206" s="217"/>
      <c r="Z206" s="217"/>
      <c r="AA206" s="218"/>
      <c r="AB206" s="225" t="s">
        <v>159</v>
      </c>
      <c r="AC206" s="226"/>
      <c r="AD206" s="226">
        <v>16</v>
      </c>
      <c r="AE206" s="226"/>
      <c r="AF206" s="217" t="s">
        <v>217</v>
      </c>
      <c r="AG206" s="217"/>
      <c r="AH206" s="217"/>
      <c r="AI206" s="217"/>
      <c r="AJ206" s="217"/>
      <c r="AK206" s="217"/>
      <c r="AL206" s="217"/>
      <c r="AM206" s="217"/>
      <c r="AN206" s="218"/>
      <c r="AO206" s="225" t="s">
        <v>159</v>
      </c>
      <c r="AP206" s="226"/>
      <c r="AQ206" s="226">
        <v>21</v>
      </c>
      <c r="AR206" s="226"/>
      <c r="AS206" s="217" t="s">
        <v>222</v>
      </c>
      <c r="AT206" s="217"/>
      <c r="AU206" s="217"/>
      <c r="AV206" s="217"/>
      <c r="AW206" s="217"/>
      <c r="AX206" s="217"/>
      <c r="AY206" s="217"/>
      <c r="AZ206" s="217"/>
      <c r="BA206" s="217"/>
      <c r="BB206" s="218"/>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row>
    <row r="207" spans="1:112" ht="4.95" customHeight="1">
      <c r="A207" s="225"/>
      <c r="B207" s="226"/>
      <c r="C207" s="226"/>
      <c r="D207" s="226"/>
      <c r="E207" s="217"/>
      <c r="F207" s="217"/>
      <c r="G207" s="217"/>
      <c r="H207" s="217"/>
      <c r="I207" s="217"/>
      <c r="J207" s="217"/>
      <c r="K207" s="217"/>
      <c r="L207" s="217"/>
      <c r="M207" s="217"/>
      <c r="N207" s="218"/>
      <c r="O207" s="225"/>
      <c r="P207" s="226"/>
      <c r="Q207" s="226"/>
      <c r="R207" s="226"/>
      <c r="S207" s="217"/>
      <c r="T207" s="217"/>
      <c r="U207" s="217"/>
      <c r="V207" s="217"/>
      <c r="W207" s="217"/>
      <c r="X207" s="217"/>
      <c r="Y207" s="217"/>
      <c r="Z207" s="217"/>
      <c r="AA207" s="218"/>
      <c r="AB207" s="225"/>
      <c r="AC207" s="226"/>
      <c r="AD207" s="226"/>
      <c r="AE207" s="226"/>
      <c r="AF207" s="217"/>
      <c r="AG207" s="217"/>
      <c r="AH207" s="217"/>
      <c r="AI207" s="217"/>
      <c r="AJ207" s="217"/>
      <c r="AK207" s="217"/>
      <c r="AL207" s="217"/>
      <c r="AM207" s="217"/>
      <c r="AN207" s="218"/>
      <c r="AO207" s="225"/>
      <c r="AP207" s="226"/>
      <c r="AQ207" s="226"/>
      <c r="AR207" s="226"/>
      <c r="AS207" s="217"/>
      <c r="AT207" s="217"/>
      <c r="AU207" s="217"/>
      <c r="AV207" s="217"/>
      <c r="AW207" s="217"/>
      <c r="AX207" s="217"/>
      <c r="AY207" s="217"/>
      <c r="AZ207" s="217"/>
      <c r="BA207" s="217"/>
      <c r="BB207" s="218"/>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row>
    <row r="208" spans="1:112" ht="4.95" customHeight="1">
      <c r="A208" s="225"/>
      <c r="B208" s="226"/>
      <c r="C208" s="226"/>
      <c r="D208" s="226"/>
      <c r="E208" s="217"/>
      <c r="F208" s="217"/>
      <c r="G208" s="217"/>
      <c r="H208" s="217"/>
      <c r="I208" s="217"/>
      <c r="J208" s="217"/>
      <c r="K208" s="217"/>
      <c r="L208" s="217"/>
      <c r="M208" s="217"/>
      <c r="N208" s="218"/>
      <c r="O208" s="300"/>
      <c r="P208" s="293"/>
      <c r="Q208" s="293"/>
      <c r="R208" s="293"/>
      <c r="S208" s="227"/>
      <c r="T208" s="227"/>
      <c r="U208" s="227"/>
      <c r="V208" s="227"/>
      <c r="W208" s="227"/>
      <c r="X208" s="227"/>
      <c r="Y208" s="227"/>
      <c r="Z208" s="227"/>
      <c r="AA208" s="228"/>
      <c r="AB208" s="300"/>
      <c r="AC208" s="293"/>
      <c r="AD208" s="293"/>
      <c r="AE208" s="293"/>
      <c r="AF208" s="227"/>
      <c r="AG208" s="227"/>
      <c r="AH208" s="227"/>
      <c r="AI208" s="227"/>
      <c r="AJ208" s="227"/>
      <c r="AK208" s="227"/>
      <c r="AL208" s="227"/>
      <c r="AM208" s="227"/>
      <c r="AN208" s="228"/>
      <c r="AO208" s="300"/>
      <c r="AP208" s="293"/>
      <c r="AQ208" s="293"/>
      <c r="AR208" s="293"/>
      <c r="AS208" s="227"/>
      <c r="AT208" s="227"/>
      <c r="AU208" s="227"/>
      <c r="AV208" s="227"/>
      <c r="AW208" s="227"/>
      <c r="AX208" s="227"/>
      <c r="AY208" s="227"/>
      <c r="AZ208" s="227"/>
      <c r="BA208" s="227"/>
      <c r="BB208" s="228"/>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row>
    <row r="209" spans="1:112" ht="4.95" customHeight="1">
      <c r="A209" s="422" t="s">
        <v>159</v>
      </c>
      <c r="B209" s="421"/>
      <c r="C209" s="420">
        <v>6</v>
      </c>
      <c r="D209" s="420"/>
      <c r="E209" s="418" t="s">
        <v>207</v>
      </c>
      <c r="F209" s="418"/>
      <c r="G209" s="418"/>
      <c r="H209" s="418"/>
      <c r="I209" s="418"/>
      <c r="J209" s="418"/>
      <c r="K209" s="418"/>
      <c r="L209" s="418"/>
      <c r="M209" s="418"/>
      <c r="N209" s="419"/>
      <c r="O209" s="423"/>
      <c r="P209" s="303"/>
      <c r="Q209" s="303"/>
      <c r="R209" s="303"/>
      <c r="S209" s="211"/>
      <c r="T209" s="211"/>
      <c r="U209" s="211"/>
      <c r="V209" s="211"/>
      <c r="W209" s="211"/>
      <c r="X209" s="211"/>
      <c r="Y209" s="211"/>
      <c r="Z209" s="211"/>
      <c r="AA209" s="211"/>
      <c r="AB209" s="303"/>
      <c r="AC209" s="303"/>
      <c r="AD209" s="303"/>
      <c r="AE209" s="303"/>
      <c r="AF209" s="211"/>
      <c r="AG209" s="211"/>
      <c r="AH209" s="211"/>
      <c r="AI209" s="211"/>
      <c r="AJ209" s="211"/>
      <c r="AK209" s="211"/>
      <c r="AL209" s="211"/>
      <c r="AM209" s="211"/>
      <c r="AN209" s="211"/>
      <c r="AO209" s="135"/>
      <c r="AP209" s="135"/>
      <c r="AQ209" s="135"/>
      <c r="AR209" s="135"/>
      <c r="AS209" s="135"/>
      <c r="AT209" s="135"/>
      <c r="AU209" s="135"/>
      <c r="AV209" s="135"/>
      <c r="AW209" s="135"/>
      <c r="AX209" s="135"/>
      <c r="AY209" s="135"/>
      <c r="AZ209" s="135"/>
      <c r="BA209" s="135"/>
      <c r="BB209" s="135"/>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row>
    <row r="210" spans="1:112" ht="4.95" customHeight="1">
      <c r="A210" s="381"/>
      <c r="B210" s="382"/>
      <c r="C210" s="420"/>
      <c r="D210" s="420"/>
      <c r="E210" s="254"/>
      <c r="F210" s="254"/>
      <c r="G210" s="254"/>
      <c r="H210" s="254"/>
      <c r="I210" s="254"/>
      <c r="J210" s="254"/>
      <c r="K210" s="254"/>
      <c r="L210" s="254"/>
      <c r="M210" s="254"/>
      <c r="N210" s="255"/>
      <c r="O210" s="424"/>
      <c r="P210" s="177"/>
      <c r="Q210" s="177"/>
      <c r="R210" s="177"/>
      <c r="S210" s="417"/>
      <c r="T210" s="417"/>
      <c r="U210" s="417"/>
      <c r="V210" s="417"/>
      <c r="W210" s="417"/>
      <c r="X210" s="417"/>
      <c r="Y210" s="417"/>
      <c r="Z210" s="417"/>
      <c r="AA210" s="417"/>
      <c r="AB210" s="177"/>
      <c r="AC210" s="177"/>
      <c r="AD210" s="177"/>
      <c r="AE210" s="177"/>
      <c r="AF210" s="417"/>
      <c r="AG210" s="417"/>
      <c r="AH210" s="417"/>
      <c r="AI210" s="417"/>
      <c r="AJ210" s="417"/>
      <c r="AK210" s="417"/>
      <c r="AL210" s="417"/>
      <c r="AM210" s="417"/>
      <c r="AN210" s="417"/>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row>
    <row r="211" spans="1:112" ht="4.95" customHeight="1">
      <c r="A211" s="381"/>
      <c r="B211" s="382"/>
      <c r="C211" s="421"/>
      <c r="D211" s="421"/>
      <c r="E211" s="254"/>
      <c r="F211" s="254"/>
      <c r="G211" s="254"/>
      <c r="H211" s="254"/>
      <c r="I211" s="254"/>
      <c r="J211" s="254"/>
      <c r="K211" s="254"/>
      <c r="L211" s="254"/>
      <c r="M211" s="254"/>
      <c r="N211" s="255"/>
      <c r="O211" s="424"/>
      <c r="P211" s="177"/>
      <c r="Q211" s="177"/>
      <c r="R211" s="177"/>
      <c r="S211" s="417"/>
      <c r="T211" s="417"/>
      <c r="U211" s="417"/>
      <c r="V211" s="417"/>
      <c r="W211" s="417"/>
      <c r="X211" s="417"/>
      <c r="Y211" s="417"/>
      <c r="Z211" s="417"/>
      <c r="AA211" s="417"/>
      <c r="AB211" s="177"/>
      <c r="AC211" s="177"/>
      <c r="AD211" s="177"/>
      <c r="AE211" s="177"/>
      <c r="AF211" s="417"/>
      <c r="AG211" s="417"/>
      <c r="AH211" s="417"/>
      <c r="AI211" s="417"/>
      <c r="AJ211" s="417"/>
      <c r="AK211" s="417"/>
      <c r="AL211" s="417"/>
      <c r="AM211" s="417"/>
      <c r="AN211" s="417"/>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row>
    <row r="212" spans="1:112" ht="4.95" customHeight="1">
      <c r="B212" s="177"/>
      <c r="C212" s="177"/>
      <c r="D212" s="177"/>
      <c r="E212" s="177"/>
      <c r="F212" s="417"/>
      <c r="G212" s="417"/>
      <c r="H212" s="417"/>
      <c r="I212" s="417"/>
      <c r="J212" s="417"/>
      <c r="K212" s="417"/>
      <c r="L212" s="417"/>
      <c r="M212" s="417"/>
      <c r="N212" s="417"/>
      <c r="O212" s="177"/>
      <c r="P212" s="177"/>
      <c r="Q212" s="177"/>
      <c r="R212" s="177"/>
      <c r="S212" s="417"/>
      <c r="T212" s="417"/>
      <c r="U212" s="417"/>
      <c r="V212" s="417"/>
      <c r="W212" s="417"/>
      <c r="X212" s="417"/>
      <c r="Y212" s="417"/>
      <c r="Z212" s="417"/>
      <c r="AA212" s="417"/>
      <c r="AB212" s="177"/>
      <c r="AC212" s="177"/>
      <c r="AD212" s="177"/>
      <c r="AE212" s="177"/>
      <c r="AF212" s="417"/>
      <c r="AG212" s="417"/>
      <c r="AH212" s="417"/>
      <c r="AI212" s="417"/>
      <c r="AJ212" s="417"/>
      <c r="AK212" s="417"/>
      <c r="AL212" s="417"/>
      <c r="AM212" s="417"/>
      <c r="AN212" s="417"/>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row>
    <row r="213" spans="1:112" ht="4.95" customHeight="1">
      <c r="B213" s="114"/>
      <c r="C213" s="114"/>
      <c r="D213" s="114"/>
      <c r="E213" s="114"/>
      <c r="F213" s="142"/>
      <c r="G213" s="142"/>
      <c r="H213" s="142"/>
      <c r="I213" s="142"/>
      <c r="J213" s="142"/>
      <c r="K213" s="142"/>
      <c r="L213" s="142"/>
      <c r="M213" s="142"/>
      <c r="N213" s="142"/>
      <c r="O213" s="114"/>
      <c r="P213" s="114"/>
      <c r="Q213" s="114"/>
      <c r="R213" s="114"/>
      <c r="S213" s="142"/>
      <c r="T213" s="142"/>
      <c r="U213" s="142"/>
      <c r="V213" s="142"/>
      <c r="W213" s="142"/>
      <c r="X213" s="142"/>
      <c r="Y213" s="142"/>
      <c r="Z213" s="142"/>
      <c r="AA213" s="142"/>
      <c r="AB213" s="114"/>
      <c r="AC213" s="114"/>
      <c r="AD213" s="114"/>
      <c r="AE213" s="114"/>
      <c r="AF213" s="142"/>
      <c r="AG213" s="142"/>
      <c r="AH213" s="142"/>
      <c r="AI213" s="142"/>
      <c r="AJ213" s="142"/>
      <c r="AK213" s="142"/>
      <c r="AL213" s="142"/>
      <c r="AM213" s="142"/>
      <c r="AN213" s="142"/>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row>
    <row r="214" spans="1:112" ht="4.95" customHeight="1">
      <c r="B214" s="114"/>
      <c r="C214" s="114"/>
      <c r="D214" s="114"/>
      <c r="E214" s="114"/>
      <c r="F214" s="142"/>
      <c r="G214" s="142"/>
      <c r="H214" s="142"/>
      <c r="I214" s="142"/>
      <c r="J214" s="142"/>
      <c r="K214" s="142"/>
      <c r="L214" s="142"/>
      <c r="M214" s="142"/>
      <c r="N214" s="142"/>
      <c r="O214" s="114"/>
      <c r="P214" s="114"/>
      <c r="Q214" s="114"/>
      <c r="R214" s="114"/>
      <c r="S214" s="142"/>
      <c r="T214" s="142"/>
      <c r="U214" s="142"/>
      <c r="V214" s="142"/>
      <c r="W214" s="142"/>
      <c r="X214" s="142"/>
      <c r="Y214" s="142"/>
      <c r="Z214" s="142"/>
      <c r="AA214" s="142"/>
      <c r="AB214" s="114"/>
      <c r="AC214" s="114"/>
      <c r="AD214" s="114"/>
      <c r="AE214" s="114"/>
      <c r="AF214" s="142"/>
      <c r="AG214" s="142"/>
      <c r="AH214" s="142"/>
      <c r="AI214" s="142"/>
      <c r="AJ214" s="142"/>
      <c r="AK214" s="142"/>
      <c r="AL214" s="142"/>
      <c r="AM214" s="142"/>
      <c r="AN214" s="142"/>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row>
    <row r="215" spans="1:112" ht="4.95" customHeight="1">
      <c r="B215" s="114"/>
      <c r="C215" s="114"/>
      <c r="D215" s="114"/>
      <c r="E215" s="114"/>
      <c r="F215" s="142"/>
      <c r="G215" s="142"/>
      <c r="H215" s="142"/>
      <c r="I215" s="142"/>
      <c r="J215" s="142"/>
      <c r="K215" s="142"/>
      <c r="L215" s="142"/>
      <c r="M215" s="142"/>
      <c r="N215" s="142"/>
      <c r="O215" s="114"/>
      <c r="P215" s="114"/>
      <c r="Q215" s="114"/>
      <c r="R215" s="114"/>
      <c r="S215" s="142"/>
      <c r="T215" s="142"/>
      <c r="U215" s="142"/>
      <c r="V215" s="142"/>
      <c r="W215" s="142"/>
      <c r="X215" s="142"/>
      <c r="Y215" s="142"/>
      <c r="Z215" s="142"/>
      <c r="AA215" s="142"/>
      <c r="AB215" s="114"/>
      <c r="AC215" s="114"/>
      <c r="AD215" s="114"/>
      <c r="AE215" s="114"/>
      <c r="AF215" s="142"/>
      <c r="AG215" s="142"/>
      <c r="AH215" s="142"/>
      <c r="AI215" s="142"/>
      <c r="AJ215" s="142"/>
      <c r="AK215" s="142"/>
      <c r="AL215" s="142"/>
      <c r="AM215" s="142"/>
      <c r="AN215" s="142"/>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row>
    <row r="216" spans="1:112" ht="4.95" customHeight="1">
      <c r="B216" s="114"/>
      <c r="C216" s="114"/>
      <c r="D216" s="114"/>
      <c r="E216" s="114"/>
      <c r="F216" s="142"/>
      <c r="G216" s="142"/>
      <c r="H216" s="142"/>
      <c r="I216" s="142"/>
      <c r="J216" s="142"/>
      <c r="K216" s="142"/>
      <c r="L216" s="142"/>
      <c r="M216" s="142"/>
      <c r="N216" s="142"/>
      <c r="O216" s="114"/>
      <c r="P216" s="114"/>
      <c r="Q216" s="114"/>
      <c r="R216" s="114"/>
      <c r="S216" s="142"/>
      <c r="T216" s="142"/>
      <c r="U216" s="142"/>
      <c r="V216" s="142"/>
      <c r="W216" s="142"/>
      <c r="X216" s="142"/>
      <c r="Y216" s="142"/>
      <c r="Z216" s="142"/>
      <c r="AA216" s="142"/>
      <c r="AB216" s="114"/>
      <c r="AC216" s="114"/>
      <c r="AD216" s="114"/>
      <c r="AE216" s="114"/>
      <c r="AF216" s="142"/>
      <c r="AG216" s="142"/>
      <c r="AH216" s="142"/>
      <c r="AI216" s="142"/>
      <c r="AJ216" s="142"/>
      <c r="AK216" s="142"/>
      <c r="AL216" s="142"/>
      <c r="AM216" s="142"/>
      <c r="AN216" s="142"/>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row>
    <row r="217" spans="1:112" ht="4.2" customHeight="1">
      <c r="A217" s="242" t="s">
        <v>288</v>
      </c>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row>
    <row r="218" spans="1:112" ht="4.2" customHeight="1">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row>
    <row r="219" spans="1:112" ht="4.2" customHeight="1">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row>
    <row r="220" spans="1:112" ht="4.2" customHeight="1">
      <c r="A220" s="243" t="s">
        <v>294</v>
      </c>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5"/>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row>
    <row r="221" spans="1:112" ht="4.2" customHeight="1">
      <c r="A221" s="246"/>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8"/>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row>
    <row r="222" spans="1:112" ht="4.2" customHeight="1">
      <c r="A222" s="249"/>
      <c r="B222" s="250"/>
      <c r="C222" s="250"/>
      <c r="D222" s="250"/>
      <c r="E222" s="250"/>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1"/>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row>
    <row r="223" spans="1:112" ht="4.95" customHeight="1">
      <c r="A223" s="223" t="s">
        <v>159</v>
      </c>
      <c r="B223" s="224"/>
      <c r="C223" s="224">
        <v>1</v>
      </c>
      <c r="D223" s="224"/>
      <c r="E223" s="215" t="s">
        <v>286</v>
      </c>
      <c r="F223" s="215"/>
      <c r="G223" s="215"/>
      <c r="H223" s="215"/>
      <c r="I223" s="215"/>
      <c r="J223" s="215"/>
      <c r="K223" s="215"/>
      <c r="L223" s="215"/>
      <c r="M223" s="215"/>
      <c r="N223" s="216"/>
      <c r="O223" s="223" t="s">
        <v>159</v>
      </c>
      <c r="P223" s="224"/>
      <c r="Q223" s="224">
        <v>3</v>
      </c>
      <c r="R223" s="224"/>
      <c r="S223" s="215" t="s">
        <v>289</v>
      </c>
      <c r="T223" s="215"/>
      <c r="U223" s="215"/>
      <c r="V223" s="215"/>
      <c r="W223" s="215"/>
      <c r="X223" s="215"/>
      <c r="Y223" s="215"/>
      <c r="Z223" s="215"/>
      <c r="AA223" s="216"/>
      <c r="AB223" s="223" t="s">
        <v>159</v>
      </c>
      <c r="AC223" s="224"/>
      <c r="AD223" s="224">
        <v>5</v>
      </c>
      <c r="AE223" s="224"/>
      <c r="AF223" s="215" t="s">
        <v>291</v>
      </c>
      <c r="AG223" s="215"/>
      <c r="AH223" s="215"/>
      <c r="AI223" s="215"/>
      <c r="AJ223" s="215"/>
      <c r="AK223" s="215"/>
      <c r="AL223" s="215"/>
      <c r="AM223" s="215"/>
      <c r="AN223" s="216"/>
      <c r="AO223" s="223" t="s">
        <v>159</v>
      </c>
      <c r="AP223" s="224"/>
      <c r="AQ223" s="224">
        <v>7</v>
      </c>
      <c r="AR223" s="224"/>
      <c r="AS223" s="215" t="s">
        <v>293</v>
      </c>
      <c r="AT223" s="215"/>
      <c r="AU223" s="215"/>
      <c r="AV223" s="215"/>
      <c r="AW223" s="215"/>
      <c r="AX223" s="215"/>
      <c r="AY223" s="215"/>
      <c r="AZ223" s="215"/>
      <c r="BA223" s="215"/>
      <c r="BB223" s="216"/>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row>
    <row r="224" spans="1:112" ht="4.95" customHeight="1">
      <c r="A224" s="225"/>
      <c r="B224" s="226"/>
      <c r="C224" s="226"/>
      <c r="D224" s="226"/>
      <c r="E224" s="217"/>
      <c r="F224" s="217"/>
      <c r="G224" s="217"/>
      <c r="H224" s="217"/>
      <c r="I224" s="217"/>
      <c r="J224" s="217"/>
      <c r="K224" s="217"/>
      <c r="L224" s="217"/>
      <c r="M224" s="217"/>
      <c r="N224" s="218"/>
      <c r="O224" s="225"/>
      <c r="P224" s="226"/>
      <c r="Q224" s="226"/>
      <c r="R224" s="226"/>
      <c r="S224" s="217"/>
      <c r="T224" s="217"/>
      <c r="U224" s="217"/>
      <c r="V224" s="217"/>
      <c r="W224" s="217"/>
      <c r="X224" s="217"/>
      <c r="Y224" s="217"/>
      <c r="Z224" s="217"/>
      <c r="AA224" s="218"/>
      <c r="AB224" s="225"/>
      <c r="AC224" s="226"/>
      <c r="AD224" s="226"/>
      <c r="AE224" s="226"/>
      <c r="AF224" s="217"/>
      <c r="AG224" s="217"/>
      <c r="AH224" s="217"/>
      <c r="AI224" s="217"/>
      <c r="AJ224" s="217"/>
      <c r="AK224" s="217"/>
      <c r="AL224" s="217"/>
      <c r="AM224" s="217"/>
      <c r="AN224" s="218"/>
      <c r="AO224" s="225"/>
      <c r="AP224" s="226"/>
      <c r="AQ224" s="226"/>
      <c r="AR224" s="226"/>
      <c r="AS224" s="217"/>
      <c r="AT224" s="217"/>
      <c r="AU224" s="217"/>
      <c r="AV224" s="217"/>
      <c r="AW224" s="217"/>
      <c r="AX224" s="217"/>
      <c r="AY224" s="217"/>
      <c r="AZ224" s="217"/>
      <c r="BA224" s="217"/>
      <c r="BB224" s="218"/>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row>
    <row r="225" spans="1:112" ht="4.95" customHeight="1">
      <c r="A225" s="225"/>
      <c r="B225" s="226"/>
      <c r="C225" s="226"/>
      <c r="D225" s="226"/>
      <c r="E225" s="217"/>
      <c r="F225" s="217"/>
      <c r="G225" s="217"/>
      <c r="H225" s="217"/>
      <c r="I225" s="217"/>
      <c r="J225" s="217"/>
      <c r="K225" s="217"/>
      <c r="L225" s="217"/>
      <c r="M225" s="217"/>
      <c r="N225" s="218"/>
      <c r="O225" s="225"/>
      <c r="P225" s="226"/>
      <c r="Q225" s="226"/>
      <c r="R225" s="226"/>
      <c r="S225" s="217"/>
      <c r="T225" s="217"/>
      <c r="U225" s="217"/>
      <c r="V225" s="217"/>
      <c r="W225" s="217"/>
      <c r="X225" s="217"/>
      <c r="Y225" s="217"/>
      <c r="Z225" s="217"/>
      <c r="AA225" s="218"/>
      <c r="AB225" s="225"/>
      <c r="AC225" s="226"/>
      <c r="AD225" s="226"/>
      <c r="AE225" s="226"/>
      <c r="AF225" s="217"/>
      <c r="AG225" s="217"/>
      <c r="AH225" s="217"/>
      <c r="AI225" s="217"/>
      <c r="AJ225" s="217"/>
      <c r="AK225" s="217"/>
      <c r="AL225" s="217"/>
      <c r="AM225" s="217"/>
      <c r="AN225" s="218"/>
      <c r="AO225" s="225"/>
      <c r="AP225" s="226"/>
      <c r="AQ225" s="226"/>
      <c r="AR225" s="226"/>
      <c r="AS225" s="217"/>
      <c r="AT225" s="217"/>
      <c r="AU225" s="217"/>
      <c r="AV225" s="217"/>
      <c r="AW225" s="217"/>
      <c r="AX225" s="217"/>
      <c r="AY225" s="217"/>
      <c r="AZ225" s="217"/>
      <c r="BA225" s="217"/>
      <c r="BB225" s="218"/>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row>
    <row r="226" spans="1:112" ht="4.95" customHeight="1">
      <c r="A226" s="219" t="s">
        <v>159</v>
      </c>
      <c r="B226" s="220"/>
      <c r="C226" s="220">
        <v>2</v>
      </c>
      <c r="D226" s="220"/>
      <c r="E226" s="173" t="s">
        <v>287</v>
      </c>
      <c r="F226" s="173"/>
      <c r="G226" s="173"/>
      <c r="H226" s="173"/>
      <c r="I226" s="173"/>
      <c r="J226" s="173"/>
      <c r="K226" s="173"/>
      <c r="L226" s="173"/>
      <c r="M226" s="173"/>
      <c r="N226" s="174"/>
      <c r="O226" s="219" t="s">
        <v>159</v>
      </c>
      <c r="P226" s="220"/>
      <c r="Q226" s="220">
        <v>4</v>
      </c>
      <c r="R226" s="220"/>
      <c r="S226" s="173" t="s">
        <v>290</v>
      </c>
      <c r="T226" s="173"/>
      <c r="U226" s="173"/>
      <c r="V226" s="173"/>
      <c r="W226" s="173"/>
      <c r="X226" s="173"/>
      <c r="Y226" s="173"/>
      <c r="Z226" s="173"/>
      <c r="AA226" s="174"/>
      <c r="AB226" s="219" t="s">
        <v>159</v>
      </c>
      <c r="AC226" s="220"/>
      <c r="AD226" s="220">
        <v>6</v>
      </c>
      <c r="AE226" s="220"/>
      <c r="AF226" s="173" t="s">
        <v>292</v>
      </c>
      <c r="AG226" s="173"/>
      <c r="AH226" s="173"/>
      <c r="AI226" s="173"/>
      <c r="AJ226" s="173"/>
      <c r="AK226" s="173"/>
      <c r="AL226" s="173"/>
      <c r="AM226" s="173"/>
      <c r="AN226" s="174"/>
      <c r="AO226" s="219"/>
      <c r="AP226" s="220"/>
      <c r="AQ226" s="220"/>
      <c r="AR226" s="220"/>
      <c r="AS226" s="173"/>
      <c r="AT226" s="173"/>
      <c r="AU226" s="173"/>
      <c r="AV226" s="173"/>
      <c r="AW226" s="173"/>
      <c r="AX226" s="173"/>
      <c r="AY226" s="173"/>
      <c r="AZ226" s="173"/>
      <c r="BA226" s="173"/>
      <c r="BB226" s="174"/>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row>
    <row r="227" spans="1:112" ht="4.95" customHeight="1">
      <c r="A227" s="219"/>
      <c r="B227" s="220"/>
      <c r="C227" s="220"/>
      <c r="D227" s="220"/>
      <c r="E227" s="173"/>
      <c r="F227" s="173"/>
      <c r="G227" s="173"/>
      <c r="H227" s="173"/>
      <c r="I227" s="173"/>
      <c r="J227" s="173"/>
      <c r="K227" s="173"/>
      <c r="L227" s="173"/>
      <c r="M227" s="173"/>
      <c r="N227" s="174"/>
      <c r="O227" s="219"/>
      <c r="P227" s="220"/>
      <c r="Q227" s="220"/>
      <c r="R227" s="220"/>
      <c r="S227" s="173"/>
      <c r="T227" s="173"/>
      <c r="U227" s="173"/>
      <c r="V227" s="173"/>
      <c r="W227" s="173"/>
      <c r="X227" s="173"/>
      <c r="Y227" s="173"/>
      <c r="Z227" s="173"/>
      <c r="AA227" s="174"/>
      <c r="AB227" s="219"/>
      <c r="AC227" s="220"/>
      <c r="AD227" s="220"/>
      <c r="AE227" s="220"/>
      <c r="AF227" s="173"/>
      <c r="AG227" s="173"/>
      <c r="AH227" s="173"/>
      <c r="AI227" s="173"/>
      <c r="AJ227" s="173"/>
      <c r="AK227" s="173"/>
      <c r="AL227" s="173"/>
      <c r="AM227" s="173"/>
      <c r="AN227" s="174"/>
      <c r="AO227" s="219"/>
      <c r="AP227" s="220"/>
      <c r="AQ227" s="220"/>
      <c r="AR227" s="220"/>
      <c r="AS227" s="173"/>
      <c r="AT227" s="173"/>
      <c r="AU227" s="173"/>
      <c r="AV227" s="173"/>
      <c r="AW227" s="173"/>
      <c r="AX227" s="173"/>
      <c r="AY227" s="173"/>
      <c r="AZ227" s="173"/>
      <c r="BA227" s="173"/>
      <c r="BB227" s="174"/>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row>
    <row r="228" spans="1:112" ht="4.95" customHeight="1">
      <c r="A228" s="221"/>
      <c r="B228" s="222"/>
      <c r="C228" s="222"/>
      <c r="D228" s="222"/>
      <c r="E228" s="175"/>
      <c r="F228" s="175"/>
      <c r="G228" s="175"/>
      <c r="H228" s="175"/>
      <c r="I228" s="175"/>
      <c r="J228" s="175"/>
      <c r="K228" s="175"/>
      <c r="L228" s="175"/>
      <c r="M228" s="175"/>
      <c r="N228" s="176"/>
      <c r="O228" s="221"/>
      <c r="P228" s="222"/>
      <c r="Q228" s="222"/>
      <c r="R228" s="222"/>
      <c r="S228" s="175"/>
      <c r="T228" s="175"/>
      <c r="U228" s="175"/>
      <c r="V228" s="175"/>
      <c r="W228" s="175"/>
      <c r="X228" s="175"/>
      <c r="Y228" s="175"/>
      <c r="Z228" s="175"/>
      <c r="AA228" s="176"/>
      <c r="AB228" s="221"/>
      <c r="AC228" s="222"/>
      <c r="AD228" s="222"/>
      <c r="AE228" s="222"/>
      <c r="AF228" s="175"/>
      <c r="AG228" s="175"/>
      <c r="AH228" s="175"/>
      <c r="AI228" s="175"/>
      <c r="AJ228" s="175"/>
      <c r="AK228" s="175"/>
      <c r="AL228" s="175"/>
      <c r="AM228" s="175"/>
      <c r="AN228" s="176"/>
      <c r="AO228" s="221"/>
      <c r="AP228" s="222"/>
      <c r="AQ228" s="222"/>
      <c r="AR228" s="222"/>
      <c r="AS228" s="175"/>
      <c r="AT228" s="175"/>
      <c r="AU228" s="175"/>
      <c r="AV228" s="175"/>
      <c r="AW228" s="175"/>
      <c r="AX228" s="175"/>
      <c r="AY228" s="175"/>
      <c r="AZ228" s="175"/>
      <c r="BA228" s="175"/>
      <c r="BB228" s="176"/>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row>
    <row r="229" spans="1:112" ht="4.95" customHeight="1">
      <c r="A229" s="114"/>
      <c r="B229" s="114"/>
      <c r="C229" s="114"/>
      <c r="D229" s="114"/>
      <c r="E229" s="142"/>
      <c r="F229" s="142"/>
      <c r="G229" s="142"/>
      <c r="H229" s="142"/>
      <c r="I229" s="142"/>
      <c r="J229" s="142"/>
      <c r="K229" s="142"/>
      <c r="L229" s="142"/>
      <c r="M229" s="142"/>
      <c r="N229" s="142"/>
      <c r="O229" s="114"/>
      <c r="P229" s="114"/>
      <c r="Q229" s="114"/>
      <c r="R229" s="114"/>
      <c r="S229" s="142"/>
      <c r="T229" s="142"/>
      <c r="U229" s="142"/>
      <c r="V229" s="142"/>
      <c r="W229" s="142"/>
      <c r="X229" s="142"/>
      <c r="Y229" s="142"/>
      <c r="Z229" s="142"/>
      <c r="AA229" s="142"/>
      <c r="AB229" s="114"/>
      <c r="AC229" s="114"/>
      <c r="AD229" s="114"/>
      <c r="AE229" s="114"/>
      <c r="AF229" s="142"/>
      <c r="AG229" s="142"/>
      <c r="AH229" s="142"/>
      <c r="AI229" s="142"/>
      <c r="AJ229" s="142"/>
      <c r="AK229" s="142"/>
      <c r="AL229" s="142"/>
      <c r="AM229" s="142"/>
      <c r="AN229" s="142"/>
      <c r="AO229" s="114"/>
      <c r="AP229" s="114"/>
      <c r="AQ229" s="114"/>
      <c r="AR229" s="114"/>
      <c r="AS229" s="142"/>
      <c r="AT229" s="142"/>
      <c r="AU229" s="142"/>
      <c r="AV229" s="142"/>
      <c r="AW229" s="142"/>
      <c r="AX229" s="142"/>
      <c r="AY229" s="142"/>
      <c r="AZ229" s="142"/>
      <c r="BA229" s="142"/>
      <c r="BB229" s="142"/>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row>
    <row r="230" spans="1:112" ht="4.95" customHeight="1">
      <c r="A230" s="114"/>
      <c r="B230" s="114"/>
      <c r="C230" s="114"/>
      <c r="D230" s="114"/>
      <c r="E230" s="142"/>
      <c r="F230" s="142"/>
      <c r="G230" s="142"/>
      <c r="H230" s="142"/>
      <c r="I230" s="142"/>
      <c r="J230" s="142"/>
      <c r="K230" s="142"/>
      <c r="L230" s="142"/>
      <c r="M230" s="142"/>
      <c r="N230" s="142"/>
      <c r="O230" s="114"/>
      <c r="P230" s="114"/>
      <c r="Q230" s="114"/>
      <c r="R230" s="114"/>
      <c r="S230" s="142"/>
      <c r="T230" s="142"/>
      <c r="U230" s="142"/>
      <c r="V230" s="142"/>
      <c r="W230" s="142"/>
      <c r="X230" s="142"/>
      <c r="Y230" s="142"/>
      <c r="Z230" s="142"/>
      <c r="AA230" s="142"/>
      <c r="AB230" s="114"/>
      <c r="AC230" s="114"/>
      <c r="AD230" s="114"/>
      <c r="AE230" s="114"/>
      <c r="AF230" s="142"/>
      <c r="AG230" s="142"/>
      <c r="AH230" s="142"/>
      <c r="AI230" s="142"/>
      <c r="AJ230" s="142"/>
      <c r="AK230" s="142"/>
      <c r="AL230" s="142"/>
      <c r="AM230" s="142"/>
      <c r="AN230" s="142"/>
      <c r="AO230" s="114"/>
      <c r="AP230" s="114"/>
      <c r="AQ230" s="114"/>
      <c r="AR230" s="114"/>
      <c r="AS230" s="142"/>
      <c r="AT230" s="142"/>
      <c r="AU230" s="142"/>
      <c r="AV230" s="142"/>
      <c r="AW230" s="142"/>
      <c r="AX230" s="142"/>
      <c r="AY230" s="142"/>
      <c r="AZ230" s="142"/>
      <c r="BA230" s="142"/>
      <c r="BB230" s="142"/>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row>
    <row r="231" spans="1:112" ht="4.95" customHeight="1">
      <c r="A231" s="114"/>
      <c r="B231" s="114"/>
      <c r="C231" s="114"/>
      <c r="D231" s="114"/>
      <c r="E231" s="142"/>
      <c r="F231" s="142"/>
      <c r="G231" s="142"/>
      <c r="H231" s="142"/>
      <c r="I231" s="142"/>
      <c r="J231" s="142"/>
      <c r="K231" s="142"/>
      <c r="L231" s="142"/>
      <c r="M231" s="142"/>
      <c r="N231" s="142"/>
      <c r="O231" s="114"/>
      <c r="P231" s="114"/>
      <c r="Q231" s="114"/>
      <c r="R231" s="114"/>
      <c r="S231" s="142"/>
      <c r="T231" s="142"/>
      <c r="U231" s="142"/>
      <c r="V231" s="142"/>
      <c r="W231" s="142"/>
      <c r="X231" s="142"/>
      <c r="Y231" s="142"/>
      <c r="Z231" s="142"/>
      <c r="AA231" s="142"/>
      <c r="AB231" s="114"/>
      <c r="AC231" s="114"/>
      <c r="AD231" s="114"/>
      <c r="AE231" s="114"/>
      <c r="AF231" s="142"/>
      <c r="AG231" s="142"/>
      <c r="AH231" s="142"/>
      <c r="AI231" s="142"/>
      <c r="AJ231" s="142"/>
      <c r="AK231" s="142"/>
      <c r="AL231" s="142"/>
      <c r="AM231" s="142"/>
      <c r="AN231" s="142"/>
      <c r="AO231" s="114"/>
      <c r="AP231" s="114"/>
      <c r="AQ231" s="114"/>
      <c r="AR231" s="114"/>
      <c r="AS231" s="142"/>
      <c r="AT231" s="142"/>
      <c r="AU231" s="142"/>
      <c r="AV231" s="142"/>
      <c r="AW231" s="142"/>
      <c r="AX231" s="142"/>
      <c r="AY231" s="142"/>
      <c r="AZ231" s="142"/>
      <c r="BA231" s="142"/>
      <c r="BB231" s="142"/>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row>
    <row r="232" spans="1:112" ht="4.95" customHeight="1">
      <c r="A232" s="114"/>
      <c r="B232" s="114"/>
      <c r="C232" s="114"/>
      <c r="D232" s="114"/>
      <c r="E232" s="142"/>
      <c r="F232" s="142"/>
      <c r="G232" s="142"/>
      <c r="H232" s="142"/>
      <c r="I232" s="142"/>
      <c r="J232" s="142"/>
      <c r="K232" s="142"/>
      <c r="L232" s="142"/>
      <c r="M232" s="142"/>
      <c r="N232" s="142"/>
      <c r="O232" s="114"/>
      <c r="P232" s="114"/>
      <c r="Q232" s="114"/>
      <c r="R232" s="114"/>
      <c r="S232" s="142"/>
      <c r="T232" s="142"/>
      <c r="U232" s="142"/>
      <c r="V232" s="142"/>
      <c r="W232" s="142"/>
      <c r="X232" s="142"/>
      <c r="Y232" s="142"/>
      <c r="Z232" s="142"/>
      <c r="AA232" s="142"/>
      <c r="AB232" s="114"/>
      <c r="AC232" s="114"/>
      <c r="AD232" s="114"/>
      <c r="AE232" s="114"/>
      <c r="AF232" s="142"/>
      <c r="AG232" s="142"/>
      <c r="AH232" s="142"/>
      <c r="AI232" s="142"/>
      <c r="AJ232" s="142"/>
      <c r="AK232" s="142"/>
      <c r="AL232" s="142"/>
      <c r="AM232" s="142"/>
      <c r="AN232" s="142"/>
      <c r="AO232" s="114"/>
      <c r="AP232" s="114"/>
      <c r="AQ232" s="114"/>
      <c r="AR232" s="114"/>
      <c r="AS232" s="142"/>
      <c r="AT232" s="142"/>
      <c r="AU232" s="142"/>
      <c r="AV232" s="142"/>
      <c r="AW232" s="142"/>
      <c r="AX232" s="142"/>
      <c r="AY232" s="142"/>
      <c r="AZ232" s="142"/>
      <c r="BA232" s="142"/>
      <c r="BB232" s="142"/>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row>
    <row r="233" spans="1:112" ht="4.95" customHeight="1">
      <c r="A233" s="114"/>
      <c r="B233" s="114"/>
      <c r="C233" s="114"/>
      <c r="D233" s="114"/>
      <c r="E233" s="142"/>
      <c r="F233" s="142"/>
      <c r="G233" s="142"/>
      <c r="H233" s="142"/>
      <c r="I233" s="142"/>
      <c r="J233" s="142"/>
      <c r="K233" s="142"/>
      <c r="L233" s="142"/>
      <c r="M233" s="142"/>
      <c r="N233" s="142"/>
      <c r="O233" s="114"/>
      <c r="P233" s="114"/>
      <c r="Q233" s="114"/>
      <c r="R233" s="114"/>
      <c r="S233" s="142"/>
      <c r="T233" s="142"/>
      <c r="U233" s="142"/>
      <c r="V233" s="142"/>
      <c r="W233" s="142"/>
      <c r="X233" s="142"/>
      <c r="Y233" s="142"/>
      <c r="Z233" s="142"/>
      <c r="AA233" s="142"/>
      <c r="AB233" s="114"/>
      <c r="AC233" s="114"/>
      <c r="AD233" s="114"/>
      <c r="AE233" s="114"/>
      <c r="AF233" s="142"/>
      <c r="AG233" s="142"/>
      <c r="AH233" s="142"/>
      <c r="AI233" s="142"/>
      <c r="AJ233" s="142"/>
      <c r="AK233" s="142"/>
      <c r="AL233" s="142"/>
      <c r="AM233" s="142"/>
      <c r="AN233" s="142"/>
      <c r="AO233" s="114"/>
      <c r="AP233" s="114"/>
      <c r="AQ233" s="114"/>
      <c r="AR233" s="114"/>
      <c r="AS233" s="142"/>
      <c r="AT233" s="142"/>
      <c r="AU233" s="142"/>
      <c r="AV233" s="142"/>
      <c r="AW233" s="142"/>
      <c r="AX233" s="142"/>
      <c r="AY233" s="142"/>
      <c r="AZ233" s="142"/>
      <c r="BA233" s="142"/>
      <c r="BB233" s="142"/>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row>
    <row r="234" spans="1:112" ht="4.95" customHeight="1">
      <c r="A234" s="242" t="s">
        <v>298</v>
      </c>
      <c r="B234" s="242"/>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row>
    <row r="235" spans="1:112" ht="4.95" customHeight="1">
      <c r="A235" s="242"/>
      <c r="B235" s="242"/>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row>
    <row r="236" spans="1:112" ht="4.05" customHeight="1">
      <c r="A236" s="242"/>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row>
    <row r="237" spans="1:112" ht="4.05" customHeight="1">
      <c r="A237" s="110"/>
      <c r="B237" s="110"/>
      <c r="C237" s="110"/>
      <c r="D237" s="110"/>
      <c r="E237" s="110"/>
      <c r="F237" s="110"/>
      <c r="G237" s="130"/>
      <c r="H237" s="130"/>
      <c r="I237" s="110"/>
      <c r="J237" s="110"/>
      <c r="K237" s="110"/>
      <c r="L237" s="110"/>
      <c r="M237" s="110"/>
      <c r="N237" s="13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row>
    <row r="238" spans="1:112" ht="4.95" customHeight="1">
      <c r="A238" s="268" t="s">
        <v>54</v>
      </c>
      <c r="B238" s="269"/>
      <c r="C238" s="224" t="s">
        <v>159</v>
      </c>
      <c r="D238" s="224"/>
      <c r="E238" s="215" t="s">
        <v>198</v>
      </c>
      <c r="F238" s="215"/>
      <c r="G238" s="215"/>
      <c r="H238" s="215"/>
      <c r="I238" s="215"/>
      <c r="J238" s="215"/>
      <c r="K238" s="215"/>
      <c r="L238" s="215"/>
      <c r="M238" s="215"/>
      <c r="N238" s="216"/>
      <c r="O238" s="425" t="s">
        <v>174</v>
      </c>
      <c r="P238" s="426"/>
      <c r="Q238" s="224" t="s">
        <v>159</v>
      </c>
      <c r="R238" s="224"/>
      <c r="S238" s="215" t="s">
        <v>182</v>
      </c>
      <c r="T238" s="215"/>
      <c r="U238" s="215"/>
      <c r="V238" s="215"/>
      <c r="W238" s="215"/>
      <c r="X238" s="215"/>
      <c r="Y238" s="215"/>
      <c r="Z238" s="215"/>
      <c r="AA238" s="216"/>
      <c r="AB238" s="229" t="s">
        <v>173</v>
      </c>
      <c r="AC238" s="230"/>
      <c r="AD238" s="224" t="s">
        <v>159</v>
      </c>
      <c r="AE238" s="224"/>
      <c r="AF238" s="215" t="s">
        <v>190</v>
      </c>
      <c r="AG238" s="215"/>
      <c r="AH238" s="215"/>
      <c r="AI238" s="215"/>
      <c r="AJ238" s="215"/>
      <c r="AK238" s="215"/>
      <c r="AL238" s="215"/>
      <c r="AM238" s="215"/>
      <c r="AN238" s="215"/>
      <c r="AO238" s="216"/>
      <c r="AP238" s="274" t="s">
        <v>250</v>
      </c>
      <c r="AQ238" s="275"/>
      <c r="AR238" s="280" t="s">
        <v>159</v>
      </c>
      <c r="AS238" s="280"/>
      <c r="AT238" s="282" t="s">
        <v>168</v>
      </c>
      <c r="AU238" s="282"/>
      <c r="AV238" s="282"/>
      <c r="AW238" s="282"/>
      <c r="AX238" s="282"/>
      <c r="AY238" s="282"/>
      <c r="AZ238" s="282"/>
      <c r="BA238" s="282"/>
      <c r="BB238" s="283"/>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DH238" s="110"/>
    </row>
    <row r="239" spans="1:112" ht="4.95" customHeight="1">
      <c r="A239" s="270"/>
      <c r="B239" s="271"/>
      <c r="C239" s="226"/>
      <c r="D239" s="226"/>
      <c r="E239" s="217"/>
      <c r="F239" s="217"/>
      <c r="G239" s="217"/>
      <c r="H239" s="217"/>
      <c r="I239" s="217"/>
      <c r="J239" s="217"/>
      <c r="K239" s="217"/>
      <c r="L239" s="217"/>
      <c r="M239" s="217"/>
      <c r="N239" s="218"/>
      <c r="O239" s="427"/>
      <c r="P239" s="287"/>
      <c r="Q239" s="226"/>
      <c r="R239" s="226"/>
      <c r="S239" s="217"/>
      <c r="T239" s="217"/>
      <c r="U239" s="217"/>
      <c r="V239" s="217"/>
      <c r="W239" s="217"/>
      <c r="X239" s="217"/>
      <c r="Y239" s="217"/>
      <c r="Z239" s="217"/>
      <c r="AA239" s="218"/>
      <c r="AB239" s="231"/>
      <c r="AC239" s="232"/>
      <c r="AD239" s="226"/>
      <c r="AE239" s="226"/>
      <c r="AF239" s="217"/>
      <c r="AG239" s="217"/>
      <c r="AH239" s="217"/>
      <c r="AI239" s="217"/>
      <c r="AJ239" s="217"/>
      <c r="AK239" s="217"/>
      <c r="AL239" s="217"/>
      <c r="AM239" s="217"/>
      <c r="AN239" s="217"/>
      <c r="AO239" s="218"/>
      <c r="AP239" s="276"/>
      <c r="AQ239" s="277"/>
      <c r="AR239" s="220"/>
      <c r="AS239" s="220"/>
      <c r="AT239" s="173"/>
      <c r="AU239" s="173"/>
      <c r="AV239" s="173"/>
      <c r="AW239" s="173"/>
      <c r="AX239" s="173"/>
      <c r="AY239" s="173"/>
      <c r="AZ239" s="173"/>
      <c r="BA239" s="173"/>
      <c r="BB239" s="174"/>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DH239" s="110"/>
    </row>
    <row r="240" spans="1:112" ht="4.95" customHeight="1">
      <c r="A240" s="270"/>
      <c r="B240" s="271"/>
      <c r="C240" s="226"/>
      <c r="D240" s="226"/>
      <c r="E240" s="217"/>
      <c r="F240" s="217"/>
      <c r="G240" s="217"/>
      <c r="H240" s="217"/>
      <c r="I240" s="217"/>
      <c r="J240" s="217"/>
      <c r="K240" s="217"/>
      <c r="L240" s="217"/>
      <c r="M240" s="217"/>
      <c r="N240" s="218"/>
      <c r="O240" s="427"/>
      <c r="P240" s="287"/>
      <c r="Q240" s="226"/>
      <c r="R240" s="226"/>
      <c r="S240" s="217"/>
      <c r="T240" s="217"/>
      <c r="U240" s="217"/>
      <c r="V240" s="217"/>
      <c r="W240" s="217"/>
      <c r="X240" s="217"/>
      <c r="Y240" s="217"/>
      <c r="Z240" s="217"/>
      <c r="AA240" s="218"/>
      <c r="AB240" s="231"/>
      <c r="AC240" s="232"/>
      <c r="AD240" s="226"/>
      <c r="AE240" s="226"/>
      <c r="AF240" s="217"/>
      <c r="AG240" s="217"/>
      <c r="AH240" s="217"/>
      <c r="AI240" s="217"/>
      <c r="AJ240" s="217"/>
      <c r="AK240" s="217"/>
      <c r="AL240" s="217"/>
      <c r="AM240" s="217"/>
      <c r="AN240" s="217"/>
      <c r="AO240" s="218"/>
      <c r="AP240" s="276"/>
      <c r="AQ240" s="277"/>
      <c r="AR240" s="220"/>
      <c r="AS240" s="220"/>
      <c r="AT240" s="173"/>
      <c r="AU240" s="173"/>
      <c r="AV240" s="173"/>
      <c r="AW240" s="173"/>
      <c r="AX240" s="173"/>
      <c r="AY240" s="173"/>
      <c r="AZ240" s="173"/>
      <c r="BA240" s="173"/>
      <c r="BB240" s="174"/>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DH240" s="110"/>
    </row>
    <row r="241" spans="1:112" ht="4.95" customHeight="1">
      <c r="A241" s="270"/>
      <c r="B241" s="271"/>
      <c r="C241" s="220" t="s">
        <v>159</v>
      </c>
      <c r="D241" s="220"/>
      <c r="E241" s="173" t="s">
        <v>199</v>
      </c>
      <c r="F241" s="173"/>
      <c r="G241" s="173"/>
      <c r="H241" s="173"/>
      <c r="I241" s="173"/>
      <c r="J241" s="173"/>
      <c r="K241" s="173"/>
      <c r="L241" s="173"/>
      <c r="M241" s="173"/>
      <c r="N241" s="174"/>
      <c r="O241" s="427"/>
      <c r="P241" s="287"/>
      <c r="Q241" s="220" t="s">
        <v>159</v>
      </c>
      <c r="R241" s="220"/>
      <c r="S241" s="173" t="s">
        <v>183</v>
      </c>
      <c r="T241" s="173"/>
      <c r="U241" s="173"/>
      <c r="V241" s="173"/>
      <c r="W241" s="173"/>
      <c r="X241" s="173"/>
      <c r="Y241" s="173"/>
      <c r="Z241" s="173"/>
      <c r="AA241" s="174"/>
      <c r="AB241" s="231"/>
      <c r="AC241" s="232"/>
      <c r="AD241" s="226"/>
      <c r="AE241" s="226"/>
      <c r="AF241" s="294" t="s">
        <v>272</v>
      </c>
      <c r="AG241" s="295"/>
      <c r="AH241" s="295"/>
      <c r="AI241" s="295"/>
      <c r="AJ241" s="295"/>
      <c r="AK241" s="295"/>
      <c r="AL241" s="295"/>
      <c r="AM241" s="295"/>
      <c r="AN241" s="295"/>
      <c r="AO241" s="296"/>
      <c r="AP241" s="276"/>
      <c r="AQ241" s="277"/>
      <c r="AR241" s="226" t="s">
        <v>159</v>
      </c>
      <c r="AS241" s="226"/>
      <c r="AT241" s="217" t="s">
        <v>169</v>
      </c>
      <c r="AU241" s="217"/>
      <c r="AV241" s="217"/>
      <c r="AW241" s="217"/>
      <c r="AX241" s="217"/>
      <c r="AY241" s="217"/>
      <c r="AZ241" s="217"/>
      <c r="BA241" s="217"/>
      <c r="BB241" s="218"/>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DH241" s="110"/>
    </row>
    <row r="242" spans="1:112" ht="4.95" customHeight="1">
      <c r="A242" s="270"/>
      <c r="B242" s="271"/>
      <c r="C242" s="220"/>
      <c r="D242" s="220"/>
      <c r="E242" s="173"/>
      <c r="F242" s="173"/>
      <c r="G242" s="173"/>
      <c r="H242" s="173"/>
      <c r="I242" s="173"/>
      <c r="J242" s="173"/>
      <c r="K242" s="173"/>
      <c r="L242" s="173"/>
      <c r="M242" s="173"/>
      <c r="N242" s="174"/>
      <c r="O242" s="427"/>
      <c r="P242" s="287"/>
      <c r="Q242" s="220"/>
      <c r="R242" s="220"/>
      <c r="S242" s="173"/>
      <c r="T242" s="173"/>
      <c r="U242" s="173"/>
      <c r="V242" s="173"/>
      <c r="W242" s="173"/>
      <c r="X242" s="173"/>
      <c r="Y242" s="173"/>
      <c r="Z242" s="173"/>
      <c r="AA242" s="174"/>
      <c r="AB242" s="231"/>
      <c r="AC242" s="232"/>
      <c r="AD242" s="226"/>
      <c r="AE242" s="226"/>
      <c r="AF242" s="297"/>
      <c r="AG242" s="298"/>
      <c r="AH242" s="298"/>
      <c r="AI242" s="298"/>
      <c r="AJ242" s="298"/>
      <c r="AK242" s="298"/>
      <c r="AL242" s="298"/>
      <c r="AM242" s="298"/>
      <c r="AN242" s="298"/>
      <c r="AO242" s="299"/>
      <c r="AP242" s="276"/>
      <c r="AQ242" s="277"/>
      <c r="AR242" s="226"/>
      <c r="AS242" s="226"/>
      <c r="AT242" s="217"/>
      <c r="AU242" s="217"/>
      <c r="AV242" s="217"/>
      <c r="AW242" s="217"/>
      <c r="AX242" s="217"/>
      <c r="AY242" s="217"/>
      <c r="AZ242" s="217"/>
      <c r="BA242" s="217"/>
      <c r="BB242" s="218"/>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DH242" s="110"/>
    </row>
    <row r="243" spans="1:112" ht="4.95" customHeight="1">
      <c r="A243" s="270"/>
      <c r="B243" s="271"/>
      <c r="C243" s="220"/>
      <c r="D243" s="220"/>
      <c r="E243" s="173"/>
      <c r="F243" s="173"/>
      <c r="G243" s="173"/>
      <c r="H243" s="173"/>
      <c r="I243" s="173"/>
      <c r="J243" s="173"/>
      <c r="K243" s="173"/>
      <c r="L243" s="173"/>
      <c r="M243" s="173"/>
      <c r="N243" s="174"/>
      <c r="O243" s="427"/>
      <c r="P243" s="287"/>
      <c r="Q243" s="220"/>
      <c r="R243" s="220"/>
      <c r="S243" s="173"/>
      <c r="T243" s="173"/>
      <c r="U243" s="173"/>
      <c r="V243" s="173"/>
      <c r="W243" s="173"/>
      <c r="X243" s="173"/>
      <c r="Y243" s="173"/>
      <c r="Z243" s="173"/>
      <c r="AA243" s="174"/>
      <c r="AB243" s="231"/>
      <c r="AC243" s="232"/>
      <c r="AD243" s="226"/>
      <c r="AE243" s="226"/>
      <c r="AF243" s="143"/>
      <c r="AG243" s="200"/>
      <c r="AH243" s="200"/>
      <c r="AI243" s="200"/>
      <c r="AJ243" s="200"/>
      <c r="AK243" s="200"/>
      <c r="AL243" s="200"/>
      <c r="AM243" s="200"/>
      <c r="AN243" s="200"/>
      <c r="AO243" s="144"/>
      <c r="AP243" s="276"/>
      <c r="AQ243" s="277"/>
      <c r="AR243" s="226"/>
      <c r="AS243" s="226"/>
      <c r="AT243" s="217"/>
      <c r="AU243" s="217"/>
      <c r="AV243" s="217"/>
      <c r="AW243" s="217"/>
      <c r="AX243" s="217"/>
      <c r="AY243" s="217"/>
      <c r="AZ243" s="217"/>
      <c r="BA243" s="217"/>
      <c r="BB243" s="218"/>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DH243" s="110"/>
    </row>
    <row r="244" spans="1:112" ht="4.95" customHeight="1">
      <c r="A244" s="270"/>
      <c r="B244" s="271"/>
      <c r="C244" s="226" t="s">
        <v>159</v>
      </c>
      <c r="D244" s="226"/>
      <c r="E244" s="217" t="s">
        <v>200</v>
      </c>
      <c r="F244" s="217"/>
      <c r="G244" s="217"/>
      <c r="H244" s="217"/>
      <c r="I244" s="217"/>
      <c r="J244" s="217"/>
      <c r="K244" s="217"/>
      <c r="L244" s="217"/>
      <c r="M244" s="217"/>
      <c r="N244" s="218"/>
      <c r="O244" s="427"/>
      <c r="P244" s="287"/>
      <c r="Q244" s="226" t="s">
        <v>159</v>
      </c>
      <c r="R244" s="226"/>
      <c r="S244" s="217" t="s">
        <v>184</v>
      </c>
      <c r="T244" s="217"/>
      <c r="U244" s="217"/>
      <c r="V244" s="217"/>
      <c r="W244" s="217"/>
      <c r="X244" s="217"/>
      <c r="Y244" s="217"/>
      <c r="Z244" s="217"/>
      <c r="AA244" s="218"/>
      <c r="AB244" s="231"/>
      <c r="AC244" s="232"/>
      <c r="AD244" s="226"/>
      <c r="AE244" s="226"/>
      <c r="AF244" s="143"/>
      <c r="AG244" s="200"/>
      <c r="AH244" s="200"/>
      <c r="AI244" s="200"/>
      <c r="AJ244" s="200"/>
      <c r="AK244" s="200"/>
      <c r="AL244" s="200"/>
      <c r="AM244" s="200"/>
      <c r="AN244" s="200"/>
      <c r="AO244" s="144"/>
      <c r="AP244" s="276"/>
      <c r="AQ244" s="277"/>
      <c r="AR244" s="220" t="s">
        <v>159</v>
      </c>
      <c r="AS244" s="220"/>
      <c r="AT244" s="173" t="s">
        <v>170</v>
      </c>
      <c r="AU244" s="173"/>
      <c r="AV244" s="173"/>
      <c r="AW244" s="173"/>
      <c r="AX244" s="173"/>
      <c r="AY244" s="173"/>
      <c r="AZ244" s="173"/>
      <c r="BA244" s="173"/>
      <c r="BB244" s="174"/>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DH244" s="110"/>
    </row>
    <row r="245" spans="1:112" ht="4.95" customHeight="1">
      <c r="A245" s="270"/>
      <c r="B245" s="271"/>
      <c r="C245" s="226"/>
      <c r="D245" s="226"/>
      <c r="E245" s="217"/>
      <c r="F245" s="217"/>
      <c r="G245" s="217"/>
      <c r="H245" s="217"/>
      <c r="I245" s="217"/>
      <c r="J245" s="217"/>
      <c r="K245" s="217"/>
      <c r="L245" s="217"/>
      <c r="M245" s="217"/>
      <c r="N245" s="218"/>
      <c r="O245" s="427"/>
      <c r="P245" s="287"/>
      <c r="Q245" s="226"/>
      <c r="R245" s="226"/>
      <c r="S245" s="217"/>
      <c r="T245" s="217"/>
      <c r="U245" s="217"/>
      <c r="V245" s="217"/>
      <c r="W245" s="217"/>
      <c r="X245" s="217"/>
      <c r="Y245" s="217"/>
      <c r="Z245" s="217"/>
      <c r="AA245" s="218"/>
      <c r="AB245" s="231"/>
      <c r="AC245" s="232"/>
      <c r="AD245" s="226"/>
      <c r="AE245" s="226"/>
      <c r="AF245" s="143"/>
      <c r="AG245" s="200"/>
      <c r="AH245" s="200"/>
      <c r="AI245" s="200"/>
      <c r="AJ245" s="200"/>
      <c r="AK245" s="200"/>
      <c r="AL245" s="200"/>
      <c r="AM245" s="200"/>
      <c r="AN245" s="200"/>
      <c r="AO245" s="144"/>
      <c r="AP245" s="276"/>
      <c r="AQ245" s="277"/>
      <c r="AR245" s="220"/>
      <c r="AS245" s="220"/>
      <c r="AT245" s="173"/>
      <c r="AU245" s="173"/>
      <c r="AV245" s="173"/>
      <c r="AW245" s="173"/>
      <c r="AX245" s="173"/>
      <c r="AY245" s="173"/>
      <c r="AZ245" s="173"/>
      <c r="BA245" s="173"/>
      <c r="BB245" s="174"/>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DH245" s="110"/>
    </row>
    <row r="246" spans="1:112" ht="4.95" customHeight="1">
      <c r="A246" s="272"/>
      <c r="B246" s="273"/>
      <c r="C246" s="293"/>
      <c r="D246" s="293"/>
      <c r="E246" s="227"/>
      <c r="F246" s="227"/>
      <c r="G246" s="227"/>
      <c r="H246" s="227"/>
      <c r="I246" s="227"/>
      <c r="J246" s="227"/>
      <c r="K246" s="227"/>
      <c r="L246" s="227"/>
      <c r="M246" s="227"/>
      <c r="N246" s="228"/>
      <c r="O246" s="427"/>
      <c r="P246" s="287"/>
      <c r="Q246" s="226"/>
      <c r="R246" s="226"/>
      <c r="S246" s="217"/>
      <c r="T246" s="217"/>
      <c r="U246" s="217"/>
      <c r="V246" s="217"/>
      <c r="W246" s="217"/>
      <c r="X246" s="217"/>
      <c r="Y246" s="217"/>
      <c r="Z246" s="217"/>
      <c r="AA246" s="218"/>
      <c r="AB246" s="231"/>
      <c r="AC246" s="232"/>
      <c r="AD246" s="226"/>
      <c r="AE246" s="226"/>
      <c r="AF246" s="143"/>
      <c r="AG246" s="200"/>
      <c r="AH246" s="200"/>
      <c r="AI246" s="200"/>
      <c r="AJ246" s="200"/>
      <c r="AK246" s="200"/>
      <c r="AL246" s="200"/>
      <c r="AM246" s="200"/>
      <c r="AN246" s="200"/>
      <c r="AO246" s="144"/>
      <c r="AP246" s="276"/>
      <c r="AQ246" s="277"/>
      <c r="AR246" s="220"/>
      <c r="AS246" s="220"/>
      <c r="AT246" s="173"/>
      <c r="AU246" s="173"/>
      <c r="AV246" s="173"/>
      <c r="AW246" s="173"/>
      <c r="AX246" s="173"/>
      <c r="AY246" s="173"/>
      <c r="AZ246" s="173"/>
      <c r="BA246" s="173"/>
      <c r="BB246" s="174"/>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DH246" s="110"/>
    </row>
    <row r="247" spans="1:112" ht="4.95" customHeight="1">
      <c r="A247" s="284" t="s">
        <v>173</v>
      </c>
      <c r="B247" s="285"/>
      <c r="C247" s="304" t="s">
        <v>159</v>
      </c>
      <c r="D247" s="304"/>
      <c r="E247" s="306" t="s">
        <v>175</v>
      </c>
      <c r="F247" s="306"/>
      <c r="G247" s="306"/>
      <c r="H247" s="306"/>
      <c r="I247" s="306"/>
      <c r="J247" s="306"/>
      <c r="K247" s="306"/>
      <c r="L247" s="306"/>
      <c r="M247" s="306"/>
      <c r="N247" s="307"/>
      <c r="O247" s="286"/>
      <c r="P247" s="287"/>
      <c r="Q247" s="220" t="s">
        <v>159</v>
      </c>
      <c r="R247" s="220"/>
      <c r="S247" s="173" t="s">
        <v>185</v>
      </c>
      <c r="T247" s="173"/>
      <c r="U247" s="173"/>
      <c r="V247" s="173"/>
      <c r="W247" s="173"/>
      <c r="X247" s="173"/>
      <c r="Y247" s="173"/>
      <c r="Z247" s="173"/>
      <c r="AA247" s="174"/>
      <c r="AB247" s="231"/>
      <c r="AC247" s="232"/>
      <c r="AD247" s="226"/>
      <c r="AE247" s="226"/>
      <c r="AF247" s="143"/>
      <c r="AG247" s="200"/>
      <c r="AH247" s="200"/>
      <c r="AI247" s="200"/>
      <c r="AJ247" s="200"/>
      <c r="AK247" s="200"/>
      <c r="AL247" s="200"/>
      <c r="AM247" s="200"/>
      <c r="AN247" s="200"/>
      <c r="AO247" s="144"/>
      <c r="AP247" s="276"/>
      <c r="AQ247" s="277"/>
      <c r="AR247" s="226" t="s">
        <v>159</v>
      </c>
      <c r="AS247" s="226"/>
      <c r="AT247" s="217" t="s">
        <v>171</v>
      </c>
      <c r="AU247" s="217"/>
      <c r="AV247" s="217"/>
      <c r="AW247" s="217"/>
      <c r="AX247" s="217"/>
      <c r="AY247" s="217"/>
      <c r="AZ247" s="217"/>
      <c r="BA247" s="217"/>
      <c r="BB247" s="218"/>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DH247" s="110"/>
    </row>
    <row r="248" spans="1:112" ht="4.95" customHeight="1">
      <c r="A248" s="286"/>
      <c r="B248" s="287"/>
      <c r="C248" s="220"/>
      <c r="D248" s="220"/>
      <c r="E248" s="173"/>
      <c r="F248" s="173"/>
      <c r="G248" s="173"/>
      <c r="H248" s="173"/>
      <c r="I248" s="173"/>
      <c r="J248" s="173"/>
      <c r="K248" s="173"/>
      <c r="L248" s="173"/>
      <c r="M248" s="173"/>
      <c r="N248" s="174"/>
      <c r="O248" s="286"/>
      <c r="P248" s="287"/>
      <c r="Q248" s="220"/>
      <c r="R248" s="220"/>
      <c r="S248" s="173"/>
      <c r="T248" s="173"/>
      <c r="U248" s="173"/>
      <c r="V248" s="173"/>
      <c r="W248" s="173"/>
      <c r="X248" s="173"/>
      <c r="Y248" s="173"/>
      <c r="Z248" s="173"/>
      <c r="AA248" s="174"/>
      <c r="AB248" s="231"/>
      <c r="AC248" s="232"/>
      <c r="AD248" s="226"/>
      <c r="AE248" s="226"/>
      <c r="AF248" s="143"/>
      <c r="AG248" s="200"/>
      <c r="AH248" s="200"/>
      <c r="AI248" s="200"/>
      <c r="AJ248" s="200"/>
      <c r="AK248" s="200"/>
      <c r="AL248" s="200"/>
      <c r="AM248" s="200"/>
      <c r="AN248" s="200"/>
      <c r="AO248" s="144"/>
      <c r="AP248" s="276"/>
      <c r="AQ248" s="277"/>
      <c r="AR248" s="226"/>
      <c r="AS248" s="226"/>
      <c r="AT248" s="217"/>
      <c r="AU248" s="217"/>
      <c r="AV248" s="217"/>
      <c r="AW248" s="217"/>
      <c r="AX248" s="217"/>
      <c r="AY248" s="217"/>
      <c r="AZ248" s="217"/>
      <c r="BA248" s="217"/>
      <c r="BB248" s="218"/>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DH248" s="110"/>
    </row>
    <row r="249" spans="1:112" ht="4.95" customHeight="1">
      <c r="A249" s="286"/>
      <c r="B249" s="287"/>
      <c r="C249" s="220"/>
      <c r="D249" s="220"/>
      <c r="E249" s="173"/>
      <c r="F249" s="173"/>
      <c r="G249" s="173"/>
      <c r="H249" s="173"/>
      <c r="I249" s="173"/>
      <c r="J249" s="173"/>
      <c r="K249" s="173"/>
      <c r="L249" s="173"/>
      <c r="M249" s="173"/>
      <c r="N249" s="174"/>
      <c r="O249" s="286"/>
      <c r="P249" s="287"/>
      <c r="Q249" s="220"/>
      <c r="R249" s="220"/>
      <c r="S249" s="173"/>
      <c r="T249" s="173"/>
      <c r="U249" s="173"/>
      <c r="V249" s="173"/>
      <c r="W249" s="173"/>
      <c r="X249" s="173"/>
      <c r="Y249" s="173"/>
      <c r="Z249" s="173"/>
      <c r="AA249" s="174"/>
      <c r="AB249" s="231"/>
      <c r="AC249" s="232"/>
      <c r="AD249" s="226"/>
      <c r="AE249" s="226"/>
      <c r="AF249" s="143"/>
      <c r="AG249" s="200"/>
      <c r="AH249" s="200"/>
      <c r="AI249" s="200"/>
      <c r="AJ249" s="200"/>
      <c r="AK249" s="200"/>
      <c r="AL249" s="200"/>
      <c r="AM249" s="200"/>
      <c r="AN249" s="200"/>
      <c r="AO249" s="144"/>
      <c r="AP249" s="276"/>
      <c r="AQ249" s="277"/>
      <c r="AR249" s="226"/>
      <c r="AS249" s="226"/>
      <c r="AT249" s="217"/>
      <c r="AU249" s="217"/>
      <c r="AV249" s="217"/>
      <c r="AW249" s="217"/>
      <c r="AX249" s="217"/>
      <c r="AY249" s="217"/>
      <c r="AZ249" s="217"/>
      <c r="BA249" s="217"/>
      <c r="BB249" s="218"/>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DH249" s="110"/>
    </row>
    <row r="250" spans="1:112" ht="4.95" customHeight="1">
      <c r="A250" s="286"/>
      <c r="B250" s="287"/>
      <c r="C250" s="226" t="s">
        <v>159</v>
      </c>
      <c r="D250" s="226"/>
      <c r="E250" s="217" t="s">
        <v>176</v>
      </c>
      <c r="F250" s="217"/>
      <c r="G250" s="217"/>
      <c r="H250" s="217"/>
      <c r="I250" s="217"/>
      <c r="J250" s="217"/>
      <c r="K250" s="217"/>
      <c r="L250" s="217"/>
      <c r="M250" s="217"/>
      <c r="N250" s="218"/>
      <c r="O250" s="286"/>
      <c r="P250" s="287"/>
      <c r="Q250" s="226" t="s">
        <v>159</v>
      </c>
      <c r="R250" s="226"/>
      <c r="S250" s="217" t="s">
        <v>186</v>
      </c>
      <c r="T250" s="217"/>
      <c r="U250" s="217"/>
      <c r="V250" s="217"/>
      <c r="W250" s="217"/>
      <c r="X250" s="217"/>
      <c r="Y250" s="217"/>
      <c r="Z250" s="217"/>
      <c r="AA250" s="218"/>
      <c r="AB250" s="231"/>
      <c r="AC250" s="232"/>
      <c r="AD250" s="226"/>
      <c r="AE250" s="226"/>
      <c r="AF250" s="143"/>
      <c r="AG250" s="200"/>
      <c r="AH250" s="200"/>
      <c r="AI250" s="200"/>
      <c r="AJ250" s="200"/>
      <c r="AK250" s="200"/>
      <c r="AL250" s="200"/>
      <c r="AM250" s="200"/>
      <c r="AN250" s="200"/>
      <c r="AO250" s="144"/>
      <c r="AP250" s="276"/>
      <c r="AQ250" s="277"/>
      <c r="AR250" s="220" t="s">
        <v>159</v>
      </c>
      <c r="AS250" s="220"/>
      <c r="AT250" s="173" t="s">
        <v>172</v>
      </c>
      <c r="AU250" s="173"/>
      <c r="AV250" s="173"/>
      <c r="AW250" s="173"/>
      <c r="AX250" s="173"/>
      <c r="AY250" s="173"/>
      <c r="AZ250" s="173"/>
      <c r="BA250" s="173"/>
      <c r="BB250" s="174"/>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DH250" s="110"/>
    </row>
    <row r="251" spans="1:112" ht="4.95" customHeight="1">
      <c r="A251" s="286"/>
      <c r="B251" s="287"/>
      <c r="C251" s="226"/>
      <c r="D251" s="226"/>
      <c r="E251" s="217"/>
      <c r="F251" s="217"/>
      <c r="G251" s="217"/>
      <c r="H251" s="217"/>
      <c r="I251" s="217"/>
      <c r="J251" s="217"/>
      <c r="K251" s="217"/>
      <c r="L251" s="217"/>
      <c r="M251" s="217"/>
      <c r="N251" s="218"/>
      <c r="O251" s="286"/>
      <c r="P251" s="287"/>
      <c r="Q251" s="226"/>
      <c r="R251" s="226"/>
      <c r="S251" s="217"/>
      <c r="T251" s="217"/>
      <c r="U251" s="217"/>
      <c r="V251" s="217"/>
      <c r="W251" s="217"/>
      <c r="X251" s="217"/>
      <c r="Y251" s="217"/>
      <c r="Z251" s="217"/>
      <c r="AA251" s="218"/>
      <c r="AB251" s="231"/>
      <c r="AC251" s="232"/>
      <c r="AD251" s="226"/>
      <c r="AE251" s="226"/>
      <c r="AF251" s="143"/>
      <c r="AG251" s="200"/>
      <c r="AH251" s="200"/>
      <c r="AI251" s="200"/>
      <c r="AJ251" s="200"/>
      <c r="AK251" s="200"/>
      <c r="AL251" s="200"/>
      <c r="AM251" s="200"/>
      <c r="AN251" s="200"/>
      <c r="AO251" s="144"/>
      <c r="AP251" s="276"/>
      <c r="AQ251" s="277"/>
      <c r="AR251" s="220"/>
      <c r="AS251" s="220"/>
      <c r="AT251" s="173"/>
      <c r="AU251" s="173"/>
      <c r="AV251" s="173"/>
      <c r="AW251" s="173"/>
      <c r="AX251" s="173"/>
      <c r="AY251" s="173"/>
      <c r="AZ251" s="173"/>
      <c r="BA251" s="173"/>
      <c r="BB251" s="174"/>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DH251" s="110"/>
    </row>
    <row r="252" spans="1:112" ht="4.95" customHeight="1">
      <c r="A252" s="286"/>
      <c r="B252" s="287"/>
      <c r="C252" s="226"/>
      <c r="D252" s="226"/>
      <c r="E252" s="217"/>
      <c r="F252" s="217"/>
      <c r="G252" s="217"/>
      <c r="H252" s="217"/>
      <c r="I252" s="217"/>
      <c r="J252" s="217"/>
      <c r="K252" s="217"/>
      <c r="L252" s="217"/>
      <c r="M252" s="217"/>
      <c r="N252" s="218"/>
      <c r="O252" s="286"/>
      <c r="P252" s="287"/>
      <c r="Q252" s="226"/>
      <c r="R252" s="226"/>
      <c r="S252" s="217"/>
      <c r="T252" s="217"/>
      <c r="U252" s="217"/>
      <c r="V252" s="217"/>
      <c r="W252" s="217"/>
      <c r="X252" s="217"/>
      <c r="Y252" s="217"/>
      <c r="Z252" s="217"/>
      <c r="AA252" s="218"/>
      <c r="AB252" s="233"/>
      <c r="AC252" s="234"/>
      <c r="AD252" s="293"/>
      <c r="AE252" s="293"/>
      <c r="AF252" s="145"/>
      <c r="AG252" s="201"/>
      <c r="AH252" s="201"/>
      <c r="AI252" s="201"/>
      <c r="AJ252" s="201"/>
      <c r="AK252" s="201"/>
      <c r="AL252" s="201"/>
      <c r="AM252" s="201"/>
      <c r="AN252" s="201"/>
      <c r="AO252" s="146"/>
      <c r="AP252" s="278"/>
      <c r="AQ252" s="279"/>
      <c r="AR252" s="281"/>
      <c r="AS252" s="281"/>
      <c r="AT252" s="252"/>
      <c r="AU252" s="252"/>
      <c r="AV252" s="252"/>
      <c r="AW252" s="252"/>
      <c r="AX252" s="252"/>
      <c r="AY252" s="252"/>
      <c r="AZ252" s="252"/>
      <c r="BA252" s="252"/>
      <c r="BB252" s="253"/>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DH252" s="110"/>
    </row>
    <row r="253" spans="1:112" ht="4.95" customHeight="1">
      <c r="A253" s="286"/>
      <c r="B253" s="287"/>
      <c r="C253" s="220" t="s">
        <v>159</v>
      </c>
      <c r="D253" s="220"/>
      <c r="E253" s="173" t="s">
        <v>177</v>
      </c>
      <c r="F253" s="173"/>
      <c r="G253" s="173"/>
      <c r="H253" s="173"/>
      <c r="I253" s="173"/>
      <c r="J253" s="173"/>
      <c r="K253" s="173"/>
      <c r="L253" s="173"/>
      <c r="M253" s="173"/>
      <c r="N253" s="174"/>
      <c r="O253" s="286"/>
      <c r="P253" s="287"/>
      <c r="Q253" s="220" t="s">
        <v>159</v>
      </c>
      <c r="R253" s="220"/>
      <c r="S253" s="173" t="s">
        <v>296</v>
      </c>
      <c r="T253" s="173"/>
      <c r="U253" s="173"/>
      <c r="V253" s="173"/>
      <c r="W253" s="173"/>
      <c r="X253" s="173"/>
      <c r="Y253" s="173"/>
      <c r="Z253" s="173"/>
      <c r="AA253" s="291"/>
      <c r="AB253" s="229" t="s">
        <v>249</v>
      </c>
      <c r="AC253" s="230"/>
      <c r="AD253" s="224" t="s">
        <v>159</v>
      </c>
      <c r="AE253" s="224"/>
      <c r="AF253" s="215" t="s">
        <v>161</v>
      </c>
      <c r="AG253" s="215"/>
      <c r="AH253" s="215"/>
      <c r="AI253" s="215"/>
      <c r="AJ253" s="215"/>
      <c r="AK253" s="215"/>
      <c r="AL253" s="215"/>
      <c r="AM253" s="215"/>
      <c r="AN253" s="215"/>
      <c r="AO253" s="216"/>
      <c r="AP253" s="266" t="s">
        <v>192</v>
      </c>
      <c r="AQ253" s="267"/>
      <c r="AR253" s="313" t="s">
        <v>159</v>
      </c>
      <c r="AS253" s="313"/>
      <c r="AT253" s="254" t="s">
        <v>191</v>
      </c>
      <c r="AU253" s="254"/>
      <c r="AV253" s="254"/>
      <c r="AW253" s="254"/>
      <c r="AX253" s="254"/>
      <c r="AY253" s="254"/>
      <c r="AZ253" s="254"/>
      <c r="BA253" s="254"/>
      <c r="BB253" s="255"/>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DH253" s="110"/>
    </row>
    <row r="254" spans="1:112" ht="4.95" customHeight="1">
      <c r="A254" s="286"/>
      <c r="B254" s="287"/>
      <c r="C254" s="220"/>
      <c r="D254" s="220"/>
      <c r="E254" s="173"/>
      <c r="F254" s="173"/>
      <c r="G254" s="173"/>
      <c r="H254" s="173"/>
      <c r="I254" s="173"/>
      <c r="J254" s="173"/>
      <c r="K254" s="173"/>
      <c r="L254" s="173"/>
      <c r="M254" s="173"/>
      <c r="N254" s="174"/>
      <c r="O254" s="286"/>
      <c r="P254" s="287"/>
      <c r="Q254" s="220"/>
      <c r="R254" s="220"/>
      <c r="S254" s="173"/>
      <c r="T254" s="173"/>
      <c r="U254" s="173"/>
      <c r="V254" s="173"/>
      <c r="W254" s="173"/>
      <c r="X254" s="173"/>
      <c r="Y254" s="173"/>
      <c r="Z254" s="173"/>
      <c r="AA254" s="291"/>
      <c r="AB254" s="231"/>
      <c r="AC254" s="232"/>
      <c r="AD254" s="226"/>
      <c r="AE254" s="226"/>
      <c r="AF254" s="217"/>
      <c r="AG254" s="217"/>
      <c r="AH254" s="217"/>
      <c r="AI254" s="217"/>
      <c r="AJ254" s="217"/>
      <c r="AK254" s="217"/>
      <c r="AL254" s="217"/>
      <c r="AM254" s="217"/>
      <c r="AN254" s="217"/>
      <c r="AO254" s="218"/>
      <c r="AP254" s="266"/>
      <c r="AQ254" s="267"/>
      <c r="AR254" s="313"/>
      <c r="AS254" s="313"/>
      <c r="AT254" s="254"/>
      <c r="AU254" s="254"/>
      <c r="AV254" s="254"/>
      <c r="AW254" s="254"/>
      <c r="AX254" s="254"/>
      <c r="AY254" s="254"/>
      <c r="AZ254" s="254"/>
      <c r="BA254" s="254"/>
      <c r="BB254" s="255"/>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DH254" s="110"/>
    </row>
    <row r="255" spans="1:112" ht="4.95" customHeight="1">
      <c r="A255" s="286"/>
      <c r="B255" s="287"/>
      <c r="C255" s="220"/>
      <c r="D255" s="220"/>
      <c r="E255" s="173"/>
      <c r="F255" s="173"/>
      <c r="G255" s="173"/>
      <c r="H255" s="173"/>
      <c r="I255" s="173"/>
      <c r="J255" s="173"/>
      <c r="K255" s="173"/>
      <c r="L255" s="173"/>
      <c r="M255" s="173"/>
      <c r="N255" s="174"/>
      <c r="O255" s="286"/>
      <c r="P255" s="287"/>
      <c r="Q255" s="220"/>
      <c r="R255" s="220"/>
      <c r="S255" s="173"/>
      <c r="T255" s="173"/>
      <c r="U255" s="173"/>
      <c r="V255" s="173"/>
      <c r="W255" s="173"/>
      <c r="X255" s="173"/>
      <c r="Y255" s="173"/>
      <c r="Z255" s="173"/>
      <c r="AA255" s="291"/>
      <c r="AB255" s="231"/>
      <c r="AC255" s="232"/>
      <c r="AD255" s="226"/>
      <c r="AE255" s="226"/>
      <c r="AF255" s="217"/>
      <c r="AG255" s="217"/>
      <c r="AH255" s="217"/>
      <c r="AI255" s="217"/>
      <c r="AJ255" s="217"/>
      <c r="AK255" s="217"/>
      <c r="AL255" s="217"/>
      <c r="AM255" s="217"/>
      <c r="AN255" s="217"/>
      <c r="AO255" s="218"/>
      <c r="AP255" s="266"/>
      <c r="AQ255" s="267"/>
      <c r="AR255" s="313"/>
      <c r="AS255" s="313"/>
      <c r="AT255" s="254"/>
      <c r="AU255" s="254"/>
      <c r="AV255" s="254"/>
      <c r="AW255" s="254"/>
      <c r="AX255" s="254"/>
      <c r="AY255" s="254"/>
      <c r="AZ255" s="254"/>
      <c r="BA255" s="254"/>
      <c r="BB255" s="255"/>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DH255" s="110"/>
    </row>
    <row r="256" spans="1:112" ht="4.95" customHeight="1">
      <c r="A256" s="286"/>
      <c r="B256" s="287"/>
      <c r="C256" s="226" t="s">
        <v>159</v>
      </c>
      <c r="D256" s="226"/>
      <c r="E256" s="217" t="s">
        <v>178</v>
      </c>
      <c r="F256" s="217"/>
      <c r="G256" s="217"/>
      <c r="H256" s="217"/>
      <c r="I256" s="217"/>
      <c r="J256" s="217"/>
      <c r="K256" s="217"/>
      <c r="L256" s="217"/>
      <c r="M256" s="217"/>
      <c r="N256" s="218"/>
      <c r="O256" s="286"/>
      <c r="P256" s="287"/>
      <c r="Q256" s="226" t="s">
        <v>159</v>
      </c>
      <c r="R256" s="226"/>
      <c r="S256" s="217" t="s">
        <v>118</v>
      </c>
      <c r="T256" s="217"/>
      <c r="U256" s="217"/>
      <c r="V256" s="217"/>
      <c r="W256" s="217"/>
      <c r="X256" s="217"/>
      <c r="Y256" s="217"/>
      <c r="Z256" s="217"/>
      <c r="AA256" s="290"/>
      <c r="AB256" s="231"/>
      <c r="AC256" s="232"/>
      <c r="AD256" s="220" t="s">
        <v>159</v>
      </c>
      <c r="AE256" s="220"/>
      <c r="AF256" s="173" t="s">
        <v>162</v>
      </c>
      <c r="AG256" s="173"/>
      <c r="AH256" s="173"/>
      <c r="AI256" s="173"/>
      <c r="AJ256" s="173"/>
      <c r="AK256" s="173"/>
      <c r="AL256" s="173"/>
      <c r="AM256" s="173"/>
      <c r="AN256" s="173"/>
      <c r="AO256" s="174"/>
      <c r="AP256" s="260" t="s">
        <v>193</v>
      </c>
      <c r="AQ256" s="261"/>
      <c r="AR256" s="304" t="s">
        <v>159</v>
      </c>
      <c r="AS256" s="304"/>
      <c r="AT256" s="256" t="s">
        <v>195</v>
      </c>
      <c r="AU256" s="256"/>
      <c r="AV256" s="256"/>
      <c r="AW256" s="256"/>
      <c r="AX256" s="256"/>
      <c r="AY256" s="256"/>
      <c r="AZ256" s="256"/>
      <c r="BA256" s="256"/>
      <c r="BB256" s="257"/>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DH256" s="110"/>
    </row>
    <row r="257" spans="1:112" ht="4.95" customHeight="1">
      <c r="A257" s="286"/>
      <c r="B257" s="287"/>
      <c r="C257" s="226"/>
      <c r="D257" s="226"/>
      <c r="E257" s="217"/>
      <c r="F257" s="217"/>
      <c r="G257" s="217"/>
      <c r="H257" s="217"/>
      <c r="I257" s="217"/>
      <c r="J257" s="217"/>
      <c r="K257" s="217"/>
      <c r="L257" s="217"/>
      <c r="M257" s="217"/>
      <c r="N257" s="218"/>
      <c r="O257" s="286"/>
      <c r="P257" s="287"/>
      <c r="Q257" s="226"/>
      <c r="R257" s="226"/>
      <c r="S257" s="217"/>
      <c r="T257" s="217"/>
      <c r="U257" s="217"/>
      <c r="V257" s="217"/>
      <c r="W257" s="217"/>
      <c r="X257" s="217"/>
      <c r="Y257" s="217"/>
      <c r="Z257" s="217"/>
      <c r="AA257" s="290"/>
      <c r="AB257" s="231"/>
      <c r="AC257" s="232"/>
      <c r="AD257" s="220"/>
      <c r="AE257" s="220"/>
      <c r="AF257" s="173"/>
      <c r="AG257" s="173"/>
      <c r="AH257" s="173"/>
      <c r="AI257" s="173"/>
      <c r="AJ257" s="173"/>
      <c r="AK257" s="173"/>
      <c r="AL257" s="173"/>
      <c r="AM257" s="173"/>
      <c r="AN257" s="173"/>
      <c r="AO257" s="174"/>
      <c r="AP257" s="262"/>
      <c r="AQ257" s="263"/>
      <c r="AR257" s="220"/>
      <c r="AS257" s="220"/>
      <c r="AT257" s="217"/>
      <c r="AU257" s="217"/>
      <c r="AV257" s="217"/>
      <c r="AW257" s="217"/>
      <c r="AX257" s="217"/>
      <c r="AY257" s="217"/>
      <c r="AZ257" s="217"/>
      <c r="BA257" s="217"/>
      <c r="BB257" s="218"/>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DH257" s="110"/>
    </row>
    <row r="258" spans="1:112" ht="4.95" customHeight="1">
      <c r="A258" s="286"/>
      <c r="B258" s="287"/>
      <c r="C258" s="226"/>
      <c r="D258" s="226"/>
      <c r="E258" s="217"/>
      <c r="F258" s="217"/>
      <c r="G258" s="217"/>
      <c r="H258" s="217"/>
      <c r="I258" s="217"/>
      <c r="J258" s="217"/>
      <c r="K258" s="217"/>
      <c r="L258" s="217"/>
      <c r="M258" s="217"/>
      <c r="N258" s="218"/>
      <c r="O258" s="286"/>
      <c r="P258" s="287"/>
      <c r="Q258" s="226"/>
      <c r="R258" s="226"/>
      <c r="S258" s="217"/>
      <c r="T258" s="217"/>
      <c r="U258" s="217"/>
      <c r="V258" s="217"/>
      <c r="W258" s="217"/>
      <c r="X258" s="217"/>
      <c r="Y258" s="217"/>
      <c r="Z258" s="217"/>
      <c r="AA258" s="290"/>
      <c r="AB258" s="231"/>
      <c r="AC258" s="232"/>
      <c r="AD258" s="220"/>
      <c r="AE258" s="220"/>
      <c r="AF258" s="173"/>
      <c r="AG258" s="173"/>
      <c r="AH258" s="173"/>
      <c r="AI258" s="173"/>
      <c r="AJ258" s="173"/>
      <c r="AK258" s="173"/>
      <c r="AL258" s="173"/>
      <c r="AM258" s="173"/>
      <c r="AN258" s="173"/>
      <c r="AO258" s="174"/>
      <c r="AP258" s="262"/>
      <c r="AQ258" s="263"/>
      <c r="AR258" s="220"/>
      <c r="AS258" s="220"/>
      <c r="AT258" s="217"/>
      <c r="AU258" s="217"/>
      <c r="AV258" s="217"/>
      <c r="AW258" s="217"/>
      <c r="AX258" s="217"/>
      <c r="AY258" s="217"/>
      <c r="AZ258" s="217"/>
      <c r="BA258" s="217"/>
      <c r="BB258" s="218"/>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DH258" s="110"/>
    </row>
    <row r="259" spans="1:112" ht="4.95" customHeight="1">
      <c r="A259" s="286"/>
      <c r="B259" s="287"/>
      <c r="C259" s="220" t="s">
        <v>159</v>
      </c>
      <c r="D259" s="220"/>
      <c r="E259" s="173" t="s">
        <v>179</v>
      </c>
      <c r="F259" s="173"/>
      <c r="G259" s="173"/>
      <c r="H259" s="173"/>
      <c r="I259" s="173"/>
      <c r="J259" s="173"/>
      <c r="K259" s="173"/>
      <c r="L259" s="173"/>
      <c r="M259" s="173"/>
      <c r="N259" s="174"/>
      <c r="O259" s="286"/>
      <c r="P259" s="287"/>
      <c r="Q259" s="220" t="s">
        <v>159</v>
      </c>
      <c r="R259" s="220"/>
      <c r="S259" s="173" t="s">
        <v>55</v>
      </c>
      <c r="T259" s="173"/>
      <c r="U259" s="173"/>
      <c r="V259" s="173"/>
      <c r="W259" s="173"/>
      <c r="X259" s="173"/>
      <c r="Y259" s="173"/>
      <c r="Z259" s="173"/>
      <c r="AA259" s="291"/>
      <c r="AB259" s="231"/>
      <c r="AC259" s="232"/>
      <c r="AD259" s="226" t="s">
        <v>159</v>
      </c>
      <c r="AE259" s="226"/>
      <c r="AF259" s="217" t="s">
        <v>163</v>
      </c>
      <c r="AG259" s="217"/>
      <c r="AH259" s="217"/>
      <c r="AI259" s="217"/>
      <c r="AJ259" s="217"/>
      <c r="AK259" s="217"/>
      <c r="AL259" s="217"/>
      <c r="AM259" s="217"/>
      <c r="AN259" s="217"/>
      <c r="AO259" s="218"/>
      <c r="AP259" s="262"/>
      <c r="AQ259" s="263"/>
      <c r="AR259" s="226" t="s">
        <v>159</v>
      </c>
      <c r="AS259" s="226"/>
      <c r="AT259" s="173" t="s">
        <v>196</v>
      </c>
      <c r="AU259" s="173"/>
      <c r="AV259" s="173"/>
      <c r="AW259" s="173"/>
      <c r="AX259" s="173"/>
      <c r="AY259" s="173"/>
      <c r="AZ259" s="173"/>
      <c r="BA259" s="173"/>
      <c r="BB259" s="174"/>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DH259" s="110"/>
    </row>
    <row r="260" spans="1:112" ht="4.95" customHeight="1">
      <c r="A260" s="286"/>
      <c r="B260" s="287"/>
      <c r="C260" s="220"/>
      <c r="D260" s="220"/>
      <c r="E260" s="173"/>
      <c r="F260" s="173"/>
      <c r="G260" s="173"/>
      <c r="H260" s="173"/>
      <c r="I260" s="173"/>
      <c r="J260" s="173"/>
      <c r="K260" s="173"/>
      <c r="L260" s="173"/>
      <c r="M260" s="173"/>
      <c r="N260" s="174"/>
      <c r="O260" s="286"/>
      <c r="P260" s="287"/>
      <c r="Q260" s="220"/>
      <c r="R260" s="220"/>
      <c r="S260" s="173"/>
      <c r="T260" s="173"/>
      <c r="U260" s="173"/>
      <c r="V260" s="173"/>
      <c r="W260" s="173"/>
      <c r="X260" s="173"/>
      <c r="Y260" s="173"/>
      <c r="Z260" s="173"/>
      <c r="AA260" s="291"/>
      <c r="AB260" s="231"/>
      <c r="AC260" s="232"/>
      <c r="AD260" s="226"/>
      <c r="AE260" s="226"/>
      <c r="AF260" s="217"/>
      <c r="AG260" s="217"/>
      <c r="AH260" s="217"/>
      <c r="AI260" s="217"/>
      <c r="AJ260" s="217"/>
      <c r="AK260" s="217"/>
      <c r="AL260" s="217"/>
      <c r="AM260" s="217"/>
      <c r="AN260" s="217"/>
      <c r="AO260" s="218"/>
      <c r="AP260" s="262"/>
      <c r="AQ260" s="263"/>
      <c r="AR260" s="226"/>
      <c r="AS260" s="226"/>
      <c r="AT260" s="173"/>
      <c r="AU260" s="173"/>
      <c r="AV260" s="173"/>
      <c r="AW260" s="173"/>
      <c r="AX260" s="173"/>
      <c r="AY260" s="173"/>
      <c r="AZ260" s="173"/>
      <c r="BA260" s="173"/>
      <c r="BB260" s="174"/>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DH260" s="110"/>
    </row>
    <row r="261" spans="1:112" ht="4.95" customHeight="1">
      <c r="A261" s="286"/>
      <c r="B261" s="287"/>
      <c r="C261" s="220"/>
      <c r="D261" s="220"/>
      <c r="E261" s="173"/>
      <c r="F261" s="173"/>
      <c r="G261" s="173"/>
      <c r="H261" s="173"/>
      <c r="I261" s="173"/>
      <c r="J261" s="173"/>
      <c r="K261" s="173"/>
      <c r="L261" s="173"/>
      <c r="M261" s="173"/>
      <c r="N261" s="174"/>
      <c r="O261" s="286"/>
      <c r="P261" s="287"/>
      <c r="Q261" s="220"/>
      <c r="R261" s="220"/>
      <c r="S261" s="173"/>
      <c r="T261" s="173"/>
      <c r="U261" s="173"/>
      <c r="V261" s="173"/>
      <c r="W261" s="173"/>
      <c r="X261" s="173"/>
      <c r="Y261" s="173"/>
      <c r="Z261" s="173"/>
      <c r="AA261" s="291"/>
      <c r="AB261" s="231"/>
      <c r="AC261" s="232"/>
      <c r="AD261" s="226"/>
      <c r="AE261" s="226"/>
      <c r="AF261" s="217"/>
      <c r="AG261" s="217"/>
      <c r="AH261" s="217"/>
      <c r="AI261" s="217"/>
      <c r="AJ261" s="217"/>
      <c r="AK261" s="217"/>
      <c r="AL261" s="217"/>
      <c r="AM261" s="217"/>
      <c r="AN261" s="217"/>
      <c r="AO261" s="218"/>
      <c r="AP261" s="262"/>
      <c r="AQ261" s="263"/>
      <c r="AR261" s="226"/>
      <c r="AS261" s="226"/>
      <c r="AT261" s="173"/>
      <c r="AU261" s="173"/>
      <c r="AV261" s="173"/>
      <c r="AW261" s="173"/>
      <c r="AX261" s="173"/>
      <c r="AY261" s="173"/>
      <c r="AZ261" s="173"/>
      <c r="BA261" s="173"/>
      <c r="BB261" s="174"/>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DH261" s="110"/>
    </row>
    <row r="262" spans="1:112" ht="4.95" customHeight="1">
      <c r="A262" s="286"/>
      <c r="B262" s="287"/>
      <c r="C262" s="226" t="s">
        <v>159</v>
      </c>
      <c r="D262" s="226"/>
      <c r="E262" s="217" t="s">
        <v>332</v>
      </c>
      <c r="F262" s="217"/>
      <c r="G262" s="217"/>
      <c r="H262" s="217"/>
      <c r="I262" s="217"/>
      <c r="J262" s="217"/>
      <c r="K262" s="217"/>
      <c r="L262" s="217"/>
      <c r="M262" s="217"/>
      <c r="N262" s="218"/>
      <c r="O262" s="286"/>
      <c r="P262" s="287"/>
      <c r="Q262" s="226" t="s">
        <v>159</v>
      </c>
      <c r="R262" s="226"/>
      <c r="S262" s="217" t="s">
        <v>295</v>
      </c>
      <c r="T262" s="217"/>
      <c r="U262" s="217"/>
      <c r="V262" s="217"/>
      <c r="W262" s="217"/>
      <c r="X262" s="217"/>
      <c r="Y262" s="217"/>
      <c r="Z262" s="217"/>
      <c r="AA262" s="290"/>
      <c r="AB262" s="231"/>
      <c r="AC262" s="232"/>
      <c r="AD262" s="220" t="s">
        <v>159</v>
      </c>
      <c r="AE262" s="220"/>
      <c r="AF262" s="173" t="s">
        <v>164</v>
      </c>
      <c r="AG262" s="173"/>
      <c r="AH262" s="173"/>
      <c r="AI262" s="173"/>
      <c r="AJ262" s="173"/>
      <c r="AK262" s="173"/>
      <c r="AL262" s="173"/>
      <c r="AM262" s="173"/>
      <c r="AN262" s="173"/>
      <c r="AO262" s="174"/>
      <c r="AP262" s="262"/>
      <c r="AQ262" s="263"/>
      <c r="AR262" s="220" t="s">
        <v>159</v>
      </c>
      <c r="AS262" s="220"/>
      <c r="AT262" s="217" t="s">
        <v>197</v>
      </c>
      <c r="AU262" s="217"/>
      <c r="AV262" s="217"/>
      <c r="AW262" s="217"/>
      <c r="AX262" s="217"/>
      <c r="AY262" s="217"/>
      <c r="AZ262" s="217"/>
      <c r="BA262" s="217"/>
      <c r="BB262" s="218"/>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DH262" s="110"/>
    </row>
    <row r="263" spans="1:112" ht="4.95" customHeight="1">
      <c r="A263" s="286"/>
      <c r="B263" s="287"/>
      <c r="C263" s="226"/>
      <c r="D263" s="226"/>
      <c r="E263" s="217"/>
      <c r="F263" s="217"/>
      <c r="G263" s="217"/>
      <c r="H263" s="217"/>
      <c r="I263" s="217"/>
      <c r="J263" s="217"/>
      <c r="K263" s="217"/>
      <c r="L263" s="217"/>
      <c r="M263" s="217"/>
      <c r="N263" s="218"/>
      <c r="O263" s="286"/>
      <c r="P263" s="287"/>
      <c r="Q263" s="226"/>
      <c r="R263" s="226"/>
      <c r="S263" s="217"/>
      <c r="T263" s="217"/>
      <c r="U263" s="217"/>
      <c r="V263" s="217"/>
      <c r="W263" s="217"/>
      <c r="X263" s="217"/>
      <c r="Y263" s="217"/>
      <c r="Z263" s="217"/>
      <c r="AA263" s="290"/>
      <c r="AB263" s="231"/>
      <c r="AC263" s="232"/>
      <c r="AD263" s="220"/>
      <c r="AE263" s="220"/>
      <c r="AF263" s="173"/>
      <c r="AG263" s="173"/>
      <c r="AH263" s="173"/>
      <c r="AI263" s="173"/>
      <c r="AJ263" s="173"/>
      <c r="AK263" s="173"/>
      <c r="AL263" s="173"/>
      <c r="AM263" s="173"/>
      <c r="AN263" s="173"/>
      <c r="AO263" s="174"/>
      <c r="AP263" s="262"/>
      <c r="AQ263" s="263"/>
      <c r="AR263" s="220"/>
      <c r="AS263" s="220"/>
      <c r="AT263" s="217"/>
      <c r="AU263" s="217"/>
      <c r="AV263" s="217"/>
      <c r="AW263" s="217"/>
      <c r="AX263" s="217"/>
      <c r="AY263" s="217"/>
      <c r="AZ263" s="217"/>
      <c r="BA263" s="217"/>
      <c r="BB263" s="218"/>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DH263" s="110"/>
    </row>
    <row r="264" spans="1:112" ht="4.95" customHeight="1">
      <c r="A264" s="286"/>
      <c r="B264" s="287"/>
      <c r="C264" s="226"/>
      <c r="D264" s="226"/>
      <c r="E264" s="217"/>
      <c r="F264" s="217"/>
      <c r="G264" s="217"/>
      <c r="H264" s="217"/>
      <c r="I264" s="217"/>
      <c r="J264" s="217"/>
      <c r="K264" s="217"/>
      <c r="L264" s="217"/>
      <c r="M264" s="217"/>
      <c r="N264" s="218"/>
      <c r="O264" s="286"/>
      <c r="P264" s="287"/>
      <c r="Q264" s="226"/>
      <c r="R264" s="226"/>
      <c r="S264" s="217"/>
      <c r="T264" s="217"/>
      <c r="U264" s="217"/>
      <c r="V264" s="217"/>
      <c r="W264" s="217"/>
      <c r="X264" s="217"/>
      <c r="Y264" s="217"/>
      <c r="Z264" s="217"/>
      <c r="AA264" s="290"/>
      <c r="AB264" s="231"/>
      <c r="AC264" s="232"/>
      <c r="AD264" s="220"/>
      <c r="AE264" s="220"/>
      <c r="AF264" s="173"/>
      <c r="AG264" s="173"/>
      <c r="AH264" s="173"/>
      <c r="AI264" s="173"/>
      <c r="AJ264" s="173"/>
      <c r="AK264" s="173"/>
      <c r="AL264" s="173"/>
      <c r="AM264" s="173"/>
      <c r="AN264" s="173"/>
      <c r="AO264" s="174"/>
      <c r="AP264" s="264"/>
      <c r="AQ264" s="265"/>
      <c r="AR264" s="281"/>
      <c r="AS264" s="281"/>
      <c r="AT264" s="258"/>
      <c r="AU264" s="258"/>
      <c r="AV264" s="258"/>
      <c r="AW264" s="258"/>
      <c r="AX264" s="258"/>
      <c r="AY264" s="258"/>
      <c r="AZ264" s="258"/>
      <c r="BA264" s="258"/>
      <c r="BB264" s="259"/>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DH264" s="110"/>
    </row>
    <row r="265" spans="1:112" ht="4.95" customHeight="1">
      <c r="A265" s="286"/>
      <c r="B265" s="287"/>
      <c r="C265" s="220" t="s">
        <v>159</v>
      </c>
      <c r="D265" s="220"/>
      <c r="E265" s="173" t="s">
        <v>119</v>
      </c>
      <c r="F265" s="173"/>
      <c r="G265" s="173"/>
      <c r="H265" s="173"/>
      <c r="I265" s="173"/>
      <c r="J265" s="173"/>
      <c r="K265" s="173"/>
      <c r="L265" s="173"/>
      <c r="M265" s="173"/>
      <c r="N265" s="174"/>
      <c r="O265" s="286"/>
      <c r="P265" s="287"/>
      <c r="Q265" s="220" t="s">
        <v>159</v>
      </c>
      <c r="R265" s="220"/>
      <c r="S265" s="173" t="s">
        <v>187</v>
      </c>
      <c r="T265" s="173"/>
      <c r="U265" s="173"/>
      <c r="V265" s="173"/>
      <c r="W265" s="173"/>
      <c r="X265" s="173"/>
      <c r="Y265" s="173"/>
      <c r="Z265" s="173"/>
      <c r="AA265" s="291"/>
      <c r="AB265" s="231"/>
      <c r="AC265" s="232"/>
      <c r="AD265" s="226" t="s">
        <v>159</v>
      </c>
      <c r="AE265" s="226"/>
      <c r="AF265" s="217" t="s">
        <v>165</v>
      </c>
      <c r="AG265" s="217"/>
      <c r="AH265" s="217"/>
      <c r="AI265" s="217"/>
      <c r="AJ265" s="217"/>
      <c r="AK265" s="217"/>
      <c r="AL265" s="217"/>
      <c r="AM265" s="217"/>
      <c r="AN265" s="217"/>
      <c r="AO265" s="218"/>
      <c r="AP265" s="202" t="s">
        <v>194</v>
      </c>
      <c r="AQ265" s="203"/>
      <c r="AR265" s="208" t="s">
        <v>159</v>
      </c>
      <c r="AS265" s="208"/>
      <c r="AT265" s="147"/>
      <c r="AU265" s="211"/>
      <c r="AV265" s="211"/>
      <c r="AW265" s="211"/>
      <c r="AX265" s="211"/>
      <c r="AY265" s="211"/>
      <c r="AZ265" s="211"/>
      <c r="BA265" s="211"/>
      <c r="BB265" s="148"/>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DH265" s="110"/>
    </row>
    <row r="266" spans="1:112" ht="4.95" customHeight="1">
      <c r="A266" s="286"/>
      <c r="B266" s="287"/>
      <c r="C266" s="220"/>
      <c r="D266" s="220"/>
      <c r="E266" s="173"/>
      <c r="F266" s="173"/>
      <c r="G266" s="173"/>
      <c r="H266" s="173"/>
      <c r="I266" s="173"/>
      <c r="J266" s="173"/>
      <c r="K266" s="173"/>
      <c r="L266" s="173"/>
      <c r="M266" s="173"/>
      <c r="N266" s="174"/>
      <c r="O266" s="286"/>
      <c r="P266" s="287"/>
      <c r="Q266" s="220"/>
      <c r="R266" s="220"/>
      <c r="S266" s="173"/>
      <c r="T266" s="173"/>
      <c r="U266" s="173"/>
      <c r="V266" s="173"/>
      <c r="W266" s="173"/>
      <c r="X266" s="173"/>
      <c r="Y266" s="173"/>
      <c r="Z266" s="173"/>
      <c r="AA266" s="291"/>
      <c r="AB266" s="231"/>
      <c r="AC266" s="232"/>
      <c r="AD266" s="226"/>
      <c r="AE266" s="226"/>
      <c r="AF266" s="217"/>
      <c r="AG266" s="217"/>
      <c r="AH266" s="217"/>
      <c r="AI266" s="217"/>
      <c r="AJ266" s="217"/>
      <c r="AK266" s="217"/>
      <c r="AL266" s="217"/>
      <c r="AM266" s="217"/>
      <c r="AN266" s="217"/>
      <c r="AO266" s="218"/>
      <c r="AP266" s="204"/>
      <c r="AQ266" s="205"/>
      <c r="AR266" s="209"/>
      <c r="AS266" s="209"/>
      <c r="AT266" s="149"/>
      <c r="AU266" s="212"/>
      <c r="AV266" s="212"/>
      <c r="AW266" s="212"/>
      <c r="AX266" s="212"/>
      <c r="AY266" s="212"/>
      <c r="AZ266" s="212"/>
      <c r="BA266" s="212"/>
      <c r="BB266" s="15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DH266" s="110"/>
    </row>
    <row r="267" spans="1:112" ht="4.95" customHeight="1">
      <c r="A267" s="286"/>
      <c r="B267" s="287"/>
      <c r="C267" s="220"/>
      <c r="D267" s="220"/>
      <c r="E267" s="173"/>
      <c r="F267" s="173"/>
      <c r="G267" s="173"/>
      <c r="H267" s="173"/>
      <c r="I267" s="173"/>
      <c r="J267" s="173"/>
      <c r="K267" s="173"/>
      <c r="L267" s="173"/>
      <c r="M267" s="173"/>
      <c r="N267" s="174"/>
      <c r="O267" s="286"/>
      <c r="P267" s="287"/>
      <c r="Q267" s="220"/>
      <c r="R267" s="220"/>
      <c r="S267" s="173"/>
      <c r="T267" s="173"/>
      <c r="U267" s="173"/>
      <c r="V267" s="173"/>
      <c r="W267" s="173"/>
      <c r="X267" s="173"/>
      <c r="Y267" s="173"/>
      <c r="Z267" s="173"/>
      <c r="AA267" s="291"/>
      <c r="AB267" s="231"/>
      <c r="AC267" s="232"/>
      <c r="AD267" s="226"/>
      <c r="AE267" s="226"/>
      <c r="AF267" s="217"/>
      <c r="AG267" s="217"/>
      <c r="AH267" s="217"/>
      <c r="AI267" s="217"/>
      <c r="AJ267" s="217"/>
      <c r="AK267" s="217"/>
      <c r="AL267" s="217"/>
      <c r="AM267" s="217"/>
      <c r="AN267" s="217"/>
      <c r="AO267" s="218"/>
      <c r="AP267" s="204"/>
      <c r="AQ267" s="205"/>
      <c r="AR267" s="209"/>
      <c r="AS267" s="209"/>
      <c r="AT267" s="149"/>
      <c r="AU267" s="212"/>
      <c r="AV267" s="212"/>
      <c r="AW267" s="212"/>
      <c r="AX267" s="212"/>
      <c r="AY267" s="212"/>
      <c r="AZ267" s="212"/>
      <c r="BA267" s="212"/>
      <c r="BB267" s="15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DH267" s="110"/>
    </row>
    <row r="268" spans="1:112" ht="4.95" customHeight="1">
      <c r="A268" s="286"/>
      <c r="B268" s="287"/>
      <c r="C268" s="226" t="s">
        <v>159</v>
      </c>
      <c r="D268" s="226"/>
      <c r="E268" s="217" t="s">
        <v>180</v>
      </c>
      <c r="F268" s="217"/>
      <c r="G268" s="217"/>
      <c r="H268" s="217"/>
      <c r="I268" s="217"/>
      <c r="J268" s="217"/>
      <c r="K268" s="217"/>
      <c r="L268" s="217"/>
      <c r="M268" s="217"/>
      <c r="N268" s="218"/>
      <c r="O268" s="286"/>
      <c r="P268" s="287"/>
      <c r="Q268" s="226" t="s">
        <v>159</v>
      </c>
      <c r="R268" s="226"/>
      <c r="S268" s="217" t="s">
        <v>188</v>
      </c>
      <c r="T268" s="217"/>
      <c r="U268" s="217"/>
      <c r="V268" s="217"/>
      <c r="W268" s="217"/>
      <c r="X268" s="217"/>
      <c r="Y268" s="217"/>
      <c r="Z268" s="217"/>
      <c r="AA268" s="290"/>
      <c r="AB268" s="231"/>
      <c r="AC268" s="232"/>
      <c r="AD268" s="220" t="s">
        <v>159</v>
      </c>
      <c r="AE268" s="220"/>
      <c r="AF268" s="173" t="s">
        <v>166</v>
      </c>
      <c r="AG268" s="173"/>
      <c r="AH268" s="173"/>
      <c r="AI268" s="173"/>
      <c r="AJ268" s="173"/>
      <c r="AK268" s="173"/>
      <c r="AL268" s="173"/>
      <c r="AM268" s="173"/>
      <c r="AN268" s="173"/>
      <c r="AO268" s="174"/>
      <c r="AP268" s="204"/>
      <c r="AQ268" s="205"/>
      <c r="AR268" s="209"/>
      <c r="AS268" s="209"/>
      <c r="AT268" s="149"/>
      <c r="AU268" s="212"/>
      <c r="AV268" s="212"/>
      <c r="AW268" s="212"/>
      <c r="AX268" s="212"/>
      <c r="AY268" s="212"/>
      <c r="AZ268" s="212"/>
      <c r="BA268" s="212"/>
      <c r="BB268" s="15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DH268" s="110"/>
    </row>
    <row r="269" spans="1:112" ht="4.95" customHeight="1">
      <c r="A269" s="286"/>
      <c r="B269" s="287"/>
      <c r="C269" s="226"/>
      <c r="D269" s="226"/>
      <c r="E269" s="217"/>
      <c r="F269" s="217"/>
      <c r="G269" s="217"/>
      <c r="H269" s="217"/>
      <c r="I269" s="217"/>
      <c r="J269" s="217"/>
      <c r="K269" s="217"/>
      <c r="L269" s="217"/>
      <c r="M269" s="217"/>
      <c r="N269" s="218"/>
      <c r="O269" s="286"/>
      <c r="P269" s="287"/>
      <c r="Q269" s="226"/>
      <c r="R269" s="226"/>
      <c r="S269" s="217"/>
      <c r="T269" s="217"/>
      <c r="U269" s="217"/>
      <c r="V269" s="217"/>
      <c r="W269" s="217"/>
      <c r="X269" s="217"/>
      <c r="Y269" s="217"/>
      <c r="Z269" s="217"/>
      <c r="AA269" s="290"/>
      <c r="AB269" s="231"/>
      <c r="AC269" s="232"/>
      <c r="AD269" s="220"/>
      <c r="AE269" s="220"/>
      <c r="AF269" s="173"/>
      <c r="AG269" s="173"/>
      <c r="AH269" s="173"/>
      <c r="AI269" s="173"/>
      <c r="AJ269" s="173"/>
      <c r="AK269" s="173"/>
      <c r="AL269" s="173"/>
      <c r="AM269" s="173"/>
      <c r="AN269" s="173"/>
      <c r="AO269" s="174"/>
      <c r="AP269" s="204"/>
      <c r="AQ269" s="205"/>
      <c r="AR269" s="209"/>
      <c r="AS269" s="209"/>
      <c r="AT269" s="149"/>
      <c r="AU269" s="212"/>
      <c r="AV269" s="212"/>
      <c r="AW269" s="212"/>
      <c r="AX269" s="212"/>
      <c r="AY269" s="212"/>
      <c r="AZ269" s="212"/>
      <c r="BA269" s="212"/>
      <c r="BB269" s="15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DH269" s="110"/>
    </row>
    <row r="270" spans="1:112" ht="4.95" customHeight="1">
      <c r="A270" s="286"/>
      <c r="B270" s="287"/>
      <c r="C270" s="226"/>
      <c r="D270" s="226"/>
      <c r="E270" s="217"/>
      <c r="F270" s="217"/>
      <c r="G270" s="217"/>
      <c r="H270" s="217"/>
      <c r="I270" s="217"/>
      <c r="J270" s="217"/>
      <c r="K270" s="217"/>
      <c r="L270" s="217"/>
      <c r="M270" s="217"/>
      <c r="N270" s="218"/>
      <c r="O270" s="286"/>
      <c r="P270" s="287"/>
      <c r="Q270" s="226"/>
      <c r="R270" s="226"/>
      <c r="S270" s="217"/>
      <c r="T270" s="217"/>
      <c r="U270" s="217"/>
      <c r="V270" s="217"/>
      <c r="W270" s="217"/>
      <c r="X270" s="217"/>
      <c r="Y270" s="217"/>
      <c r="Z270" s="217"/>
      <c r="AA270" s="290"/>
      <c r="AB270" s="231"/>
      <c r="AC270" s="232"/>
      <c r="AD270" s="220"/>
      <c r="AE270" s="220"/>
      <c r="AF270" s="173"/>
      <c r="AG270" s="173"/>
      <c r="AH270" s="173"/>
      <c r="AI270" s="173"/>
      <c r="AJ270" s="173"/>
      <c r="AK270" s="173"/>
      <c r="AL270" s="173"/>
      <c r="AM270" s="173"/>
      <c r="AN270" s="173"/>
      <c r="AO270" s="174"/>
      <c r="AP270" s="204"/>
      <c r="AQ270" s="205"/>
      <c r="AR270" s="209"/>
      <c r="AS270" s="209"/>
      <c r="AT270" s="149"/>
      <c r="AU270" s="212"/>
      <c r="AV270" s="212"/>
      <c r="AW270" s="212"/>
      <c r="AX270" s="212"/>
      <c r="AY270" s="212"/>
      <c r="AZ270" s="212"/>
      <c r="BA270" s="212"/>
      <c r="BB270" s="15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DH270" s="110"/>
    </row>
    <row r="271" spans="1:112" ht="4.95" customHeight="1">
      <c r="A271" s="286"/>
      <c r="B271" s="287"/>
      <c r="C271" s="220" t="s">
        <v>159</v>
      </c>
      <c r="D271" s="220"/>
      <c r="E271" s="173" t="s">
        <v>181</v>
      </c>
      <c r="F271" s="173"/>
      <c r="G271" s="173"/>
      <c r="H271" s="173"/>
      <c r="I271" s="173"/>
      <c r="J271" s="173"/>
      <c r="K271" s="173"/>
      <c r="L271" s="173"/>
      <c r="M271" s="173"/>
      <c r="N271" s="174"/>
      <c r="O271" s="286"/>
      <c r="P271" s="287"/>
      <c r="Q271" s="220" t="s">
        <v>159</v>
      </c>
      <c r="R271" s="220"/>
      <c r="S271" s="173" t="s">
        <v>189</v>
      </c>
      <c r="T271" s="173"/>
      <c r="U271" s="173"/>
      <c r="V271" s="173"/>
      <c r="W271" s="173"/>
      <c r="X271" s="173"/>
      <c r="Y271" s="173"/>
      <c r="Z271" s="173"/>
      <c r="AA271" s="291"/>
      <c r="AB271" s="231"/>
      <c r="AC271" s="232"/>
      <c r="AD271" s="226" t="s">
        <v>159</v>
      </c>
      <c r="AE271" s="226"/>
      <c r="AF271" s="217" t="s">
        <v>167</v>
      </c>
      <c r="AG271" s="217"/>
      <c r="AH271" s="217"/>
      <c r="AI271" s="217"/>
      <c r="AJ271" s="217"/>
      <c r="AK271" s="217"/>
      <c r="AL271" s="217"/>
      <c r="AM271" s="217"/>
      <c r="AN271" s="217"/>
      <c r="AO271" s="218"/>
      <c r="AP271" s="204"/>
      <c r="AQ271" s="205"/>
      <c r="AR271" s="209"/>
      <c r="AS271" s="209"/>
      <c r="AT271" s="149"/>
      <c r="AU271" s="212"/>
      <c r="AV271" s="212"/>
      <c r="AW271" s="212"/>
      <c r="AX271" s="212"/>
      <c r="AY271" s="212"/>
      <c r="AZ271" s="212"/>
      <c r="BA271" s="212"/>
      <c r="BB271" s="15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DH271" s="110"/>
    </row>
    <row r="272" spans="1:112" ht="4.95" customHeight="1">
      <c r="A272" s="286"/>
      <c r="B272" s="287"/>
      <c r="C272" s="220"/>
      <c r="D272" s="220"/>
      <c r="E272" s="173"/>
      <c r="F272" s="173"/>
      <c r="G272" s="173"/>
      <c r="H272" s="173"/>
      <c r="I272" s="173"/>
      <c r="J272" s="173"/>
      <c r="K272" s="173"/>
      <c r="L272" s="173"/>
      <c r="M272" s="173"/>
      <c r="N272" s="174"/>
      <c r="O272" s="286"/>
      <c r="P272" s="287"/>
      <c r="Q272" s="220"/>
      <c r="R272" s="220"/>
      <c r="S272" s="173"/>
      <c r="T272" s="173"/>
      <c r="U272" s="173"/>
      <c r="V272" s="173"/>
      <c r="W272" s="173"/>
      <c r="X272" s="173"/>
      <c r="Y272" s="173"/>
      <c r="Z272" s="173"/>
      <c r="AA272" s="291"/>
      <c r="AB272" s="231"/>
      <c r="AC272" s="232"/>
      <c r="AD272" s="226"/>
      <c r="AE272" s="226"/>
      <c r="AF272" s="217"/>
      <c r="AG272" s="217"/>
      <c r="AH272" s="217"/>
      <c r="AI272" s="217"/>
      <c r="AJ272" s="217"/>
      <c r="AK272" s="217"/>
      <c r="AL272" s="217"/>
      <c r="AM272" s="217"/>
      <c r="AN272" s="217"/>
      <c r="AO272" s="218"/>
      <c r="AP272" s="204"/>
      <c r="AQ272" s="205"/>
      <c r="AR272" s="209"/>
      <c r="AS272" s="209"/>
      <c r="AT272" s="149"/>
      <c r="AU272" s="212"/>
      <c r="AV272" s="212"/>
      <c r="AW272" s="212"/>
      <c r="AX272" s="212"/>
      <c r="AY272" s="212"/>
      <c r="AZ272" s="212"/>
      <c r="BA272" s="212"/>
      <c r="BB272" s="15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DH272" s="110"/>
    </row>
    <row r="273" spans="1:112" ht="4.95" customHeight="1">
      <c r="A273" s="288"/>
      <c r="B273" s="289"/>
      <c r="C273" s="222"/>
      <c r="D273" s="222"/>
      <c r="E273" s="175"/>
      <c r="F273" s="175"/>
      <c r="G273" s="175"/>
      <c r="H273" s="175"/>
      <c r="I273" s="175"/>
      <c r="J273" s="175"/>
      <c r="K273" s="175"/>
      <c r="L273" s="175"/>
      <c r="M273" s="175"/>
      <c r="N273" s="176"/>
      <c r="O273" s="288"/>
      <c r="P273" s="289"/>
      <c r="Q273" s="222"/>
      <c r="R273" s="222"/>
      <c r="S273" s="175"/>
      <c r="T273" s="175"/>
      <c r="U273" s="175"/>
      <c r="V273" s="175"/>
      <c r="W273" s="175"/>
      <c r="X273" s="175"/>
      <c r="Y273" s="175"/>
      <c r="Z273" s="175"/>
      <c r="AA273" s="292"/>
      <c r="AB273" s="233"/>
      <c r="AC273" s="234"/>
      <c r="AD273" s="293"/>
      <c r="AE273" s="293"/>
      <c r="AF273" s="227"/>
      <c r="AG273" s="227"/>
      <c r="AH273" s="227"/>
      <c r="AI273" s="227"/>
      <c r="AJ273" s="227"/>
      <c r="AK273" s="227"/>
      <c r="AL273" s="227"/>
      <c r="AM273" s="227"/>
      <c r="AN273" s="227"/>
      <c r="AO273" s="228"/>
      <c r="AP273" s="206"/>
      <c r="AQ273" s="207"/>
      <c r="AR273" s="210"/>
      <c r="AS273" s="210"/>
      <c r="AT273" s="151"/>
      <c r="AU273" s="213"/>
      <c r="AV273" s="213"/>
      <c r="AW273" s="213"/>
      <c r="AX273" s="213"/>
      <c r="AY273" s="213"/>
      <c r="AZ273" s="213"/>
      <c r="BA273" s="213"/>
      <c r="BB273" s="152"/>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DH273" s="110"/>
    </row>
    <row r="274" spans="1:112" ht="4.2" customHeight="1">
      <c r="A274" s="110"/>
      <c r="B274" s="110"/>
      <c r="C274" s="110"/>
      <c r="D274" s="110"/>
      <c r="E274" s="110"/>
      <c r="F274" s="110"/>
      <c r="G274" s="130"/>
      <c r="H274" s="130"/>
      <c r="I274" s="110"/>
      <c r="J274" s="110"/>
      <c r="K274" s="110"/>
      <c r="L274" s="110"/>
      <c r="M274" s="110"/>
      <c r="N274" s="13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DH274" s="110"/>
    </row>
    <row r="275" spans="1:112" ht="4.2" customHeight="1">
      <c r="A275" s="110"/>
      <c r="B275" s="110"/>
      <c r="C275" s="110"/>
      <c r="D275" s="110"/>
      <c r="E275" s="110"/>
      <c r="F275" s="110"/>
      <c r="G275" s="130"/>
      <c r="H275" s="130"/>
      <c r="I275" s="110"/>
      <c r="J275" s="110"/>
      <c r="K275" s="110"/>
      <c r="L275" s="110"/>
      <c r="M275" s="110"/>
      <c r="N275" s="13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DH275" s="110"/>
    </row>
    <row r="276" spans="1:112" ht="4.2" customHeight="1">
      <c r="A276" s="110"/>
      <c r="B276" s="110"/>
      <c r="C276" s="110"/>
      <c r="D276" s="110"/>
      <c r="E276" s="110"/>
      <c r="F276" s="110"/>
      <c r="G276" s="130"/>
      <c r="H276" s="130"/>
      <c r="I276" s="110"/>
      <c r="J276" s="110"/>
      <c r="K276" s="110"/>
      <c r="L276" s="110"/>
      <c r="M276" s="110"/>
      <c r="N276" s="13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DH276" s="110"/>
    </row>
    <row r="277" spans="1:112" ht="4.2" customHeight="1">
      <c r="A277" s="110"/>
      <c r="B277" s="110"/>
      <c r="C277" s="110"/>
      <c r="D277" s="110"/>
      <c r="E277" s="110"/>
      <c r="F277" s="110"/>
      <c r="G277" s="130"/>
      <c r="H277" s="130"/>
      <c r="I277" s="110"/>
      <c r="J277" s="110"/>
      <c r="K277" s="110"/>
      <c r="L277" s="110"/>
      <c r="M277" s="110"/>
      <c r="N277" s="13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DH277" s="110"/>
    </row>
    <row r="278" spans="1:112" ht="4.2" customHeight="1">
      <c r="A278" s="242" t="s">
        <v>327</v>
      </c>
      <c r="B278" s="242"/>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DH278" s="110"/>
    </row>
    <row r="279" spans="1:112" ht="4.2" customHeight="1">
      <c r="A279" s="242"/>
      <c r="B279" s="242"/>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DH279" s="110"/>
    </row>
    <row r="280" spans="1:112" ht="4.2" customHeight="1">
      <c r="A280" s="242"/>
      <c r="B280" s="242"/>
      <c r="C280" s="242"/>
      <c r="D280" s="242"/>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c r="AA280" s="242"/>
      <c r="AB280" s="242"/>
      <c r="AC280" s="242"/>
      <c r="AD280" s="242"/>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DH280" s="110"/>
    </row>
    <row r="281" spans="1:112" ht="4.2" customHeight="1">
      <c r="A281" s="305" t="s">
        <v>226</v>
      </c>
      <c r="B281" s="280"/>
      <c r="C281" s="280"/>
      <c r="D281" s="280"/>
      <c r="E281" s="280"/>
      <c r="F281" s="280"/>
      <c r="G281" s="280"/>
      <c r="H281" s="310" t="s">
        <v>231</v>
      </c>
      <c r="I281" s="310"/>
      <c r="J281" s="280" t="s">
        <v>228</v>
      </c>
      <c r="K281" s="280"/>
      <c r="L281" s="280"/>
      <c r="M281" s="280"/>
      <c r="N281" s="280"/>
      <c r="O281" s="280"/>
      <c r="P281" s="280"/>
      <c r="Q281" s="280"/>
      <c r="R281" s="308"/>
      <c r="S281" s="305" t="s">
        <v>350</v>
      </c>
      <c r="T281" s="280"/>
      <c r="U281" s="280"/>
      <c r="V281" s="280"/>
      <c r="W281" s="280"/>
      <c r="X281" s="280"/>
      <c r="Y281" s="280"/>
      <c r="Z281" s="310" t="s">
        <v>231</v>
      </c>
      <c r="AA281" s="310"/>
      <c r="AB281" s="280" t="s">
        <v>228</v>
      </c>
      <c r="AC281" s="280"/>
      <c r="AD281" s="280"/>
      <c r="AE281" s="280"/>
      <c r="AF281" s="280"/>
      <c r="AG281" s="280"/>
      <c r="AH281" s="280"/>
      <c r="AI281" s="280"/>
      <c r="AJ281" s="308"/>
      <c r="AK281" s="305" t="s">
        <v>227</v>
      </c>
      <c r="AL281" s="280"/>
      <c r="AM281" s="280"/>
      <c r="AN281" s="280"/>
      <c r="AO281" s="280"/>
      <c r="AP281" s="280"/>
      <c r="AQ281" s="280"/>
      <c r="AR281" s="310" t="s">
        <v>231</v>
      </c>
      <c r="AS281" s="310"/>
      <c r="AT281" s="280" t="s">
        <v>228</v>
      </c>
      <c r="AU281" s="280"/>
      <c r="AV281" s="280"/>
      <c r="AW281" s="280"/>
      <c r="AX281" s="280"/>
      <c r="AY281" s="280"/>
      <c r="AZ281" s="280"/>
      <c r="BA281" s="280"/>
      <c r="BB281" s="308"/>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DH281" s="110"/>
    </row>
    <row r="282" spans="1:112" ht="4.2" customHeight="1">
      <c r="A282" s="219"/>
      <c r="B282" s="220"/>
      <c r="C282" s="220"/>
      <c r="D282" s="220"/>
      <c r="E282" s="220"/>
      <c r="F282" s="220"/>
      <c r="G282" s="220"/>
      <c r="H282" s="311"/>
      <c r="I282" s="311"/>
      <c r="J282" s="220"/>
      <c r="K282" s="220"/>
      <c r="L282" s="220"/>
      <c r="M282" s="220"/>
      <c r="N282" s="220"/>
      <c r="O282" s="220"/>
      <c r="P282" s="220"/>
      <c r="Q282" s="220"/>
      <c r="R282" s="301"/>
      <c r="S282" s="219"/>
      <c r="T282" s="220"/>
      <c r="U282" s="220"/>
      <c r="V282" s="220"/>
      <c r="W282" s="220"/>
      <c r="X282" s="220"/>
      <c r="Y282" s="220"/>
      <c r="Z282" s="311"/>
      <c r="AA282" s="311"/>
      <c r="AB282" s="220"/>
      <c r="AC282" s="220"/>
      <c r="AD282" s="220"/>
      <c r="AE282" s="220"/>
      <c r="AF282" s="220"/>
      <c r="AG282" s="220"/>
      <c r="AH282" s="220"/>
      <c r="AI282" s="220"/>
      <c r="AJ282" s="301"/>
      <c r="AK282" s="219"/>
      <c r="AL282" s="220"/>
      <c r="AM282" s="220"/>
      <c r="AN282" s="220"/>
      <c r="AO282" s="220"/>
      <c r="AP282" s="220"/>
      <c r="AQ282" s="220"/>
      <c r="AR282" s="311"/>
      <c r="AS282" s="311"/>
      <c r="AT282" s="220"/>
      <c r="AU282" s="220"/>
      <c r="AV282" s="220"/>
      <c r="AW282" s="220"/>
      <c r="AX282" s="220"/>
      <c r="AY282" s="220"/>
      <c r="AZ282" s="220"/>
      <c r="BA282" s="220"/>
      <c r="BB282" s="301"/>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DH282" s="110"/>
    </row>
    <row r="283" spans="1:112" ht="4.2" customHeight="1">
      <c r="A283" s="219"/>
      <c r="B283" s="220"/>
      <c r="C283" s="220"/>
      <c r="D283" s="220"/>
      <c r="E283" s="220"/>
      <c r="F283" s="220"/>
      <c r="G283" s="220"/>
      <c r="H283" s="311"/>
      <c r="I283" s="311"/>
      <c r="J283" s="220"/>
      <c r="K283" s="220"/>
      <c r="L283" s="220"/>
      <c r="M283" s="220"/>
      <c r="N283" s="220"/>
      <c r="O283" s="220"/>
      <c r="P283" s="220"/>
      <c r="Q283" s="220"/>
      <c r="R283" s="301"/>
      <c r="S283" s="219"/>
      <c r="T283" s="220"/>
      <c r="U283" s="220"/>
      <c r="V283" s="220"/>
      <c r="W283" s="220"/>
      <c r="X283" s="220"/>
      <c r="Y283" s="220"/>
      <c r="Z283" s="311"/>
      <c r="AA283" s="311"/>
      <c r="AB283" s="220"/>
      <c r="AC283" s="220"/>
      <c r="AD283" s="220"/>
      <c r="AE283" s="220"/>
      <c r="AF283" s="220"/>
      <c r="AG283" s="220"/>
      <c r="AH283" s="220"/>
      <c r="AI283" s="220"/>
      <c r="AJ283" s="301"/>
      <c r="AK283" s="219"/>
      <c r="AL283" s="220"/>
      <c r="AM283" s="220"/>
      <c r="AN283" s="220"/>
      <c r="AO283" s="220"/>
      <c r="AP283" s="220"/>
      <c r="AQ283" s="220"/>
      <c r="AR283" s="311"/>
      <c r="AS283" s="311"/>
      <c r="AT283" s="220"/>
      <c r="AU283" s="220"/>
      <c r="AV283" s="220"/>
      <c r="AW283" s="220"/>
      <c r="AX283" s="220"/>
      <c r="AY283" s="220"/>
      <c r="AZ283" s="220"/>
      <c r="BA283" s="220"/>
      <c r="BB283" s="301"/>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DH283" s="110"/>
    </row>
    <row r="284" spans="1:112" ht="4.2" customHeight="1">
      <c r="A284" s="219"/>
      <c r="B284" s="220"/>
      <c r="C284" s="220"/>
      <c r="D284" s="220"/>
      <c r="E284" s="220"/>
      <c r="F284" s="220"/>
      <c r="G284" s="220"/>
      <c r="H284" s="312" t="s">
        <v>231</v>
      </c>
      <c r="I284" s="312"/>
      <c r="J284" s="226" t="s">
        <v>229</v>
      </c>
      <c r="K284" s="226"/>
      <c r="L284" s="226"/>
      <c r="M284" s="226"/>
      <c r="N284" s="226"/>
      <c r="O284" s="226"/>
      <c r="P284" s="226"/>
      <c r="Q284" s="226"/>
      <c r="R284" s="309"/>
      <c r="S284" s="219"/>
      <c r="T284" s="220"/>
      <c r="U284" s="220"/>
      <c r="V284" s="220"/>
      <c r="W284" s="220"/>
      <c r="X284" s="220"/>
      <c r="Y284" s="220"/>
      <c r="Z284" s="312" t="s">
        <v>231</v>
      </c>
      <c r="AA284" s="312"/>
      <c r="AB284" s="226" t="s">
        <v>229</v>
      </c>
      <c r="AC284" s="226"/>
      <c r="AD284" s="226"/>
      <c r="AE284" s="226"/>
      <c r="AF284" s="226"/>
      <c r="AG284" s="226"/>
      <c r="AH284" s="226"/>
      <c r="AI284" s="226"/>
      <c r="AJ284" s="309"/>
      <c r="AK284" s="219"/>
      <c r="AL284" s="220"/>
      <c r="AM284" s="220"/>
      <c r="AN284" s="220"/>
      <c r="AO284" s="220"/>
      <c r="AP284" s="220"/>
      <c r="AQ284" s="220"/>
      <c r="AR284" s="312" t="s">
        <v>231</v>
      </c>
      <c r="AS284" s="312"/>
      <c r="AT284" s="226" t="s">
        <v>229</v>
      </c>
      <c r="AU284" s="226"/>
      <c r="AV284" s="226"/>
      <c r="AW284" s="226"/>
      <c r="AX284" s="226"/>
      <c r="AY284" s="226"/>
      <c r="AZ284" s="226"/>
      <c r="BA284" s="226"/>
      <c r="BB284" s="309"/>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DH284" s="110"/>
    </row>
    <row r="285" spans="1:112" ht="4.2" customHeight="1">
      <c r="A285" s="219"/>
      <c r="B285" s="220"/>
      <c r="C285" s="220"/>
      <c r="D285" s="220"/>
      <c r="E285" s="220"/>
      <c r="F285" s="220"/>
      <c r="G285" s="220"/>
      <c r="H285" s="312"/>
      <c r="I285" s="312"/>
      <c r="J285" s="226"/>
      <c r="K285" s="226"/>
      <c r="L285" s="226"/>
      <c r="M285" s="226"/>
      <c r="N285" s="226"/>
      <c r="O285" s="226"/>
      <c r="P285" s="226"/>
      <c r="Q285" s="226"/>
      <c r="R285" s="309"/>
      <c r="S285" s="219"/>
      <c r="T285" s="220"/>
      <c r="U285" s="220"/>
      <c r="V285" s="220"/>
      <c r="W285" s="220"/>
      <c r="X285" s="220"/>
      <c r="Y285" s="220"/>
      <c r="Z285" s="312"/>
      <c r="AA285" s="312"/>
      <c r="AB285" s="226"/>
      <c r="AC285" s="226"/>
      <c r="AD285" s="226"/>
      <c r="AE285" s="226"/>
      <c r="AF285" s="226"/>
      <c r="AG285" s="226"/>
      <c r="AH285" s="226"/>
      <c r="AI285" s="226"/>
      <c r="AJ285" s="309"/>
      <c r="AK285" s="219"/>
      <c r="AL285" s="220"/>
      <c r="AM285" s="220"/>
      <c r="AN285" s="220"/>
      <c r="AO285" s="220"/>
      <c r="AP285" s="220"/>
      <c r="AQ285" s="220"/>
      <c r="AR285" s="312"/>
      <c r="AS285" s="312"/>
      <c r="AT285" s="226"/>
      <c r="AU285" s="226"/>
      <c r="AV285" s="226"/>
      <c r="AW285" s="226"/>
      <c r="AX285" s="226"/>
      <c r="AY285" s="226"/>
      <c r="AZ285" s="226"/>
      <c r="BA285" s="226"/>
      <c r="BB285" s="309"/>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DH285" s="110"/>
    </row>
    <row r="286" spans="1:112" ht="4.2" customHeight="1">
      <c r="A286" s="219"/>
      <c r="B286" s="220"/>
      <c r="C286" s="220"/>
      <c r="D286" s="220"/>
      <c r="E286" s="220"/>
      <c r="F286" s="220"/>
      <c r="G286" s="220"/>
      <c r="H286" s="312"/>
      <c r="I286" s="312"/>
      <c r="J286" s="226"/>
      <c r="K286" s="226"/>
      <c r="L286" s="226"/>
      <c r="M286" s="226"/>
      <c r="N286" s="226"/>
      <c r="O286" s="226"/>
      <c r="P286" s="226"/>
      <c r="Q286" s="226"/>
      <c r="R286" s="309"/>
      <c r="S286" s="219"/>
      <c r="T286" s="220"/>
      <c r="U286" s="220"/>
      <c r="V286" s="220"/>
      <c r="W286" s="220"/>
      <c r="X286" s="220"/>
      <c r="Y286" s="220"/>
      <c r="Z286" s="312"/>
      <c r="AA286" s="312"/>
      <c r="AB286" s="226"/>
      <c r="AC286" s="226"/>
      <c r="AD286" s="226"/>
      <c r="AE286" s="226"/>
      <c r="AF286" s="226"/>
      <c r="AG286" s="226"/>
      <c r="AH286" s="226"/>
      <c r="AI286" s="226"/>
      <c r="AJ286" s="309"/>
      <c r="AK286" s="219"/>
      <c r="AL286" s="220"/>
      <c r="AM286" s="220"/>
      <c r="AN286" s="220"/>
      <c r="AO286" s="220"/>
      <c r="AP286" s="220"/>
      <c r="AQ286" s="220"/>
      <c r="AR286" s="312"/>
      <c r="AS286" s="312"/>
      <c r="AT286" s="226"/>
      <c r="AU286" s="226"/>
      <c r="AV286" s="226"/>
      <c r="AW286" s="226"/>
      <c r="AX286" s="226"/>
      <c r="AY286" s="226"/>
      <c r="AZ286" s="226"/>
      <c r="BA286" s="226"/>
      <c r="BB286" s="309"/>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DH286" s="110"/>
    </row>
    <row r="287" spans="1:112" ht="4.2" customHeight="1">
      <c r="A287" s="219"/>
      <c r="B287" s="220"/>
      <c r="C287" s="220"/>
      <c r="D287" s="220"/>
      <c r="E287" s="220"/>
      <c r="F287" s="220"/>
      <c r="G287" s="220"/>
      <c r="H287" s="311" t="s">
        <v>231</v>
      </c>
      <c r="I287" s="311"/>
      <c r="J287" s="220" t="s">
        <v>230</v>
      </c>
      <c r="K287" s="220"/>
      <c r="L287" s="220"/>
      <c r="M287" s="220"/>
      <c r="N287" s="220"/>
      <c r="O287" s="220"/>
      <c r="P287" s="220"/>
      <c r="Q287" s="220"/>
      <c r="R287" s="301"/>
      <c r="S287" s="219"/>
      <c r="T287" s="220"/>
      <c r="U287" s="220"/>
      <c r="V287" s="220"/>
      <c r="W287" s="220"/>
      <c r="X287" s="220"/>
      <c r="Y287" s="220"/>
      <c r="Z287" s="311" t="s">
        <v>231</v>
      </c>
      <c r="AA287" s="311"/>
      <c r="AB287" s="220" t="s">
        <v>230</v>
      </c>
      <c r="AC287" s="220"/>
      <c r="AD287" s="220"/>
      <c r="AE287" s="220"/>
      <c r="AF287" s="220"/>
      <c r="AG287" s="220"/>
      <c r="AH287" s="220"/>
      <c r="AI287" s="220"/>
      <c r="AJ287" s="301"/>
      <c r="AK287" s="219"/>
      <c r="AL287" s="220"/>
      <c r="AM287" s="220"/>
      <c r="AN287" s="220"/>
      <c r="AO287" s="220"/>
      <c r="AP287" s="220"/>
      <c r="AQ287" s="220"/>
      <c r="AR287" s="311" t="s">
        <v>231</v>
      </c>
      <c r="AS287" s="311"/>
      <c r="AT287" s="220" t="s">
        <v>230</v>
      </c>
      <c r="AU287" s="220"/>
      <c r="AV287" s="220"/>
      <c r="AW287" s="220"/>
      <c r="AX287" s="220"/>
      <c r="AY287" s="220"/>
      <c r="AZ287" s="220"/>
      <c r="BA287" s="220"/>
      <c r="BB287" s="301"/>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DH287" s="110"/>
    </row>
    <row r="288" spans="1:112" ht="4.2" customHeight="1">
      <c r="A288" s="219"/>
      <c r="B288" s="220"/>
      <c r="C288" s="220"/>
      <c r="D288" s="220"/>
      <c r="E288" s="220"/>
      <c r="F288" s="220"/>
      <c r="G288" s="220"/>
      <c r="H288" s="311"/>
      <c r="I288" s="311"/>
      <c r="J288" s="220"/>
      <c r="K288" s="220"/>
      <c r="L288" s="220"/>
      <c r="M288" s="220"/>
      <c r="N288" s="220"/>
      <c r="O288" s="220"/>
      <c r="P288" s="220"/>
      <c r="Q288" s="220"/>
      <c r="R288" s="301"/>
      <c r="S288" s="219"/>
      <c r="T288" s="220"/>
      <c r="U288" s="220"/>
      <c r="V288" s="220"/>
      <c r="W288" s="220"/>
      <c r="X288" s="220"/>
      <c r="Y288" s="220"/>
      <c r="Z288" s="311"/>
      <c r="AA288" s="311"/>
      <c r="AB288" s="220"/>
      <c r="AC288" s="220"/>
      <c r="AD288" s="220"/>
      <c r="AE288" s="220"/>
      <c r="AF288" s="220"/>
      <c r="AG288" s="220"/>
      <c r="AH288" s="220"/>
      <c r="AI288" s="220"/>
      <c r="AJ288" s="301"/>
      <c r="AK288" s="219"/>
      <c r="AL288" s="220"/>
      <c r="AM288" s="220"/>
      <c r="AN288" s="220"/>
      <c r="AO288" s="220"/>
      <c r="AP288" s="220"/>
      <c r="AQ288" s="220"/>
      <c r="AR288" s="311"/>
      <c r="AS288" s="311"/>
      <c r="AT288" s="220"/>
      <c r="AU288" s="220"/>
      <c r="AV288" s="220"/>
      <c r="AW288" s="220"/>
      <c r="AX288" s="220"/>
      <c r="AY288" s="220"/>
      <c r="AZ288" s="220"/>
      <c r="BA288" s="220"/>
      <c r="BB288" s="301"/>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DH288" s="110"/>
    </row>
    <row r="289" spans="1:112" ht="4.2" customHeight="1">
      <c r="A289" s="221"/>
      <c r="B289" s="222"/>
      <c r="C289" s="222"/>
      <c r="D289" s="222"/>
      <c r="E289" s="222"/>
      <c r="F289" s="222"/>
      <c r="G289" s="222"/>
      <c r="H289" s="314"/>
      <c r="I289" s="314"/>
      <c r="J289" s="222"/>
      <c r="K289" s="222"/>
      <c r="L289" s="222"/>
      <c r="M289" s="222"/>
      <c r="N289" s="222"/>
      <c r="O289" s="222"/>
      <c r="P289" s="222"/>
      <c r="Q289" s="222"/>
      <c r="R289" s="302"/>
      <c r="S289" s="221"/>
      <c r="T289" s="222"/>
      <c r="U289" s="222"/>
      <c r="V289" s="222"/>
      <c r="W289" s="222"/>
      <c r="X289" s="222"/>
      <c r="Y289" s="222"/>
      <c r="Z289" s="314"/>
      <c r="AA289" s="314"/>
      <c r="AB289" s="222"/>
      <c r="AC289" s="222"/>
      <c r="AD289" s="222"/>
      <c r="AE289" s="222"/>
      <c r="AF289" s="222"/>
      <c r="AG289" s="222"/>
      <c r="AH289" s="222"/>
      <c r="AI289" s="222"/>
      <c r="AJ289" s="302"/>
      <c r="AK289" s="221"/>
      <c r="AL289" s="222"/>
      <c r="AM289" s="222"/>
      <c r="AN289" s="222"/>
      <c r="AO289" s="222"/>
      <c r="AP289" s="222"/>
      <c r="AQ289" s="222"/>
      <c r="AR289" s="314"/>
      <c r="AS289" s="314"/>
      <c r="AT289" s="222"/>
      <c r="AU289" s="222"/>
      <c r="AV289" s="222"/>
      <c r="AW289" s="222"/>
      <c r="AX289" s="222"/>
      <c r="AY289" s="222"/>
      <c r="AZ289" s="222"/>
      <c r="BA289" s="222"/>
      <c r="BB289" s="302"/>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DH289" s="110"/>
    </row>
    <row r="290" spans="1:112" ht="4.2" customHeight="1">
      <c r="A290" s="110"/>
      <c r="B290" s="110"/>
      <c r="C290" s="110"/>
      <c r="D290" s="110"/>
      <c r="E290" s="110"/>
      <c r="F290" s="110"/>
      <c r="G290" s="130"/>
      <c r="H290" s="130"/>
      <c r="I290" s="110"/>
      <c r="J290" s="110"/>
      <c r="K290" s="110"/>
      <c r="L290" s="110"/>
      <c r="M290" s="110"/>
      <c r="N290" s="13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DH290" s="110"/>
    </row>
    <row r="291" spans="1:112" ht="4.2" customHeight="1">
      <c r="A291" s="110"/>
      <c r="B291" s="110"/>
      <c r="C291" s="110"/>
      <c r="D291" s="110"/>
      <c r="E291" s="110"/>
      <c r="F291" s="110"/>
      <c r="G291" s="130"/>
      <c r="H291" s="130"/>
      <c r="I291" s="110"/>
      <c r="J291" s="110"/>
      <c r="K291" s="110"/>
      <c r="L291" s="110"/>
      <c r="M291" s="110"/>
      <c r="N291" s="13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DH291" s="110"/>
    </row>
    <row r="292" spans="1:112" ht="4.2" customHeight="1">
      <c r="A292" s="110"/>
      <c r="B292" s="110"/>
      <c r="C292" s="110"/>
      <c r="D292" s="110"/>
      <c r="E292" s="110"/>
      <c r="F292" s="110"/>
      <c r="G292" s="130"/>
      <c r="H292" s="130"/>
      <c r="I292" s="110"/>
      <c r="J292" s="110"/>
      <c r="K292" s="110"/>
      <c r="L292" s="110"/>
      <c r="M292" s="110"/>
      <c r="N292" s="13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DH292" s="110"/>
    </row>
    <row r="293" spans="1:112" ht="4.2" customHeight="1">
      <c r="A293" s="110"/>
      <c r="B293" s="110"/>
      <c r="C293" s="110"/>
      <c r="D293" s="110"/>
      <c r="E293" s="110"/>
      <c r="F293" s="110"/>
      <c r="G293" s="130"/>
      <c r="H293" s="130"/>
      <c r="I293" s="110"/>
      <c r="J293" s="110"/>
      <c r="K293" s="110"/>
      <c r="L293" s="110"/>
      <c r="M293" s="110"/>
      <c r="N293" s="13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DH293" s="110"/>
    </row>
    <row r="294" spans="1:112" ht="4.2" customHeight="1">
      <c r="A294" s="110"/>
      <c r="B294" s="110"/>
      <c r="C294" s="110"/>
      <c r="D294" s="110"/>
      <c r="E294" s="110"/>
      <c r="F294" s="110"/>
      <c r="G294" s="130"/>
      <c r="H294" s="130"/>
      <c r="I294" s="110"/>
      <c r="J294" s="110"/>
      <c r="K294" s="110"/>
      <c r="L294" s="110"/>
      <c r="M294" s="110"/>
      <c r="N294" s="13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DH294" s="110"/>
    </row>
    <row r="295" spans="1:112" ht="4.2" customHeight="1">
      <c r="A295" s="110"/>
      <c r="B295" s="110"/>
      <c r="C295" s="110"/>
      <c r="D295" s="110"/>
      <c r="E295" s="110"/>
      <c r="F295" s="110"/>
      <c r="G295" s="130"/>
      <c r="H295" s="130"/>
      <c r="I295" s="110"/>
      <c r="J295" s="110"/>
      <c r="K295" s="110"/>
      <c r="L295" s="110"/>
      <c r="M295" s="110"/>
      <c r="N295" s="13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DH295" s="110"/>
    </row>
    <row r="296" spans="1:112" ht="4.2" customHeight="1">
      <c r="A296" s="110"/>
      <c r="B296" s="110"/>
      <c r="C296" s="110"/>
      <c r="D296" s="110"/>
      <c r="E296" s="110"/>
      <c r="F296" s="110"/>
      <c r="G296" s="130"/>
      <c r="H296" s="130"/>
      <c r="I296" s="110"/>
      <c r="J296" s="110"/>
      <c r="K296" s="110"/>
      <c r="L296" s="110"/>
      <c r="M296" s="110"/>
      <c r="N296" s="13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DH296" s="110"/>
    </row>
    <row r="297" spans="1:112" ht="4.2" customHeight="1">
      <c r="A297" s="110"/>
      <c r="B297" s="110"/>
      <c r="C297" s="110"/>
      <c r="D297" s="110"/>
      <c r="E297" s="110"/>
      <c r="F297" s="110"/>
      <c r="G297" s="130"/>
      <c r="H297" s="130"/>
      <c r="I297" s="110"/>
      <c r="J297" s="110"/>
      <c r="K297" s="110"/>
      <c r="L297" s="110"/>
      <c r="M297" s="110"/>
      <c r="N297" s="13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DH297" s="110"/>
    </row>
    <row r="298" spans="1:112" ht="4.2" customHeight="1">
      <c r="A298" s="110"/>
      <c r="B298" s="110"/>
      <c r="C298" s="110"/>
      <c r="D298" s="110"/>
      <c r="E298" s="110"/>
      <c r="F298" s="110"/>
      <c r="G298" s="130"/>
      <c r="H298" s="130"/>
      <c r="I298" s="110"/>
      <c r="J298" s="110"/>
      <c r="K298" s="110"/>
      <c r="L298" s="110"/>
      <c r="M298" s="110"/>
      <c r="N298" s="13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DH298" s="110"/>
    </row>
    <row r="299" spans="1:112" ht="4.2" customHeight="1">
      <c r="A299" s="110"/>
      <c r="B299" s="110"/>
      <c r="C299" s="110"/>
      <c r="D299" s="110"/>
      <c r="E299" s="110"/>
      <c r="F299" s="110"/>
      <c r="G299" s="130"/>
      <c r="H299" s="130"/>
      <c r="I299" s="110"/>
      <c r="J299" s="110"/>
      <c r="K299" s="110"/>
      <c r="L299" s="110"/>
      <c r="M299" s="110"/>
      <c r="N299" s="13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DH299" s="110"/>
    </row>
    <row r="300" spans="1:112" ht="12.6" customHeight="1">
      <c r="A300" s="177" t="s">
        <v>266</v>
      </c>
      <c r="B300" s="177"/>
      <c r="C300" s="178" t="s">
        <v>353</v>
      </c>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c r="BB300" s="178"/>
      <c r="BC300" s="178"/>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row>
    <row r="301" spans="1:112" ht="11.4" customHeight="1">
      <c r="A301" s="177" t="s">
        <v>267</v>
      </c>
      <c r="B301" s="177"/>
      <c r="C301" s="214" t="s">
        <v>333</v>
      </c>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110"/>
    </row>
    <row r="302" spans="1:112" ht="11.4" customHeight="1">
      <c r="B302" s="110"/>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110"/>
    </row>
    <row r="303" spans="1:112" ht="12.6" customHeight="1">
      <c r="A303" s="177" t="s">
        <v>268</v>
      </c>
      <c r="B303" s="177"/>
      <c r="C303" s="178" t="s">
        <v>323</v>
      </c>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c r="BC303" s="178"/>
      <c r="BD303" s="110"/>
    </row>
    <row r="304" spans="1:112" ht="12.6" customHeight="1">
      <c r="A304" s="177" t="s">
        <v>269</v>
      </c>
      <c r="B304" s="177"/>
      <c r="C304" s="178" t="s">
        <v>324</v>
      </c>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10"/>
    </row>
    <row r="305" spans="1:100" ht="12.6" customHeight="1">
      <c r="A305" s="177" t="s">
        <v>270</v>
      </c>
      <c r="B305" s="177"/>
      <c r="C305" s="178" t="s">
        <v>328</v>
      </c>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c r="BB305" s="178"/>
      <c r="BC305" s="178"/>
      <c r="BD305" s="110"/>
    </row>
    <row r="306" spans="1:100" ht="12.6" customHeight="1">
      <c r="A306" s="177" t="s">
        <v>326</v>
      </c>
      <c r="B306" s="177"/>
      <c r="C306" s="178" t="s">
        <v>271</v>
      </c>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c r="BC306" s="178"/>
      <c r="BD306" s="110"/>
    </row>
    <row r="307" spans="1:100" ht="12.6" customHeight="1">
      <c r="B307" s="110"/>
      <c r="C307" s="110"/>
      <c r="D307" s="110"/>
      <c r="E307" s="110"/>
      <c r="F307" s="110"/>
      <c r="G307" s="110"/>
      <c r="H307" s="130"/>
      <c r="I307" s="130"/>
      <c r="J307" s="110"/>
      <c r="K307" s="110"/>
      <c r="L307" s="110"/>
      <c r="M307" s="110"/>
      <c r="N307" s="110"/>
      <c r="O307" s="13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row>
    <row r="308" spans="1:100" ht="12.6" customHeight="1">
      <c r="B308" s="110"/>
      <c r="C308" s="110"/>
      <c r="D308" s="110"/>
      <c r="E308" s="110"/>
      <c r="F308" s="110"/>
      <c r="G308" s="110"/>
      <c r="H308" s="130"/>
      <c r="I308" s="130"/>
      <c r="J308" s="110"/>
      <c r="K308" s="110"/>
      <c r="L308" s="110"/>
      <c r="M308" s="110"/>
      <c r="N308" s="110"/>
      <c r="O308" s="13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row>
    <row r="309" spans="1:100" ht="12.6" customHeight="1">
      <c r="B309" s="110"/>
      <c r="C309" s="110"/>
      <c r="D309" s="110"/>
      <c r="E309" s="110"/>
      <c r="F309" s="110"/>
      <c r="G309" s="110"/>
      <c r="H309" s="130"/>
      <c r="I309" s="130"/>
      <c r="J309" s="110"/>
      <c r="K309" s="110"/>
      <c r="L309" s="110"/>
      <c r="M309" s="110"/>
      <c r="N309" s="110"/>
      <c r="O309" s="13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row>
    <row r="310" spans="1:100" ht="12.6" customHeight="1">
      <c r="B310" s="110"/>
      <c r="C310" s="110"/>
      <c r="D310" s="110"/>
      <c r="E310" s="110"/>
      <c r="F310" s="110"/>
      <c r="G310" s="110"/>
      <c r="H310" s="130"/>
      <c r="I310" s="130"/>
      <c r="J310" s="110"/>
      <c r="K310" s="110"/>
      <c r="L310" s="110"/>
      <c r="M310" s="110"/>
      <c r="N310" s="110"/>
      <c r="O310" s="13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row>
    <row r="311" spans="1:100" ht="12.6" customHeight="1">
      <c r="B311" s="110"/>
      <c r="C311" s="110"/>
      <c r="D311" s="110"/>
      <c r="E311" s="110"/>
      <c r="F311" s="110"/>
      <c r="G311" s="110"/>
      <c r="H311" s="130"/>
      <c r="I311" s="130"/>
      <c r="J311" s="110"/>
      <c r="K311" s="110"/>
      <c r="L311" s="110"/>
      <c r="M311" s="110"/>
      <c r="N311" s="110"/>
      <c r="O311" s="13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row>
    <row r="312" spans="1:100" ht="12.6" customHeight="1">
      <c r="B312" s="110"/>
      <c r="C312" s="110"/>
      <c r="D312" s="110"/>
      <c r="E312" s="110"/>
      <c r="F312" s="110"/>
      <c r="G312" s="110"/>
      <c r="H312" s="130"/>
      <c r="I312" s="130"/>
      <c r="J312" s="110"/>
      <c r="K312" s="110"/>
      <c r="L312" s="110"/>
      <c r="M312" s="110"/>
      <c r="N312" s="110"/>
      <c r="O312" s="13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row>
    <row r="313" spans="1:100" ht="9" customHeight="1">
      <c r="B313" s="110"/>
      <c r="C313" s="110"/>
      <c r="D313" s="110"/>
      <c r="E313" s="110"/>
      <c r="F313" s="110"/>
      <c r="G313" s="110"/>
      <c r="H313" s="130"/>
      <c r="I313" s="130"/>
      <c r="J313" s="110"/>
      <c r="K313" s="110"/>
      <c r="L313" s="110"/>
      <c r="M313" s="110"/>
      <c r="N313" s="110"/>
      <c r="O313" s="13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row>
    <row r="314" spans="1:100" ht="9" customHeight="1">
      <c r="B314" s="110"/>
      <c r="C314" s="110"/>
      <c r="D314" s="110"/>
      <c r="E314" s="110"/>
      <c r="F314" s="110"/>
      <c r="G314" s="110"/>
      <c r="H314" s="130"/>
      <c r="I314" s="130"/>
      <c r="J314" s="110"/>
      <c r="K314" s="110"/>
      <c r="L314" s="110"/>
      <c r="M314" s="110"/>
      <c r="N314" s="110"/>
      <c r="O314" s="13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row>
    <row r="315" spans="1:100" ht="9" customHeight="1">
      <c r="B315" s="110"/>
      <c r="C315" s="110"/>
      <c r="D315" s="110"/>
      <c r="E315" s="110"/>
      <c r="F315" s="110"/>
      <c r="G315" s="110"/>
      <c r="H315" s="130"/>
      <c r="I315" s="130"/>
      <c r="J315" s="110"/>
      <c r="K315" s="110"/>
      <c r="L315" s="110"/>
      <c r="M315" s="110"/>
      <c r="N315" s="110"/>
      <c r="O315" s="13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row>
    <row r="316" spans="1:100" ht="9" customHeight="1">
      <c r="B316" s="110"/>
      <c r="C316" s="110"/>
      <c r="D316" s="110"/>
      <c r="E316" s="110"/>
      <c r="F316" s="110"/>
      <c r="G316" s="110"/>
      <c r="H316" s="130"/>
      <c r="I316" s="130"/>
      <c r="J316" s="110"/>
      <c r="K316" s="110"/>
      <c r="L316" s="110"/>
      <c r="M316" s="110"/>
      <c r="N316" s="110"/>
      <c r="O316" s="13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row>
    <row r="317" spans="1:100" ht="9" customHeight="1">
      <c r="B317" s="110"/>
      <c r="C317" s="110"/>
      <c r="D317" s="110"/>
      <c r="E317" s="110"/>
      <c r="F317" s="110"/>
      <c r="G317" s="110"/>
      <c r="H317" s="130"/>
      <c r="I317" s="130"/>
      <c r="J317" s="110"/>
      <c r="K317" s="110"/>
      <c r="L317" s="110"/>
      <c r="M317" s="110"/>
      <c r="N317" s="110"/>
      <c r="O317" s="13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row>
    <row r="318" spans="1:100" ht="9" customHeight="1">
      <c r="B318" s="110"/>
      <c r="C318" s="110"/>
      <c r="D318" s="110"/>
      <c r="E318" s="110"/>
      <c r="F318" s="110"/>
      <c r="G318" s="110"/>
      <c r="H318" s="130"/>
      <c r="I318" s="130"/>
      <c r="J318" s="110"/>
      <c r="K318" s="110"/>
      <c r="L318" s="110"/>
      <c r="M318" s="110"/>
      <c r="N318" s="110"/>
      <c r="O318" s="13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row>
    <row r="319" spans="1:100" ht="4.2" customHeight="1">
      <c r="B319" s="110"/>
      <c r="C319" s="110"/>
      <c r="D319" s="110"/>
      <c r="E319" s="110"/>
      <c r="F319" s="110"/>
      <c r="G319" s="110"/>
      <c r="H319" s="130"/>
      <c r="I319" s="130"/>
      <c r="J319" s="110"/>
      <c r="K319" s="110"/>
      <c r="L319" s="110"/>
      <c r="M319" s="110"/>
      <c r="N319" s="110"/>
      <c r="O319" s="13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row>
    <row r="320" spans="1:100" ht="4.2" customHeight="1">
      <c r="B320" s="110"/>
      <c r="C320" s="110"/>
      <c r="D320" s="110"/>
      <c r="E320" s="110"/>
      <c r="F320" s="110"/>
      <c r="G320" s="110"/>
      <c r="H320" s="130"/>
      <c r="I320" s="130"/>
      <c r="J320" s="110"/>
      <c r="K320" s="110"/>
      <c r="L320" s="110"/>
      <c r="M320" s="110"/>
      <c r="N320" s="110"/>
      <c r="O320" s="13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row>
    <row r="321" spans="2:100" ht="4.2" customHeight="1">
      <c r="B321" s="110"/>
      <c r="C321" s="110"/>
      <c r="D321" s="110"/>
      <c r="E321" s="110"/>
      <c r="F321" s="110"/>
      <c r="G321" s="110"/>
      <c r="H321" s="130"/>
      <c r="I321" s="130"/>
      <c r="J321" s="110"/>
      <c r="K321" s="110"/>
      <c r="L321" s="110"/>
      <c r="M321" s="110"/>
      <c r="N321" s="110"/>
      <c r="O321" s="13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row>
    <row r="322" spans="2:100" ht="4.2" customHeight="1">
      <c r="B322" s="110"/>
      <c r="C322" s="110"/>
      <c r="D322" s="110"/>
      <c r="E322" s="110"/>
      <c r="F322" s="110"/>
      <c r="G322" s="110"/>
      <c r="H322" s="130"/>
      <c r="I322" s="130"/>
      <c r="J322" s="110"/>
      <c r="K322" s="110"/>
      <c r="L322" s="110"/>
      <c r="M322" s="110"/>
      <c r="N322" s="110"/>
      <c r="O322" s="13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row>
    <row r="323" spans="2:100" ht="4.2" customHeight="1">
      <c r="B323" s="110"/>
      <c r="C323" s="110"/>
      <c r="D323" s="110"/>
      <c r="E323" s="110"/>
      <c r="F323" s="110"/>
      <c r="G323" s="110"/>
      <c r="H323" s="130"/>
      <c r="I323" s="130"/>
      <c r="J323" s="110"/>
      <c r="K323" s="110"/>
      <c r="L323" s="110"/>
      <c r="M323" s="110"/>
      <c r="N323" s="110"/>
      <c r="O323" s="13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row>
    <row r="324" spans="2:100" ht="4.2" customHeight="1">
      <c r="B324" s="110"/>
      <c r="C324" s="110"/>
      <c r="D324" s="110"/>
      <c r="E324" s="110"/>
      <c r="F324" s="110"/>
      <c r="G324" s="110"/>
      <c r="H324" s="130"/>
      <c r="I324" s="130"/>
      <c r="J324" s="110"/>
      <c r="K324" s="110"/>
      <c r="L324" s="110"/>
      <c r="M324" s="110"/>
      <c r="N324" s="110"/>
      <c r="O324" s="13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row>
    <row r="325" spans="2:100" ht="4.2" customHeight="1">
      <c r="B325" s="110"/>
      <c r="C325" s="110"/>
      <c r="D325" s="110"/>
      <c r="E325" s="110"/>
      <c r="F325" s="110"/>
      <c r="G325" s="110"/>
      <c r="H325" s="130"/>
      <c r="I325" s="130"/>
      <c r="J325" s="110"/>
      <c r="K325" s="110"/>
      <c r="L325" s="110"/>
      <c r="M325" s="110"/>
      <c r="N325" s="110"/>
      <c r="O325" s="13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row>
    <row r="326" spans="2:100" ht="4.2" customHeight="1">
      <c r="B326" s="110"/>
      <c r="C326" s="110"/>
      <c r="D326" s="110"/>
      <c r="E326" s="110"/>
      <c r="F326" s="110"/>
      <c r="G326" s="110"/>
      <c r="H326" s="130"/>
      <c r="I326" s="130"/>
      <c r="J326" s="110"/>
      <c r="K326" s="110"/>
      <c r="L326" s="110"/>
      <c r="M326" s="110"/>
      <c r="N326" s="110"/>
      <c r="O326" s="13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row>
    <row r="327" spans="2:100" ht="4.2" customHeight="1">
      <c r="B327" s="110"/>
      <c r="C327" s="110"/>
      <c r="D327" s="110"/>
      <c r="E327" s="110"/>
      <c r="F327" s="110"/>
      <c r="G327" s="110"/>
      <c r="H327" s="130"/>
      <c r="I327" s="130"/>
      <c r="J327" s="110"/>
      <c r="K327" s="110"/>
      <c r="L327" s="110"/>
      <c r="M327" s="110"/>
      <c r="N327" s="110"/>
      <c r="O327" s="13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row>
    <row r="328" spans="2:100" ht="4.2" customHeight="1">
      <c r="B328" s="110"/>
      <c r="C328" s="110"/>
      <c r="D328" s="110"/>
      <c r="E328" s="110"/>
      <c r="F328" s="110"/>
      <c r="G328" s="110"/>
      <c r="H328" s="130"/>
      <c r="I328" s="130"/>
      <c r="J328" s="110"/>
      <c r="K328" s="110"/>
      <c r="L328" s="110"/>
      <c r="M328" s="110"/>
      <c r="N328" s="110"/>
      <c r="O328" s="13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row>
    <row r="329" spans="2:100" ht="4.2" customHeight="1">
      <c r="B329" s="110"/>
      <c r="C329" s="110"/>
      <c r="D329" s="110"/>
      <c r="E329" s="110"/>
      <c r="F329" s="110"/>
      <c r="G329" s="110"/>
      <c r="H329" s="130"/>
      <c r="I329" s="130"/>
      <c r="J329" s="110"/>
      <c r="K329" s="110"/>
      <c r="L329" s="110"/>
      <c r="M329" s="110"/>
      <c r="N329" s="110"/>
      <c r="O329" s="13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row>
    <row r="330" spans="2:100" ht="4.2" customHeight="1">
      <c r="B330" s="110"/>
      <c r="C330" s="110"/>
      <c r="D330" s="110"/>
      <c r="E330" s="110"/>
      <c r="F330" s="110"/>
      <c r="G330" s="110"/>
      <c r="H330" s="130"/>
      <c r="I330" s="130"/>
      <c r="J330" s="110"/>
      <c r="K330" s="110"/>
      <c r="L330" s="110"/>
      <c r="M330" s="110"/>
      <c r="N330" s="110"/>
      <c r="O330" s="13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row>
    <row r="331" spans="2:100" ht="4.2" customHeight="1">
      <c r="B331" s="110"/>
      <c r="C331" s="110"/>
      <c r="D331" s="110"/>
      <c r="E331" s="110"/>
      <c r="F331" s="110"/>
      <c r="G331" s="110"/>
      <c r="H331" s="130"/>
      <c r="I331" s="130"/>
      <c r="J331" s="110"/>
      <c r="K331" s="110"/>
      <c r="L331" s="110"/>
      <c r="M331" s="110"/>
      <c r="N331" s="110"/>
      <c r="O331" s="13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row>
    <row r="332" spans="2:100" ht="4.2" customHeight="1">
      <c r="B332" s="110"/>
      <c r="C332" s="110"/>
      <c r="D332" s="110"/>
      <c r="E332" s="110"/>
      <c r="F332" s="110"/>
      <c r="G332" s="110"/>
      <c r="H332" s="130"/>
      <c r="I332" s="130"/>
      <c r="J332" s="110"/>
      <c r="K332" s="110"/>
      <c r="L332" s="110"/>
      <c r="M332" s="110"/>
      <c r="N332" s="110"/>
      <c r="O332" s="13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row>
    <row r="333" spans="2:100" ht="4.2" customHeight="1">
      <c r="B333" s="110"/>
      <c r="C333" s="110"/>
      <c r="D333" s="110"/>
      <c r="E333" s="110"/>
      <c r="F333" s="110"/>
      <c r="G333" s="110"/>
      <c r="H333" s="130"/>
      <c r="I333" s="130"/>
      <c r="J333" s="110"/>
      <c r="K333" s="110"/>
      <c r="L333" s="110"/>
      <c r="M333" s="110"/>
      <c r="N333" s="110"/>
      <c r="O333" s="13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row>
    <row r="334" spans="2:100" ht="4.2" customHeight="1">
      <c r="B334" s="110"/>
      <c r="C334" s="110"/>
      <c r="D334" s="110"/>
      <c r="E334" s="110"/>
      <c r="F334" s="110"/>
      <c r="G334" s="110"/>
      <c r="H334" s="130"/>
      <c r="I334" s="130"/>
      <c r="J334" s="110"/>
      <c r="K334" s="110"/>
      <c r="L334" s="110"/>
      <c r="M334" s="110"/>
      <c r="N334" s="110"/>
      <c r="O334" s="13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row>
    <row r="335" spans="2:100" ht="4.2" customHeight="1">
      <c r="B335" s="110"/>
      <c r="C335" s="110"/>
      <c r="D335" s="110"/>
      <c r="E335" s="110"/>
      <c r="F335" s="110"/>
      <c r="G335" s="110"/>
      <c r="H335" s="130"/>
      <c r="I335" s="130"/>
      <c r="J335" s="110"/>
      <c r="K335" s="110"/>
      <c r="L335" s="110"/>
      <c r="M335" s="110"/>
      <c r="N335" s="110"/>
      <c r="O335" s="13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row>
    <row r="336" spans="2:100" ht="4.2" customHeight="1">
      <c r="B336" s="110"/>
      <c r="C336" s="110"/>
      <c r="D336" s="110"/>
      <c r="E336" s="110"/>
      <c r="F336" s="110"/>
      <c r="G336" s="110"/>
      <c r="H336" s="130"/>
      <c r="I336" s="130"/>
      <c r="J336" s="110"/>
      <c r="K336" s="110"/>
      <c r="L336" s="110"/>
      <c r="M336" s="110"/>
      <c r="N336" s="110"/>
      <c r="O336" s="13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row>
    <row r="337" spans="2:100" ht="4.2" customHeight="1">
      <c r="B337" s="110"/>
      <c r="C337" s="110"/>
      <c r="D337" s="110"/>
      <c r="E337" s="110"/>
      <c r="F337" s="110"/>
      <c r="G337" s="110"/>
      <c r="H337" s="130"/>
      <c r="I337" s="130"/>
      <c r="J337" s="110"/>
      <c r="K337" s="110"/>
      <c r="L337" s="110"/>
      <c r="M337" s="110"/>
      <c r="N337" s="110"/>
      <c r="O337" s="13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row>
    <row r="338" spans="2:100" ht="4.2" customHeight="1">
      <c r="B338" s="110"/>
      <c r="C338" s="110"/>
      <c r="D338" s="110"/>
      <c r="E338" s="110"/>
      <c r="F338" s="110"/>
      <c r="G338" s="110"/>
      <c r="H338" s="130"/>
      <c r="I338" s="130"/>
      <c r="J338" s="110"/>
      <c r="K338" s="110"/>
      <c r="L338" s="110"/>
      <c r="M338" s="110"/>
      <c r="N338" s="110"/>
      <c r="O338" s="13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row>
    <row r="339" spans="2:100" ht="4.2" customHeight="1">
      <c r="B339" s="110"/>
      <c r="C339" s="110"/>
      <c r="D339" s="110"/>
      <c r="E339" s="110"/>
      <c r="F339" s="110"/>
      <c r="G339" s="110"/>
      <c r="H339" s="130"/>
      <c r="I339" s="130"/>
      <c r="J339" s="110"/>
      <c r="K339" s="110"/>
      <c r="L339" s="110"/>
      <c r="M339" s="110"/>
      <c r="N339" s="110"/>
      <c r="O339" s="13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row>
    <row r="340" spans="2:100" ht="4.2" customHeight="1">
      <c r="B340" s="110"/>
      <c r="C340" s="110"/>
      <c r="D340" s="110"/>
      <c r="E340" s="110"/>
      <c r="F340" s="110"/>
      <c r="G340" s="110"/>
      <c r="H340" s="130"/>
      <c r="I340" s="130"/>
      <c r="J340" s="110"/>
      <c r="K340" s="110"/>
      <c r="L340" s="110"/>
      <c r="M340" s="110"/>
      <c r="N340" s="110"/>
      <c r="O340" s="13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row>
    <row r="341" spans="2:100" ht="4.2" customHeight="1">
      <c r="B341" s="110"/>
      <c r="C341" s="110"/>
      <c r="D341" s="110"/>
      <c r="E341" s="110"/>
      <c r="F341" s="110"/>
      <c r="G341" s="110"/>
      <c r="H341" s="130"/>
      <c r="I341" s="130"/>
      <c r="J341" s="110"/>
      <c r="K341" s="110"/>
      <c r="L341" s="110"/>
      <c r="M341" s="110"/>
      <c r="N341" s="110"/>
      <c r="O341" s="13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row>
    <row r="342" spans="2:100" ht="4.2" customHeight="1">
      <c r="B342" s="110"/>
      <c r="C342" s="110"/>
      <c r="D342" s="110"/>
      <c r="E342" s="110"/>
      <c r="F342" s="110"/>
      <c r="G342" s="110"/>
      <c r="H342" s="130"/>
      <c r="I342" s="130"/>
      <c r="J342" s="110"/>
      <c r="K342" s="110"/>
      <c r="L342" s="110"/>
      <c r="M342" s="110"/>
      <c r="N342" s="110"/>
      <c r="O342" s="13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row>
    <row r="343" spans="2:100" ht="4.2" customHeight="1">
      <c r="B343" s="110"/>
      <c r="C343" s="110"/>
      <c r="D343" s="110"/>
      <c r="E343" s="110"/>
      <c r="F343" s="110"/>
      <c r="G343" s="110"/>
      <c r="H343" s="130"/>
      <c r="I343" s="130"/>
      <c r="J343" s="110"/>
      <c r="K343" s="110"/>
      <c r="L343" s="110"/>
      <c r="M343" s="110"/>
      <c r="N343" s="110"/>
      <c r="O343" s="13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row>
    <row r="344" spans="2:100" ht="4.2" customHeight="1">
      <c r="B344" s="110"/>
      <c r="C344" s="110"/>
      <c r="D344" s="110"/>
      <c r="E344" s="110"/>
      <c r="F344" s="110"/>
      <c r="G344" s="110"/>
      <c r="H344" s="130"/>
      <c r="I344" s="130"/>
      <c r="J344" s="110"/>
      <c r="K344" s="110"/>
      <c r="L344" s="110"/>
      <c r="M344" s="110"/>
      <c r="N344" s="110"/>
      <c r="O344" s="13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row>
    <row r="345" spans="2:100" ht="4.2" customHeight="1">
      <c r="B345" s="110"/>
      <c r="C345" s="110"/>
      <c r="D345" s="110"/>
      <c r="E345" s="110"/>
      <c r="F345" s="110"/>
      <c r="G345" s="110"/>
      <c r="H345" s="130"/>
      <c r="I345" s="130"/>
      <c r="J345" s="110"/>
      <c r="K345" s="110"/>
      <c r="L345" s="110"/>
      <c r="M345" s="110"/>
      <c r="N345" s="110"/>
      <c r="O345" s="13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row>
    <row r="346" spans="2:100" ht="4.2" customHeight="1">
      <c r="B346" s="110"/>
      <c r="C346" s="110"/>
      <c r="D346" s="110"/>
      <c r="E346" s="110"/>
      <c r="F346" s="110"/>
      <c r="G346" s="110"/>
      <c r="H346" s="130"/>
      <c r="I346" s="130"/>
      <c r="J346" s="110"/>
      <c r="K346" s="110"/>
      <c r="L346" s="110"/>
      <c r="M346" s="110"/>
      <c r="N346" s="110"/>
      <c r="O346" s="13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row>
    <row r="347" spans="2:100" ht="4.2" customHeight="1">
      <c r="B347" s="110"/>
      <c r="C347" s="110"/>
      <c r="D347" s="110"/>
      <c r="E347" s="110"/>
      <c r="F347" s="110"/>
      <c r="G347" s="110"/>
      <c r="H347" s="130"/>
      <c r="I347" s="130"/>
      <c r="J347" s="110"/>
      <c r="K347" s="110"/>
      <c r="L347" s="110"/>
      <c r="M347" s="110"/>
      <c r="N347" s="110"/>
      <c r="O347" s="13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row>
    <row r="348" spans="2:100" ht="4.2" customHeight="1">
      <c r="B348" s="110"/>
      <c r="C348" s="110"/>
      <c r="D348" s="110"/>
      <c r="E348" s="110"/>
      <c r="F348" s="110"/>
      <c r="G348" s="110"/>
      <c r="H348" s="130"/>
      <c r="I348" s="130"/>
      <c r="J348" s="110"/>
      <c r="K348" s="110"/>
      <c r="L348" s="110"/>
      <c r="M348" s="110"/>
      <c r="N348" s="110"/>
      <c r="O348" s="13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row>
    <row r="349" spans="2:100" ht="4.2" customHeight="1">
      <c r="B349" s="110"/>
      <c r="C349" s="110"/>
      <c r="D349" s="110"/>
      <c r="E349" s="110"/>
      <c r="F349" s="110"/>
      <c r="G349" s="110"/>
      <c r="H349" s="130"/>
      <c r="I349" s="130"/>
      <c r="J349" s="110"/>
      <c r="K349" s="110"/>
      <c r="L349" s="110"/>
      <c r="M349" s="110"/>
      <c r="N349" s="110"/>
      <c r="O349" s="13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row>
    <row r="350" spans="2:100" ht="4.2" customHeight="1">
      <c r="B350" s="110"/>
      <c r="C350" s="110"/>
      <c r="D350" s="110"/>
      <c r="E350" s="110"/>
      <c r="F350" s="110"/>
      <c r="G350" s="110"/>
      <c r="H350" s="130"/>
      <c r="I350" s="130"/>
      <c r="J350" s="110"/>
      <c r="K350" s="110"/>
      <c r="L350" s="110"/>
      <c r="M350" s="110"/>
      <c r="N350" s="110"/>
      <c r="O350" s="13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row>
    <row r="351" spans="2:100" ht="7.8" customHeight="1"/>
    <row r="352" spans="2:100" ht="7.8" customHeight="1"/>
    <row r="353" ht="7.8" customHeight="1"/>
    <row r="354" ht="7.8" customHeight="1"/>
    <row r="355" ht="7.8" customHeight="1"/>
    <row r="356" ht="7.8" customHeight="1"/>
    <row r="357" ht="7.8" customHeight="1"/>
    <row r="358" ht="7.8" customHeight="1"/>
    <row r="359" ht="7.8" customHeight="1"/>
    <row r="360" ht="7.8" customHeight="1"/>
    <row r="361" ht="7.8" customHeight="1"/>
    <row r="362" ht="7.8" customHeight="1"/>
    <row r="363" ht="7.8" customHeight="1"/>
    <row r="364" ht="7.8" customHeight="1"/>
    <row r="365" ht="7.8" customHeight="1"/>
    <row r="366" ht="7.8" customHeight="1"/>
    <row r="367" ht="7.8" customHeight="1"/>
    <row r="368" ht="7.8" customHeight="1"/>
    <row r="369" ht="7.8" customHeight="1"/>
    <row r="370" ht="7.8" customHeight="1"/>
    <row r="371" ht="7.8" customHeight="1"/>
    <row r="372" ht="7.8" customHeight="1"/>
    <row r="373" ht="7.8" customHeight="1"/>
    <row r="374" ht="7.8" customHeight="1"/>
    <row r="375" ht="7.8" customHeight="1"/>
    <row r="376" ht="7.8" customHeight="1"/>
    <row r="377" ht="7.8" customHeight="1"/>
    <row r="378" ht="7.8" customHeight="1"/>
    <row r="379" ht="7.8" customHeight="1"/>
    <row r="380" ht="7.8" customHeight="1"/>
    <row r="381" ht="7.8" customHeight="1"/>
    <row r="382" ht="7.8" customHeight="1"/>
    <row r="383" ht="7.8" customHeight="1"/>
    <row r="384" ht="7.8" customHeight="1"/>
    <row r="385" ht="7.8" customHeight="1"/>
    <row r="386" ht="7.8" customHeight="1"/>
    <row r="387" ht="7.8" customHeight="1"/>
    <row r="388" ht="7.8" customHeight="1"/>
    <row r="389" ht="7.8" customHeight="1"/>
    <row r="390" ht="7.8" customHeight="1"/>
    <row r="391" ht="7.8" customHeight="1"/>
    <row r="392" ht="7.8" customHeight="1"/>
    <row r="393" ht="7.8" customHeight="1"/>
    <row r="394" ht="7.8" customHeight="1"/>
    <row r="395" ht="7.8" customHeight="1"/>
    <row r="396" ht="7.8" customHeight="1"/>
    <row r="397" ht="7.8" customHeight="1"/>
    <row r="398" ht="7.8" customHeight="1"/>
    <row r="399" ht="7.8" customHeight="1"/>
    <row r="400" ht="7.8" customHeight="1"/>
    <row r="401" ht="7.8" customHeight="1"/>
    <row r="402" ht="7.8" customHeight="1"/>
    <row r="403" ht="7.8" customHeight="1"/>
    <row r="404" ht="7.8" customHeight="1"/>
    <row r="405" ht="7.8" customHeight="1"/>
    <row r="406" ht="7.8" customHeight="1"/>
    <row r="407" ht="7.8" customHeight="1"/>
    <row r="408" ht="7.8" customHeight="1"/>
    <row r="409" ht="7.8" customHeight="1"/>
    <row r="410" ht="7.8" customHeight="1"/>
    <row r="411" ht="7.8" customHeight="1"/>
    <row r="412" ht="7.8" customHeight="1"/>
    <row r="413" ht="7.8" customHeight="1"/>
    <row r="414" ht="7.8" customHeight="1"/>
    <row r="415" ht="7.8" customHeight="1"/>
    <row r="416" ht="7.8" customHeight="1"/>
    <row r="417" ht="7.8" customHeight="1"/>
    <row r="418" ht="7.8" customHeight="1"/>
    <row r="419" ht="7.8" customHeight="1"/>
    <row r="420" ht="7.8" customHeight="1"/>
    <row r="421" ht="7.8" customHeight="1"/>
    <row r="422" ht="7.8" customHeight="1"/>
    <row r="423" ht="7.8" customHeight="1"/>
    <row r="424" ht="7.8" customHeight="1"/>
    <row r="425" ht="7.8" customHeight="1"/>
    <row r="426" ht="7.8" customHeight="1"/>
    <row r="427" ht="7.8" customHeight="1"/>
    <row r="428" ht="7.8" customHeight="1"/>
    <row r="429" ht="7.8" customHeight="1"/>
    <row r="430" ht="7.8" customHeight="1"/>
    <row r="431" ht="7.8" customHeight="1"/>
    <row r="432" ht="7.8" customHeight="1"/>
    <row r="433" ht="7.8" customHeight="1"/>
    <row r="434" ht="7.8" customHeight="1"/>
    <row r="435" ht="7.8" customHeight="1"/>
    <row r="436" ht="7.8" customHeight="1"/>
    <row r="437" ht="7.8" customHeight="1"/>
    <row r="438" ht="7.8" customHeight="1"/>
    <row r="439" ht="7.8" customHeight="1"/>
    <row r="440" ht="7.8" customHeight="1"/>
    <row r="441" ht="7.8" customHeight="1"/>
    <row r="442" ht="7.8" customHeight="1"/>
    <row r="443" ht="7.8" customHeight="1"/>
    <row r="444" ht="7.8" customHeight="1"/>
    <row r="445" ht="7.8" customHeight="1"/>
    <row r="446" ht="7.8" customHeight="1"/>
    <row r="447" ht="7.8" customHeight="1"/>
    <row r="448" ht="7.8" customHeight="1"/>
    <row r="449" ht="7.8" customHeight="1"/>
    <row r="450" ht="7.8" customHeight="1"/>
    <row r="451" ht="7.8" customHeight="1"/>
    <row r="452" ht="7.8" customHeight="1"/>
    <row r="453" ht="7.8" customHeight="1"/>
    <row r="454" ht="7.8" customHeight="1"/>
    <row r="455" ht="7.8" customHeight="1"/>
    <row r="456" ht="7.8" customHeight="1"/>
    <row r="457" ht="7.8" customHeight="1"/>
    <row r="458" ht="7.8" customHeight="1"/>
    <row r="459" ht="7.8" customHeight="1"/>
    <row r="460" ht="7.8" customHeight="1"/>
    <row r="461" ht="7.8" customHeight="1"/>
    <row r="462" ht="7.8" customHeight="1"/>
  </sheetData>
  <mergeCells count="514">
    <mergeCell ref="B157:AS164"/>
    <mergeCell ref="A13:BC19"/>
    <mergeCell ref="A102:A142"/>
    <mergeCell ref="B139:F142"/>
    <mergeCell ref="G139:Y142"/>
    <mergeCell ref="Z139:AA142"/>
    <mergeCell ref="AB139:AK142"/>
    <mergeCell ref="AT24:BC25"/>
    <mergeCell ref="AT26:BC38"/>
    <mergeCell ref="AT39:BC40"/>
    <mergeCell ref="AT41:AU43"/>
    <mergeCell ref="AV41:BC43"/>
    <mergeCell ref="G105:AS107"/>
    <mergeCell ref="G108:AS114"/>
    <mergeCell ref="AT44:BC59"/>
    <mergeCell ref="P125:P127"/>
    <mergeCell ref="Q125:AS127"/>
    <mergeCell ref="AT125:BC127"/>
    <mergeCell ref="G128:AS134"/>
    <mergeCell ref="AT128:BC134"/>
    <mergeCell ref="B135:F138"/>
    <mergeCell ref="G135:S138"/>
    <mergeCell ref="T135:X138"/>
    <mergeCell ref="Y135:AK138"/>
    <mergeCell ref="B125:F134"/>
    <mergeCell ref="G125:H127"/>
    <mergeCell ref="I125:I127"/>
    <mergeCell ref="J125:J127"/>
    <mergeCell ref="K125:K127"/>
    <mergeCell ref="L125:L127"/>
    <mergeCell ref="M125:M127"/>
    <mergeCell ref="N125:N127"/>
    <mergeCell ref="O125:O127"/>
    <mergeCell ref="B115:F124"/>
    <mergeCell ref="G115:K117"/>
    <mergeCell ref="L115:U117"/>
    <mergeCell ref="V115:Z117"/>
    <mergeCell ref="AA115:AJ117"/>
    <mergeCell ref="AK115:AS117"/>
    <mergeCell ref="AT115:BC117"/>
    <mergeCell ref="G118:K124"/>
    <mergeCell ref="L118:U124"/>
    <mergeCell ref="V118:Z124"/>
    <mergeCell ref="AA118:AJ124"/>
    <mergeCell ref="AK118:AS124"/>
    <mergeCell ref="AT118:BC124"/>
    <mergeCell ref="AT86:BC92"/>
    <mergeCell ref="B105:F107"/>
    <mergeCell ref="B108:F114"/>
    <mergeCell ref="A24:A61"/>
    <mergeCell ref="A63:A100"/>
    <mergeCell ref="AL93:AU96"/>
    <mergeCell ref="AL97:AU100"/>
    <mergeCell ref="B102:C104"/>
    <mergeCell ref="D102:L104"/>
    <mergeCell ref="AT83:BC85"/>
    <mergeCell ref="G86:AS92"/>
    <mergeCell ref="B93:F96"/>
    <mergeCell ref="G93:S96"/>
    <mergeCell ref="T93:X96"/>
    <mergeCell ref="Y93:AK96"/>
    <mergeCell ref="B97:F100"/>
    <mergeCell ref="G97:Y100"/>
    <mergeCell ref="Z97:AA100"/>
    <mergeCell ref="AB97:AK100"/>
    <mergeCell ref="G76:K82"/>
    <mergeCell ref="L76:U82"/>
    <mergeCell ref="V76:Z82"/>
    <mergeCell ref="AA76:AJ82"/>
    <mergeCell ref="AK76:AS82"/>
    <mergeCell ref="B83:F92"/>
    <mergeCell ref="G83:H85"/>
    <mergeCell ref="I83:I85"/>
    <mergeCell ref="J83:J85"/>
    <mergeCell ref="K83:K85"/>
    <mergeCell ref="L83:L85"/>
    <mergeCell ref="M83:M85"/>
    <mergeCell ref="N83:N85"/>
    <mergeCell ref="O83:O85"/>
    <mergeCell ref="P83:P85"/>
    <mergeCell ref="Q83:AS85"/>
    <mergeCell ref="A188:AD190"/>
    <mergeCell ref="O194:P196"/>
    <mergeCell ref="O197:P199"/>
    <mergeCell ref="K180:K181"/>
    <mergeCell ref="F182:F183"/>
    <mergeCell ref="G182:J183"/>
    <mergeCell ref="K182:K183"/>
    <mergeCell ref="A182:E183"/>
    <mergeCell ref="S182:W183"/>
    <mergeCell ref="A180:E181"/>
    <mergeCell ref="S180:W181"/>
    <mergeCell ref="X180:X181"/>
    <mergeCell ref="Y180:AB181"/>
    <mergeCell ref="AC180:AC181"/>
    <mergeCell ref="AK182:AO183"/>
    <mergeCell ref="F180:F181"/>
    <mergeCell ref="G180:J181"/>
    <mergeCell ref="AJ182:AJ183"/>
    <mergeCell ref="AF180:AF181"/>
    <mergeCell ref="AG180:AG181"/>
    <mergeCell ref="AH180:AH181"/>
    <mergeCell ref="AP182:AP183"/>
    <mergeCell ref="C244:D246"/>
    <mergeCell ref="O238:P273"/>
    <mergeCell ref="Q268:R270"/>
    <mergeCell ref="Q271:R273"/>
    <mergeCell ref="E238:N240"/>
    <mergeCell ref="E241:N243"/>
    <mergeCell ref="E244:N246"/>
    <mergeCell ref="AB238:AC252"/>
    <mergeCell ref="Q247:R249"/>
    <mergeCell ref="Q265:R267"/>
    <mergeCell ref="S241:AA243"/>
    <mergeCell ref="Q241:R243"/>
    <mergeCell ref="S244:AA246"/>
    <mergeCell ref="Q253:R255"/>
    <mergeCell ref="S247:AA249"/>
    <mergeCell ref="S250:AA252"/>
    <mergeCell ref="Q250:R252"/>
    <mergeCell ref="E250:N252"/>
    <mergeCell ref="E253:N255"/>
    <mergeCell ref="E256:N258"/>
    <mergeCell ref="E271:N273"/>
    <mergeCell ref="E259:N261"/>
    <mergeCell ref="E262:N264"/>
    <mergeCell ref="E268:N270"/>
    <mergeCell ref="O212:P212"/>
    <mergeCell ref="D212:E212"/>
    <mergeCell ref="F212:N212"/>
    <mergeCell ref="S194:AA196"/>
    <mergeCell ref="S197:AA199"/>
    <mergeCell ref="S200:AA202"/>
    <mergeCell ref="S203:AA205"/>
    <mergeCell ref="S206:AA208"/>
    <mergeCell ref="S209:AA211"/>
    <mergeCell ref="S212:AA212"/>
    <mergeCell ref="C194:D196"/>
    <mergeCell ref="C197:D199"/>
    <mergeCell ref="C200:D202"/>
    <mergeCell ref="O200:P202"/>
    <mergeCell ref="AV176:AW177"/>
    <mergeCell ref="AX176:AX177"/>
    <mergeCell ref="A234:AD236"/>
    <mergeCell ref="AF209:AN211"/>
    <mergeCell ref="AB209:AC211"/>
    <mergeCell ref="AD209:AE211"/>
    <mergeCell ref="AO203:AP205"/>
    <mergeCell ref="AQ203:AR205"/>
    <mergeCell ref="AO206:AP208"/>
    <mergeCell ref="AQ206:AR208"/>
    <mergeCell ref="AF203:AN205"/>
    <mergeCell ref="AF206:AN208"/>
    <mergeCell ref="B212:C212"/>
    <mergeCell ref="E209:N211"/>
    <mergeCell ref="C206:D208"/>
    <mergeCell ref="C209:D211"/>
    <mergeCell ref="AD212:AE212"/>
    <mergeCell ref="AF212:AN212"/>
    <mergeCell ref="AB212:AC212"/>
    <mergeCell ref="A209:B211"/>
    <mergeCell ref="C203:D205"/>
    <mergeCell ref="O203:P205"/>
    <mergeCell ref="O206:P208"/>
    <mergeCell ref="O209:P211"/>
    <mergeCell ref="A169:K173"/>
    <mergeCell ref="AV174:BB175"/>
    <mergeCell ref="AJ176:AJ177"/>
    <mergeCell ref="AU1:BC3"/>
    <mergeCell ref="AU4:BC11"/>
    <mergeCell ref="B21:I23"/>
    <mergeCell ref="AK178:AO179"/>
    <mergeCell ref="X178:X179"/>
    <mergeCell ref="Y178:AB179"/>
    <mergeCell ref="AC178:AC179"/>
    <mergeCell ref="A178:E179"/>
    <mergeCell ref="S178:W179"/>
    <mergeCell ref="AP174:AU175"/>
    <mergeCell ref="AU176:AU177"/>
    <mergeCell ref="U21:V23"/>
    <mergeCell ref="W21:AA23"/>
    <mergeCell ref="F176:F177"/>
    <mergeCell ref="G176:J177"/>
    <mergeCell ref="K176:K177"/>
    <mergeCell ref="F178:F179"/>
    <mergeCell ref="G178:J179"/>
    <mergeCell ref="K178:K179"/>
    <mergeCell ref="G24:AS26"/>
    <mergeCell ref="G27:AS33"/>
    <mergeCell ref="AA37:AJ43"/>
    <mergeCell ref="G47:AS53"/>
    <mergeCell ref="O44:O46"/>
    <mergeCell ref="Q44:AS46"/>
    <mergeCell ref="G54:S57"/>
    <mergeCell ref="T54:X57"/>
    <mergeCell ref="Y54:AK57"/>
    <mergeCell ref="G58:Y61"/>
    <mergeCell ref="Z58:AA61"/>
    <mergeCell ref="AB58:AK61"/>
    <mergeCell ref="L182:M183"/>
    <mergeCell ref="N182:N183"/>
    <mergeCell ref="O182:O183"/>
    <mergeCell ref="P182:P183"/>
    <mergeCell ref="Q182:Q183"/>
    <mergeCell ref="AD180:AE181"/>
    <mergeCell ref="R182:R183"/>
    <mergeCell ref="Q180:Q181"/>
    <mergeCell ref="X182:X183"/>
    <mergeCell ref="Y182:AB183"/>
    <mergeCell ref="AC182:AC183"/>
    <mergeCell ref="AD182:AE183"/>
    <mergeCell ref="AQ182:AT183"/>
    <mergeCell ref="AU182:AU183"/>
    <mergeCell ref="AQ176:AT177"/>
    <mergeCell ref="A174:E175"/>
    <mergeCell ref="F174:K175"/>
    <mergeCell ref="L174:R175"/>
    <mergeCell ref="S174:W175"/>
    <mergeCell ref="X174:AC175"/>
    <mergeCell ref="AD174:AJ175"/>
    <mergeCell ref="AK174:AO175"/>
    <mergeCell ref="P176:P177"/>
    <mergeCell ref="N176:N177"/>
    <mergeCell ref="L176:M177"/>
    <mergeCell ref="O176:O177"/>
    <mergeCell ref="Q176:Q177"/>
    <mergeCell ref="L180:M181"/>
    <mergeCell ref="N180:N181"/>
    <mergeCell ref="O180:O181"/>
    <mergeCell ref="P180:P181"/>
    <mergeCell ref="AQ180:AT181"/>
    <mergeCell ref="A176:E177"/>
    <mergeCell ref="S176:W177"/>
    <mergeCell ref="AK176:AO177"/>
    <mergeCell ref="X176:X177"/>
    <mergeCell ref="B1:H3"/>
    <mergeCell ref="AK37:AS43"/>
    <mergeCell ref="AR21:AS23"/>
    <mergeCell ref="AT21:AU23"/>
    <mergeCell ref="AV21:AW23"/>
    <mergeCell ref="AX21:AY23"/>
    <mergeCell ref="P44:P46"/>
    <mergeCell ref="AZ21:BA23"/>
    <mergeCell ref="BB21:BC23"/>
    <mergeCell ref="AD21:AH23"/>
    <mergeCell ref="AB21:AC23"/>
    <mergeCell ref="G44:H46"/>
    <mergeCell ref="I44:I46"/>
    <mergeCell ref="J44:J46"/>
    <mergeCell ref="K44:K46"/>
    <mergeCell ref="L44:L46"/>
    <mergeCell ref="M44:M46"/>
    <mergeCell ref="N44:N46"/>
    <mergeCell ref="L34:U36"/>
    <mergeCell ref="L37:U43"/>
    <mergeCell ref="V34:Z36"/>
    <mergeCell ref="V37:Z43"/>
    <mergeCell ref="AA34:AJ36"/>
    <mergeCell ref="AJ21:AN23"/>
    <mergeCell ref="AO21:AQ23"/>
    <mergeCell ref="R176:R177"/>
    <mergeCell ref="L178:M179"/>
    <mergeCell ref="N178:N179"/>
    <mergeCell ref="O178:O179"/>
    <mergeCell ref="P178:P179"/>
    <mergeCell ref="Q178:Q179"/>
    <mergeCell ref="R178:R179"/>
    <mergeCell ref="AK34:AS36"/>
    <mergeCell ref="AD178:AE179"/>
    <mergeCell ref="AF178:AF179"/>
    <mergeCell ref="AG178:AG179"/>
    <mergeCell ref="AH178:AH179"/>
    <mergeCell ref="AI178:AI179"/>
    <mergeCell ref="AJ178:AJ179"/>
    <mergeCell ref="G63:AS65"/>
    <mergeCell ref="G66:AS72"/>
    <mergeCell ref="AP178:AP179"/>
    <mergeCell ref="AQ178:AT179"/>
    <mergeCell ref="G34:K36"/>
    <mergeCell ref="G37:K43"/>
    <mergeCell ref="Y176:AB177"/>
    <mergeCell ref="AC176:AC177"/>
    <mergeCell ref="P21:T23"/>
    <mergeCell ref="AU178:AU179"/>
    <mergeCell ref="AP180:AP181"/>
    <mergeCell ref="AP176:AP177"/>
    <mergeCell ref="B24:F26"/>
    <mergeCell ref="B27:F33"/>
    <mergeCell ref="B54:F57"/>
    <mergeCell ref="B58:F61"/>
    <mergeCell ref="AK180:AO181"/>
    <mergeCell ref="R180:R181"/>
    <mergeCell ref="B44:F53"/>
    <mergeCell ref="AJ180:AJ181"/>
    <mergeCell ref="AU180:AU181"/>
    <mergeCell ref="AI180:AI181"/>
    <mergeCell ref="B63:F65"/>
    <mergeCell ref="B66:F72"/>
    <mergeCell ref="B73:F82"/>
    <mergeCell ref="G73:K75"/>
    <mergeCell ref="L73:U75"/>
    <mergeCell ref="V73:Z75"/>
    <mergeCell ref="AA73:AJ75"/>
    <mergeCell ref="AK73:AS75"/>
    <mergeCell ref="AQ149:BC152"/>
    <mergeCell ref="B34:F43"/>
    <mergeCell ref="AY176:AY177"/>
    <mergeCell ref="AF182:AF183"/>
    <mergeCell ref="AG182:AG183"/>
    <mergeCell ref="AH182:AH183"/>
    <mergeCell ref="AI182:AI183"/>
    <mergeCell ref="AD176:AE177"/>
    <mergeCell ref="AF176:AF177"/>
    <mergeCell ref="AG176:AG177"/>
    <mergeCell ref="AH176:AH177"/>
    <mergeCell ref="AI176:AI177"/>
    <mergeCell ref="BA178:BA179"/>
    <mergeCell ref="BB178:BB179"/>
    <mergeCell ref="AX180:AX181"/>
    <mergeCell ref="AY180:AY181"/>
    <mergeCell ref="AZ180:AZ181"/>
    <mergeCell ref="BA180:BA181"/>
    <mergeCell ref="BB180:BB181"/>
    <mergeCell ref="AV182:AW183"/>
    <mergeCell ref="AX182:AX183"/>
    <mergeCell ref="AY182:AY183"/>
    <mergeCell ref="AZ182:AZ183"/>
    <mergeCell ref="BA182:BA183"/>
    <mergeCell ref="BB182:BB183"/>
    <mergeCell ref="AZ178:AZ179"/>
    <mergeCell ref="AV180:AW181"/>
    <mergeCell ref="AR287:AS289"/>
    <mergeCell ref="J281:R283"/>
    <mergeCell ref="J284:R286"/>
    <mergeCell ref="J287:R289"/>
    <mergeCell ref="H281:I283"/>
    <mergeCell ref="H284:I286"/>
    <mergeCell ref="H287:I289"/>
    <mergeCell ref="S281:Y289"/>
    <mergeCell ref="Z281:AA283"/>
    <mergeCell ref="AB281:AJ283"/>
    <mergeCell ref="Z284:AA286"/>
    <mergeCell ref="AB284:AJ286"/>
    <mergeCell ref="Z287:AA289"/>
    <mergeCell ref="AB287:AJ289"/>
    <mergeCell ref="AK281:AQ289"/>
    <mergeCell ref="C250:D252"/>
    <mergeCell ref="C253:D255"/>
    <mergeCell ref="C256:D258"/>
    <mergeCell ref="E265:N267"/>
    <mergeCell ref="C259:D261"/>
    <mergeCell ref="C262:D264"/>
    <mergeCell ref="C265:D267"/>
    <mergeCell ref="AT281:BB283"/>
    <mergeCell ref="AT284:BB286"/>
    <mergeCell ref="S262:AA264"/>
    <mergeCell ref="Q259:R261"/>
    <mergeCell ref="S253:AA255"/>
    <mergeCell ref="Q256:R258"/>
    <mergeCell ref="AD268:AE270"/>
    <mergeCell ref="AD271:AE273"/>
    <mergeCell ref="S265:AA267"/>
    <mergeCell ref="S256:AA258"/>
    <mergeCell ref="AR281:AS283"/>
    <mergeCell ref="AR284:AS286"/>
    <mergeCell ref="AR253:AS255"/>
    <mergeCell ref="AR256:AS258"/>
    <mergeCell ref="AR259:AS261"/>
    <mergeCell ref="AR262:AS264"/>
    <mergeCell ref="AT287:BB289"/>
    <mergeCell ref="A278:AD280"/>
    <mergeCell ref="AO200:AP202"/>
    <mergeCell ref="Q194:R196"/>
    <mergeCell ref="Q197:R199"/>
    <mergeCell ref="Q200:R202"/>
    <mergeCell ref="Q203:R205"/>
    <mergeCell ref="Q206:R208"/>
    <mergeCell ref="Q209:R211"/>
    <mergeCell ref="Q212:R212"/>
    <mergeCell ref="AB194:AC196"/>
    <mergeCell ref="E194:N196"/>
    <mergeCell ref="E197:N199"/>
    <mergeCell ref="E200:N202"/>
    <mergeCell ref="E203:N205"/>
    <mergeCell ref="E206:N208"/>
    <mergeCell ref="C241:D243"/>
    <mergeCell ref="C247:D249"/>
    <mergeCell ref="A281:G289"/>
    <mergeCell ref="C268:D270"/>
    <mergeCell ref="C271:D273"/>
    <mergeCell ref="E247:N249"/>
    <mergeCell ref="Q244:R246"/>
    <mergeCell ref="Q262:R264"/>
    <mergeCell ref="A191:BB193"/>
    <mergeCell ref="A194:B196"/>
    <mergeCell ref="A197:B199"/>
    <mergeCell ref="A200:B202"/>
    <mergeCell ref="A203:B205"/>
    <mergeCell ref="A206:B208"/>
    <mergeCell ref="AB203:AC205"/>
    <mergeCell ref="AD203:AE205"/>
    <mergeCell ref="AB206:AC208"/>
    <mergeCell ref="AD206:AE208"/>
    <mergeCell ref="AB197:AC199"/>
    <mergeCell ref="AD197:AE199"/>
    <mergeCell ref="AB200:AC202"/>
    <mergeCell ref="AD200:AE202"/>
    <mergeCell ref="AQ200:AR202"/>
    <mergeCell ref="AF197:AN199"/>
    <mergeCell ref="AF200:AN202"/>
    <mergeCell ref="AO194:AP196"/>
    <mergeCell ref="AQ194:AR196"/>
    <mergeCell ref="AF194:AN196"/>
    <mergeCell ref="AD194:AE196"/>
    <mergeCell ref="AO197:AP199"/>
    <mergeCell ref="AQ197:AR199"/>
    <mergeCell ref="AS194:BB196"/>
    <mergeCell ref="AF238:AO240"/>
    <mergeCell ref="AF253:AO255"/>
    <mergeCell ref="AF256:AO258"/>
    <mergeCell ref="AF259:AO261"/>
    <mergeCell ref="AF262:AO264"/>
    <mergeCell ref="AF265:AO267"/>
    <mergeCell ref="AF268:AO270"/>
    <mergeCell ref="AF271:AO273"/>
    <mergeCell ref="AD238:AE252"/>
    <mergeCell ref="AD259:AE261"/>
    <mergeCell ref="AD256:AE258"/>
    <mergeCell ref="AF241:AO242"/>
    <mergeCell ref="AD262:AE264"/>
    <mergeCell ref="AD265:AE267"/>
    <mergeCell ref="AT247:BB249"/>
    <mergeCell ref="AT250:BB252"/>
    <mergeCell ref="AT253:BB255"/>
    <mergeCell ref="AT256:BB258"/>
    <mergeCell ref="AT259:BB261"/>
    <mergeCell ref="AT262:BB264"/>
    <mergeCell ref="AP256:AQ264"/>
    <mergeCell ref="AP253:AQ255"/>
    <mergeCell ref="A238:B246"/>
    <mergeCell ref="C238:D240"/>
    <mergeCell ref="AD253:AE255"/>
    <mergeCell ref="AP238:AQ252"/>
    <mergeCell ref="AR238:AS240"/>
    <mergeCell ref="AR241:AS243"/>
    <mergeCell ref="AR244:AS246"/>
    <mergeCell ref="AR247:AS249"/>
    <mergeCell ref="AR250:AS252"/>
    <mergeCell ref="AT238:BB240"/>
    <mergeCell ref="A247:B273"/>
    <mergeCell ref="S268:AA270"/>
    <mergeCell ref="S271:AA273"/>
    <mergeCell ref="S259:AA261"/>
    <mergeCell ref="Q238:R240"/>
    <mergeCell ref="S238:AA240"/>
    <mergeCell ref="C226:D228"/>
    <mergeCell ref="AS197:BB199"/>
    <mergeCell ref="AS200:BB202"/>
    <mergeCell ref="AS203:BB205"/>
    <mergeCell ref="AS206:BB208"/>
    <mergeCell ref="AB253:AC273"/>
    <mergeCell ref="AZ176:AZ177"/>
    <mergeCell ref="BA176:BA177"/>
    <mergeCell ref="BB176:BB177"/>
    <mergeCell ref="AV178:AW179"/>
    <mergeCell ref="AX178:AX179"/>
    <mergeCell ref="AY178:AY179"/>
    <mergeCell ref="A217:AD219"/>
    <mergeCell ref="A220:BB222"/>
    <mergeCell ref="A223:B225"/>
    <mergeCell ref="C223:D225"/>
    <mergeCell ref="AT241:BB243"/>
    <mergeCell ref="AT244:BB246"/>
    <mergeCell ref="AF226:AN228"/>
    <mergeCell ref="E223:N225"/>
    <mergeCell ref="O223:P225"/>
    <mergeCell ref="Q223:R225"/>
    <mergeCell ref="S223:AA225"/>
    <mergeCell ref="AB223:AC225"/>
    <mergeCell ref="AO223:AP225"/>
    <mergeCell ref="AQ223:AR225"/>
    <mergeCell ref="E226:N228"/>
    <mergeCell ref="O226:P228"/>
    <mergeCell ref="Q226:R228"/>
    <mergeCell ref="S226:AA228"/>
    <mergeCell ref="AB226:AC228"/>
    <mergeCell ref="AD226:AE228"/>
    <mergeCell ref="AO226:AP228"/>
    <mergeCell ref="AQ226:AR228"/>
    <mergeCell ref="AD223:AE225"/>
    <mergeCell ref="AS226:BB228"/>
    <mergeCell ref="A306:B306"/>
    <mergeCell ref="C306:BC306"/>
    <mergeCell ref="A154:G156"/>
    <mergeCell ref="AT154:BB156"/>
    <mergeCell ref="AT157:BB164"/>
    <mergeCell ref="F4:AT11"/>
    <mergeCell ref="A303:B303"/>
    <mergeCell ref="A304:B304"/>
    <mergeCell ref="A305:B305"/>
    <mergeCell ref="C303:BC303"/>
    <mergeCell ref="C304:BC304"/>
    <mergeCell ref="C305:BC305"/>
    <mergeCell ref="AG243:AN252"/>
    <mergeCell ref="AP265:AQ273"/>
    <mergeCell ref="AR265:AS273"/>
    <mergeCell ref="AU265:BA273"/>
    <mergeCell ref="A301:B301"/>
    <mergeCell ref="A300:B300"/>
    <mergeCell ref="C300:BC300"/>
    <mergeCell ref="C301:BC302"/>
    <mergeCell ref="AS223:BB225"/>
    <mergeCell ref="A226:B228"/>
    <mergeCell ref="AF223:AN225"/>
  </mergeCells>
  <phoneticPr fontId="2"/>
  <dataValidations count="3">
    <dataValidation type="list" allowBlank="1" showInputMessage="1" showErrorMessage="1" sqref="U21:V23 AB21:AC23 H281:I289 A194:B211 O194:P208 AB194:AC208 AO194:AP208 A223:B233 O223:P233 AB223:AC233 AO223:AP233 Z281:AA289 AR281:AS289 B102 C238:D273 Q238:R273 AD238:AE273 AS238:AS264 AR238:AR265 AT41:AU43" xr:uid="{CEF10E8A-B2CB-48C2-AF33-23083F064710}">
      <formula1>"□,☑"</formula1>
    </dataValidation>
    <dataValidation type="list" allowBlank="1" showInputMessage="1" showErrorMessage="1" sqref="AT86:BC92" xr:uid="{9FBFE544-44EE-4961-AD40-7BEBE84E40B1}">
      <formula1>"申告済,ー,"</formula1>
    </dataValidation>
    <dataValidation type="list" allowBlank="1" showInputMessage="1" showErrorMessage="1" sqref="AT128:BC134" xr:uid="{199D322B-3BC6-44CF-8841-BC9BB3B05425}">
      <formula1>"申告済"</formula1>
    </dataValidation>
  </dataValidations>
  <printOptions horizontalCentered="1"/>
  <pageMargins left="0.47244094488188981" right="0.19685039370078741" top="0.98425196850393704" bottom="0.59055118110236227" header="0.51181102362204722" footer="0.51181102362204722"/>
  <pageSetup paperSize="9" scale="91" orientation="portrait" horizontalDpi="300" verticalDpi="300" r:id="rId1"/>
  <headerFooter alignWithMargins="0"/>
  <rowBreaks count="1" manualBreakCount="1">
    <brk id="152"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F974-6677-4A75-8526-C501DD09DDBC}">
  <dimension ref="A1:AY45"/>
  <sheetViews>
    <sheetView view="pageBreakPreview" zoomScale="85" zoomScaleNormal="100" zoomScaleSheetLayoutView="85" workbookViewId="0">
      <selection activeCell="E6" sqref="E6"/>
    </sheetView>
  </sheetViews>
  <sheetFormatPr defaultColWidth="3.88671875" defaultRowHeight="12" customHeight="1"/>
  <cols>
    <col min="8" max="31" width="4.44140625" customWidth="1"/>
    <col min="51" max="51" width="3.88671875" hidden="1" customWidth="1"/>
    <col min="52" max="52" width="3.88671875" customWidth="1"/>
  </cols>
  <sheetData>
    <row r="1" spans="1:51" ht="13.8" customHeight="1" thickBot="1">
      <c r="A1" s="50" t="s">
        <v>299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551" t="s">
        <v>61</v>
      </c>
      <c r="AI1" s="552"/>
      <c r="AJ1" s="552"/>
      <c r="AK1" s="552"/>
      <c r="AL1" s="553"/>
      <c r="AY1" t="s">
        <v>274</v>
      </c>
    </row>
    <row r="2" spans="1:51" ht="12" customHeight="1" thickBot="1">
      <c r="A2" s="2"/>
      <c r="B2" s="51"/>
      <c r="C2" s="51"/>
      <c r="D2" s="51"/>
      <c r="E2" s="52"/>
      <c r="F2" s="554" t="s">
        <v>273</v>
      </c>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5"/>
      <c r="AH2" s="556" t="str">
        <f>IF(様式第１号!AU4="","",様式第１号!AU4)</f>
        <v/>
      </c>
      <c r="AI2" s="557"/>
      <c r="AJ2" s="557"/>
      <c r="AK2" s="557"/>
      <c r="AL2" s="558"/>
      <c r="AY2" t="s">
        <v>141</v>
      </c>
    </row>
    <row r="3" spans="1:51" ht="12" customHeight="1" thickBot="1">
      <c r="A3" s="2"/>
      <c r="B3" s="51"/>
      <c r="C3" s="51"/>
      <c r="D3" s="51"/>
      <c r="E3" s="52"/>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5"/>
      <c r="AH3" s="556"/>
      <c r="AI3" s="557"/>
      <c r="AJ3" s="557"/>
      <c r="AK3" s="557"/>
      <c r="AL3" s="558"/>
      <c r="AY3" t="s">
        <v>275</v>
      </c>
    </row>
    <row r="4" spans="1:51" ht="12" customHeight="1" thickBot="1">
      <c r="A4" s="2"/>
      <c r="B4" s="51"/>
      <c r="C4" s="51"/>
      <c r="D4" s="51"/>
      <c r="E4" s="52"/>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5"/>
      <c r="AH4" s="556"/>
      <c r="AI4" s="557"/>
      <c r="AJ4" s="557"/>
      <c r="AK4" s="557"/>
      <c r="AL4" s="558"/>
      <c r="AY4" t="s">
        <v>141</v>
      </c>
    </row>
    <row r="5" spans="1:51" ht="17.399999999999999" customHeight="1">
      <c r="A5" s="2"/>
      <c r="B5" s="2"/>
      <c r="C5" s="2"/>
      <c r="D5" s="2"/>
      <c r="E5" s="2"/>
      <c r="F5" s="2"/>
      <c r="G5" s="2"/>
      <c r="H5" s="2"/>
      <c r="I5" s="2"/>
      <c r="J5" s="2"/>
      <c r="K5" s="43"/>
      <c r="L5" s="43"/>
      <c r="M5" s="43"/>
      <c r="N5" s="43"/>
      <c r="O5" s="43"/>
      <c r="P5" s="43"/>
      <c r="Q5" s="43"/>
      <c r="R5" s="43"/>
      <c r="S5" s="2"/>
      <c r="T5" s="2"/>
      <c r="U5" s="2"/>
      <c r="V5" s="2"/>
      <c r="W5" s="2"/>
      <c r="X5" s="559" t="s">
        <v>38</v>
      </c>
      <c r="Y5" s="559"/>
      <c r="Z5" s="559"/>
      <c r="AA5" s="559"/>
      <c r="AB5" s="560" t="str">
        <f>IF(様式第１号!$G$47="","",様式第１号!$G$47)</f>
        <v/>
      </c>
      <c r="AC5" s="560"/>
      <c r="AD5" s="560"/>
      <c r="AE5" s="560"/>
      <c r="AF5" s="560"/>
      <c r="AG5" s="560"/>
      <c r="AH5" s="560"/>
      <c r="AI5" s="560"/>
      <c r="AJ5" s="560"/>
      <c r="AK5" s="560"/>
      <c r="AL5" s="560"/>
      <c r="AY5" t="s">
        <v>276</v>
      </c>
    </row>
    <row r="6" spans="1:51" ht="14.4" customHeight="1">
      <c r="A6" s="2"/>
      <c r="B6" s="2"/>
      <c r="C6" s="2"/>
      <c r="D6" s="2"/>
      <c r="E6" s="2"/>
      <c r="F6" s="2"/>
      <c r="G6" s="2"/>
      <c r="H6" s="2"/>
      <c r="I6" s="2"/>
      <c r="J6" s="2"/>
      <c r="K6" s="43"/>
      <c r="L6" s="43"/>
      <c r="M6" s="43"/>
      <c r="N6" s="43"/>
      <c r="O6" s="43"/>
      <c r="P6" s="43"/>
      <c r="Q6" s="43"/>
      <c r="R6" s="43"/>
      <c r="S6" s="2"/>
      <c r="T6" s="2"/>
      <c r="U6" s="2"/>
      <c r="V6" s="2"/>
      <c r="W6" s="2"/>
      <c r="X6" s="559" t="s">
        <v>28</v>
      </c>
      <c r="Y6" s="559"/>
      <c r="Z6" s="559"/>
      <c r="AA6" s="559"/>
      <c r="AB6" s="560" t="str">
        <f>IF(様式第１号!$G$27="","",様式第１号!$G$27)</f>
        <v/>
      </c>
      <c r="AC6" s="560"/>
      <c r="AD6" s="560"/>
      <c r="AE6" s="560"/>
      <c r="AF6" s="560"/>
      <c r="AG6" s="560"/>
      <c r="AH6" s="560"/>
      <c r="AI6" s="560"/>
      <c r="AJ6" s="560"/>
      <c r="AK6" s="560"/>
      <c r="AL6" s="560"/>
      <c r="AY6" t="s">
        <v>348</v>
      </c>
    </row>
    <row r="7" spans="1:51" ht="14.4" customHeight="1">
      <c r="A7" s="53" t="s">
        <v>300</v>
      </c>
      <c r="B7" s="2"/>
      <c r="C7" s="2"/>
      <c r="D7" s="2"/>
      <c r="E7" s="2"/>
      <c r="F7" s="2"/>
      <c r="G7" s="2"/>
      <c r="H7" s="2"/>
      <c r="I7" s="2"/>
      <c r="J7" s="2"/>
      <c r="K7" s="43"/>
      <c r="L7" s="43"/>
      <c r="M7" s="43"/>
      <c r="N7" s="43"/>
      <c r="O7" s="43"/>
      <c r="P7" s="43"/>
      <c r="Q7" s="43"/>
      <c r="R7" s="43"/>
      <c r="S7" s="2"/>
      <c r="T7" s="2"/>
      <c r="U7" s="2"/>
      <c r="V7" s="2"/>
      <c r="W7" s="2"/>
      <c r="X7" s="559" t="s">
        <v>264</v>
      </c>
      <c r="Y7" s="559"/>
      <c r="Z7" s="559"/>
      <c r="AA7" s="559"/>
      <c r="AB7" s="560" t="str">
        <f>様式第１号!BK2</f>
        <v xml:space="preserve">　 </v>
      </c>
      <c r="AC7" s="560"/>
      <c r="AD7" s="560"/>
      <c r="AE7" s="560"/>
      <c r="AF7" s="560"/>
      <c r="AG7" s="560"/>
      <c r="AH7" s="560"/>
      <c r="AI7" s="560"/>
      <c r="AJ7" s="560"/>
      <c r="AK7" s="560"/>
      <c r="AL7" s="560"/>
    </row>
    <row r="8" spans="1:51" ht="19.2" customHeight="1">
      <c r="A8" s="561" t="s">
        <v>255</v>
      </c>
      <c r="B8" s="562"/>
      <c r="C8" s="562"/>
      <c r="D8" s="562"/>
      <c r="E8" s="562"/>
      <c r="F8" s="562"/>
      <c r="G8" s="562"/>
      <c r="H8" s="567" t="s">
        <v>259</v>
      </c>
      <c r="I8" s="568"/>
      <c r="J8" s="568"/>
      <c r="K8" s="568"/>
      <c r="L8" s="568"/>
      <c r="M8" s="568"/>
      <c r="N8" s="568"/>
      <c r="O8" s="568"/>
      <c r="P8" s="568"/>
      <c r="Q8" s="568"/>
      <c r="R8" s="568"/>
      <c r="S8" s="569"/>
      <c r="T8" s="567" t="s">
        <v>258</v>
      </c>
      <c r="U8" s="568"/>
      <c r="V8" s="568"/>
      <c r="W8" s="568"/>
      <c r="X8" s="568"/>
      <c r="Y8" s="568"/>
      <c r="Z8" s="568"/>
      <c r="AA8" s="568"/>
      <c r="AB8" s="568"/>
      <c r="AC8" s="568"/>
      <c r="AD8" s="568"/>
      <c r="AE8" s="569"/>
      <c r="AF8" s="562" t="s">
        <v>69</v>
      </c>
      <c r="AG8" s="562"/>
      <c r="AH8" s="562"/>
      <c r="AI8" s="562"/>
      <c r="AJ8" s="562"/>
      <c r="AK8" s="562"/>
      <c r="AL8" s="570"/>
    </row>
    <row r="9" spans="1:51" ht="26.4" customHeight="1">
      <c r="A9" s="563"/>
      <c r="B9" s="564"/>
      <c r="C9" s="564"/>
      <c r="D9" s="564"/>
      <c r="E9" s="564"/>
      <c r="F9" s="564"/>
      <c r="G9" s="564"/>
      <c r="H9" s="545" t="s">
        <v>77</v>
      </c>
      <c r="I9" s="547"/>
      <c r="J9" s="534"/>
      <c r="K9" s="535"/>
      <c r="L9" s="3" t="s">
        <v>14</v>
      </c>
      <c r="M9" s="534"/>
      <c r="N9" s="535"/>
      <c r="O9" s="3" t="s">
        <v>51</v>
      </c>
      <c r="P9" s="534"/>
      <c r="Q9" s="535"/>
      <c r="R9" s="543" t="s">
        <v>260</v>
      </c>
      <c r="S9" s="544"/>
      <c r="T9" s="545" t="s">
        <v>77</v>
      </c>
      <c r="U9" s="547"/>
      <c r="V9" s="534"/>
      <c r="W9" s="535"/>
      <c r="X9" s="3" t="s">
        <v>14</v>
      </c>
      <c r="Y9" s="534"/>
      <c r="Z9" s="535"/>
      <c r="AA9" s="3" t="s">
        <v>51</v>
      </c>
      <c r="AB9" s="534"/>
      <c r="AC9" s="535"/>
      <c r="AD9" s="543" t="s">
        <v>260</v>
      </c>
      <c r="AE9" s="544"/>
      <c r="AF9" s="564"/>
      <c r="AG9" s="564"/>
      <c r="AH9" s="564"/>
      <c r="AI9" s="564"/>
      <c r="AJ9" s="564"/>
      <c r="AK9" s="564"/>
      <c r="AL9" s="571"/>
    </row>
    <row r="10" spans="1:51" ht="26.4" customHeight="1">
      <c r="A10" s="563"/>
      <c r="B10" s="564"/>
      <c r="C10" s="564"/>
      <c r="D10" s="564"/>
      <c r="E10" s="564"/>
      <c r="F10" s="564"/>
      <c r="G10" s="564"/>
      <c r="H10" s="545" t="s">
        <v>77</v>
      </c>
      <c r="I10" s="547"/>
      <c r="J10" s="534"/>
      <c r="K10" s="535"/>
      <c r="L10" s="3" t="s">
        <v>14</v>
      </c>
      <c r="M10" s="534"/>
      <c r="N10" s="535"/>
      <c r="O10" s="3" t="s">
        <v>51</v>
      </c>
      <c r="P10" s="534"/>
      <c r="Q10" s="535"/>
      <c r="R10" s="543" t="s">
        <v>261</v>
      </c>
      <c r="S10" s="544"/>
      <c r="T10" s="545" t="s">
        <v>77</v>
      </c>
      <c r="U10" s="547"/>
      <c r="V10" s="534"/>
      <c r="W10" s="535"/>
      <c r="X10" s="3" t="s">
        <v>14</v>
      </c>
      <c r="Y10" s="534"/>
      <c r="Z10" s="535"/>
      <c r="AA10" s="3" t="s">
        <v>51</v>
      </c>
      <c r="AB10" s="534"/>
      <c r="AC10" s="535"/>
      <c r="AD10" s="543" t="s">
        <v>261</v>
      </c>
      <c r="AE10" s="544"/>
      <c r="AF10" s="564"/>
      <c r="AG10" s="564"/>
      <c r="AH10" s="564"/>
      <c r="AI10" s="564"/>
      <c r="AJ10" s="564"/>
      <c r="AK10" s="564"/>
      <c r="AL10" s="571"/>
    </row>
    <row r="11" spans="1:51" ht="26.4" customHeight="1">
      <c r="A11" s="563"/>
      <c r="B11" s="564"/>
      <c r="C11" s="564"/>
      <c r="D11" s="564"/>
      <c r="E11" s="564"/>
      <c r="F11" s="564"/>
      <c r="G11" s="564"/>
      <c r="H11" s="545" t="s">
        <v>257</v>
      </c>
      <c r="I11" s="546"/>
      <c r="J11" s="546"/>
      <c r="K11" s="546"/>
      <c r="L11" s="546"/>
      <c r="M11" s="546"/>
      <c r="N11" s="546"/>
      <c r="O11" s="547"/>
      <c r="P11" s="534" t="s">
        <v>253</v>
      </c>
      <c r="Q11" s="548"/>
      <c r="R11" s="548"/>
      <c r="S11" s="549"/>
      <c r="T11" s="545" t="s">
        <v>257</v>
      </c>
      <c r="U11" s="546"/>
      <c r="V11" s="546"/>
      <c r="W11" s="546"/>
      <c r="X11" s="546"/>
      <c r="Y11" s="546"/>
      <c r="Z11" s="546"/>
      <c r="AA11" s="547"/>
      <c r="AB11" s="534" t="s">
        <v>253</v>
      </c>
      <c r="AC11" s="548"/>
      <c r="AD11" s="548"/>
      <c r="AE11" s="549"/>
      <c r="AF11" s="564"/>
      <c r="AG11" s="564"/>
      <c r="AH11" s="564"/>
      <c r="AI11" s="564"/>
      <c r="AJ11" s="564"/>
      <c r="AK11" s="564"/>
      <c r="AL11" s="571"/>
    </row>
    <row r="12" spans="1:51" ht="26.4" customHeight="1">
      <c r="A12" s="565"/>
      <c r="B12" s="566"/>
      <c r="C12" s="566"/>
      <c r="D12" s="566"/>
      <c r="E12" s="566"/>
      <c r="F12" s="566"/>
      <c r="G12" s="566"/>
      <c r="H12" s="536" t="str">
        <f>IF(P11="免税",AY2,AY1)</f>
        <v>税込額</v>
      </c>
      <c r="I12" s="537"/>
      <c r="J12" s="537"/>
      <c r="K12" s="538"/>
      <c r="L12" s="539" t="str">
        <f>IF(P11="免税",AY4,AY3)</f>
        <v>消費税額</v>
      </c>
      <c r="M12" s="537"/>
      <c r="N12" s="537"/>
      <c r="O12" s="538"/>
      <c r="P12" s="540" t="str">
        <f>IF(P11="免税",AY6,AY5)</f>
        <v>税抜額</v>
      </c>
      <c r="Q12" s="541"/>
      <c r="R12" s="541"/>
      <c r="S12" s="542"/>
      <c r="T12" s="536" t="str">
        <f>IF(AB11="免税",AY2,AY1)</f>
        <v>税込額</v>
      </c>
      <c r="U12" s="537"/>
      <c r="V12" s="537"/>
      <c r="W12" s="538"/>
      <c r="X12" s="539" t="str">
        <f>IF(AB11="免税",AY4,AY3)</f>
        <v>消費税額</v>
      </c>
      <c r="Y12" s="537"/>
      <c r="Z12" s="537"/>
      <c r="AA12" s="538"/>
      <c r="AB12" s="540" t="str">
        <f>IF(AB11="免税",AY6,AY5)</f>
        <v>税抜額</v>
      </c>
      <c r="AC12" s="541"/>
      <c r="AD12" s="541"/>
      <c r="AE12" s="542"/>
      <c r="AF12" s="564"/>
      <c r="AG12" s="564"/>
      <c r="AH12" s="564"/>
      <c r="AI12" s="564"/>
      <c r="AJ12" s="564"/>
      <c r="AK12" s="564"/>
      <c r="AL12" s="571"/>
    </row>
    <row r="13" spans="1:51" ht="28.8" customHeight="1">
      <c r="A13" s="525" t="s">
        <v>256</v>
      </c>
      <c r="B13" s="525"/>
      <c r="C13" s="525"/>
      <c r="D13" s="525"/>
      <c r="E13" s="525"/>
      <c r="F13" s="525"/>
      <c r="G13" s="523"/>
      <c r="H13" s="499"/>
      <c r="I13" s="500"/>
      <c r="J13" s="500"/>
      <c r="K13" s="500"/>
      <c r="L13" s="500"/>
      <c r="M13" s="500"/>
      <c r="N13" s="500"/>
      <c r="O13" s="500"/>
      <c r="P13" s="500"/>
      <c r="Q13" s="500"/>
      <c r="R13" s="500"/>
      <c r="S13" s="501"/>
      <c r="T13" s="499"/>
      <c r="U13" s="500"/>
      <c r="V13" s="500"/>
      <c r="W13" s="500"/>
      <c r="X13" s="500"/>
      <c r="Y13" s="500"/>
      <c r="Z13" s="500"/>
      <c r="AA13" s="500"/>
      <c r="AB13" s="500"/>
      <c r="AC13" s="500"/>
      <c r="AD13" s="500"/>
      <c r="AE13" s="501"/>
      <c r="AF13" s="533">
        <f>ROUNDDOWN(SUM(P13,AB13)/2,0)</f>
        <v>0</v>
      </c>
      <c r="AG13" s="504"/>
      <c r="AH13" s="504"/>
      <c r="AI13" s="504"/>
      <c r="AJ13" s="504"/>
      <c r="AK13" s="504"/>
      <c r="AL13" s="504"/>
    </row>
    <row r="14" spans="1:51" ht="28.8" customHeight="1">
      <c r="A14" s="525" t="s">
        <v>336</v>
      </c>
      <c r="B14" s="525"/>
      <c r="C14" s="525"/>
      <c r="D14" s="525"/>
      <c r="E14" s="525"/>
      <c r="F14" s="525"/>
      <c r="G14" s="523"/>
      <c r="H14" s="499"/>
      <c r="I14" s="500"/>
      <c r="J14" s="500"/>
      <c r="K14" s="500"/>
      <c r="L14" s="500"/>
      <c r="M14" s="500"/>
      <c r="N14" s="500"/>
      <c r="O14" s="500"/>
      <c r="P14" s="500"/>
      <c r="Q14" s="500"/>
      <c r="R14" s="500"/>
      <c r="S14" s="501"/>
      <c r="T14" s="499"/>
      <c r="U14" s="500"/>
      <c r="V14" s="500"/>
      <c r="W14" s="500"/>
      <c r="X14" s="500"/>
      <c r="Y14" s="500"/>
      <c r="Z14" s="500"/>
      <c r="AA14" s="500"/>
      <c r="AB14" s="500"/>
      <c r="AC14" s="500"/>
      <c r="AD14" s="500"/>
      <c r="AE14" s="501"/>
      <c r="AF14" s="533">
        <f>ROUNDDOWN(SUM(P14,AB14)/2,0)</f>
        <v>0</v>
      </c>
      <c r="AG14" s="504"/>
      <c r="AH14" s="504"/>
      <c r="AI14" s="504"/>
      <c r="AJ14" s="504"/>
      <c r="AK14" s="504"/>
      <c r="AL14" s="504"/>
    </row>
    <row r="15" spans="1:51" ht="28.8" customHeight="1">
      <c r="A15" s="523" t="s">
        <v>128</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03">
        <f>SUM(AF13,AF14)</f>
        <v>0</v>
      </c>
      <c r="AG15" s="504"/>
      <c r="AH15" s="504"/>
      <c r="AI15" s="504"/>
      <c r="AJ15" s="504"/>
      <c r="AK15" s="504"/>
      <c r="AL15" s="504"/>
    </row>
    <row r="16" spans="1:51" ht="28.8" customHeight="1">
      <c r="A16" s="525" t="s">
        <v>254</v>
      </c>
      <c r="B16" s="525"/>
      <c r="C16" s="525"/>
      <c r="D16" s="525"/>
      <c r="E16" s="525"/>
      <c r="F16" s="525"/>
      <c r="G16" s="523"/>
      <c r="H16" s="499"/>
      <c r="I16" s="500"/>
      <c r="J16" s="500"/>
      <c r="K16" s="500"/>
      <c r="L16" s="500"/>
      <c r="M16" s="500"/>
      <c r="N16" s="500"/>
      <c r="O16" s="500"/>
      <c r="P16" s="500"/>
      <c r="Q16" s="500"/>
      <c r="R16" s="500"/>
      <c r="S16" s="501"/>
      <c r="T16" s="499"/>
      <c r="U16" s="500"/>
      <c r="V16" s="500"/>
      <c r="W16" s="500"/>
      <c r="X16" s="500"/>
      <c r="Y16" s="500"/>
      <c r="Z16" s="500"/>
      <c r="AA16" s="500"/>
      <c r="AB16" s="500"/>
      <c r="AC16" s="500"/>
      <c r="AD16" s="500"/>
      <c r="AE16" s="502"/>
      <c r="AF16" s="503">
        <f>ROUNDDOWN(SUM(P16,AB16)/2,0)</f>
        <v>0</v>
      </c>
      <c r="AG16" s="504"/>
      <c r="AH16" s="504"/>
      <c r="AI16" s="504"/>
      <c r="AJ16" s="504"/>
      <c r="AK16" s="504"/>
      <c r="AL16" s="504"/>
    </row>
    <row r="17" spans="1:38" ht="28.8" customHeight="1">
      <c r="A17" s="526" t="s">
        <v>334</v>
      </c>
      <c r="B17" s="527"/>
      <c r="C17" s="527"/>
      <c r="D17" s="527"/>
      <c r="E17" s="527"/>
      <c r="F17" s="527"/>
      <c r="G17" s="528"/>
      <c r="H17" s="529"/>
      <c r="I17" s="530"/>
      <c r="J17" s="530"/>
      <c r="K17" s="531"/>
      <c r="L17" s="502"/>
      <c r="M17" s="530"/>
      <c r="N17" s="530"/>
      <c r="O17" s="531"/>
      <c r="P17" s="502"/>
      <c r="Q17" s="530"/>
      <c r="R17" s="530"/>
      <c r="S17" s="532"/>
      <c r="T17" s="529"/>
      <c r="U17" s="530"/>
      <c r="V17" s="530"/>
      <c r="W17" s="531"/>
      <c r="X17" s="502"/>
      <c r="Y17" s="530"/>
      <c r="Z17" s="530"/>
      <c r="AA17" s="531"/>
      <c r="AB17" s="502"/>
      <c r="AC17" s="530"/>
      <c r="AD17" s="530"/>
      <c r="AE17" s="532"/>
      <c r="AF17" s="503">
        <f>ROUNDDOWN(SUM(P17,AB17)/2,0)</f>
        <v>0</v>
      </c>
      <c r="AG17" s="504"/>
      <c r="AH17" s="504"/>
      <c r="AI17" s="504"/>
      <c r="AJ17" s="504"/>
      <c r="AK17" s="504"/>
      <c r="AL17" s="504"/>
    </row>
    <row r="18" spans="1:38" ht="28.8" customHeight="1">
      <c r="A18" s="497" t="s">
        <v>52</v>
      </c>
      <c r="B18" s="497"/>
      <c r="C18" s="497"/>
      <c r="D18" s="497"/>
      <c r="E18" s="497"/>
      <c r="F18" s="497"/>
      <c r="G18" s="498"/>
      <c r="H18" s="499"/>
      <c r="I18" s="500"/>
      <c r="J18" s="500"/>
      <c r="K18" s="500"/>
      <c r="L18" s="500"/>
      <c r="M18" s="500"/>
      <c r="N18" s="500"/>
      <c r="O18" s="500"/>
      <c r="P18" s="500"/>
      <c r="Q18" s="500"/>
      <c r="R18" s="500"/>
      <c r="S18" s="501"/>
      <c r="T18" s="499"/>
      <c r="U18" s="500"/>
      <c r="V18" s="500"/>
      <c r="W18" s="500"/>
      <c r="X18" s="500"/>
      <c r="Y18" s="500"/>
      <c r="Z18" s="500"/>
      <c r="AA18" s="500"/>
      <c r="AB18" s="500"/>
      <c r="AC18" s="500"/>
      <c r="AD18" s="500"/>
      <c r="AE18" s="502"/>
      <c r="AF18" s="503">
        <f>ROUNDDOWN(SUM(P18,AB18)/2,0)</f>
        <v>0</v>
      </c>
      <c r="AG18" s="504"/>
      <c r="AH18" s="504"/>
      <c r="AI18" s="504"/>
      <c r="AJ18" s="504"/>
      <c r="AK18" s="504"/>
      <c r="AL18" s="504"/>
    </row>
    <row r="19" spans="1:38" ht="28.8" customHeight="1">
      <c r="A19" s="497" t="s">
        <v>56</v>
      </c>
      <c r="B19" s="497"/>
      <c r="C19" s="497"/>
      <c r="D19" s="497"/>
      <c r="E19" s="497"/>
      <c r="F19" s="497"/>
      <c r="G19" s="498"/>
      <c r="H19" s="499"/>
      <c r="I19" s="500"/>
      <c r="J19" s="500"/>
      <c r="K19" s="500"/>
      <c r="L19" s="500"/>
      <c r="M19" s="500"/>
      <c r="N19" s="500"/>
      <c r="O19" s="500"/>
      <c r="P19" s="500"/>
      <c r="Q19" s="500"/>
      <c r="R19" s="500"/>
      <c r="S19" s="501"/>
      <c r="T19" s="499"/>
      <c r="U19" s="500"/>
      <c r="V19" s="500"/>
      <c r="W19" s="500"/>
      <c r="X19" s="500"/>
      <c r="Y19" s="500"/>
      <c r="Z19" s="500"/>
      <c r="AA19" s="500"/>
      <c r="AB19" s="500"/>
      <c r="AC19" s="500"/>
      <c r="AD19" s="500"/>
      <c r="AE19" s="502"/>
      <c r="AF19" s="503">
        <f>ROUNDDOWN(SUM(P19,AB19)/2,0)</f>
        <v>0</v>
      </c>
      <c r="AG19" s="504"/>
      <c r="AH19" s="504"/>
      <c r="AI19" s="504"/>
      <c r="AJ19" s="504"/>
      <c r="AK19" s="504"/>
      <c r="AL19" s="504"/>
    </row>
    <row r="20" spans="1:38" ht="28.8" customHeight="1" thickBot="1">
      <c r="A20" s="517" t="s">
        <v>53</v>
      </c>
      <c r="B20" s="517"/>
      <c r="C20" s="517"/>
      <c r="D20" s="517"/>
      <c r="E20" s="517"/>
      <c r="F20" s="517"/>
      <c r="G20" s="518"/>
      <c r="H20" s="519"/>
      <c r="I20" s="506"/>
      <c r="J20" s="506"/>
      <c r="K20" s="506"/>
      <c r="L20" s="506"/>
      <c r="M20" s="506"/>
      <c r="N20" s="506"/>
      <c r="O20" s="506"/>
      <c r="P20" s="506"/>
      <c r="Q20" s="506"/>
      <c r="R20" s="506"/>
      <c r="S20" s="520"/>
      <c r="T20" s="519"/>
      <c r="U20" s="506"/>
      <c r="V20" s="506"/>
      <c r="W20" s="506"/>
      <c r="X20" s="506"/>
      <c r="Y20" s="506"/>
      <c r="Z20" s="506"/>
      <c r="AA20" s="506"/>
      <c r="AB20" s="506"/>
      <c r="AC20" s="506"/>
      <c r="AD20" s="506"/>
      <c r="AE20" s="507"/>
      <c r="AF20" s="508">
        <f>ROUNDDOWN(SUM(P20,AB20)/2,0)</f>
        <v>0</v>
      </c>
      <c r="AG20" s="509"/>
      <c r="AH20" s="509"/>
      <c r="AI20" s="509"/>
      <c r="AJ20" s="509"/>
      <c r="AK20" s="509"/>
      <c r="AL20" s="509"/>
    </row>
    <row r="21" spans="1:38" ht="28.8" customHeight="1" thickTop="1">
      <c r="A21" s="510" t="s">
        <v>57</v>
      </c>
      <c r="B21" s="510"/>
      <c r="C21" s="510"/>
      <c r="D21" s="510"/>
      <c r="E21" s="510"/>
      <c r="F21" s="510"/>
      <c r="G21" s="511"/>
      <c r="H21" s="512">
        <f>SUM(H13:K14,H16:K20)</f>
        <v>0</v>
      </c>
      <c r="I21" s="513"/>
      <c r="J21" s="513"/>
      <c r="K21" s="513"/>
      <c r="L21" s="513">
        <f t="shared" ref="L21" si="0">SUM(L13:O14,L16:O20)</f>
        <v>0</v>
      </c>
      <c r="M21" s="513"/>
      <c r="N21" s="513"/>
      <c r="O21" s="513"/>
      <c r="P21" s="513">
        <f t="shared" ref="P21" si="1">SUM(P13:S14,P16:S20)</f>
        <v>0</v>
      </c>
      <c r="Q21" s="513"/>
      <c r="R21" s="513"/>
      <c r="S21" s="514"/>
      <c r="T21" s="512">
        <f t="shared" ref="T21" si="2">SUM(T13:W14,T16:W20)</f>
        <v>0</v>
      </c>
      <c r="U21" s="513"/>
      <c r="V21" s="513"/>
      <c r="W21" s="513"/>
      <c r="X21" s="513">
        <f t="shared" ref="X21" si="3">SUM(X13:AA14,X16:AA20)</f>
        <v>0</v>
      </c>
      <c r="Y21" s="513"/>
      <c r="Z21" s="513"/>
      <c r="AA21" s="513"/>
      <c r="AB21" s="513">
        <f t="shared" ref="AB21" si="4">SUM(AB13:AE14,AB16:AE20)</f>
        <v>0</v>
      </c>
      <c r="AC21" s="513"/>
      <c r="AD21" s="513"/>
      <c r="AE21" s="514"/>
      <c r="AF21" s="515"/>
      <c r="AG21" s="516"/>
      <c r="AH21" s="516"/>
      <c r="AI21" s="516"/>
      <c r="AJ21" s="516"/>
      <c r="AK21" s="516"/>
      <c r="AL21" s="516"/>
    </row>
    <row r="22" spans="1:38" ht="7.8"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14.4" customHeight="1">
      <c r="A23" s="166" t="s">
        <v>62</v>
      </c>
      <c r="B23" s="522" t="s">
        <v>343</v>
      </c>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row>
    <row r="24" spans="1:38" ht="13.8" customHeight="1">
      <c r="A24" s="166" t="s">
        <v>62</v>
      </c>
      <c r="B24" s="522" t="s">
        <v>344</v>
      </c>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row>
    <row r="25" spans="1:38" ht="14.4" customHeight="1">
      <c r="A25" s="166"/>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row>
    <row r="26" spans="1:38" ht="13.8" customHeight="1">
      <c r="A26" s="166" t="s">
        <v>62</v>
      </c>
      <c r="B26" s="522" t="s">
        <v>345</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row>
    <row r="27" spans="1:38" ht="13.8" customHeight="1">
      <c r="A27" s="167"/>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row>
    <row r="28" spans="1:38" ht="13.8" customHeight="1">
      <c r="A28" s="167"/>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row>
    <row r="29" spans="1:38" ht="12" customHeight="1">
      <c r="A29" s="167"/>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row>
    <row r="30" spans="1:38" ht="13.8" customHeight="1">
      <c r="A30" s="167"/>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row>
    <row r="31" spans="1:38" ht="13.8" customHeight="1">
      <c r="A31" s="167"/>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row>
    <row r="32" spans="1:38" ht="14.4" customHeight="1">
      <c r="A32" s="167" t="s">
        <v>62</v>
      </c>
      <c r="B32" s="522" t="s">
        <v>349</v>
      </c>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row>
    <row r="33" spans="1:38" ht="14.4" customHeight="1">
      <c r="A33" s="167" t="s">
        <v>62</v>
      </c>
      <c r="B33" s="165" t="s">
        <v>346</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row>
    <row r="34" spans="1:38" ht="14.4" customHeight="1">
      <c r="A34" s="155"/>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row>
    <row r="35" spans="1:38" ht="14.4" customHeight="1">
      <c r="A35" s="15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row>
    <row r="36" spans="1:38" ht="14.4" customHeight="1">
      <c r="A36" s="156"/>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row>
    <row r="37" spans="1:38" ht="16.8" customHeight="1">
      <c r="A37" s="156"/>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row>
    <row r="38" spans="1:38" ht="14.4" customHeight="1">
      <c r="A38" s="156"/>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row>
    <row r="39" spans="1:38" ht="15" customHeight="1">
      <c r="A39" s="156"/>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row>
    <row r="40" spans="1:38" ht="16.8" customHeight="1">
      <c r="A40" s="156"/>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row>
    <row r="41" spans="1:38" ht="16.8" customHeight="1">
      <c r="A41" s="156"/>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row>
    <row r="42" spans="1:38" ht="13.2" customHeight="1">
      <c r="A42" s="156"/>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row>
    <row r="43" spans="1:38" ht="13.2" customHeight="1"/>
    <row r="44" spans="1:38" ht="11.4" customHeight="1"/>
    <row r="45" spans="1:38" ht="11.4" customHeight="1"/>
  </sheetData>
  <mergeCells count="119">
    <mergeCell ref="B41:AL41"/>
    <mergeCell ref="B42:AL42"/>
    <mergeCell ref="AH1:AL1"/>
    <mergeCell ref="F2:AG4"/>
    <mergeCell ref="AH2:AL4"/>
    <mergeCell ref="X5:AA5"/>
    <mergeCell ref="AB5:AL5"/>
    <mergeCell ref="X6:AA6"/>
    <mergeCell ref="AB6:AL6"/>
    <mergeCell ref="R9:S9"/>
    <mergeCell ref="T9:U9"/>
    <mergeCell ref="V9:W9"/>
    <mergeCell ref="Y9:Z9"/>
    <mergeCell ref="AB9:AC9"/>
    <mergeCell ref="AD9:AE9"/>
    <mergeCell ref="X7:AA7"/>
    <mergeCell ref="AB7:AL7"/>
    <mergeCell ref="A8:G12"/>
    <mergeCell ref="H8:S8"/>
    <mergeCell ref="T8:AE8"/>
    <mergeCell ref="AF8:AL12"/>
    <mergeCell ref="H9:I9"/>
    <mergeCell ref="J9:K9"/>
    <mergeCell ref="M9:N9"/>
    <mergeCell ref="P9:Q9"/>
    <mergeCell ref="H12:K12"/>
    <mergeCell ref="L12:O12"/>
    <mergeCell ref="P12:S12"/>
    <mergeCell ref="T12:W12"/>
    <mergeCell ref="X12:AA12"/>
    <mergeCell ref="AB12:AE12"/>
    <mergeCell ref="V10:W10"/>
    <mergeCell ref="Y10:Z10"/>
    <mergeCell ref="AB10:AC10"/>
    <mergeCell ref="AD10:AE10"/>
    <mergeCell ref="H11:O11"/>
    <mergeCell ref="P11:S11"/>
    <mergeCell ref="T11:AA11"/>
    <mergeCell ref="AB11:AE11"/>
    <mergeCell ref="H10:I10"/>
    <mergeCell ref="J10:K10"/>
    <mergeCell ref="M10:N10"/>
    <mergeCell ref="P10:Q10"/>
    <mergeCell ref="R10:S10"/>
    <mergeCell ref="T10:U10"/>
    <mergeCell ref="AB13:AE13"/>
    <mergeCell ref="AF13:AL13"/>
    <mergeCell ref="A14:G14"/>
    <mergeCell ref="H14:K14"/>
    <mergeCell ref="L14:O14"/>
    <mergeCell ref="P14:S14"/>
    <mergeCell ref="T14:W14"/>
    <mergeCell ref="X14:AA14"/>
    <mergeCell ref="AB14:AE14"/>
    <mergeCell ref="AF14:AL14"/>
    <mergeCell ref="A13:G13"/>
    <mergeCell ref="H13:K13"/>
    <mergeCell ref="L13:O13"/>
    <mergeCell ref="P13:S13"/>
    <mergeCell ref="T13:W13"/>
    <mergeCell ref="X13:AA13"/>
    <mergeCell ref="A17:G17"/>
    <mergeCell ref="H17:K17"/>
    <mergeCell ref="L17:O17"/>
    <mergeCell ref="P17:S17"/>
    <mergeCell ref="T17:W17"/>
    <mergeCell ref="X17:AA17"/>
    <mergeCell ref="AB17:AE17"/>
    <mergeCell ref="AF17:AL17"/>
    <mergeCell ref="AB18:AE18"/>
    <mergeCell ref="AF18:AL18"/>
    <mergeCell ref="A15:AE15"/>
    <mergeCell ref="AF15:AL15"/>
    <mergeCell ref="A16:G16"/>
    <mergeCell ref="H16:K16"/>
    <mergeCell ref="L16:O16"/>
    <mergeCell ref="P16:S16"/>
    <mergeCell ref="T16:W16"/>
    <mergeCell ref="X16:AA16"/>
    <mergeCell ref="AB16:AE16"/>
    <mergeCell ref="AF16:AL16"/>
    <mergeCell ref="B40:AL40"/>
    <mergeCell ref="AB20:AE20"/>
    <mergeCell ref="AF20:AL20"/>
    <mergeCell ref="A21:G21"/>
    <mergeCell ref="H21:K21"/>
    <mergeCell ref="L21:O21"/>
    <mergeCell ref="P21:S21"/>
    <mergeCell ref="T21:W21"/>
    <mergeCell ref="X21:AA21"/>
    <mergeCell ref="AB21:AE21"/>
    <mergeCell ref="AF21:AL21"/>
    <mergeCell ref="A20:G20"/>
    <mergeCell ref="H20:K20"/>
    <mergeCell ref="L20:O20"/>
    <mergeCell ref="P20:S20"/>
    <mergeCell ref="T20:W20"/>
    <mergeCell ref="X20:AA20"/>
    <mergeCell ref="B38:AL39"/>
    <mergeCell ref="B34:AL36"/>
    <mergeCell ref="B37:AL37"/>
    <mergeCell ref="B23:AL23"/>
    <mergeCell ref="B24:AL25"/>
    <mergeCell ref="B26:AL31"/>
    <mergeCell ref="B32:AL32"/>
    <mergeCell ref="A19:G19"/>
    <mergeCell ref="H19:K19"/>
    <mergeCell ref="L19:O19"/>
    <mergeCell ref="P19:S19"/>
    <mergeCell ref="T19:W19"/>
    <mergeCell ref="X19:AA19"/>
    <mergeCell ref="AB19:AE19"/>
    <mergeCell ref="AF19:AL19"/>
    <mergeCell ref="A18:G18"/>
    <mergeCell ref="H18:K18"/>
    <mergeCell ref="L18:O18"/>
    <mergeCell ref="P18:S18"/>
    <mergeCell ref="T18:W18"/>
    <mergeCell ref="X18:AA18"/>
  </mergeCells>
  <phoneticPr fontId="2"/>
  <dataValidations count="2">
    <dataValidation type="list" allowBlank="1" showInputMessage="1" showErrorMessage="1" sqref="P11:S11 AB11:AE11" xr:uid="{09B08D54-8B04-4908-B7E2-E96B56D258DB}">
      <formula1>"課税,免税"</formula1>
    </dataValidation>
    <dataValidation type="list" allowBlank="1" showInputMessage="1" showErrorMessage="1" sqref="H9:I10" xr:uid="{EFDFF020-D304-4CD9-B790-C94F04CB7C43}">
      <formula1>"令和,平成"</formula1>
    </dataValidation>
  </dataValidations>
  <pageMargins left="0.19685039370078741" right="0.19685039370078741" top="0.59055118110236227" bottom="0.19685039370078741" header="0.31496062992125984" footer="0.31496062992125984"/>
  <pageSetup paperSize="9" scale="9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B209-B099-49EB-AAC3-D7F7BCCFD001}">
  <dimension ref="A1:BZ55"/>
  <sheetViews>
    <sheetView view="pageBreakPreview" zoomScaleNormal="100" zoomScaleSheetLayoutView="100" workbookViewId="0">
      <selection activeCell="E6" sqref="E6"/>
    </sheetView>
  </sheetViews>
  <sheetFormatPr defaultColWidth="3.88671875" defaultRowHeight="12" customHeight="1"/>
  <cols>
    <col min="51" max="51" width="3.88671875" hidden="1" customWidth="1"/>
  </cols>
  <sheetData>
    <row r="1" spans="1:78" ht="13.8" customHeight="1" thickBot="1">
      <c r="A1" s="50" t="s">
        <v>301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51" t="s">
        <v>61</v>
      </c>
      <c r="AK1" s="552"/>
      <c r="AL1" s="552"/>
      <c r="AM1" s="552"/>
      <c r="AN1" s="553"/>
      <c r="AY1" t="s">
        <v>274</v>
      </c>
    </row>
    <row r="2" spans="1:78" ht="12" customHeight="1">
      <c r="A2" s="2"/>
      <c r="B2" s="51"/>
      <c r="C2" s="51"/>
      <c r="D2" s="51"/>
      <c r="E2" s="52"/>
      <c r="F2" s="554" t="s">
        <v>262</v>
      </c>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5"/>
      <c r="AJ2" s="623" t="str">
        <f>IF(様式第１号!AU4="","",様式第１号!AU4)</f>
        <v/>
      </c>
      <c r="AK2" s="624"/>
      <c r="AL2" s="624"/>
      <c r="AM2" s="624"/>
      <c r="AN2" s="625"/>
      <c r="AY2" t="s">
        <v>141</v>
      </c>
    </row>
    <row r="3" spans="1:78" ht="12" customHeight="1">
      <c r="A3" s="2"/>
      <c r="B3" s="51"/>
      <c r="C3" s="51"/>
      <c r="D3" s="51"/>
      <c r="E3" s="52"/>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5"/>
      <c r="AJ3" s="626"/>
      <c r="AK3" s="627"/>
      <c r="AL3" s="627"/>
      <c r="AM3" s="627"/>
      <c r="AN3" s="628"/>
      <c r="AY3" t="s">
        <v>275</v>
      </c>
    </row>
    <row r="4" spans="1:78" ht="12" customHeight="1" thickBot="1">
      <c r="A4" s="2"/>
      <c r="B4" s="51"/>
      <c r="C4" s="51"/>
      <c r="D4" s="51"/>
      <c r="E4" s="52"/>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5"/>
      <c r="AJ4" s="629"/>
      <c r="AK4" s="630"/>
      <c r="AL4" s="630"/>
      <c r="AM4" s="630"/>
      <c r="AN4" s="631"/>
      <c r="AY4" t="s">
        <v>141</v>
      </c>
    </row>
    <row r="5" spans="1:78" ht="17.399999999999999" customHeight="1">
      <c r="A5" s="2"/>
      <c r="B5" s="2"/>
      <c r="C5" s="2"/>
      <c r="D5" s="2"/>
      <c r="E5" s="2"/>
      <c r="F5" s="2"/>
      <c r="G5" s="2"/>
      <c r="H5" s="2"/>
      <c r="I5" s="2"/>
      <c r="J5" s="2"/>
      <c r="K5" s="43"/>
      <c r="L5" s="43"/>
      <c r="M5" s="43"/>
      <c r="N5" s="43"/>
      <c r="O5" s="43"/>
      <c r="P5" s="43"/>
      <c r="Q5" s="43"/>
      <c r="R5" s="43"/>
      <c r="S5" s="2"/>
      <c r="T5" s="2"/>
      <c r="U5" s="2"/>
      <c r="V5" s="2"/>
      <c r="W5" s="2"/>
      <c r="X5" s="2"/>
      <c r="Y5" s="2"/>
      <c r="Z5" s="559" t="s">
        <v>38</v>
      </c>
      <c r="AA5" s="559"/>
      <c r="AB5" s="559"/>
      <c r="AC5" s="559"/>
      <c r="AD5" s="560" t="str">
        <f>IF(様式第１号!$G$47="","",様式第１号!$G$47)</f>
        <v/>
      </c>
      <c r="AE5" s="560"/>
      <c r="AF5" s="560"/>
      <c r="AG5" s="560"/>
      <c r="AH5" s="560"/>
      <c r="AI5" s="560"/>
      <c r="AJ5" s="560"/>
      <c r="AK5" s="560"/>
      <c r="AL5" s="560"/>
      <c r="AM5" s="560"/>
      <c r="AN5" s="560"/>
      <c r="AY5" t="s">
        <v>276</v>
      </c>
    </row>
    <row r="6" spans="1:78" ht="14.4" customHeight="1">
      <c r="A6" s="2"/>
      <c r="B6" s="2"/>
      <c r="C6" s="2"/>
      <c r="D6" s="2"/>
      <c r="E6" s="2"/>
      <c r="F6" s="2"/>
      <c r="G6" s="2"/>
      <c r="H6" s="2"/>
      <c r="I6" s="2"/>
      <c r="J6" s="2"/>
      <c r="K6" s="43"/>
      <c r="L6" s="43"/>
      <c r="M6" s="43"/>
      <c r="N6" s="43"/>
      <c r="O6" s="43"/>
      <c r="P6" s="43"/>
      <c r="Q6" s="43"/>
      <c r="R6" s="43"/>
      <c r="S6" s="2"/>
      <c r="T6" s="2"/>
      <c r="U6" s="2"/>
      <c r="V6" s="2"/>
      <c r="W6" s="2"/>
      <c r="X6" s="2"/>
      <c r="Y6" s="2"/>
      <c r="Z6" s="559" t="s">
        <v>28</v>
      </c>
      <c r="AA6" s="559"/>
      <c r="AB6" s="559"/>
      <c r="AC6" s="559"/>
      <c r="AD6" s="560" t="str">
        <f>IF(様式第１号!$G$27="","",様式第１号!$G$27)</f>
        <v/>
      </c>
      <c r="AE6" s="560"/>
      <c r="AF6" s="560"/>
      <c r="AG6" s="560"/>
      <c r="AH6" s="560"/>
      <c r="AI6" s="560"/>
      <c r="AJ6" s="560"/>
      <c r="AK6" s="560"/>
      <c r="AL6" s="560"/>
      <c r="AM6" s="560"/>
      <c r="AN6" s="560"/>
      <c r="AY6" t="s">
        <v>348</v>
      </c>
    </row>
    <row r="7" spans="1:78" ht="14.4" customHeight="1">
      <c r="A7" s="53" t="s">
        <v>277</v>
      </c>
      <c r="B7" s="2"/>
      <c r="C7" s="2"/>
      <c r="D7" s="2"/>
      <c r="E7" s="2"/>
      <c r="F7" s="2"/>
      <c r="G7" s="2"/>
      <c r="H7" s="2"/>
      <c r="I7" s="2"/>
      <c r="J7" s="2"/>
      <c r="K7" s="43"/>
      <c r="L7" s="43"/>
      <c r="M7" s="43"/>
      <c r="N7" s="43"/>
      <c r="O7" s="43"/>
      <c r="P7" s="43"/>
      <c r="Q7" s="43"/>
      <c r="R7" s="43"/>
      <c r="S7" s="2"/>
      <c r="T7" s="2"/>
      <c r="U7" s="2"/>
      <c r="V7" s="2"/>
      <c r="W7" s="2"/>
      <c r="X7" s="2"/>
      <c r="Y7" s="2"/>
      <c r="Z7" s="559" t="s">
        <v>264</v>
      </c>
      <c r="AA7" s="559"/>
      <c r="AB7" s="559"/>
      <c r="AC7" s="559"/>
      <c r="AD7" s="560" t="str">
        <f>様式第１号!BK2</f>
        <v xml:space="preserve">　 </v>
      </c>
      <c r="AE7" s="560"/>
      <c r="AF7" s="560"/>
      <c r="AG7" s="560"/>
      <c r="AH7" s="560"/>
      <c r="AI7" s="560"/>
      <c r="AJ7" s="560"/>
      <c r="AK7" s="560"/>
      <c r="AL7" s="560"/>
      <c r="AM7" s="560"/>
      <c r="AN7" s="560"/>
    </row>
    <row r="8" spans="1:78" ht="24" customHeight="1">
      <c r="A8" s="561" t="s">
        <v>255</v>
      </c>
      <c r="B8" s="562"/>
      <c r="C8" s="562"/>
      <c r="D8" s="562"/>
      <c r="E8" s="607"/>
      <c r="F8" s="524" t="s">
        <v>279</v>
      </c>
      <c r="G8" s="524"/>
      <c r="H8" s="524"/>
      <c r="I8" s="524"/>
      <c r="J8" s="524"/>
      <c r="K8" s="524"/>
      <c r="L8" s="524"/>
      <c r="M8" s="524"/>
      <c r="N8" s="524"/>
      <c r="O8" s="524"/>
      <c r="P8" s="612" t="s">
        <v>68</v>
      </c>
      <c r="Q8" s="524"/>
      <c r="R8" s="524"/>
      <c r="S8" s="524"/>
      <c r="T8" s="524"/>
      <c r="U8" s="524"/>
      <c r="V8" s="524"/>
      <c r="W8" s="524"/>
      <c r="X8" s="524"/>
      <c r="Y8" s="613"/>
      <c r="Z8" s="524" t="s">
        <v>258</v>
      </c>
      <c r="AA8" s="524"/>
      <c r="AB8" s="524"/>
      <c r="AC8" s="524"/>
      <c r="AD8" s="524"/>
      <c r="AE8" s="524"/>
      <c r="AF8" s="524"/>
      <c r="AG8" s="524"/>
      <c r="AH8" s="524"/>
      <c r="AI8" s="524"/>
      <c r="AJ8" s="632" t="s">
        <v>69</v>
      </c>
      <c r="AK8" s="562"/>
      <c r="AL8" s="562"/>
      <c r="AM8" s="562"/>
      <c r="AN8" s="570"/>
      <c r="AO8" s="76"/>
      <c r="AP8" s="76"/>
      <c r="AQ8" s="76"/>
      <c r="AR8" s="76"/>
      <c r="AS8" s="76"/>
      <c r="AT8" s="76"/>
      <c r="AU8" s="76"/>
      <c r="BT8" s="76"/>
      <c r="BU8" s="76"/>
      <c r="BV8" s="76"/>
      <c r="BW8" s="76"/>
      <c r="BX8" s="76"/>
      <c r="BY8" s="76"/>
      <c r="BZ8" s="76"/>
    </row>
    <row r="9" spans="1:78" ht="24" customHeight="1">
      <c r="A9" s="563"/>
      <c r="B9" s="564"/>
      <c r="C9" s="564"/>
      <c r="D9" s="564"/>
      <c r="E9" s="608"/>
      <c r="F9" s="546" t="s">
        <v>126</v>
      </c>
      <c r="G9" s="546"/>
      <c r="H9" s="546"/>
      <c r="I9" s="546"/>
      <c r="J9" s="546"/>
      <c r="K9" s="548"/>
      <c r="L9" s="548"/>
      <c r="M9" s="546" t="s">
        <v>127</v>
      </c>
      <c r="N9" s="546"/>
      <c r="O9" s="546"/>
      <c r="P9" s="545" t="s">
        <v>126</v>
      </c>
      <c r="Q9" s="546"/>
      <c r="R9" s="546"/>
      <c r="S9" s="546"/>
      <c r="T9" s="546"/>
      <c r="U9" s="548"/>
      <c r="V9" s="548"/>
      <c r="W9" s="546" t="s">
        <v>127</v>
      </c>
      <c r="X9" s="546"/>
      <c r="Y9" s="544"/>
      <c r="Z9" s="546" t="s">
        <v>126</v>
      </c>
      <c r="AA9" s="546"/>
      <c r="AB9" s="546"/>
      <c r="AC9" s="546"/>
      <c r="AD9" s="546"/>
      <c r="AE9" s="548"/>
      <c r="AF9" s="548"/>
      <c r="AG9" s="546" t="s">
        <v>127</v>
      </c>
      <c r="AH9" s="546"/>
      <c r="AI9" s="546"/>
      <c r="AJ9" s="633"/>
      <c r="AK9" s="564"/>
      <c r="AL9" s="564"/>
      <c r="AM9" s="564"/>
      <c r="AN9" s="571"/>
      <c r="AO9" s="76"/>
      <c r="AP9" s="76"/>
      <c r="AQ9" s="76"/>
      <c r="AR9" s="76"/>
      <c r="AS9" s="76"/>
      <c r="AT9" s="76"/>
      <c r="AU9" s="76"/>
      <c r="BT9" s="76"/>
      <c r="BU9" s="76"/>
      <c r="BV9" s="76"/>
      <c r="BW9" s="76"/>
      <c r="BX9" s="76"/>
      <c r="BY9" s="76"/>
      <c r="BZ9" s="76"/>
    </row>
    <row r="10" spans="1:78" ht="24" customHeight="1">
      <c r="A10" s="563"/>
      <c r="B10" s="564"/>
      <c r="C10" s="564"/>
      <c r="D10" s="564"/>
      <c r="E10" s="608"/>
      <c r="F10" s="614"/>
      <c r="G10" s="615"/>
      <c r="H10" s="616"/>
      <c r="I10" s="618"/>
      <c r="J10" s="54" t="s">
        <v>14</v>
      </c>
      <c r="K10" s="49"/>
      <c r="L10" s="54" t="s">
        <v>51</v>
      </c>
      <c r="M10" s="49"/>
      <c r="N10" s="619" t="s">
        <v>260</v>
      </c>
      <c r="O10" s="614"/>
      <c r="P10" s="621" t="s">
        <v>77</v>
      </c>
      <c r="Q10" s="615"/>
      <c r="R10" s="616"/>
      <c r="S10" s="618"/>
      <c r="T10" s="54" t="s">
        <v>14</v>
      </c>
      <c r="U10" s="49"/>
      <c r="V10" s="54" t="s">
        <v>51</v>
      </c>
      <c r="W10" s="49"/>
      <c r="X10" s="619" t="s">
        <v>260</v>
      </c>
      <c r="Y10" s="622"/>
      <c r="Z10" s="614" t="s">
        <v>77</v>
      </c>
      <c r="AA10" s="615"/>
      <c r="AB10" s="616"/>
      <c r="AC10" s="618"/>
      <c r="AD10" s="54" t="s">
        <v>14</v>
      </c>
      <c r="AE10" s="49"/>
      <c r="AF10" s="54" t="s">
        <v>51</v>
      </c>
      <c r="AG10" s="49"/>
      <c r="AH10" s="619" t="s">
        <v>260</v>
      </c>
      <c r="AI10" s="614"/>
      <c r="AJ10" s="633"/>
      <c r="AK10" s="564"/>
      <c r="AL10" s="564"/>
      <c r="AM10" s="564"/>
      <c r="AN10" s="571"/>
      <c r="AO10" s="76"/>
      <c r="AP10" s="76"/>
      <c r="AQ10" s="76"/>
      <c r="AR10" s="76"/>
      <c r="AS10" s="76"/>
      <c r="AT10" s="76"/>
      <c r="AU10" s="76"/>
      <c r="AV10" s="77"/>
      <c r="AW10" s="77"/>
      <c r="AX10" s="78"/>
      <c r="AY10" s="78"/>
      <c r="AZ10" s="79"/>
      <c r="BA10" s="78"/>
      <c r="BB10" s="78"/>
      <c r="BC10" s="79"/>
      <c r="BD10" s="78"/>
      <c r="BE10" s="78"/>
      <c r="BF10" s="77"/>
      <c r="BG10" s="77"/>
      <c r="BH10" s="77"/>
      <c r="BI10" s="77"/>
      <c r="BJ10" s="78"/>
      <c r="BK10" s="78"/>
      <c r="BL10" s="79"/>
      <c r="BM10" s="78"/>
      <c r="BN10" s="78"/>
      <c r="BO10" s="79"/>
      <c r="BP10" s="78"/>
      <c r="BQ10" s="78"/>
      <c r="BR10" s="77"/>
      <c r="BS10" s="77"/>
      <c r="BT10" s="76"/>
      <c r="BU10" s="76"/>
      <c r="BV10" s="76"/>
      <c r="BW10" s="76"/>
      <c r="BX10" s="76"/>
      <c r="BY10" s="76"/>
      <c r="BZ10" s="76"/>
    </row>
    <row r="11" spans="1:78" ht="24" customHeight="1">
      <c r="A11" s="563"/>
      <c r="B11" s="564"/>
      <c r="C11" s="564"/>
      <c r="D11" s="564"/>
      <c r="E11" s="608"/>
      <c r="F11" s="621"/>
      <c r="G11" s="615"/>
      <c r="H11" s="616"/>
      <c r="I11" s="618"/>
      <c r="J11" s="54" t="s">
        <v>14</v>
      </c>
      <c r="K11" s="49"/>
      <c r="L11" s="54" t="s">
        <v>51</v>
      </c>
      <c r="M11" s="49"/>
      <c r="N11" s="619" t="s">
        <v>261</v>
      </c>
      <c r="O11" s="622"/>
      <c r="P11" s="621" t="s">
        <v>77</v>
      </c>
      <c r="Q11" s="615"/>
      <c r="R11" s="616"/>
      <c r="S11" s="618"/>
      <c r="T11" s="54" t="s">
        <v>14</v>
      </c>
      <c r="U11" s="49"/>
      <c r="V11" s="54" t="s">
        <v>51</v>
      </c>
      <c r="W11" s="49"/>
      <c r="X11" s="619" t="s">
        <v>261</v>
      </c>
      <c r="Y11" s="622"/>
      <c r="Z11" s="621" t="s">
        <v>77</v>
      </c>
      <c r="AA11" s="615"/>
      <c r="AB11" s="616"/>
      <c r="AC11" s="618"/>
      <c r="AD11" s="54" t="s">
        <v>14</v>
      </c>
      <c r="AE11" s="49"/>
      <c r="AF11" s="54" t="s">
        <v>51</v>
      </c>
      <c r="AG11" s="49"/>
      <c r="AH11" s="619" t="s">
        <v>261</v>
      </c>
      <c r="AI11" s="622"/>
      <c r="AJ11" s="633"/>
      <c r="AK11" s="564"/>
      <c r="AL11" s="564"/>
      <c r="AM11" s="564"/>
      <c r="AN11" s="571"/>
      <c r="AO11" s="76"/>
      <c r="AP11" s="76"/>
      <c r="AQ11" s="76"/>
      <c r="AR11" s="76"/>
      <c r="AS11" s="76"/>
      <c r="AT11" s="76"/>
      <c r="AU11" s="76"/>
      <c r="AV11" s="77"/>
      <c r="AW11" s="77"/>
      <c r="AX11" s="78"/>
      <c r="AY11" s="78"/>
      <c r="AZ11" s="79"/>
      <c r="BA11" s="78"/>
      <c r="BB11" s="78"/>
      <c r="BC11" s="79"/>
      <c r="BD11" s="78"/>
      <c r="BE11" s="78"/>
      <c r="BF11" s="77"/>
      <c r="BG11" s="77"/>
      <c r="BH11" s="77"/>
      <c r="BI11" s="77"/>
      <c r="BJ11" s="78"/>
      <c r="BK11" s="78"/>
      <c r="BL11" s="79"/>
      <c r="BM11" s="78"/>
      <c r="BN11" s="78"/>
      <c r="BO11" s="79"/>
      <c r="BP11" s="78"/>
      <c r="BQ11" s="78"/>
      <c r="BR11" s="77"/>
      <c r="BS11" s="77"/>
      <c r="BT11" s="76"/>
      <c r="BU11" s="76"/>
      <c r="BV11" s="76"/>
      <c r="BW11" s="76"/>
      <c r="BX11" s="76"/>
      <c r="BY11" s="76"/>
      <c r="BZ11" s="76"/>
    </row>
    <row r="12" spans="1:78" ht="24" customHeight="1">
      <c r="A12" s="563"/>
      <c r="B12" s="564"/>
      <c r="C12" s="564"/>
      <c r="D12" s="564"/>
      <c r="E12" s="608"/>
      <c r="F12" s="614" t="s">
        <v>278</v>
      </c>
      <c r="G12" s="614"/>
      <c r="H12" s="614"/>
      <c r="I12" s="614"/>
      <c r="J12" s="614"/>
      <c r="K12" s="614"/>
      <c r="L12" s="615"/>
      <c r="M12" s="616" t="s">
        <v>253</v>
      </c>
      <c r="N12" s="617"/>
      <c r="O12" s="617"/>
      <c r="P12" s="621" t="s">
        <v>278</v>
      </c>
      <c r="Q12" s="614"/>
      <c r="R12" s="614"/>
      <c r="S12" s="614"/>
      <c r="T12" s="614"/>
      <c r="U12" s="614"/>
      <c r="V12" s="615"/>
      <c r="W12" s="616" t="s">
        <v>253</v>
      </c>
      <c r="X12" s="617"/>
      <c r="Y12" s="620"/>
      <c r="Z12" s="614" t="s">
        <v>278</v>
      </c>
      <c r="AA12" s="614"/>
      <c r="AB12" s="614"/>
      <c r="AC12" s="614"/>
      <c r="AD12" s="614"/>
      <c r="AE12" s="614"/>
      <c r="AF12" s="615"/>
      <c r="AG12" s="616" t="s">
        <v>253</v>
      </c>
      <c r="AH12" s="617"/>
      <c r="AI12" s="617"/>
      <c r="AJ12" s="633"/>
      <c r="AK12" s="564"/>
      <c r="AL12" s="564"/>
      <c r="AM12" s="564"/>
      <c r="AN12" s="571"/>
      <c r="AO12" s="76"/>
      <c r="AP12" s="76"/>
      <c r="AQ12" s="76"/>
      <c r="AR12" s="76"/>
      <c r="AS12" s="76"/>
      <c r="AT12" s="76"/>
      <c r="AU12" s="76"/>
      <c r="BD12" s="80"/>
      <c r="BE12" s="80"/>
      <c r="BF12" s="80"/>
      <c r="BG12" s="80"/>
      <c r="BP12" s="80"/>
      <c r="BQ12" s="80"/>
      <c r="BR12" s="80"/>
      <c r="BS12" s="80"/>
      <c r="BT12" s="76"/>
      <c r="BU12" s="76"/>
      <c r="BV12" s="76"/>
      <c r="BW12" s="76"/>
      <c r="BX12" s="76"/>
      <c r="BY12" s="76"/>
      <c r="BZ12" s="76"/>
    </row>
    <row r="13" spans="1:78" ht="24" customHeight="1" thickBot="1">
      <c r="A13" s="609"/>
      <c r="B13" s="610"/>
      <c r="C13" s="610"/>
      <c r="D13" s="610"/>
      <c r="E13" s="611"/>
      <c r="F13" s="599" t="str">
        <f>IF(M12="免税",AY2,AY1)</f>
        <v>税込額</v>
      </c>
      <c r="G13" s="599"/>
      <c r="H13" s="600"/>
      <c r="I13" s="601" t="str">
        <f>IF(M12="免税",AY4,AY3)</f>
        <v>消費税額</v>
      </c>
      <c r="J13" s="599"/>
      <c r="K13" s="600"/>
      <c r="L13" s="601" t="str">
        <f>IF(M12="免税",AY6,AY5)</f>
        <v>税抜額</v>
      </c>
      <c r="M13" s="599"/>
      <c r="N13" s="599"/>
      <c r="O13" s="599"/>
      <c r="P13" s="605" t="str">
        <f>IF(W12="免税",AY2,AY1)</f>
        <v>税込額</v>
      </c>
      <c r="Q13" s="599"/>
      <c r="R13" s="600"/>
      <c r="S13" s="601" t="str">
        <f>IF(W12="免税",AY4,AY3)</f>
        <v>消費税額</v>
      </c>
      <c r="T13" s="599"/>
      <c r="U13" s="600"/>
      <c r="V13" s="601" t="str">
        <f>IF(W12="免税",AY6,AY5)</f>
        <v>税抜額</v>
      </c>
      <c r="W13" s="599"/>
      <c r="X13" s="599"/>
      <c r="Y13" s="606"/>
      <c r="Z13" s="599" t="str">
        <f>IF(AG12="免税",AY2,AY1)</f>
        <v>税込額</v>
      </c>
      <c r="AA13" s="599"/>
      <c r="AB13" s="600"/>
      <c r="AC13" s="601" t="str">
        <f>IF(AG12="免税",AY4,AY3)</f>
        <v>消費税額</v>
      </c>
      <c r="AD13" s="599"/>
      <c r="AE13" s="600"/>
      <c r="AF13" s="601" t="str">
        <f>IF(AG12="免税",AY6,AY5)</f>
        <v>税抜額</v>
      </c>
      <c r="AG13" s="599"/>
      <c r="AH13" s="599"/>
      <c r="AI13" s="599"/>
      <c r="AJ13" s="634"/>
      <c r="AK13" s="610"/>
      <c r="AL13" s="610"/>
      <c r="AM13" s="610"/>
      <c r="AN13" s="635"/>
      <c r="AO13" s="76"/>
      <c r="AP13" s="76"/>
      <c r="AQ13" s="76"/>
      <c r="AR13" s="76"/>
      <c r="AS13" s="76"/>
      <c r="AT13" s="76"/>
      <c r="AU13" s="76"/>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76"/>
      <c r="BU13" s="76"/>
      <c r="BV13" s="76"/>
      <c r="BW13" s="76"/>
      <c r="BX13" s="76"/>
      <c r="BY13" s="76"/>
      <c r="BZ13" s="76"/>
    </row>
    <row r="14" spans="1:78" ht="28.8" customHeight="1" thickTop="1">
      <c r="A14" s="602" t="s">
        <v>256</v>
      </c>
      <c r="B14" s="603"/>
      <c r="C14" s="603"/>
      <c r="D14" s="603"/>
      <c r="E14" s="604"/>
      <c r="F14" s="573"/>
      <c r="G14" s="573"/>
      <c r="H14" s="575"/>
      <c r="I14" s="572"/>
      <c r="J14" s="573"/>
      <c r="K14" s="575"/>
      <c r="L14" s="572"/>
      <c r="M14" s="573"/>
      <c r="N14" s="573"/>
      <c r="O14" s="573"/>
      <c r="P14" s="581"/>
      <c r="Q14" s="573"/>
      <c r="R14" s="575"/>
      <c r="S14" s="572"/>
      <c r="T14" s="573"/>
      <c r="U14" s="575"/>
      <c r="V14" s="572"/>
      <c r="W14" s="573"/>
      <c r="X14" s="573"/>
      <c r="Y14" s="574"/>
      <c r="Z14" s="573"/>
      <c r="AA14" s="573"/>
      <c r="AB14" s="575"/>
      <c r="AC14" s="572"/>
      <c r="AD14" s="573"/>
      <c r="AE14" s="575"/>
      <c r="AF14" s="572"/>
      <c r="AG14" s="573"/>
      <c r="AH14" s="573"/>
      <c r="AI14" s="573"/>
      <c r="AJ14" s="582">
        <f>ROUNDDOWN((AF14+V14+L14*(24-(AE9+U9))/12)/2,0)</f>
        <v>0</v>
      </c>
      <c r="AK14" s="583"/>
      <c r="AL14" s="583"/>
      <c r="AM14" s="583"/>
      <c r="AN14" s="584"/>
      <c r="AO14" s="1"/>
      <c r="AP14" s="1"/>
      <c r="AQ14" s="1"/>
      <c r="AR14" s="1"/>
      <c r="AS14" s="1"/>
      <c r="AT14" s="1"/>
      <c r="AU14" s="1"/>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8"/>
      <c r="BU14" s="48"/>
      <c r="BV14" s="48"/>
      <c r="BW14" s="48"/>
      <c r="BX14" s="48"/>
      <c r="BY14" s="48"/>
      <c r="BZ14" s="48"/>
    </row>
    <row r="15" spans="1:78" ht="28.8" customHeight="1">
      <c r="A15" s="596" t="s">
        <v>173</v>
      </c>
      <c r="B15" s="597"/>
      <c r="C15" s="597"/>
      <c r="D15" s="597"/>
      <c r="E15" s="598"/>
      <c r="F15" s="530"/>
      <c r="G15" s="530"/>
      <c r="H15" s="531"/>
      <c r="I15" s="502"/>
      <c r="J15" s="530"/>
      <c r="K15" s="531"/>
      <c r="L15" s="502"/>
      <c r="M15" s="530"/>
      <c r="N15" s="530"/>
      <c r="O15" s="530"/>
      <c r="P15" s="529"/>
      <c r="Q15" s="530"/>
      <c r="R15" s="531"/>
      <c r="S15" s="502"/>
      <c r="T15" s="530"/>
      <c r="U15" s="531"/>
      <c r="V15" s="502"/>
      <c r="W15" s="530"/>
      <c r="X15" s="530"/>
      <c r="Y15" s="532"/>
      <c r="Z15" s="530"/>
      <c r="AA15" s="530"/>
      <c r="AB15" s="531"/>
      <c r="AC15" s="502"/>
      <c r="AD15" s="530"/>
      <c r="AE15" s="531"/>
      <c r="AF15" s="502"/>
      <c r="AG15" s="530"/>
      <c r="AH15" s="530"/>
      <c r="AI15" s="530"/>
      <c r="AJ15" s="582">
        <f>ROUNDDOWN((AF15+V15+L15*(24-(AE9+U9))/12)/2,0)</f>
        <v>0</v>
      </c>
      <c r="AK15" s="583"/>
      <c r="AL15" s="583"/>
      <c r="AM15" s="583"/>
      <c r="AN15" s="584"/>
      <c r="AO15" s="1"/>
      <c r="AP15" s="1"/>
      <c r="AQ15" s="1"/>
      <c r="AR15" s="1"/>
      <c r="AS15" s="1"/>
      <c r="AT15" s="1"/>
      <c r="AU15" s="1"/>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8"/>
      <c r="BU15" s="48"/>
      <c r="BV15" s="48"/>
      <c r="BW15" s="48"/>
      <c r="BX15" s="48"/>
      <c r="BY15" s="48"/>
      <c r="BZ15" s="48"/>
    </row>
    <row r="16" spans="1:78" ht="28.8" customHeight="1">
      <c r="A16" s="523" t="s">
        <v>128</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82">
        <f>SUM(AJ14:AN15)</f>
        <v>0</v>
      </c>
      <c r="AK16" s="583"/>
      <c r="AL16" s="583"/>
      <c r="AM16" s="583"/>
      <c r="AN16" s="584"/>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48"/>
      <c r="BU16" s="48"/>
      <c r="BV16" s="48"/>
      <c r="BW16" s="48"/>
      <c r="BX16" s="48"/>
      <c r="BY16" s="48"/>
      <c r="BZ16" s="48"/>
    </row>
    <row r="17" spans="1:78" ht="28.8" customHeight="1">
      <c r="A17" s="596" t="s">
        <v>250</v>
      </c>
      <c r="B17" s="597"/>
      <c r="C17" s="597"/>
      <c r="D17" s="597"/>
      <c r="E17" s="598"/>
      <c r="F17" s="530"/>
      <c r="G17" s="530"/>
      <c r="H17" s="531"/>
      <c r="I17" s="502"/>
      <c r="J17" s="530"/>
      <c r="K17" s="531"/>
      <c r="L17" s="502"/>
      <c r="M17" s="530"/>
      <c r="N17" s="530"/>
      <c r="O17" s="530"/>
      <c r="P17" s="529"/>
      <c r="Q17" s="530"/>
      <c r="R17" s="531"/>
      <c r="S17" s="502"/>
      <c r="T17" s="530"/>
      <c r="U17" s="531"/>
      <c r="V17" s="502"/>
      <c r="W17" s="530"/>
      <c r="X17" s="530"/>
      <c r="Y17" s="532"/>
      <c r="Z17" s="530"/>
      <c r="AA17" s="530"/>
      <c r="AB17" s="531"/>
      <c r="AC17" s="502"/>
      <c r="AD17" s="530"/>
      <c r="AE17" s="531"/>
      <c r="AF17" s="502"/>
      <c r="AG17" s="530"/>
      <c r="AH17" s="530"/>
      <c r="AI17" s="530"/>
      <c r="AJ17" s="582">
        <f>ROUNDDOWN((AF17+V17+L17*(24-(AE9+U9))/12)/2,0)</f>
        <v>0</v>
      </c>
      <c r="AK17" s="583"/>
      <c r="AL17" s="583"/>
      <c r="AM17" s="583"/>
      <c r="AN17" s="584"/>
      <c r="AO17" s="1"/>
      <c r="AP17" s="1"/>
      <c r="AQ17" s="1"/>
      <c r="AR17" s="1"/>
      <c r="AS17" s="1"/>
      <c r="AT17" s="1"/>
      <c r="AU17" s="1"/>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8"/>
      <c r="BU17" s="48"/>
      <c r="BV17" s="48"/>
      <c r="BW17" s="48"/>
      <c r="BX17" s="48"/>
      <c r="BY17" s="48"/>
      <c r="BZ17" s="48"/>
    </row>
    <row r="18" spans="1:78" ht="28.8" customHeight="1">
      <c r="A18" s="596" t="s">
        <v>335</v>
      </c>
      <c r="B18" s="597"/>
      <c r="C18" s="597"/>
      <c r="D18" s="597"/>
      <c r="E18" s="598"/>
      <c r="F18" s="530"/>
      <c r="G18" s="530"/>
      <c r="H18" s="531"/>
      <c r="I18" s="502"/>
      <c r="J18" s="530"/>
      <c r="K18" s="531"/>
      <c r="L18" s="502"/>
      <c r="M18" s="530"/>
      <c r="N18" s="530"/>
      <c r="O18" s="530"/>
      <c r="P18" s="529"/>
      <c r="Q18" s="530"/>
      <c r="R18" s="531"/>
      <c r="S18" s="502"/>
      <c r="T18" s="530"/>
      <c r="U18" s="531"/>
      <c r="V18" s="502"/>
      <c r="W18" s="530"/>
      <c r="X18" s="530"/>
      <c r="Y18" s="532"/>
      <c r="Z18" s="530"/>
      <c r="AA18" s="530"/>
      <c r="AB18" s="531"/>
      <c r="AC18" s="502"/>
      <c r="AD18" s="530"/>
      <c r="AE18" s="531"/>
      <c r="AF18" s="502"/>
      <c r="AG18" s="530"/>
      <c r="AH18" s="530"/>
      <c r="AI18" s="530"/>
      <c r="AJ18" s="582">
        <f>ROUNDDOWN((AF18+V18+L18*(24-(AE10+U10))/12)/2,0)</f>
        <v>0</v>
      </c>
      <c r="AK18" s="583"/>
      <c r="AL18" s="583"/>
      <c r="AM18" s="583"/>
      <c r="AN18" s="584"/>
      <c r="AO18" s="1"/>
      <c r="AP18" s="1"/>
      <c r="AQ18" s="1"/>
      <c r="AR18" s="1"/>
      <c r="AS18" s="1"/>
      <c r="AT18" s="1"/>
      <c r="AU18" s="1"/>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8"/>
      <c r="BU18" s="48"/>
      <c r="BV18" s="48"/>
      <c r="BW18" s="48"/>
      <c r="BX18" s="48"/>
      <c r="BY18" s="48"/>
      <c r="BZ18" s="48"/>
    </row>
    <row r="19" spans="1:78" ht="28.8" customHeight="1">
      <c r="A19" s="498" t="s">
        <v>52</v>
      </c>
      <c r="B19" s="594"/>
      <c r="C19" s="594"/>
      <c r="D19" s="594"/>
      <c r="E19" s="595"/>
      <c r="F19" s="530"/>
      <c r="G19" s="530"/>
      <c r="H19" s="531"/>
      <c r="I19" s="502"/>
      <c r="J19" s="530"/>
      <c r="K19" s="531"/>
      <c r="L19" s="502"/>
      <c r="M19" s="530"/>
      <c r="N19" s="530"/>
      <c r="O19" s="530"/>
      <c r="P19" s="529"/>
      <c r="Q19" s="530"/>
      <c r="R19" s="531"/>
      <c r="S19" s="502"/>
      <c r="T19" s="530"/>
      <c r="U19" s="531"/>
      <c r="V19" s="502"/>
      <c r="W19" s="530"/>
      <c r="X19" s="530"/>
      <c r="Y19" s="532"/>
      <c r="Z19" s="530"/>
      <c r="AA19" s="530"/>
      <c r="AB19" s="531"/>
      <c r="AC19" s="502"/>
      <c r="AD19" s="530"/>
      <c r="AE19" s="531"/>
      <c r="AF19" s="502"/>
      <c r="AG19" s="530"/>
      <c r="AH19" s="530"/>
      <c r="AI19" s="530"/>
      <c r="AJ19" s="582">
        <f>ROUNDDOWN((AF19+V19+L19*(24-(AE9+U9))/12)/2,0)</f>
        <v>0</v>
      </c>
      <c r="AK19" s="583"/>
      <c r="AL19" s="583"/>
      <c r="AM19" s="583"/>
      <c r="AN19" s="584"/>
      <c r="AO19" s="82"/>
      <c r="AP19" s="82"/>
      <c r="AQ19" s="82"/>
      <c r="AR19" s="82"/>
      <c r="AS19" s="82"/>
      <c r="AT19" s="82"/>
      <c r="AU19" s="82"/>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8"/>
      <c r="BU19" s="48"/>
      <c r="BV19" s="48"/>
      <c r="BW19" s="48"/>
      <c r="BX19" s="48"/>
      <c r="BY19" s="48"/>
      <c r="BZ19" s="48"/>
    </row>
    <row r="20" spans="1:78" ht="28.8" customHeight="1">
      <c r="A20" s="590" t="s">
        <v>263</v>
      </c>
      <c r="B20" s="591"/>
      <c r="C20" s="591"/>
      <c r="D20" s="591"/>
      <c r="E20" s="592"/>
      <c r="F20" s="530"/>
      <c r="G20" s="530"/>
      <c r="H20" s="531"/>
      <c r="I20" s="502"/>
      <c r="J20" s="530"/>
      <c r="K20" s="531"/>
      <c r="L20" s="502"/>
      <c r="M20" s="530"/>
      <c r="N20" s="530"/>
      <c r="O20" s="530"/>
      <c r="P20" s="529"/>
      <c r="Q20" s="530"/>
      <c r="R20" s="531"/>
      <c r="S20" s="502"/>
      <c r="T20" s="530"/>
      <c r="U20" s="531"/>
      <c r="V20" s="502"/>
      <c r="W20" s="530"/>
      <c r="X20" s="530"/>
      <c r="Y20" s="532"/>
      <c r="Z20" s="530"/>
      <c r="AA20" s="530"/>
      <c r="AB20" s="531"/>
      <c r="AC20" s="502"/>
      <c r="AD20" s="530"/>
      <c r="AE20" s="531"/>
      <c r="AF20" s="502"/>
      <c r="AG20" s="530"/>
      <c r="AH20" s="530"/>
      <c r="AI20" s="530"/>
      <c r="AJ20" s="582">
        <f>ROUNDDOWN((AF20+V20+L20*(24-(AE9+U9))/12)/2,0)</f>
        <v>0</v>
      </c>
      <c r="AK20" s="583"/>
      <c r="AL20" s="583"/>
      <c r="AM20" s="583"/>
      <c r="AN20" s="584"/>
      <c r="AO20" s="82"/>
      <c r="AP20" s="82"/>
      <c r="AQ20" s="82"/>
      <c r="AR20" s="82"/>
      <c r="AS20" s="82"/>
      <c r="AT20" s="82"/>
      <c r="AU20" s="82"/>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8"/>
      <c r="BU20" s="48"/>
      <c r="BV20" s="48"/>
      <c r="BW20" s="48"/>
      <c r="BX20" s="48"/>
      <c r="BY20" s="48"/>
      <c r="BZ20" s="48"/>
    </row>
    <row r="21" spans="1:78" ht="28.8" customHeight="1" thickBot="1">
      <c r="A21" s="518" t="s">
        <v>53</v>
      </c>
      <c r="B21" s="585"/>
      <c r="C21" s="585"/>
      <c r="D21" s="585"/>
      <c r="E21" s="586"/>
      <c r="F21" s="587"/>
      <c r="G21" s="587"/>
      <c r="H21" s="588"/>
      <c r="I21" s="507"/>
      <c r="J21" s="587"/>
      <c r="K21" s="588"/>
      <c r="L21" s="507"/>
      <c r="M21" s="587"/>
      <c r="N21" s="587"/>
      <c r="O21" s="587"/>
      <c r="P21" s="589"/>
      <c r="Q21" s="587"/>
      <c r="R21" s="588"/>
      <c r="S21" s="507"/>
      <c r="T21" s="587"/>
      <c r="U21" s="588"/>
      <c r="V21" s="507"/>
      <c r="W21" s="587"/>
      <c r="X21" s="587"/>
      <c r="Y21" s="593"/>
      <c r="Z21" s="587"/>
      <c r="AA21" s="587"/>
      <c r="AB21" s="588"/>
      <c r="AC21" s="507"/>
      <c r="AD21" s="587"/>
      <c r="AE21" s="588"/>
      <c r="AF21" s="507"/>
      <c r="AG21" s="587"/>
      <c r="AH21" s="587"/>
      <c r="AI21" s="587"/>
      <c r="AJ21" s="582">
        <f>ROUNDDOWN((AF21+V21+L21*(24-(AE9+U9))/12)/2,0)</f>
        <v>0</v>
      </c>
      <c r="AK21" s="583"/>
      <c r="AL21" s="583"/>
      <c r="AM21" s="583"/>
      <c r="AN21" s="584"/>
      <c r="AO21" s="82"/>
      <c r="AP21" s="82"/>
      <c r="AQ21" s="82"/>
      <c r="AR21" s="82"/>
      <c r="AS21" s="82"/>
      <c r="AT21" s="82"/>
      <c r="AU21" s="82"/>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8"/>
      <c r="BU21" s="48"/>
      <c r="BV21" s="48"/>
      <c r="BW21" s="48"/>
      <c r="BX21" s="48"/>
      <c r="BY21" s="48"/>
      <c r="BZ21" s="48"/>
    </row>
    <row r="22" spans="1:78" ht="28.8" customHeight="1" thickTop="1">
      <c r="A22" s="511" t="s">
        <v>57</v>
      </c>
      <c r="B22" s="579"/>
      <c r="C22" s="579"/>
      <c r="D22" s="579"/>
      <c r="E22" s="580"/>
      <c r="F22" s="573">
        <f>SUM(F14:H15,F17:H21)</f>
        <v>0</v>
      </c>
      <c r="G22" s="573"/>
      <c r="H22" s="575"/>
      <c r="I22" s="572">
        <f>SUM(I14:K15,I17:K21)</f>
        <v>0</v>
      </c>
      <c r="J22" s="573"/>
      <c r="K22" s="575"/>
      <c r="L22" s="572">
        <f>SUM(L14:O15,L17:O21)</f>
        <v>0</v>
      </c>
      <c r="M22" s="573"/>
      <c r="N22" s="573"/>
      <c r="O22" s="573"/>
      <c r="P22" s="581">
        <f>SUM(P14:R15,P17:R21)</f>
        <v>0</v>
      </c>
      <c r="Q22" s="573"/>
      <c r="R22" s="575"/>
      <c r="S22" s="572">
        <f>SUM(S14:U15,S17:U21)</f>
        <v>0</v>
      </c>
      <c r="T22" s="573"/>
      <c r="U22" s="575"/>
      <c r="V22" s="572">
        <f>SUM(V14:Y15,V17:Y21)</f>
        <v>0</v>
      </c>
      <c r="W22" s="573"/>
      <c r="X22" s="573"/>
      <c r="Y22" s="574"/>
      <c r="Z22" s="573">
        <f>SUM(Z14:AB15,Z17:AB21)</f>
        <v>0</v>
      </c>
      <c r="AA22" s="573"/>
      <c r="AB22" s="575"/>
      <c r="AC22" s="572">
        <f>SUM(AC14:AE15,AC17:AE21)</f>
        <v>0</v>
      </c>
      <c r="AD22" s="573"/>
      <c r="AE22" s="575"/>
      <c r="AF22" s="572">
        <f>SUM(AF14:AI15,AF17:AI21)</f>
        <v>0</v>
      </c>
      <c r="AG22" s="573"/>
      <c r="AH22" s="573"/>
      <c r="AI22" s="573"/>
      <c r="AJ22" s="576"/>
      <c r="AK22" s="577"/>
      <c r="AL22" s="577"/>
      <c r="AM22" s="577"/>
      <c r="AN22" s="578"/>
    </row>
    <row r="23" spans="1:78" ht="7.8"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78" ht="14.4" customHeight="1">
      <c r="A24" s="163" t="s">
        <v>62</v>
      </c>
      <c r="B24" s="522" t="s">
        <v>343</v>
      </c>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row>
    <row r="25" spans="1:78" ht="13.8" customHeight="1">
      <c r="A25" s="163" t="s">
        <v>62</v>
      </c>
      <c r="B25" s="522" t="s">
        <v>344</v>
      </c>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row>
    <row r="26" spans="1:78" ht="14.4" customHeight="1">
      <c r="A26" s="163"/>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row>
    <row r="27" spans="1:78" ht="13.8" customHeight="1">
      <c r="A27" s="163" t="s">
        <v>62</v>
      </c>
      <c r="B27" s="522" t="s">
        <v>345</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row>
    <row r="28" spans="1:78" ht="13.8" customHeight="1">
      <c r="A28" s="164"/>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row>
    <row r="29" spans="1:78" ht="13.8" customHeight="1">
      <c r="A29" s="164"/>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row>
    <row r="30" spans="1:78" ht="12" customHeight="1">
      <c r="A30" s="164"/>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row>
    <row r="31" spans="1:78" ht="13.8" customHeight="1">
      <c r="A31" s="164"/>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row>
    <row r="32" spans="1:78" ht="13.8" customHeight="1">
      <c r="A32" s="164"/>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row>
    <row r="33" spans="1:40" ht="14.4" customHeight="1">
      <c r="A33" s="164" t="s">
        <v>62</v>
      </c>
      <c r="B33" s="522" t="s">
        <v>349</v>
      </c>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row>
    <row r="34" spans="1:40" ht="13.2" customHeight="1">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row>
    <row r="35" spans="1:40" s="55" customFormat="1" ht="13.8" customHeight="1">
      <c r="A35" s="15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row>
    <row r="36" spans="1:40" s="55" customFormat="1" ht="13.8" customHeight="1">
      <c r="A36" s="155"/>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row>
    <row r="37" spans="1:40" s="55" customFormat="1" ht="13.8" customHeight="1">
      <c r="A37" s="156"/>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row>
    <row r="38" spans="1:40" s="55" customFormat="1" ht="13.8" customHeight="1">
      <c r="A38" s="156"/>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s="55" customFormat="1" ht="13.8" customHeight="1">
      <c r="A39" s="156"/>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row>
    <row r="40" spans="1:40" s="55" customFormat="1" ht="13.8" customHeight="1">
      <c r="A40" s="156"/>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row>
    <row r="41" spans="1:40" s="55" customFormat="1" ht="13.8" customHeight="1">
      <c r="A41" s="156"/>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row>
    <row r="42" spans="1:40" ht="13.2" customHeight="1">
      <c r="A42" s="156"/>
      <c r="B42" s="521"/>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row>
    <row r="43" spans="1:40" ht="13.2" customHeight="1">
      <c r="A43" s="156"/>
      <c r="B43" s="550"/>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row>
    <row r="44" spans="1:40" ht="13.2" customHeight="1"/>
    <row r="45" spans="1:40" ht="13.2" customHeight="1"/>
    <row r="46" spans="1:40" ht="13.2" customHeight="1"/>
    <row r="47" spans="1:40" ht="13.2" customHeight="1"/>
    <row r="48" spans="1:40" ht="13.2" customHeight="1"/>
    <row r="49" ht="13.2" customHeight="1"/>
    <row r="50" ht="13.2" customHeight="1"/>
    <row r="51" ht="13.2" customHeight="1"/>
    <row r="52" ht="13.2" customHeight="1"/>
    <row r="53" ht="13.2" customHeight="1"/>
    <row r="54" ht="13.2" customHeight="1"/>
    <row r="55" ht="13.2" customHeight="1"/>
  </sheetData>
  <mergeCells count="157">
    <mergeCell ref="B43:AN43"/>
    <mergeCell ref="AJ1:AN1"/>
    <mergeCell ref="F2:AI4"/>
    <mergeCell ref="AJ2:AN4"/>
    <mergeCell ref="Z5:AC5"/>
    <mergeCell ref="AD5:AN5"/>
    <mergeCell ref="Z6:AC6"/>
    <mergeCell ref="AD6:AN6"/>
    <mergeCell ref="P9:T9"/>
    <mergeCell ref="U9:V9"/>
    <mergeCell ref="W9:Y9"/>
    <mergeCell ref="Z9:AD9"/>
    <mergeCell ref="AE9:AF9"/>
    <mergeCell ref="AG9:AI9"/>
    <mergeCell ref="Z7:AC7"/>
    <mergeCell ref="AD7:AN7"/>
    <mergeCell ref="Z8:AI8"/>
    <mergeCell ref="AJ8:AN13"/>
    <mergeCell ref="F9:J9"/>
    <mergeCell ref="K9:L9"/>
    <mergeCell ref="M9:O9"/>
    <mergeCell ref="F12:L12"/>
    <mergeCell ref="M12:O12"/>
    <mergeCell ref="P12:V12"/>
    <mergeCell ref="W12:Y12"/>
    <mergeCell ref="F11:G11"/>
    <mergeCell ref="N11:O11"/>
    <mergeCell ref="P11:Q11"/>
    <mergeCell ref="X11:Y11"/>
    <mergeCell ref="Z11:AA11"/>
    <mergeCell ref="AH11:AI11"/>
    <mergeCell ref="F10:G10"/>
    <mergeCell ref="H10:I10"/>
    <mergeCell ref="N10:O10"/>
    <mergeCell ref="P10:Q10"/>
    <mergeCell ref="R10:S10"/>
    <mergeCell ref="X10:Y10"/>
    <mergeCell ref="H11:I11"/>
    <mergeCell ref="R11:S11"/>
    <mergeCell ref="AB11:AC11"/>
    <mergeCell ref="Z13:AB13"/>
    <mergeCell ref="AC13:AE13"/>
    <mergeCell ref="AF13:AI13"/>
    <mergeCell ref="A14:E14"/>
    <mergeCell ref="F14:H14"/>
    <mergeCell ref="I14:K14"/>
    <mergeCell ref="L14:O14"/>
    <mergeCell ref="P14:R14"/>
    <mergeCell ref="S14:U14"/>
    <mergeCell ref="V14:Y14"/>
    <mergeCell ref="F13:H13"/>
    <mergeCell ref="I13:K13"/>
    <mergeCell ref="L13:O13"/>
    <mergeCell ref="P13:R13"/>
    <mergeCell ref="S13:U13"/>
    <mergeCell ref="V13:Y13"/>
    <mergeCell ref="A8:E13"/>
    <mergeCell ref="F8:O8"/>
    <mergeCell ref="P8:Y8"/>
    <mergeCell ref="Z12:AF12"/>
    <mergeCell ref="AG12:AI12"/>
    <mergeCell ref="Z10:AA10"/>
    <mergeCell ref="AB10:AC10"/>
    <mergeCell ref="AH10:AI10"/>
    <mergeCell ref="V15:Y15"/>
    <mergeCell ref="Z15:AB15"/>
    <mergeCell ref="AC15:AE15"/>
    <mergeCell ref="AF15:AI15"/>
    <mergeCell ref="AJ15:AN15"/>
    <mergeCell ref="A16:AI16"/>
    <mergeCell ref="AJ16:AN16"/>
    <mergeCell ref="Z14:AB14"/>
    <mergeCell ref="AC14:AE14"/>
    <mergeCell ref="AF14:AI14"/>
    <mergeCell ref="AJ14:AN14"/>
    <mergeCell ref="A15:E15"/>
    <mergeCell ref="F15:H15"/>
    <mergeCell ref="I15:K15"/>
    <mergeCell ref="L15:O15"/>
    <mergeCell ref="P15:R15"/>
    <mergeCell ref="S15:U15"/>
    <mergeCell ref="A19:E19"/>
    <mergeCell ref="F19:H19"/>
    <mergeCell ref="I19:K19"/>
    <mergeCell ref="L19:O19"/>
    <mergeCell ref="P19:R19"/>
    <mergeCell ref="A17:E17"/>
    <mergeCell ref="F17:H17"/>
    <mergeCell ref="I17:K17"/>
    <mergeCell ref="L17:O17"/>
    <mergeCell ref="P17:R17"/>
    <mergeCell ref="A18:E18"/>
    <mergeCell ref="F18:H18"/>
    <mergeCell ref="I18:K18"/>
    <mergeCell ref="L18:O18"/>
    <mergeCell ref="P18:R18"/>
    <mergeCell ref="S19:U19"/>
    <mergeCell ref="V19:Y19"/>
    <mergeCell ref="Z19:AB19"/>
    <mergeCell ref="AC19:AE19"/>
    <mergeCell ref="AF19:AI19"/>
    <mergeCell ref="AJ19:AN19"/>
    <mergeCell ref="V17:Y17"/>
    <mergeCell ref="Z17:AB17"/>
    <mergeCell ref="AC17:AE17"/>
    <mergeCell ref="AF17:AI17"/>
    <mergeCell ref="AJ17:AN17"/>
    <mergeCell ref="S17:U17"/>
    <mergeCell ref="S18:U18"/>
    <mergeCell ref="V18:Y18"/>
    <mergeCell ref="Z18:AB18"/>
    <mergeCell ref="AC18:AE18"/>
    <mergeCell ref="AF18:AI18"/>
    <mergeCell ref="AJ18:AN18"/>
    <mergeCell ref="AF20:AI20"/>
    <mergeCell ref="AJ20:AN20"/>
    <mergeCell ref="S20:U20"/>
    <mergeCell ref="A21:E21"/>
    <mergeCell ref="F21:H21"/>
    <mergeCell ref="I21:K21"/>
    <mergeCell ref="L21:O21"/>
    <mergeCell ref="P21:R21"/>
    <mergeCell ref="A20:E20"/>
    <mergeCell ref="F20:H20"/>
    <mergeCell ref="I20:K20"/>
    <mergeCell ref="L20:O20"/>
    <mergeCell ref="P20:R20"/>
    <mergeCell ref="AF21:AI21"/>
    <mergeCell ref="AJ21:AN21"/>
    <mergeCell ref="V20:Y20"/>
    <mergeCell ref="Z20:AB20"/>
    <mergeCell ref="AC20:AE20"/>
    <mergeCell ref="S21:U21"/>
    <mergeCell ref="V21:Y21"/>
    <mergeCell ref="Z21:AB21"/>
    <mergeCell ref="AC21:AE21"/>
    <mergeCell ref="V22:Y22"/>
    <mergeCell ref="Z22:AB22"/>
    <mergeCell ref="AC22:AE22"/>
    <mergeCell ref="B41:AN41"/>
    <mergeCell ref="B42:AN42"/>
    <mergeCell ref="AF22:AI22"/>
    <mergeCell ref="AJ22:AN22"/>
    <mergeCell ref="B24:AN24"/>
    <mergeCell ref="B25:AN26"/>
    <mergeCell ref="B27:AN32"/>
    <mergeCell ref="B35:AN37"/>
    <mergeCell ref="B38:AN38"/>
    <mergeCell ref="B39:AN40"/>
    <mergeCell ref="A22:E22"/>
    <mergeCell ref="F22:H22"/>
    <mergeCell ref="I22:K22"/>
    <mergeCell ref="L22:O22"/>
    <mergeCell ref="P22:R22"/>
    <mergeCell ref="S22:U22"/>
    <mergeCell ref="B33:AN33"/>
    <mergeCell ref="B34:AN34"/>
  </mergeCells>
  <phoneticPr fontId="2"/>
  <dataValidations count="1">
    <dataValidation type="list" allowBlank="1" showInputMessage="1" showErrorMessage="1" sqref="M12:O12 W12:Y12 AG12:AI12" xr:uid="{5EF3BD76-4515-48BF-A343-53EBB93CE597}">
      <formula1>"課税,免税"</formula1>
    </dataValidation>
  </dataValidations>
  <pageMargins left="0.39370078740157483" right="0.19685039370078741" top="0.59055118110236227" bottom="0.19685039370078741" header="0.31496062992125984" footer="0.31496062992125984"/>
  <pageSetup paperSize="9" scale="8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02B5-FE5F-4A72-B501-97D1F697A984}">
  <sheetPr>
    <pageSetUpPr fitToPage="1"/>
  </sheetPr>
  <dimension ref="A1:P44"/>
  <sheetViews>
    <sheetView view="pageBreakPreview" zoomScaleNormal="100" zoomScaleSheetLayoutView="100" workbookViewId="0">
      <selection activeCell="A10" sqref="A10:M11"/>
    </sheetView>
  </sheetViews>
  <sheetFormatPr defaultColWidth="9" defaultRowHeight="13.2"/>
  <cols>
    <col min="1" max="1" width="9" style="4"/>
    <col min="2" max="3" width="4.88671875" style="4" customWidth="1"/>
    <col min="4" max="4" width="9" style="4"/>
    <col min="5" max="8" width="4.88671875" style="4" customWidth="1"/>
    <col min="9" max="10" width="9" style="4"/>
    <col min="11" max="12" width="4.88671875" style="4" customWidth="1"/>
    <col min="13" max="16384" width="9" style="4"/>
  </cols>
  <sheetData>
    <row r="1" spans="1:16" ht="12" customHeight="1">
      <c r="A1" s="666" t="s">
        <v>329</v>
      </c>
      <c r="B1" s="666"/>
      <c r="C1" s="666"/>
      <c r="D1" s="666"/>
      <c r="E1" s="666"/>
      <c r="F1" s="666"/>
      <c r="G1" s="666"/>
      <c r="H1" s="666"/>
      <c r="I1" s="666"/>
      <c r="J1" s="667"/>
      <c r="K1" s="668" t="s">
        <v>58</v>
      </c>
      <c r="L1" s="669"/>
      <c r="M1" s="670"/>
    </row>
    <row r="2" spans="1:16" ht="25.05" customHeight="1">
      <c r="A2" s="678" t="s">
        <v>302</v>
      </c>
      <c r="B2" s="678"/>
      <c r="C2" s="678"/>
      <c r="D2" s="678"/>
      <c r="E2" s="678"/>
      <c r="F2" s="678"/>
      <c r="G2" s="678"/>
      <c r="H2" s="678"/>
      <c r="I2" s="678"/>
      <c r="J2" s="679"/>
      <c r="K2" s="671" t="str">
        <f>IF(様式第１号!AU4="","",様式第１号!AU4)</f>
        <v/>
      </c>
      <c r="L2" s="672"/>
      <c r="M2" s="673"/>
    </row>
    <row r="3" spans="1:16" ht="15" customHeight="1">
      <c r="A3" s="678"/>
      <c r="B3" s="678"/>
      <c r="C3" s="678"/>
      <c r="D3" s="678"/>
      <c r="E3" s="678"/>
      <c r="F3" s="678"/>
      <c r="G3" s="678"/>
      <c r="H3" s="678"/>
      <c r="I3" s="678"/>
      <c r="J3" s="679"/>
      <c r="K3" s="671"/>
      <c r="L3" s="672"/>
      <c r="M3" s="673"/>
    </row>
    <row r="4" spans="1:16" ht="15" customHeight="1" thickBot="1">
      <c r="A4" s="660" t="s">
        <v>18</v>
      </c>
      <c r="B4" s="660"/>
      <c r="C4" s="660"/>
      <c r="D4" s="660"/>
      <c r="E4" s="660"/>
      <c r="F4" s="660"/>
      <c r="G4" s="660"/>
      <c r="H4" s="660"/>
      <c r="I4" s="660"/>
      <c r="J4" s="677"/>
      <c r="K4" s="674"/>
      <c r="L4" s="675"/>
      <c r="M4" s="676"/>
    </row>
    <row r="5" spans="1:16">
      <c r="A5" s="62" t="s">
        <v>19</v>
      </c>
      <c r="B5" s="62"/>
      <c r="C5" s="62"/>
      <c r="D5" s="62"/>
      <c r="E5" s="62"/>
      <c r="F5" s="62"/>
      <c r="G5" s="62"/>
      <c r="H5" s="62"/>
      <c r="I5" s="62"/>
      <c r="J5" s="661" t="str">
        <f>様式第１号!BK1</f>
        <v>令和　　年　　月　　日</v>
      </c>
      <c r="K5" s="661"/>
      <c r="L5" s="661"/>
      <c r="M5" s="661"/>
    </row>
    <row r="6" spans="1:16" ht="20.100000000000001" customHeight="1">
      <c r="A6" s="62"/>
      <c r="B6" s="62"/>
      <c r="C6" s="62"/>
      <c r="D6" s="62"/>
      <c r="E6" s="62"/>
      <c r="F6" s="62"/>
      <c r="G6" s="62"/>
      <c r="H6" s="62"/>
      <c r="I6" s="62"/>
      <c r="J6" s="661"/>
      <c r="K6" s="661"/>
      <c r="L6" s="661"/>
      <c r="M6" s="661"/>
    </row>
    <row r="7" spans="1:16" ht="20.100000000000001" customHeight="1">
      <c r="A7" s="662"/>
      <c r="B7" s="662"/>
      <c r="C7" s="662"/>
      <c r="D7" s="662"/>
      <c r="E7" s="663" t="s">
        <v>38</v>
      </c>
      <c r="F7" s="663"/>
      <c r="G7" s="663"/>
      <c r="H7" s="664"/>
      <c r="I7" s="665" t="str">
        <f>IF(様式第１号!$G$47="","",様式第１号!$G$47)</f>
        <v/>
      </c>
      <c r="J7" s="665"/>
      <c r="K7" s="665"/>
      <c r="L7" s="665"/>
      <c r="M7" s="665"/>
    </row>
    <row r="8" spans="1:16" ht="20.100000000000001" customHeight="1">
      <c r="A8" s="662"/>
      <c r="B8" s="662"/>
      <c r="C8" s="662"/>
      <c r="D8" s="662"/>
      <c r="E8" s="663" t="s">
        <v>28</v>
      </c>
      <c r="F8" s="663"/>
      <c r="G8" s="663"/>
      <c r="H8" s="664"/>
      <c r="I8" s="665" t="str">
        <f>IF(様式第１号!$G$27="","",様式第１号!$G$27)</f>
        <v/>
      </c>
      <c r="J8" s="665"/>
      <c r="K8" s="665"/>
      <c r="L8" s="665"/>
      <c r="M8" s="665"/>
    </row>
    <row r="9" spans="1:16" ht="20.100000000000001" customHeight="1">
      <c r="A9" s="662"/>
      <c r="B9" s="662"/>
      <c r="C9" s="662"/>
      <c r="D9" s="662"/>
      <c r="E9" s="663" t="s">
        <v>251</v>
      </c>
      <c r="F9" s="663"/>
      <c r="G9" s="663"/>
      <c r="H9" s="664"/>
      <c r="I9" s="665" t="str">
        <f>様式第１号!BK2</f>
        <v xml:space="preserve">　 </v>
      </c>
      <c r="J9" s="665"/>
      <c r="K9" s="665"/>
      <c r="L9" s="665"/>
      <c r="M9" s="665"/>
    </row>
    <row r="10" spans="1:16">
      <c r="A10" s="658"/>
      <c r="B10" s="658"/>
      <c r="C10" s="658"/>
      <c r="D10" s="658"/>
      <c r="E10" s="658"/>
      <c r="F10" s="658"/>
      <c r="G10" s="658"/>
      <c r="H10" s="658"/>
      <c r="I10" s="658"/>
      <c r="J10" s="658"/>
      <c r="K10" s="658"/>
      <c r="L10" s="658"/>
      <c r="M10" s="658"/>
    </row>
    <row r="11" spans="1:16">
      <c r="A11" s="658"/>
      <c r="B11" s="658"/>
      <c r="C11" s="658"/>
      <c r="D11" s="658"/>
      <c r="E11" s="658"/>
      <c r="F11" s="658"/>
      <c r="G11" s="658"/>
      <c r="H11" s="658"/>
      <c r="I11" s="658"/>
      <c r="J11" s="658"/>
      <c r="K11" s="658"/>
      <c r="L11" s="658"/>
      <c r="M11" s="658"/>
    </row>
    <row r="12" spans="1:16" ht="15" customHeight="1">
      <c r="A12" s="659" t="s">
        <v>80</v>
      </c>
      <c r="B12" s="659"/>
      <c r="C12" s="659"/>
      <c r="D12" s="659"/>
      <c r="E12" s="659"/>
      <c r="F12" s="659"/>
      <c r="G12" s="659"/>
      <c r="H12" s="659"/>
      <c r="I12" s="659"/>
      <c r="J12" s="659"/>
      <c r="K12" s="659"/>
      <c r="L12" s="659"/>
      <c r="M12" s="659"/>
      <c r="P12" s="44"/>
    </row>
    <row r="13" spans="1:16" ht="15" customHeight="1">
      <c r="A13" s="659"/>
      <c r="B13" s="659"/>
      <c r="C13" s="659"/>
      <c r="D13" s="659"/>
      <c r="E13" s="659"/>
      <c r="F13" s="659"/>
      <c r="G13" s="659"/>
      <c r="H13" s="659"/>
      <c r="I13" s="659"/>
      <c r="J13" s="659"/>
      <c r="K13" s="659"/>
      <c r="L13" s="659"/>
      <c r="M13" s="659"/>
    </row>
    <row r="14" spans="1:16" ht="15" customHeight="1">
      <c r="A14" s="660" t="s">
        <v>232</v>
      </c>
      <c r="B14" s="660"/>
      <c r="C14" s="660"/>
      <c r="D14" s="660"/>
      <c r="E14" s="660"/>
      <c r="F14" s="660"/>
      <c r="G14" s="660"/>
      <c r="H14" s="660"/>
      <c r="I14" s="660"/>
      <c r="J14" s="660"/>
      <c r="K14" s="660"/>
      <c r="L14" s="660"/>
      <c r="M14" s="660"/>
    </row>
    <row r="15" spans="1:16">
      <c r="A15" s="658"/>
      <c r="B15" s="658"/>
      <c r="C15" s="658"/>
      <c r="D15" s="658"/>
      <c r="E15" s="658"/>
      <c r="F15" s="658"/>
      <c r="G15" s="658"/>
      <c r="H15" s="658"/>
      <c r="I15" s="658"/>
      <c r="J15" s="658"/>
      <c r="K15" s="658"/>
      <c r="L15" s="658"/>
      <c r="M15" s="658"/>
    </row>
    <row r="16" spans="1:16" ht="20.100000000000001" customHeight="1">
      <c r="A16" s="654" t="s">
        <v>39</v>
      </c>
      <c r="B16" s="654"/>
      <c r="C16" s="654"/>
      <c r="D16" s="654"/>
      <c r="E16" s="654"/>
      <c r="F16" s="654"/>
      <c r="G16" s="654"/>
      <c r="H16" s="654"/>
      <c r="I16" s="654"/>
      <c r="J16" s="654"/>
      <c r="K16" s="654"/>
      <c r="L16" s="654"/>
      <c r="M16" s="654"/>
    </row>
    <row r="17" spans="1:13" ht="20.100000000000001" customHeight="1">
      <c r="A17" s="660" t="s">
        <v>20</v>
      </c>
      <c r="B17" s="660"/>
      <c r="C17" s="660"/>
      <c r="D17" s="660"/>
      <c r="E17" s="660"/>
      <c r="F17" s="660"/>
      <c r="G17" s="660"/>
      <c r="H17" s="660"/>
      <c r="I17" s="660"/>
      <c r="J17" s="660"/>
      <c r="K17" s="660"/>
      <c r="L17" s="660"/>
      <c r="M17" s="660"/>
    </row>
    <row r="18" spans="1:13">
      <c r="A18" s="658"/>
      <c r="B18" s="658"/>
      <c r="C18" s="658"/>
      <c r="D18" s="658"/>
      <c r="E18" s="658"/>
      <c r="F18" s="658"/>
      <c r="G18" s="658"/>
      <c r="H18" s="658"/>
      <c r="I18" s="658"/>
      <c r="J18" s="658"/>
      <c r="K18" s="658"/>
      <c r="L18" s="658"/>
      <c r="M18" s="658"/>
    </row>
    <row r="19" spans="1:13" ht="20.100000000000001" customHeight="1">
      <c r="A19" s="654" t="s">
        <v>21</v>
      </c>
      <c r="B19" s="654"/>
      <c r="C19" s="654"/>
      <c r="D19" s="654"/>
      <c r="E19" s="654"/>
      <c r="F19" s="654"/>
      <c r="G19" s="654"/>
      <c r="H19" s="654"/>
      <c r="I19" s="654"/>
      <c r="J19" s="654"/>
      <c r="K19" s="654"/>
      <c r="L19" s="654"/>
      <c r="M19" s="654"/>
    </row>
    <row r="20" spans="1:13" ht="20.100000000000001" customHeight="1">
      <c r="A20" s="650" t="s">
        <v>46</v>
      </c>
      <c r="B20" s="650"/>
      <c r="C20" s="650"/>
      <c r="D20" s="650"/>
      <c r="E20" s="650"/>
      <c r="F20" s="650"/>
      <c r="G20" s="650"/>
      <c r="H20" s="650"/>
      <c r="I20" s="650"/>
      <c r="J20" s="650"/>
      <c r="K20" s="650"/>
      <c r="L20" s="650"/>
      <c r="M20" s="650"/>
    </row>
    <row r="21" spans="1:13" ht="20.100000000000001" customHeight="1">
      <c r="A21" s="651" t="s">
        <v>22</v>
      </c>
      <c r="B21" s="652"/>
      <c r="C21" s="652"/>
      <c r="D21" s="652"/>
      <c r="E21" s="652"/>
      <c r="F21" s="653"/>
      <c r="G21" s="651" t="s">
        <v>23</v>
      </c>
      <c r="H21" s="652"/>
      <c r="I21" s="652"/>
      <c r="J21" s="652"/>
      <c r="K21" s="652"/>
      <c r="L21" s="652"/>
      <c r="M21" s="653"/>
    </row>
    <row r="22" spans="1:13" ht="20.100000000000001" customHeight="1">
      <c r="A22" s="647"/>
      <c r="B22" s="649"/>
      <c r="C22" s="649"/>
      <c r="D22" s="649"/>
      <c r="E22" s="649"/>
      <c r="F22" s="648"/>
      <c r="G22" s="647"/>
      <c r="H22" s="649"/>
      <c r="I22" s="649"/>
      <c r="J22" s="649"/>
      <c r="K22" s="649"/>
      <c r="L22" s="649"/>
      <c r="M22" s="648"/>
    </row>
    <row r="23" spans="1:13">
      <c r="A23" s="655"/>
      <c r="B23" s="655"/>
      <c r="C23" s="655"/>
      <c r="D23" s="655"/>
      <c r="E23" s="655"/>
      <c r="F23" s="655"/>
      <c r="G23" s="655"/>
      <c r="H23" s="655"/>
      <c r="I23" s="655"/>
      <c r="J23" s="655"/>
      <c r="K23" s="655"/>
      <c r="L23" s="655"/>
      <c r="M23" s="655"/>
    </row>
    <row r="24" spans="1:13" ht="20.100000000000001" customHeight="1">
      <c r="A24" s="650" t="s">
        <v>47</v>
      </c>
      <c r="B24" s="650"/>
      <c r="C24" s="650"/>
      <c r="D24" s="650"/>
      <c r="E24" s="650"/>
      <c r="F24" s="650"/>
      <c r="G24" s="650"/>
      <c r="H24" s="650"/>
      <c r="I24" s="650"/>
      <c r="J24" s="650"/>
      <c r="K24" s="650"/>
      <c r="L24" s="650"/>
      <c r="M24" s="650"/>
    </row>
    <row r="25" spans="1:13" ht="20.100000000000001" customHeight="1">
      <c r="A25" s="651" t="s">
        <v>22</v>
      </c>
      <c r="B25" s="652"/>
      <c r="C25" s="652"/>
      <c r="D25" s="652"/>
      <c r="E25" s="652"/>
      <c r="F25" s="653"/>
      <c r="G25" s="651" t="s">
        <v>23</v>
      </c>
      <c r="H25" s="652"/>
      <c r="I25" s="652"/>
      <c r="J25" s="652"/>
      <c r="K25" s="652"/>
      <c r="L25" s="652"/>
      <c r="M25" s="653"/>
    </row>
    <row r="26" spans="1:13" ht="20.100000000000001" customHeight="1">
      <c r="A26" s="647"/>
      <c r="B26" s="649"/>
      <c r="C26" s="649"/>
      <c r="D26" s="649"/>
      <c r="E26" s="649"/>
      <c r="F26" s="648"/>
      <c r="G26" s="647"/>
      <c r="H26" s="649"/>
      <c r="I26" s="649"/>
      <c r="J26" s="649"/>
      <c r="K26" s="649"/>
      <c r="L26" s="649"/>
      <c r="M26" s="648"/>
    </row>
    <row r="27" spans="1:13" ht="20.100000000000001" customHeight="1">
      <c r="A27" s="647"/>
      <c r="B27" s="649"/>
      <c r="C27" s="649"/>
      <c r="D27" s="649"/>
      <c r="E27" s="649"/>
      <c r="F27" s="648"/>
      <c r="G27" s="647"/>
      <c r="H27" s="649"/>
      <c r="I27" s="649"/>
      <c r="J27" s="649"/>
      <c r="K27" s="649"/>
      <c r="L27" s="649"/>
      <c r="M27" s="648"/>
    </row>
    <row r="28" spans="1:13">
      <c r="A28" s="655"/>
      <c r="B28" s="655"/>
      <c r="C28" s="655"/>
      <c r="D28" s="655"/>
      <c r="E28" s="655"/>
      <c r="F28" s="655"/>
      <c r="G28" s="655"/>
      <c r="H28" s="655"/>
      <c r="I28" s="655"/>
      <c r="J28" s="655"/>
      <c r="K28" s="655"/>
      <c r="L28" s="655"/>
      <c r="M28" s="655"/>
    </row>
    <row r="29" spans="1:13" ht="20.100000000000001" customHeight="1">
      <c r="A29" s="650" t="s">
        <v>48</v>
      </c>
      <c r="B29" s="650"/>
      <c r="C29" s="650"/>
      <c r="D29" s="650"/>
      <c r="E29" s="650"/>
      <c r="F29" s="650"/>
      <c r="G29" s="650"/>
      <c r="H29" s="650"/>
      <c r="I29" s="650"/>
      <c r="J29" s="650"/>
      <c r="K29" s="650"/>
      <c r="L29" s="650"/>
      <c r="M29" s="650"/>
    </row>
    <row r="30" spans="1:13" ht="20.100000000000001" customHeight="1">
      <c r="A30" s="656" t="s">
        <v>22</v>
      </c>
      <c r="B30" s="656"/>
      <c r="C30" s="656"/>
      <c r="D30" s="656"/>
      <c r="E30" s="656"/>
      <c r="F30" s="656"/>
      <c r="G30" s="651" t="s">
        <v>23</v>
      </c>
      <c r="H30" s="652"/>
      <c r="I30" s="652"/>
      <c r="J30" s="652"/>
      <c r="K30" s="652"/>
      <c r="L30" s="652"/>
      <c r="M30" s="653"/>
    </row>
    <row r="31" spans="1:13" ht="20.100000000000001" customHeight="1">
      <c r="A31" s="657"/>
      <c r="B31" s="657"/>
      <c r="C31" s="657"/>
      <c r="D31" s="657"/>
      <c r="E31" s="657"/>
      <c r="F31" s="657"/>
      <c r="G31" s="647"/>
      <c r="H31" s="649"/>
      <c r="I31" s="649"/>
      <c r="J31" s="649"/>
      <c r="K31" s="649"/>
      <c r="L31" s="649"/>
      <c r="M31" s="648"/>
    </row>
    <row r="32" spans="1:13" ht="20.100000000000001" customHeight="1">
      <c r="A32" s="657"/>
      <c r="B32" s="657"/>
      <c r="C32" s="657"/>
      <c r="D32" s="657"/>
      <c r="E32" s="657"/>
      <c r="F32" s="657"/>
      <c r="G32" s="647"/>
      <c r="H32" s="649"/>
      <c r="I32" s="649"/>
      <c r="J32" s="649"/>
      <c r="K32" s="649"/>
      <c r="L32" s="649"/>
      <c r="M32" s="648"/>
    </row>
    <row r="33" spans="1:13">
      <c r="A33" s="655"/>
      <c r="B33" s="655"/>
      <c r="C33" s="655"/>
      <c r="D33" s="655"/>
      <c r="E33" s="655"/>
      <c r="F33" s="655"/>
      <c r="G33" s="655"/>
      <c r="H33" s="655"/>
      <c r="I33" s="655"/>
      <c r="J33" s="655"/>
      <c r="K33" s="655"/>
      <c r="L33" s="655"/>
      <c r="M33" s="655"/>
    </row>
    <row r="34" spans="1:13" ht="20.100000000000001" customHeight="1">
      <c r="A34" s="654" t="s">
        <v>73</v>
      </c>
      <c r="B34" s="654"/>
      <c r="C34" s="654"/>
      <c r="D34" s="654"/>
      <c r="E34" s="654"/>
      <c r="F34" s="654"/>
      <c r="G34" s="654"/>
      <c r="H34" s="654"/>
      <c r="I34" s="654"/>
      <c r="J34" s="654"/>
      <c r="K34" s="654"/>
      <c r="L34" s="654"/>
      <c r="M34" s="654"/>
    </row>
    <row r="35" spans="1:13" ht="20.100000000000001" customHeight="1">
      <c r="A35" s="650" t="s">
        <v>74</v>
      </c>
      <c r="B35" s="650"/>
      <c r="C35" s="650"/>
      <c r="D35" s="650"/>
      <c r="E35" s="650"/>
      <c r="F35" s="650"/>
      <c r="G35" s="650"/>
      <c r="H35" s="650"/>
      <c r="I35" s="650"/>
      <c r="J35" s="650"/>
      <c r="K35" s="650"/>
      <c r="L35" s="650"/>
      <c r="M35" s="650"/>
    </row>
    <row r="36" spans="1:13" ht="20.100000000000001" customHeight="1">
      <c r="A36" s="651" t="s">
        <v>76</v>
      </c>
      <c r="B36" s="652"/>
      <c r="C36" s="652"/>
      <c r="D36" s="652"/>
      <c r="E36" s="653"/>
      <c r="F36" s="651" t="s">
        <v>24</v>
      </c>
      <c r="G36" s="652"/>
      <c r="H36" s="652"/>
      <c r="I36" s="652"/>
      <c r="J36" s="652"/>
      <c r="K36" s="652"/>
      <c r="L36" s="652"/>
      <c r="M36" s="653"/>
    </row>
    <row r="37" spans="1:13" ht="20.100000000000001" customHeight="1">
      <c r="A37" s="651" t="s">
        <v>1</v>
      </c>
      <c r="B37" s="653"/>
      <c r="C37" s="651" t="s">
        <v>25</v>
      </c>
      <c r="D37" s="652"/>
      <c r="E37" s="653"/>
      <c r="F37" s="651" t="s">
        <v>22</v>
      </c>
      <c r="G37" s="652"/>
      <c r="H37" s="653"/>
      <c r="I37" s="651" t="s">
        <v>23</v>
      </c>
      <c r="J37" s="652"/>
      <c r="K37" s="653"/>
      <c r="L37" s="651" t="s">
        <v>1</v>
      </c>
      <c r="M37" s="653"/>
    </row>
    <row r="38" spans="1:13" ht="20.100000000000001" customHeight="1">
      <c r="A38" s="638"/>
      <c r="B38" s="639"/>
      <c r="C38" s="638"/>
      <c r="D38" s="640"/>
      <c r="E38" s="639"/>
      <c r="F38" s="641"/>
      <c r="G38" s="642"/>
      <c r="H38" s="643"/>
      <c r="I38" s="644"/>
      <c r="J38" s="645"/>
      <c r="K38" s="646"/>
      <c r="L38" s="638"/>
      <c r="M38" s="639"/>
    </row>
    <row r="39" spans="1:13" ht="20.100000000000001" customHeight="1">
      <c r="A39" s="647"/>
      <c r="B39" s="648"/>
      <c r="C39" s="647"/>
      <c r="D39" s="649"/>
      <c r="E39" s="648"/>
      <c r="F39" s="641"/>
      <c r="G39" s="642"/>
      <c r="H39" s="643"/>
      <c r="I39" s="644"/>
      <c r="J39" s="645"/>
      <c r="K39" s="646"/>
      <c r="L39" s="647"/>
      <c r="M39" s="648"/>
    </row>
    <row r="40" spans="1:13" ht="15" customHeight="1">
      <c r="A40" s="636" t="s">
        <v>75</v>
      </c>
      <c r="B40" s="636"/>
      <c r="C40" s="636"/>
      <c r="D40" s="636"/>
      <c r="E40" s="636"/>
      <c r="F40" s="636"/>
      <c r="G40" s="636"/>
      <c r="H40" s="636"/>
      <c r="I40" s="636"/>
      <c r="J40" s="636"/>
      <c r="K40" s="636"/>
      <c r="L40" s="636"/>
      <c r="M40" s="636"/>
    </row>
    <row r="41" spans="1:13" ht="15" customHeight="1">
      <c r="A41" s="637" t="s">
        <v>84</v>
      </c>
      <c r="B41" s="637"/>
      <c r="C41" s="637"/>
      <c r="D41" s="637"/>
      <c r="E41" s="637"/>
      <c r="F41" s="637"/>
      <c r="G41" s="637"/>
      <c r="H41" s="637"/>
      <c r="I41" s="637"/>
      <c r="J41" s="637"/>
      <c r="K41" s="637"/>
      <c r="L41" s="637"/>
      <c r="M41" s="637"/>
    </row>
    <row r="42" spans="1:13" ht="15" customHeight="1">
      <c r="A42" s="637" t="s">
        <v>83</v>
      </c>
      <c r="B42" s="637"/>
      <c r="C42" s="637"/>
      <c r="D42" s="637"/>
      <c r="E42" s="637"/>
      <c r="F42" s="637"/>
      <c r="G42" s="637"/>
      <c r="H42" s="637"/>
      <c r="I42" s="637"/>
      <c r="J42" s="637"/>
      <c r="K42" s="637"/>
      <c r="L42" s="637"/>
      <c r="M42" s="637"/>
    </row>
    <row r="43" spans="1:13" ht="15" customHeight="1">
      <c r="A43" s="637" t="s">
        <v>82</v>
      </c>
      <c r="B43" s="637"/>
      <c r="C43" s="637"/>
      <c r="D43" s="637"/>
      <c r="E43" s="637"/>
      <c r="F43" s="637"/>
      <c r="G43" s="637"/>
      <c r="H43" s="637"/>
      <c r="I43" s="637"/>
      <c r="J43" s="637"/>
      <c r="K43" s="637"/>
      <c r="L43" s="637"/>
      <c r="M43" s="637"/>
    </row>
    <row r="44" spans="1:13">
      <c r="A44" s="637" t="s">
        <v>81</v>
      </c>
      <c r="B44" s="637"/>
      <c r="C44" s="637"/>
      <c r="D44" s="637"/>
      <c r="E44" s="637"/>
      <c r="F44" s="637"/>
      <c r="G44" s="637"/>
      <c r="H44" s="637"/>
      <c r="I44" s="637"/>
      <c r="J44" s="637"/>
      <c r="K44" s="637"/>
      <c r="L44" s="637"/>
      <c r="M44" s="637"/>
    </row>
  </sheetData>
  <mergeCells count="68">
    <mergeCell ref="A1:J1"/>
    <mergeCell ref="K1:M1"/>
    <mergeCell ref="K2:M4"/>
    <mergeCell ref="A4:J4"/>
    <mergeCell ref="A2:J3"/>
    <mergeCell ref="J5:M6"/>
    <mergeCell ref="A7:D9"/>
    <mergeCell ref="E7:G7"/>
    <mergeCell ref="H7:H9"/>
    <mergeCell ref="I7:M7"/>
    <mergeCell ref="E8:G8"/>
    <mergeCell ref="I8:M8"/>
    <mergeCell ref="E9:G9"/>
    <mergeCell ref="I9:M9"/>
    <mergeCell ref="A22:F22"/>
    <mergeCell ref="G22:M22"/>
    <mergeCell ref="A10:M11"/>
    <mergeCell ref="A12:M13"/>
    <mergeCell ref="A14:M14"/>
    <mergeCell ref="A15:M15"/>
    <mergeCell ref="A16:M16"/>
    <mergeCell ref="A17:M17"/>
    <mergeCell ref="A18:M18"/>
    <mergeCell ref="A19:M19"/>
    <mergeCell ref="A20:M20"/>
    <mergeCell ref="A21:F21"/>
    <mergeCell ref="G21:M21"/>
    <mergeCell ref="A23:M23"/>
    <mergeCell ref="A24:M24"/>
    <mergeCell ref="A25:F25"/>
    <mergeCell ref="G25:M25"/>
    <mergeCell ref="A26:F26"/>
    <mergeCell ref="G26:M26"/>
    <mergeCell ref="A34:M34"/>
    <mergeCell ref="A27:F27"/>
    <mergeCell ref="G27:M27"/>
    <mergeCell ref="A28:M28"/>
    <mergeCell ref="A29:M29"/>
    <mergeCell ref="A30:F30"/>
    <mergeCell ref="G30:M30"/>
    <mergeCell ref="A31:F31"/>
    <mergeCell ref="G31:M31"/>
    <mergeCell ref="A32:F32"/>
    <mergeCell ref="G32:M32"/>
    <mergeCell ref="A33:M33"/>
    <mergeCell ref="A35:M35"/>
    <mergeCell ref="A36:E36"/>
    <mergeCell ref="F36:M36"/>
    <mergeCell ref="A37:B37"/>
    <mergeCell ref="C37:E37"/>
    <mergeCell ref="F37:H37"/>
    <mergeCell ref="I37:K37"/>
    <mergeCell ref="L37:M37"/>
    <mergeCell ref="A39:B39"/>
    <mergeCell ref="C39:E39"/>
    <mergeCell ref="F39:H39"/>
    <mergeCell ref="I39:K39"/>
    <mergeCell ref="L39:M39"/>
    <mergeCell ref="A38:B38"/>
    <mergeCell ref="C38:E38"/>
    <mergeCell ref="F38:H38"/>
    <mergeCell ref="I38:K38"/>
    <mergeCell ref="L38:M38"/>
    <mergeCell ref="A40:M40"/>
    <mergeCell ref="A41:M41"/>
    <mergeCell ref="A42:M42"/>
    <mergeCell ref="A43:M43"/>
    <mergeCell ref="A44:M44"/>
  </mergeCells>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66DB-3BFE-4D46-9FE7-14095C58621F}">
  <sheetPr>
    <pageSetUpPr fitToPage="1"/>
  </sheetPr>
  <dimension ref="A1:X36"/>
  <sheetViews>
    <sheetView view="pageBreakPreview" zoomScaleNormal="75" zoomScaleSheetLayoutView="100" workbookViewId="0">
      <selection activeCell="D4" sqref="D4"/>
    </sheetView>
  </sheetViews>
  <sheetFormatPr defaultColWidth="9" defaultRowHeight="22.5" customHeight="1"/>
  <cols>
    <col min="1" max="2" width="9" style="5"/>
    <col min="3" max="13" width="5" style="5" customWidth="1"/>
    <col min="14" max="16384" width="9" style="5"/>
  </cols>
  <sheetData>
    <row r="1" spans="1:24" ht="15" customHeight="1">
      <c r="A1" s="56" t="s">
        <v>331</v>
      </c>
      <c r="B1" s="4"/>
      <c r="C1" s="4"/>
      <c r="D1" s="4"/>
      <c r="E1" s="4"/>
      <c r="F1" s="4"/>
      <c r="G1" s="4"/>
      <c r="H1" s="4"/>
      <c r="I1" s="4"/>
      <c r="J1" s="4"/>
      <c r="K1" s="4"/>
      <c r="L1" s="690" t="s">
        <v>61</v>
      </c>
      <c r="M1" s="691"/>
      <c r="N1" s="692"/>
    </row>
    <row r="2" spans="1:24" ht="22.5" customHeight="1">
      <c r="A2" s="6"/>
      <c r="B2" s="4"/>
      <c r="C2" s="4"/>
      <c r="D2" s="4"/>
      <c r="E2" s="4"/>
      <c r="F2" s="4"/>
      <c r="G2" s="4"/>
      <c r="H2" s="4"/>
      <c r="I2" s="4"/>
      <c r="J2" s="4"/>
      <c r="K2" s="4"/>
      <c r="L2" s="693" t="str">
        <f>IF(様式第１号!AU4="","",様式第１号!AU4)</f>
        <v/>
      </c>
      <c r="M2" s="694"/>
      <c r="N2" s="695"/>
    </row>
    <row r="3" spans="1:24" ht="22.5" customHeight="1" thickBot="1">
      <c r="A3" s="59"/>
      <c r="B3" s="4"/>
      <c r="C3" s="4"/>
      <c r="D3" s="4"/>
      <c r="E3" s="4"/>
      <c r="F3" s="4"/>
      <c r="G3" s="4"/>
      <c r="H3" s="4"/>
      <c r="I3" s="4"/>
      <c r="J3" s="4"/>
      <c r="K3" s="4"/>
      <c r="L3" s="696"/>
      <c r="M3" s="697"/>
      <c r="N3" s="698"/>
    </row>
    <row r="4" spans="1:24" ht="18.75" customHeight="1">
      <c r="A4" s="59"/>
      <c r="B4" s="4"/>
      <c r="C4" s="4"/>
      <c r="D4" s="4"/>
      <c r="E4" s="4"/>
      <c r="F4" s="4"/>
      <c r="G4" s="4"/>
      <c r="H4" s="4"/>
      <c r="I4" s="4"/>
      <c r="J4" s="4"/>
      <c r="K4" s="4"/>
      <c r="L4" s="4"/>
      <c r="M4" s="4"/>
      <c r="N4" s="4"/>
      <c r="O4" s="7"/>
    </row>
    <row r="5" spans="1:24" ht="18.75" customHeight="1">
      <c r="A5" s="699" t="s">
        <v>49</v>
      </c>
      <c r="B5" s="699"/>
      <c r="C5" s="699"/>
      <c r="D5" s="699"/>
      <c r="E5" s="699"/>
      <c r="F5" s="699"/>
      <c r="G5" s="699"/>
      <c r="H5" s="699"/>
      <c r="I5" s="699"/>
      <c r="J5" s="699"/>
      <c r="K5" s="699"/>
      <c r="L5" s="699"/>
      <c r="M5" s="699"/>
      <c r="N5" s="699"/>
      <c r="O5" s="701"/>
      <c r="P5" s="701"/>
      <c r="Q5" s="701"/>
      <c r="R5" s="701"/>
      <c r="S5" s="701"/>
      <c r="T5" s="701"/>
      <c r="U5" s="701"/>
      <c r="V5" s="701"/>
      <c r="W5" s="701"/>
      <c r="X5" s="701"/>
    </row>
    <row r="6" spans="1:24" ht="18.75" customHeight="1">
      <c r="A6" s="59"/>
      <c r="B6" s="59"/>
      <c r="C6" s="59"/>
      <c r="D6" s="59"/>
      <c r="E6" s="59"/>
      <c r="F6" s="59"/>
      <c r="G6" s="59"/>
      <c r="H6" s="59"/>
      <c r="I6" s="59"/>
      <c r="J6" s="59"/>
      <c r="K6" s="59"/>
      <c r="L6" s="59"/>
      <c r="M6" s="59"/>
      <c r="N6" s="59"/>
      <c r="O6" s="701"/>
      <c r="P6" s="701"/>
      <c r="Q6" s="701"/>
      <c r="R6" s="701"/>
      <c r="S6" s="701"/>
      <c r="T6" s="701"/>
      <c r="U6" s="701"/>
      <c r="V6" s="701"/>
      <c r="W6" s="701"/>
      <c r="X6" s="701"/>
    </row>
    <row r="7" spans="1:24" ht="50.25" customHeight="1">
      <c r="A7" s="702" t="s">
        <v>237</v>
      </c>
      <c r="B7" s="702"/>
      <c r="C7" s="702"/>
      <c r="D7" s="702"/>
      <c r="E7" s="702"/>
      <c r="F7" s="702"/>
      <c r="G7" s="702"/>
      <c r="H7" s="702"/>
      <c r="I7" s="702"/>
      <c r="J7" s="702"/>
      <c r="K7" s="702"/>
      <c r="L7" s="702"/>
      <c r="M7" s="702"/>
      <c r="N7" s="702"/>
      <c r="O7" s="701"/>
      <c r="P7" s="701"/>
      <c r="Q7" s="701"/>
      <c r="R7" s="701"/>
      <c r="S7" s="701"/>
      <c r="T7" s="701"/>
      <c r="U7" s="701"/>
      <c r="V7" s="701"/>
      <c r="W7" s="701"/>
      <c r="X7" s="701"/>
    </row>
    <row r="8" spans="1:24" ht="15.75" customHeight="1">
      <c r="A8" s="4"/>
      <c r="B8" s="4"/>
      <c r="C8" s="4"/>
      <c r="D8" s="4"/>
      <c r="E8" s="4"/>
      <c r="F8" s="4"/>
      <c r="G8" s="4"/>
      <c r="H8" s="703" t="str">
        <f>様式第１号!BK1</f>
        <v>令和　　年　　月　　日</v>
      </c>
      <c r="I8" s="703"/>
      <c r="J8" s="703"/>
      <c r="K8" s="703"/>
      <c r="L8" s="703"/>
      <c r="M8" s="703"/>
      <c r="N8" s="703"/>
      <c r="O8" s="701"/>
      <c r="P8" s="701"/>
      <c r="Q8" s="701"/>
      <c r="R8" s="701"/>
      <c r="S8" s="701"/>
      <c r="T8" s="701"/>
      <c r="U8" s="701"/>
      <c r="V8" s="701"/>
      <c r="W8" s="701"/>
      <c r="X8" s="701"/>
    </row>
    <row r="9" spans="1:24" ht="19.5" customHeight="1">
      <c r="A9" s="8" t="s">
        <v>26</v>
      </c>
      <c r="B9" s="4"/>
      <c r="C9" s="4"/>
      <c r="D9" s="4"/>
      <c r="E9" s="4"/>
      <c r="F9" s="4"/>
      <c r="G9" s="4"/>
      <c r="H9" s="4"/>
      <c r="I9" s="4"/>
      <c r="J9" s="4"/>
      <c r="K9" s="4"/>
      <c r="L9" s="4"/>
      <c r="M9" s="4"/>
      <c r="N9" s="4"/>
      <c r="O9" s="701"/>
      <c r="P9" s="701"/>
      <c r="Q9" s="701"/>
      <c r="R9" s="701"/>
      <c r="S9" s="701"/>
      <c r="T9" s="701"/>
      <c r="U9" s="701"/>
      <c r="V9" s="701"/>
      <c r="W9" s="701"/>
      <c r="X9" s="701"/>
    </row>
    <row r="10" spans="1:24" ht="18.75" customHeight="1">
      <c r="A10" s="9"/>
      <c r="B10" s="4"/>
      <c r="C10" s="4"/>
      <c r="D10" s="4"/>
      <c r="E10" s="4"/>
      <c r="F10" s="4"/>
      <c r="G10" s="4"/>
      <c r="H10" s="4"/>
      <c r="I10" s="4"/>
      <c r="J10" s="4"/>
      <c r="K10" s="4"/>
      <c r="L10" s="4"/>
      <c r="M10" s="4"/>
      <c r="N10" s="4"/>
      <c r="O10" s="701"/>
      <c r="P10" s="701"/>
      <c r="Q10" s="701"/>
      <c r="R10" s="701"/>
      <c r="S10" s="701"/>
      <c r="T10" s="701"/>
      <c r="U10" s="701"/>
      <c r="V10" s="701"/>
      <c r="W10" s="701"/>
      <c r="X10" s="701"/>
    </row>
    <row r="11" spans="1:24" ht="18.75" customHeight="1">
      <c r="A11" s="44"/>
      <c r="B11" s="58" t="s">
        <v>27</v>
      </c>
      <c r="C11" s="704" t="s">
        <v>38</v>
      </c>
      <c r="D11" s="704"/>
      <c r="E11" s="704"/>
      <c r="F11" s="704"/>
      <c r="G11" s="665" t="str">
        <f>IF(様式第１号!$G$47="","",様式第１号!$G$47)</f>
        <v/>
      </c>
      <c r="H11" s="665"/>
      <c r="I11" s="665"/>
      <c r="J11" s="665"/>
      <c r="K11" s="665"/>
      <c r="L11" s="665"/>
      <c r="M11" s="665"/>
      <c r="N11" s="665"/>
      <c r="O11" s="701"/>
      <c r="P11" s="701"/>
      <c r="Q11" s="701"/>
      <c r="R11" s="701"/>
      <c r="S11" s="701"/>
      <c r="T11" s="701"/>
      <c r="U11" s="701"/>
      <c r="V11" s="701"/>
      <c r="W11" s="701"/>
      <c r="X11" s="701"/>
    </row>
    <row r="12" spans="1:24" ht="18.75" customHeight="1">
      <c r="A12" s="700"/>
      <c r="B12" s="700"/>
      <c r="C12" s="700"/>
      <c r="D12" s="700"/>
      <c r="E12" s="700"/>
      <c r="F12" s="700"/>
      <c r="G12" s="700"/>
      <c r="H12" s="700"/>
      <c r="I12" s="700"/>
      <c r="J12" s="700"/>
      <c r="K12" s="700"/>
      <c r="L12" s="700"/>
      <c r="M12" s="700"/>
      <c r="N12" s="700"/>
      <c r="O12" s="701"/>
      <c r="P12" s="701"/>
      <c r="Q12" s="701"/>
      <c r="R12" s="701"/>
      <c r="S12" s="701"/>
      <c r="T12" s="701"/>
      <c r="U12" s="701"/>
      <c r="V12" s="701"/>
      <c r="W12" s="701"/>
      <c r="X12" s="701"/>
    </row>
    <row r="13" spans="1:24" ht="18.75" customHeight="1">
      <c r="A13" s="44"/>
      <c r="B13" s="44"/>
      <c r="C13" s="704" t="s">
        <v>28</v>
      </c>
      <c r="D13" s="704"/>
      <c r="E13" s="704"/>
      <c r="F13" s="704"/>
      <c r="G13" s="665" t="str">
        <f>IF(様式第１号!$G$27="","",様式第１号!$G$27)</f>
        <v/>
      </c>
      <c r="H13" s="665"/>
      <c r="I13" s="665"/>
      <c r="J13" s="665"/>
      <c r="K13" s="665"/>
      <c r="L13" s="665"/>
      <c r="M13" s="665"/>
      <c r="N13" s="665"/>
      <c r="O13" s="701"/>
      <c r="P13" s="701"/>
      <c r="Q13" s="701"/>
      <c r="R13" s="701"/>
      <c r="S13" s="701"/>
      <c r="T13" s="701"/>
      <c r="U13" s="701"/>
      <c r="V13" s="701"/>
      <c r="W13" s="701"/>
      <c r="X13" s="701"/>
    </row>
    <row r="14" spans="1:24" ht="18.75" customHeight="1">
      <c r="A14" s="700"/>
      <c r="B14" s="700"/>
      <c r="C14" s="700"/>
      <c r="D14" s="700"/>
      <c r="E14" s="700"/>
      <c r="F14" s="700"/>
      <c r="G14" s="700"/>
      <c r="H14" s="700"/>
      <c r="I14" s="700"/>
      <c r="J14" s="700"/>
      <c r="K14" s="700"/>
      <c r="L14" s="700"/>
      <c r="M14" s="700"/>
      <c r="N14" s="700"/>
      <c r="O14" s="701"/>
      <c r="P14" s="701"/>
      <c r="Q14" s="701"/>
      <c r="R14" s="701"/>
      <c r="S14" s="701"/>
      <c r="T14" s="701"/>
      <c r="U14" s="701"/>
      <c r="V14" s="701"/>
      <c r="W14" s="701"/>
      <c r="X14" s="701"/>
    </row>
    <row r="15" spans="1:24" ht="18.75" customHeight="1">
      <c r="A15" s="44"/>
      <c r="B15" s="44"/>
      <c r="C15" s="704" t="s">
        <v>251</v>
      </c>
      <c r="D15" s="704"/>
      <c r="E15" s="704"/>
      <c r="F15" s="704"/>
      <c r="G15" s="665" t="str">
        <f>様式第１号!BK2</f>
        <v xml:space="preserve">　 </v>
      </c>
      <c r="H15" s="665"/>
      <c r="I15" s="665"/>
      <c r="J15" s="665"/>
      <c r="K15" s="665"/>
      <c r="L15" s="665"/>
      <c r="M15" s="665"/>
      <c r="N15" s="665"/>
      <c r="O15" s="701"/>
      <c r="P15" s="701"/>
      <c r="Q15" s="701"/>
      <c r="R15" s="701"/>
      <c r="S15" s="701"/>
      <c r="T15" s="701"/>
      <c r="U15" s="701"/>
      <c r="V15" s="701"/>
      <c r="W15" s="701"/>
      <c r="X15" s="701"/>
    </row>
    <row r="16" spans="1:24" ht="18.75" customHeight="1">
      <c r="A16" s="700"/>
      <c r="B16" s="700"/>
      <c r="C16" s="700"/>
      <c r="D16" s="700"/>
      <c r="E16" s="700"/>
      <c r="F16" s="700"/>
      <c r="G16" s="700"/>
      <c r="H16" s="700"/>
      <c r="I16" s="700"/>
      <c r="J16" s="700"/>
      <c r="K16" s="700"/>
      <c r="L16" s="700"/>
      <c r="M16" s="700"/>
      <c r="N16" s="700"/>
      <c r="O16" s="701"/>
      <c r="P16" s="701"/>
      <c r="Q16" s="701"/>
      <c r="R16" s="701"/>
      <c r="S16" s="701"/>
      <c r="T16" s="701"/>
      <c r="U16" s="701"/>
      <c r="V16" s="701"/>
      <c r="W16" s="701"/>
      <c r="X16" s="701"/>
    </row>
    <row r="17" spans="1:24" ht="18.75" customHeight="1">
      <c r="A17" s="44"/>
      <c r="B17" s="44"/>
      <c r="C17" s="704" t="s">
        <v>29</v>
      </c>
      <c r="D17" s="704"/>
      <c r="E17" s="704"/>
      <c r="F17" s="704"/>
      <c r="G17" s="665"/>
      <c r="H17" s="665"/>
      <c r="I17" s="665"/>
      <c r="J17" s="665"/>
      <c r="K17" s="665"/>
      <c r="L17" s="665"/>
      <c r="M17" s="665"/>
      <c r="N17" s="665"/>
      <c r="O17" s="701"/>
      <c r="P17" s="701"/>
      <c r="Q17" s="701"/>
      <c r="R17" s="701"/>
      <c r="S17" s="701"/>
      <c r="T17" s="701"/>
      <c r="U17" s="701"/>
      <c r="V17" s="701"/>
      <c r="W17" s="701"/>
      <c r="X17" s="701"/>
    </row>
    <row r="18" spans="1:24" ht="18.75" customHeight="1">
      <c r="A18" s="662"/>
      <c r="B18" s="662"/>
      <c r="C18" s="662"/>
      <c r="D18" s="662"/>
      <c r="E18" s="662"/>
      <c r="F18" s="662"/>
      <c r="G18" s="662"/>
      <c r="H18" s="662"/>
      <c r="I18" s="662"/>
      <c r="J18" s="662"/>
      <c r="K18" s="662"/>
      <c r="L18" s="662"/>
      <c r="M18" s="662"/>
      <c r="N18" s="662"/>
      <c r="O18" s="701"/>
      <c r="P18" s="701"/>
      <c r="Q18" s="701"/>
      <c r="R18" s="701"/>
      <c r="S18" s="701"/>
      <c r="T18" s="701"/>
      <c r="U18" s="701"/>
      <c r="V18" s="701"/>
      <c r="W18" s="701"/>
      <c r="X18" s="701"/>
    </row>
    <row r="19" spans="1:24" ht="13.5" customHeight="1">
      <c r="A19" s="83"/>
      <c r="B19" s="705" t="s">
        <v>303</v>
      </c>
      <c r="C19" s="705"/>
      <c r="D19" s="705"/>
      <c r="E19" s="705"/>
      <c r="F19" s="705"/>
      <c r="G19" s="705"/>
      <c r="H19" s="705"/>
      <c r="I19" s="705"/>
      <c r="J19" s="705"/>
      <c r="K19" s="705"/>
      <c r="L19" s="705"/>
      <c r="M19" s="705"/>
      <c r="N19" s="83"/>
      <c r="O19" s="701"/>
      <c r="P19" s="701"/>
      <c r="Q19" s="701"/>
      <c r="R19" s="701"/>
      <c r="S19" s="701"/>
      <c r="T19" s="701"/>
      <c r="U19" s="701"/>
      <c r="V19" s="701"/>
      <c r="W19" s="701"/>
      <c r="X19" s="701"/>
    </row>
    <row r="20" spans="1:24" ht="17.25" customHeight="1">
      <c r="A20" s="83"/>
      <c r="B20" s="705"/>
      <c r="C20" s="705"/>
      <c r="D20" s="705"/>
      <c r="E20" s="705"/>
      <c r="F20" s="705"/>
      <c r="G20" s="705"/>
      <c r="H20" s="705"/>
      <c r="I20" s="705"/>
      <c r="J20" s="705"/>
      <c r="K20" s="705"/>
      <c r="L20" s="705"/>
      <c r="M20" s="705"/>
      <c r="N20" s="83"/>
    </row>
    <row r="21" spans="1:24" ht="18.75" customHeight="1">
      <c r="A21" s="83"/>
      <c r="B21" s="83"/>
      <c r="C21" s="83"/>
      <c r="D21" s="83"/>
      <c r="E21" s="83"/>
      <c r="F21" s="83"/>
      <c r="G21" s="83"/>
      <c r="H21" s="83"/>
      <c r="I21" s="83"/>
      <c r="J21" s="83"/>
      <c r="K21" s="83"/>
      <c r="L21" s="83"/>
      <c r="M21" s="83"/>
      <c r="N21" s="83"/>
    </row>
    <row r="22" spans="1:24" ht="22.5" customHeight="1">
      <c r="A22" s="680"/>
      <c r="B22" s="681"/>
      <c r="C22" s="682" t="s">
        <v>30</v>
      </c>
      <c r="D22" s="683"/>
      <c r="E22" s="683"/>
      <c r="F22" s="683"/>
      <c r="G22" s="683"/>
      <c r="H22" s="683"/>
      <c r="I22" s="684"/>
      <c r="J22" s="682" t="s">
        <v>31</v>
      </c>
      <c r="K22" s="683"/>
      <c r="L22" s="684"/>
      <c r="M22" s="685"/>
      <c r="N22" s="662"/>
    </row>
    <row r="23" spans="1:24" ht="36.75" customHeight="1">
      <c r="A23" s="680"/>
      <c r="B23" s="681"/>
      <c r="C23" s="10"/>
      <c r="D23" s="10"/>
      <c r="E23" s="10"/>
      <c r="F23" s="10"/>
      <c r="G23" s="10"/>
      <c r="H23" s="10"/>
      <c r="I23" s="10"/>
      <c r="J23" s="10"/>
      <c r="K23" s="10"/>
      <c r="L23" s="10"/>
      <c r="M23" s="685"/>
      <c r="N23" s="662"/>
    </row>
    <row r="24" spans="1:24" ht="18.75" customHeight="1">
      <c r="A24" s="687"/>
      <c r="B24" s="687"/>
      <c r="C24" s="687"/>
      <c r="D24" s="687"/>
      <c r="E24" s="687"/>
      <c r="F24" s="687"/>
      <c r="G24" s="687"/>
      <c r="H24" s="687"/>
      <c r="I24" s="687"/>
      <c r="J24" s="687"/>
      <c r="K24" s="687"/>
      <c r="L24" s="687"/>
      <c r="M24" s="687"/>
      <c r="N24" s="687"/>
    </row>
    <row r="25" spans="1:24" ht="18.75" customHeight="1">
      <c r="A25" s="662"/>
      <c r="B25" s="662"/>
      <c r="C25" s="687" t="s">
        <v>32</v>
      </c>
      <c r="D25" s="687"/>
      <c r="E25" s="687"/>
      <c r="F25" s="689"/>
      <c r="G25" s="689"/>
      <c r="H25" s="689"/>
      <c r="I25" s="689"/>
      <c r="J25" s="689"/>
      <c r="K25" s="689"/>
      <c r="L25" s="689"/>
      <c r="M25" s="689"/>
      <c r="N25" s="689"/>
    </row>
    <row r="26" spans="1:24" ht="18.75" customHeight="1">
      <c r="A26" s="662"/>
      <c r="B26" s="662"/>
      <c r="C26" s="662"/>
      <c r="D26" s="662"/>
      <c r="E26" s="662"/>
      <c r="F26" s="662"/>
      <c r="G26" s="662"/>
      <c r="H26" s="662"/>
      <c r="I26" s="662"/>
      <c r="J26" s="662"/>
      <c r="K26" s="662"/>
      <c r="L26" s="662"/>
      <c r="M26" s="662"/>
      <c r="N26" s="662"/>
    </row>
    <row r="27" spans="1:24" ht="18.75" customHeight="1">
      <c r="A27" s="662"/>
      <c r="B27" s="662"/>
      <c r="C27" s="687" t="s">
        <v>33</v>
      </c>
      <c r="D27" s="687"/>
      <c r="E27" s="687"/>
      <c r="F27" s="689"/>
      <c r="G27" s="689"/>
      <c r="H27" s="689"/>
      <c r="I27" s="689"/>
      <c r="J27" s="689"/>
      <c r="K27" s="689"/>
      <c r="L27" s="689"/>
      <c r="M27" s="689"/>
      <c r="N27" s="689"/>
    </row>
    <row r="28" spans="1:24" ht="18.75" customHeight="1">
      <c r="A28" s="688"/>
      <c r="B28" s="688"/>
      <c r="C28" s="11"/>
      <c r="D28" s="11"/>
      <c r="E28" s="11"/>
      <c r="F28" s="11"/>
      <c r="G28" s="11"/>
      <c r="H28" s="11"/>
      <c r="I28" s="11"/>
      <c r="J28" s="11"/>
      <c r="K28" s="11"/>
      <c r="L28" s="11"/>
      <c r="M28" s="11"/>
      <c r="N28" s="11"/>
    </row>
    <row r="29" spans="1:24" ht="11.25" customHeight="1">
      <c r="A29" s="12"/>
      <c r="B29" s="4"/>
      <c r="C29" s="4"/>
      <c r="D29" s="4"/>
      <c r="E29" s="4"/>
      <c r="F29" s="4"/>
      <c r="G29" s="4"/>
      <c r="H29" s="4"/>
      <c r="I29" s="4"/>
      <c r="J29" s="4"/>
      <c r="K29" s="4"/>
      <c r="L29" s="4"/>
      <c r="M29" s="4"/>
      <c r="N29" s="4"/>
    </row>
    <row r="30" spans="1:24" ht="22.5" customHeight="1">
      <c r="A30" s="686" t="s">
        <v>34</v>
      </c>
      <c r="B30" s="686"/>
      <c r="C30" s="4"/>
      <c r="D30" s="4"/>
      <c r="E30" s="4"/>
      <c r="F30" s="4"/>
      <c r="G30" s="4"/>
      <c r="H30" s="4"/>
      <c r="I30" s="4"/>
      <c r="J30" s="4"/>
      <c r="K30" s="4"/>
      <c r="L30" s="4"/>
      <c r="M30" s="4"/>
      <c r="N30" s="4"/>
    </row>
    <row r="31" spans="1:24" ht="10.5" customHeight="1">
      <c r="A31" s="12"/>
      <c r="B31" s="4"/>
      <c r="C31" s="4"/>
      <c r="D31" s="4"/>
      <c r="E31" s="4"/>
      <c r="F31" s="4"/>
      <c r="G31" s="4"/>
      <c r="H31" s="4"/>
      <c r="I31" s="4"/>
      <c r="J31" s="4"/>
      <c r="K31" s="4"/>
      <c r="L31" s="4"/>
      <c r="M31" s="4"/>
      <c r="N31" s="4"/>
    </row>
    <row r="32" spans="1:24" ht="19.5" customHeight="1">
      <c r="A32" s="4"/>
      <c r="B32" s="60" t="s">
        <v>15</v>
      </c>
      <c r="C32" s="4"/>
      <c r="D32" s="4" t="s">
        <v>35</v>
      </c>
      <c r="E32" s="4"/>
      <c r="F32" s="4"/>
      <c r="G32" s="4"/>
      <c r="H32" s="4"/>
      <c r="I32" s="4"/>
      <c r="J32" s="4"/>
      <c r="K32" s="4"/>
      <c r="L32" s="4"/>
      <c r="M32" s="4"/>
      <c r="N32" s="4"/>
    </row>
    <row r="33" spans="1:14" ht="11.25" customHeight="1">
      <c r="A33" s="13"/>
      <c r="B33" s="4"/>
      <c r="C33" s="4"/>
      <c r="D33" s="4"/>
      <c r="E33" s="4"/>
      <c r="F33" s="4"/>
      <c r="G33" s="4"/>
      <c r="H33" s="4"/>
      <c r="I33" s="4"/>
      <c r="J33" s="4"/>
      <c r="K33" s="4"/>
      <c r="L33" s="4"/>
      <c r="M33" s="4"/>
      <c r="N33" s="4"/>
    </row>
    <row r="34" spans="1:14" ht="22.5" customHeight="1">
      <c r="A34" s="8" t="s">
        <v>36</v>
      </c>
      <c r="B34" s="4"/>
      <c r="C34" s="4"/>
      <c r="D34" s="4"/>
      <c r="E34" s="4"/>
      <c r="F34" s="4"/>
      <c r="G34" s="4"/>
      <c r="H34" s="4"/>
      <c r="I34" s="4"/>
      <c r="J34" s="4"/>
      <c r="K34" s="4"/>
      <c r="L34" s="4"/>
      <c r="M34" s="4"/>
      <c r="N34" s="4"/>
    </row>
    <row r="35" spans="1:14" ht="22.5" customHeight="1">
      <c r="A35" s="4"/>
      <c r="B35" s="4"/>
      <c r="C35" s="4"/>
      <c r="D35" s="4"/>
      <c r="E35" s="4"/>
      <c r="F35" s="4"/>
      <c r="G35" s="4"/>
      <c r="H35" s="4"/>
      <c r="I35" s="4"/>
      <c r="J35" s="4"/>
      <c r="K35" s="14" t="s">
        <v>72</v>
      </c>
      <c r="L35" s="4"/>
      <c r="M35" s="4"/>
      <c r="N35" s="4"/>
    </row>
    <row r="36" spans="1:14" ht="22.5" customHeight="1">
      <c r="A36" s="4"/>
      <c r="B36" s="4"/>
      <c r="C36" s="4"/>
      <c r="D36" s="4"/>
      <c r="E36" s="4"/>
      <c r="F36" s="4"/>
      <c r="G36" s="4"/>
      <c r="H36" s="4"/>
      <c r="I36" s="4"/>
      <c r="J36" s="4"/>
      <c r="K36" s="4"/>
      <c r="L36" s="4"/>
      <c r="M36" s="14" t="s">
        <v>37</v>
      </c>
      <c r="N36" s="4"/>
    </row>
  </sheetData>
  <mergeCells count="31">
    <mergeCell ref="O5:X19"/>
    <mergeCell ref="A7:N7"/>
    <mergeCell ref="H8:N8"/>
    <mergeCell ref="C11:F11"/>
    <mergeCell ref="G11:N11"/>
    <mergeCell ref="A12:N12"/>
    <mergeCell ref="C13:F13"/>
    <mergeCell ref="C17:F17"/>
    <mergeCell ref="G17:N17"/>
    <mergeCell ref="C15:F15"/>
    <mergeCell ref="G15:N15"/>
    <mergeCell ref="A16:N16"/>
    <mergeCell ref="A18:N18"/>
    <mergeCell ref="B19:M20"/>
    <mergeCell ref="L1:N1"/>
    <mergeCell ref="L2:N3"/>
    <mergeCell ref="A5:N5"/>
    <mergeCell ref="G13:N13"/>
    <mergeCell ref="A14:N14"/>
    <mergeCell ref="A22:B23"/>
    <mergeCell ref="C22:I22"/>
    <mergeCell ref="J22:L22"/>
    <mergeCell ref="M22:N23"/>
    <mergeCell ref="A30:B30"/>
    <mergeCell ref="A24:N24"/>
    <mergeCell ref="A25:B28"/>
    <mergeCell ref="C25:E25"/>
    <mergeCell ref="F25:N25"/>
    <mergeCell ref="C26:N26"/>
    <mergeCell ref="C27:E27"/>
    <mergeCell ref="F27:N27"/>
  </mergeCells>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1B45-5461-4B06-9D16-16E075E162C4}">
  <dimension ref="A1:E65"/>
  <sheetViews>
    <sheetView view="pageBreakPreview" topLeftCell="A37" zoomScaleNormal="100" zoomScaleSheetLayoutView="100" workbookViewId="0">
      <selection activeCell="C11" sqref="C11"/>
    </sheetView>
  </sheetViews>
  <sheetFormatPr defaultColWidth="9" defaultRowHeight="13.2"/>
  <cols>
    <col min="1" max="1" width="10" style="5" customWidth="1"/>
    <col min="2" max="2" width="20" style="5" customWidth="1"/>
    <col min="3" max="3" width="30" style="5" customWidth="1"/>
    <col min="4" max="4" width="15" style="5" customWidth="1"/>
    <col min="5" max="5" width="10" style="5" customWidth="1"/>
    <col min="6" max="16384" width="9" style="5"/>
  </cols>
  <sheetData>
    <row r="1" spans="1:5">
      <c r="A1" s="720" t="s">
        <v>330</v>
      </c>
      <c r="B1" s="720"/>
      <c r="C1" s="721"/>
      <c r="D1" s="690" t="s">
        <v>61</v>
      </c>
      <c r="E1" s="692"/>
    </row>
    <row r="2" spans="1:5">
      <c r="A2" s="706"/>
      <c r="B2" s="706"/>
      <c r="C2" s="722"/>
      <c r="D2" s="671" t="str">
        <f>IF(様式第１号!AU4="","",様式第１号!AU4)</f>
        <v/>
      </c>
      <c r="E2" s="673"/>
    </row>
    <row r="3" spans="1:5">
      <c r="A3" s="706"/>
      <c r="B3" s="706"/>
      <c r="C3" s="722"/>
      <c r="D3" s="671"/>
      <c r="E3" s="673"/>
    </row>
    <row r="4" spans="1:5">
      <c r="A4" s="706"/>
      <c r="B4" s="706"/>
      <c r="C4" s="722"/>
      <c r="D4" s="671"/>
      <c r="E4" s="673"/>
    </row>
    <row r="5" spans="1:5" ht="13.8" thickBot="1">
      <c r="A5" s="706"/>
      <c r="B5" s="706"/>
      <c r="C5" s="722"/>
      <c r="D5" s="674"/>
      <c r="E5" s="676"/>
    </row>
    <row r="6" spans="1:5">
      <c r="A6" s="63"/>
      <c r="B6" s="15"/>
      <c r="C6" s="15"/>
      <c r="D6" s="84"/>
      <c r="E6" s="84"/>
    </row>
    <row r="7" spans="1:5" ht="16.2">
      <c r="A7" s="723" t="s">
        <v>0</v>
      </c>
      <c r="B7" s="723"/>
      <c r="C7" s="723"/>
      <c r="D7" s="723"/>
      <c r="E7" s="723"/>
    </row>
    <row r="8" spans="1:5">
      <c r="A8" s="61"/>
      <c r="B8" s="15"/>
      <c r="C8" s="85"/>
      <c r="D8" s="719" t="str">
        <f>様式第１号!BK1</f>
        <v>令和　　年　　月　　日</v>
      </c>
      <c r="E8" s="719"/>
    </row>
    <row r="9" spans="1:5">
      <c r="A9" s="61"/>
      <c r="B9" s="15"/>
      <c r="C9" s="15"/>
      <c r="D9" s="717"/>
      <c r="E9" s="717"/>
    </row>
    <row r="10" spans="1:5">
      <c r="B10" s="46" t="s">
        <v>38</v>
      </c>
      <c r="C10" s="665" t="str">
        <f>IF(様式第１号!$G$47="","",様式第１号!$G$47)</f>
        <v/>
      </c>
      <c r="D10" s="665"/>
      <c r="E10" s="665"/>
    </row>
    <row r="11" spans="1:5">
      <c r="B11" s="46"/>
      <c r="C11" s="57"/>
      <c r="D11" s="57"/>
      <c r="E11" s="57"/>
    </row>
    <row r="12" spans="1:5" ht="13.5" customHeight="1">
      <c r="B12" s="46" t="s">
        <v>28</v>
      </c>
      <c r="C12" s="665" t="str">
        <f>IF(様式第１号!$G$27="","",様式第１号!$G$27)</f>
        <v/>
      </c>
      <c r="D12" s="665"/>
      <c r="E12" s="665"/>
    </row>
    <row r="13" spans="1:5">
      <c r="B13" s="46"/>
      <c r="C13" s="57"/>
      <c r="D13" s="57"/>
      <c r="E13" s="57"/>
    </row>
    <row r="14" spans="1:5" ht="13.5" customHeight="1">
      <c r="B14" s="46" t="s">
        <v>251</v>
      </c>
      <c r="C14" s="665" t="str">
        <f>様式第１号!BK2</f>
        <v xml:space="preserve">　 </v>
      </c>
      <c r="D14" s="665"/>
      <c r="E14" s="665"/>
    </row>
    <row r="15" spans="1:5" ht="15" customHeight="1">
      <c r="A15" s="712"/>
      <c r="B15" s="712"/>
      <c r="C15" s="712"/>
      <c r="D15" s="712"/>
      <c r="E15" s="712"/>
    </row>
    <row r="16" spans="1:5" ht="45" customHeight="1">
      <c r="A16" s="713" t="s">
        <v>233</v>
      </c>
      <c r="B16" s="713"/>
      <c r="C16" s="713"/>
      <c r="D16" s="713"/>
      <c r="E16" s="713"/>
    </row>
    <row r="17" spans="1:5" ht="13.5" customHeight="1">
      <c r="A17" s="718"/>
      <c r="B17" s="718"/>
      <c r="C17" s="718"/>
      <c r="D17" s="718"/>
      <c r="E17" s="718"/>
    </row>
    <row r="18" spans="1:5" ht="26.25" customHeight="1">
      <c r="A18" s="16" t="s">
        <v>1</v>
      </c>
      <c r="B18" s="16" t="s" ph="1">
        <v>13</v>
      </c>
      <c r="C18" s="16" t="s">
        <v>2</v>
      </c>
      <c r="D18" s="16" t="s">
        <v>3</v>
      </c>
      <c r="E18" s="16" t="s">
        <v>4</v>
      </c>
    </row>
    <row r="19" spans="1:5" ht="15" customHeight="1">
      <c r="A19" s="715"/>
      <c r="B19" s="45"/>
      <c r="C19" s="715"/>
      <c r="D19" s="716"/>
      <c r="E19" s="715"/>
    </row>
    <row r="20" spans="1:5" ht="26.25" customHeight="1">
      <c r="A20" s="715"/>
      <c r="B20" s="154"/>
      <c r="C20" s="715"/>
      <c r="D20" s="716"/>
      <c r="E20" s="715"/>
    </row>
    <row r="21" spans="1:5" ht="15" customHeight="1">
      <c r="A21" s="715"/>
      <c r="B21" s="45"/>
      <c r="C21" s="715"/>
      <c r="D21" s="716"/>
      <c r="E21" s="715"/>
    </row>
    <row r="22" spans="1:5" ht="26.25" customHeight="1">
      <c r="A22" s="715"/>
      <c r="B22" s="154"/>
      <c r="C22" s="715"/>
      <c r="D22" s="716"/>
      <c r="E22" s="715"/>
    </row>
    <row r="23" spans="1:5" ht="15" customHeight="1">
      <c r="A23" s="715"/>
      <c r="B23" s="45"/>
      <c r="C23" s="715"/>
      <c r="D23" s="716"/>
      <c r="E23" s="715"/>
    </row>
    <row r="24" spans="1:5" ht="26.25" customHeight="1">
      <c r="A24" s="715"/>
      <c r="B24" s="154"/>
      <c r="C24" s="715"/>
      <c r="D24" s="716"/>
      <c r="E24" s="715"/>
    </row>
    <row r="25" spans="1:5" ht="15" customHeight="1">
      <c r="A25" s="715"/>
      <c r="B25" s="45"/>
      <c r="C25" s="715"/>
      <c r="D25" s="716"/>
      <c r="E25" s="715"/>
    </row>
    <row r="26" spans="1:5" ht="26.25" customHeight="1">
      <c r="A26" s="715"/>
      <c r="B26" s="154"/>
      <c r="C26" s="715"/>
      <c r="D26" s="716"/>
      <c r="E26" s="715"/>
    </row>
    <row r="27" spans="1:5" ht="15" customHeight="1">
      <c r="A27" s="715"/>
      <c r="B27" s="45"/>
      <c r="C27" s="715"/>
      <c r="D27" s="716"/>
      <c r="E27" s="715"/>
    </row>
    <row r="28" spans="1:5" ht="26.25" customHeight="1">
      <c r="A28" s="715"/>
      <c r="B28" s="154"/>
      <c r="C28" s="715"/>
      <c r="D28" s="716"/>
      <c r="E28" s="715"/>
    </row>
    <row r="29" spans="1:5" ht="15" customHeight="1">
      <c r="A29" s="715"/>
      <c r="B29" s="45"/>
      <c r="C29" s="715"/>
      <c r="D29" s="716"/>
      <c r="E29" s="715"/>
    </row>
    <row r="30" spans="1:5" ht="26.25" customHeight="1">
      <c r="A30" s="715"/>
      <c r="B30" s="154"/>
      <c r="C30" s="715"/>
      <c r="D30" s="716"/>
      <c r="E30" s="715"/>
    </row>
    <row r="31" spans="1:5" ht="15" customHeight="1">
      <c r="A31" s="715"/>
      <c r="B31" s="45"/>
      <c r="C31" s="715"/>
      <c r="D31" s="716"/>
      <c r="E31" s="715"/>
    </row>
    <row r="32" spans="1:5" ht="26.25" customHeight="1">
      <c r="A32" s="715"/>
      <c r="B32" s="154"/>
      <c r="C32" s="715"/>
      <c r="D32" s="716"/>
      <c r="E32" s="715"/>
    </row>
    <row r="33" spans="1:5" ht="15" customHeight="1">
      <c r="A33" s="715"/>
      <c r="B33" s="45"/>
      <c r="C33" s="715"/>
      <c r="D33" s="716"/>
      <c r="E33" s="715"/>
    </row>
    <row r="34" spans="1:5" ht="26.25" customHeight="1">
      <c r="A34" s="715"/>
      <c r="B34" s="154"/>
      <c r="C34" s="715"/>
      <c r="D34" s="716"/>
      <c r="E34" s="715"/>
    </row>
    <row r="35" spans="1:5" ht="15" customHeight="1">
      <c r="A35" s="715"/>
      <c r="B35" s="45"/>
      <c r="C35" s="715"/>
      <c r="D35" s="716"/>
      <c r="E35" s="715"/>
    </row>
    <row r="36" spans="1:5" ht="26.25" customHeight="1">
      <c r="A36" s="715"/>
      <c r="B36" s="154"/>
      <c r="C36" s="715"/>
      <c r="D36" s="716"/>
      <c r="E36" s="715"/>
    </row>
    <row r="37" spans="1:5" ht="15" customHeight="1">
      <c r="A37" s="715"/>
      <c r="B37" s="45"/>
      <c r="C37" s="715"/>
      <c r="D37" s="716"/>
      <c r="E37" s="715"/>
    </row>
    <row r="38" spans="1:5" ht="26.25" customHeight="1">
      <c r="A38" s="715"/>
      <c r="B38" s="154"/>
      <c r="C38" s="715"/>
      <c r="D38" s="716"/>
      <c r="E38" s="715"/>
    </row>
    <row r="39" spans="1:5" ht="15" customHeight="1">
      <c r="A39" s="715"/>
      <c r="B39" s="45"/>
      <c r="C39" s="715"/>
      <c r="D39" s="716"/>
      <c r="E39" s="715"/>
    </row>
    <row r="40" spans="1:5" ht="26.25" customHeight="1">
      <c r="A40" s="715"/>
      <c r="B40" s="154"/>
      <c r="C40" s="715"/>
      <c r="D40" s="716"/>
      <c r="E40" s="715"/>
    </row>
    <row r="41" spans="1:5" ht="15" customHeight="1">
      <c r="A41" s="715"/>
      <c r="B41" s="45"/>
      <c r="C41" s="715"/>
      <c r="D41" s="716"/>
      <c r="E41" s="715"/>
    </row>
    <row r="42" spans="1:5" ht="26.25" customHeight="1">
      <c r="A42" s="715"/>
      <c r="B42" s="154"/>
      <c r="C42" s="715"/>
      <c r="D42" s="716"/>
      <c r="E42" s="715"/>
    </row>
    <row r="43" spans="1:5">
      <c r="A43" s="61" t="s">
        <v>5</v>
      </c>
      <c r="B43" s="15"/>
      <c r="C43" s="15"/>
      <c r="D43" s="15"/>
      <c r="E43" s="15"/>
    </row>
    <row r="44" spans="1:5" ht="13.5" customHeight="1">
      <c r="A44" s="15"/>
      <c r="B44" s="15"/>
      <c r="C44" s="15"/>
      <c r="D44" s="15"/>
      <c r="E44" s="15"/>
    </row>
    <row r="45" spans="1:5" ht="13.5" customHeight="1">
      <c r="A45" s="709" t="s">
        <v>6</v>
      </c>
      <c r="B45" s="709"/>
      <c r="C45" s="709"/>
      <c r="D45" s="709"/>
      <c r="E45" s="709"/>
    </row>
    <row r="46" spans="1:5" ht="13.5" customHeight="1">
      <c r="A46" s="709"/>
      <c r="B46" s="709"/>
      <c r="C46" s="709"/>
      <c r="D46" s="709"/>
      <c r="E46" s="709"/>
    </row>
    <row r="47" spans="1:5" ht="13.5" customHeight="1">
      <c r="A47" s="709" t="s">
        <v>7</v>
      </c>
      <c r="B47" s="709"/>
      <c r="C47" s="709"/>
      <c r="D47" s="709"/>
      <c r="E47" s="709"/>
    </row>
    <row r="48" spans="1:5" ht="67.5" customHeight="1">
      <c r="A48" s="713" t="s">
        <v>238</v>
      </c>
      <c r="B48" s="713"/>
      <c r="C48" s="713"/>
      <c r="D48" s="713"/>
      <c r="E48" s="713"/>
    </row>
    <row r="49" spans="1:5" ht="27" customHeight="1">
      <c r="A49" s="707" t="s">
        <v>239</v>
      </c>
      <c r="B49" s="707"/>
      <c r="C49" s="707"/>
      <c r="D49" s="707"/>
      <c r="E49" s="707"/>
    </row>
    <row r="50" spans="1:5">
      <c r="A50" s="712"/>
      <c r="B50" s="712"/>
      <c r="C50" s="712"/>
      <c r="D50" s="712"/>
      <c r="E50" s="712"/>
    </row>
    <row r="51" spans="1:5" ht="27" customHeight="1">
      <c r="A51" s="707" t="s">
        <v>234</v>
      </c>
      <c r="B51" s="708"/>
      <c r="C51" s="708"/>
      <c r="D51" s="708"/>
      <c r="E51" s="708"/>
    </row>
    <row r="52" spans="1:5" ht="27" customHeight="1">
      <c r="A52" s="707" t="s">
        <v>240</v>
      </c>
      <c r="B52" s="708"/>
      <c r="C52" s="708"/>
      <c r="D52" s="708"/>
      <c r="E52" s="708"/>
    </row>
    <row r="53" spans="1:5">
      <c r="A53" s="709" t="s">
        <v>8</v>
      </c>
      <c r="B53" s="709"/>
      <c r="C53" s="709"/>
      <c r="D53" s="709"/>
      <c r="E53" s="709"/>
    </row>
    <row r="54" spans="1:5">
      <c r="A54" s="709" t="s">
        <v>9</v>
      </c>
      <c r="B54" s="709"/>
      <c r="C54" s="709"/>
      <c r="D54" s="709"/>
      <c r="E54" s="709"/>
    </row>
    <row r="55" spans="1:5" ht="84" customHeight="1">
      <c r="A55" s="714" t="s">
        <v>241</v>
      </c>
      <c r="B55" s="714"/>
      <c r="C55" s="714"/>
      <c r="D55" s="714"/>
      <c r="E55" s="714"/>
    </row>
    <row r="56" spans="1:5" ht="27" customHeight="1">
      <c r="A56" s="707" t="s">
        <v>242</v>
      </c>
      <c r="B56" s="708"/>
      <c r="C56" s="708"/>
      <c r="D56" s="708"/>
      <c r="E56" s="708"/>
    </row>
    <row r="57" spans="1:5" ht="27" customHeight="1">
      <c r="A57" s="707" t="s">
        <v>235</v>
      </c>
      <c r="B57" s="708"/>
      <c r="C57" s="708"/>
      <c r="D57" s="708"/>
      <c r="E57" s="708"/>
    </row>
    <row r="58" spans="1:5">
      <c r="A58" s="709" t="s">
        <v>243</v>
      </c>
      <c r="B58" s="709"/>
      <c r="C58" s="709"/>
      <c r="D58" s="709"/>
      <c r="E58" s="709"/>
    </row>
    <row r="59" spans="1:5">
      <c r="A59" s="86" t="s">
        <v>10</v>
      </c>
    </row>
    <row r="60" spans="1:5">
      <c r="A60" s="86" t="s">
        <v>11</v>
      </c>
    </row>
    <row r="61" spans="1:5" ht="27.6" customHeight="1">
      <c r="A61" s="710" t="s">
        <v>236</v>
      </c>
      <c r="B61" s="711"/>
      <c r="C61" s="711"/>
      <c r="D61" s="711"/>
      <c r="E61" s="711"/>
    </row>
    <row r="62" spans="1:5" ht="27" customHeight="1">
      <c r="A62" s="707" t="s">
        <v>244</v>
      </c>
      <c r="B62" s="708"/>
      <c r="C62" s="708"/>
      <c r="D62" s="708"/>
      <c r="E62" s="708"/>
    </row>
    <row r="63" spans="1:5">
      <c r="A63" s="712"/>
      <c r="B63" s="712"/>
      <c r="C63" s="712"/>
      <c r="D63" s="712"/>
      <c r="E63" s="712"/>
    </row>
    <row r="64" spans="1:5">
      <c r="A64" s="709" t="s">
        <v>12</v>
      </c>
      <c r="B64" s="709"/>
      <c r="C64" s="709"/>
      <c r="D64" s="709"/>
      <c r="E64" s="709"/>
    </row>
    <row r="65" spans="1:5">
      <c r="A65" s="706"/>
      <c r="B65" s="706"/>
      <c r="C65" s="706"/>
      <c r="D65" s="706"/>
      <c r="E65" s="706"/>
    </row>
  </sheetData>
  <mergeCells count="80">
    <mergeCell ref="D8:E8"/>
    <mergeCell ref="A1:C1"/>
    <mergeCell ref="D1:E1"/>
    <mergeCell ref="A2:C5"/>
    <mergeCell ref="D2:E5"/>
    <mergeCell ref="A7:E7"/>
    <mergeCell ref="A21:A22"/>
    <mergeCell ref="C21:C22"/>
    <mergeCell ref="D21:D22"/>
    <mergeCell ref="E21:E22"/>
    <mergeCell ref="D9:E9"/>
    <mergeCell ref="C10:E10"/>
    <mergeCell ref="C12:E12"/>
    <mergeCell ref="C14:E14"/>
    <mergeCell ref="A15:E15"/>
    <mergeCell ref="A16:E16"/>
    <mergeCell ref="A17:E17"/>
    <mergeCell ref="A19:A20"/>
    <mergeCell ref="C19:C20"/>
    <mergeCell ref="D19:D20"/>
    <mergeCell ref="E19:E20"/>
    <mergeCell ref="A23:A24"/>
    <mergeCell ref="C23:C24"/>
    <mergeCell ref="D23:D24"/>
    <mergeCell ref="E23:E24"/>
    <mergeCell ref="A25:A26"/>
    <mergeCell ref="C25:C26"/>
    <mergeCell ref="D25:D26"/>
    <mergeCell ref="E25:E26"/>
    <mergeCell ref="A27:A28"/>
    <mergeCell ref="C27:C28"/>
    <mergeCell ref="D27:D28"/>
    <mergeCell ref="E27:E28"/>
    <mergeCell ref="A29:A30"/>
    <mergeCell ref="C29:C30"/>
    <mergeCell ref="D29:D30"/>
    <mergeCell ref="E29:E30"/>
    <mergeCell ref="A31:A32"/>
    <mergeCell ref="C31:C32"/>
    <mergeCell ref="D31:D32"/>
    <mergeCell ref="E31:E32"/>
    <mergeCell ref="A33:A34"/>
    <mergeCell ref="C33:C34"/>
    <mergeCell ref="D33:D34"/>
    <mergeCell ref="E33:E34"/>
    <mergeCell ref="A35:A36"/>
    <mergeCell ref="C35:C36"/>
    <mergeCell ref="D35:D36"/>
    <mergeCell ref="E35:E36"/>
    <mergeCell ref="A37:A38"/>
    <mergeCell ref="C37:C38"/>
    <mergeCell ref="D37:D38"/>
    <mergeCell ref="E37:E38"/>
    <mergeCell ref="A39:A40"/>
    <mergeCell ref="C39:C40"/>
    <mergeCell ref="D39:D40"/>
    <mergeCell ref="E39:E40"/>
    <mergeCell ref="A41:A42"/>
    <mergeCell ref="C41:C42"/>
    <mergeCell ref="D41:D42"/>
    <mergeCell ref="E41:E42"/>
    <mergeCell ref="A56:E56"/>
    <mergeCell ref="A45:E45"/>
    <mergeCell ref="A46:E46"/>
    <mergeCell ref="A47:E47"/>
    <mergeCell ref="A48:E48"/>
    <mergeCell ref="A49:E49"/>
    <mergeCell ref="A50:E50"/>
    <mergeCell ref="A51:E51"/>
    <mergeCell ref="A52:E52"/>
    <mergeCell ref="A53:E53"/>
    <mergeCell ref="A54:E54"/>
    <mergeCell ref="A55:E55"/>
    <mergeCell ref="A65:E65"/>
    <mergeCell ref="A57:E57"/>
    <mergeCell ref="A58:E58"/>
    <mergeCell ref="A61:E61"/>
    <mergeCell ref="A62:E62"/>
    <mergeCell ref="A63:E63"/>
    <mergeCell ref="A64:E64"/>
  </mergeCells>
  <phoneticPr fontId="2"/>
  <printOptions horizontalCentered="1"/>
  <pageMargins left="0.39370078740157483" right="0.39370078740157483" top="0.78740157480314965" bottom="0.39370078740157483" header="0.51181102362204722" footer="0.51181102362204722"/>
  <pageSetup paperSize="9" scale="97" fitToHeight="2" orientation="portrait" horizontalDpi="300" verticalDpi="300" r:id="rId1"/>
  <headerFooter alignWithMargins="0"/>
  <rowBreaks count="1" manualBreakCount="1">
    <brk id="44" max="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CCF5-C1AE-4660-BB98-D48CBB3234D9}">
  <dimension ref="A1:I58"/>
  <sheetViews>
    <sheetView tabSelected="1" view="pageBreakPreview" topLeftCell="A16" zoomScaleNormal="100" zoomScaleSheetLayoutView="100" workbookViewId="0">
      <selection activeCell="L24" sqref="L24"/>
    </sheetView>
  </sheetViews>
  <sheetFormatPr defaultColWidth="8.77734375" defaultRowHeight="13.2"/>
  <cols>
    <col min="1" max="1" width="3.5546875" style="4" bestFit="1" customWidth="1"/>
    <col min="2" max="2" width="25.6640625" style="4" customWidth="1"/>
    <col min="3" max="3" width="2.6640625" style="64" customWidth="1"/>
    <col min="4" max="4" width="55.6640625" style="4" customWidth="1"/>
    <col min="5" max="7" width="4.6640625" style="4" customWidth="1"/>
    <col min="8" max="16384" width="8.77734375" style="4"/>
  </cols>
  <sheetData>
    <row r="1" spans="1:7" ht="15" customHeight="1">
      <c r="A1" s="170"/>
      <c r="B1" s="171"/>
      <c r="C1" s="171"/>
      <c r="D1" s="172"/>
      <c r="E1" s="729" t="s">
        <v>61</v>
      </c>
      <c r="F1" s="730"/>
      <c r="G1" s="731"/>
    </row>
    <row r="2" spans="1:7" ht="15" customHeight="1">
      <c r="A2" s="765" t="s">
        <v>355</v>
      </c>
      <c r="B2" s="765"/>
      <c r="C2" s="765"/>
      <c r="D2" s="766"/>
      <c r="E2" s="732" t="str">
        <f>IF(様式第１号!AU4="","",様式第１号!AU4)</f>
        <v/>
      </c>
      <c r="F2" s="733"/>
      <c r="G2" s="734"/>
    </row>
    <row r="3" spans="1:7" ht="15" customHeight="1" thickBot="1">
      <c r="A3" s="765"/>
      <c r="B3" s="765"/>
      <c r="C3" s="765"/>
      <c r="D3" s="766"/>
      <c r="E3" s="735"/>
      <c r="F3" s="736"/>
      <c r="G3" s="737"/>
    </row>
    <row r="4" spans="1:7" ht="15" customHeight="1" thickBot="1">
      <c r="A4" s="738" t="s">
        <v>113</v>
      </c>
      <c r="B4" s="738"/>
      <c r="C4" s="738"/>
      <c r="D4" s="738"/>
      <c r="E4" s="738"/>
      <c r="F4" s="738"/>
      <c r="G4" s="738"/>
    </row>
    <row r="5" spans="1:7" ht="25.8" customHeight="1" thickBot="1">
      <c r="A5" s="17" t="s">
        <v>111</v>
      </c>
      <c r="B5" s="18" t="s">
        <v>40</v>
      </c>
      <c r="C5" s="739" t="s">
        <v>41</v>
      </c>
      <c r="D5" s="740"/>
      <c r="E5" s="18" t="s">
        <v>62</v>
      </c>
      <c r="F5" s="19" t="s">
        <v>42</v>
      </c>
      <c r="G5" s="20" t="s">
        <v>43</v>
      </c>
    </row>
    <row r="6" spans="1:7" ht="25.05" customHeight="1">
      <c r="A6" s="21">
        <v>1</v>
      </c>
      <c r="B6" s="22" t="s">
        <v>44</v>
      </c>
      <c r="C6" s="724" t="s">
        <v>108</v>
      </c>
      <c r="D6" s="725"/>
      <c r="E6" s="23" t="s">
        <v>64</v>
      </c>
      <c r="F6" s="24"/>
      <c r="G6" s="25"/>
    </row>
    <row r="7" spans="1:7" ht="40.200000000000003" customHeight="1">
      <c r="A7" s="29">
        <v>2</v>
      </c>
      <c r="B7" s="30" t="s">
        <v>308</v>
      </c>
      <c r="C7" s="92" t="s">
        <v>95</v>
      </c>
      <c r="D7" s="106" t="s">
        <v>112</v>
      </c>
      <c r="E7" s="23" t="s">
        <v>64</v>
      </c>
      <c r="F7" s="87"/>
      <c r="G7" s="32"/>
    </row>
    <row r="8" spans="1:7" ht="25.05" customHeight="1">
      <c r="A8" s="70">
        <v>3</v>
      </c>
      <c r="B8" s="71" t="s">
        <v>309</v>
      </c>
      <c r="C8" s="726" t="s">
        <v>319</v>
      </c>
      <c r="D8" s="727"/>
      <c r="E8" s="74" t="s">
        <v>65</v>
      </c>
      <c r="F8" s="157"/>
      <c r="G8" s="75"/>
    </row>
    <row r="9" spans="1:7" ht="23.4" customHeight="1">
      <c r="A9" s="741">
        <v>4</v>
      </c>
      <c r="B9" s="744" t="s">
        <v>71</v>
      </c>
      <c r="C9" s="27" t="s">
        <v>95</v>
      </c>
      <c r="D9" s="159" t="s">
        <v>339</v>
      </c>
      <c r="E9" s="747" t="s">
        <v>64</v>
      </c>
      <c r="F9" s="750"/>
      <c r="G9" s="751"/>
    </row>
    <row r="10" spans="1:7" ht="44.4" customHeight="1">
      <c r="A10" s="742"/>
      <c r="B10" s="745"/>
      <c r="C10" s="28" t="s">
        <v>96</v>
      </c>
      <c r="D10" s="107" t="s">
        <v>340</v>
      </c>
      <c r="E10" s="748"/>
      <c r="F10" s="750"/>
      <c r="G10" s="752"/>
    </row>
    <row r="11" spans="1:7" ht="121.2" customHeight="1">
      <c r="A11" s="742"/>
      <c r="B11" s="745"/>
      <c r="C11" s="28" t="s">
        <v>97</v>
      </c>
      <c r="D11" s="107" t="s">
        <v>341</v>
      </c>
      <c r="E11" s="748"/>
      <c r="F11" s="750"/>
      <c r="G11" s="752"/>
    </row>
    <row r="12" spans="1:7" ht="25.05" customHeight="1">
      <c r="A12" s="742"/>
      <c r="B12" s="745"/>
      <c r="C12" s="28" t="s">
        <v>98</v>
      </c>
      <c r="D12" s="162" t="s">
        <v>114</v>
      </c>
      <c r="E12" s="748"/>
      <c r="F12" s="750"/>
      <c r="G12" s="752"/>
    </row>
    <row r="13" spans="1:7" ht="25.05" customHeight="1">
      <c r="A13" s="743"/>
      <c r="B13" s="746"/>
      <c r="C13" s="26" t="s">
        <v>62</v>
      </c>
      <c r="D13" s="108" t="s">
        <v>115</v>
      </c>
      <c r="E13" s="749"/>
      <c r="F13" s="750"/>
      <c r="G13" s="753"/>
    </row>
    <row r="14" spans="1:7" ht="25.95" customHeight="1">
      <c r="A14" s="69">
        <v>5</v>
      </c>
      <c r="B14" s="90" t="s">
        <v>310</v>
      </c>
      <c r="C14" s="754" t="s">
        <v>123</v>
      </c>
      <c r="D14" s="755"/>
      <c r="E14" s="73" t="s">
        <v>64</v>
      </c>
      <c r="F14" s="31"/>
      <c r="G14" s="32"/>
    </row>
    <row r="15" spans="1:7" ht="25.05" customHeight="1">
      <c r="A15" s="29">
        <v>6</v>
      </c>
      <c r="B15" s="72" t="s">
        <v>311</v>
      </c>
      <c r="C15" s="758" t="s">
        <v>317</v>
      </c>
      <c r="D15" s="759"/>
      <c r="E15" s="23" t="s">
        <v>65</v>
      </c>
      <c r="F15" s="31"/>
      <c r="G15" s="67"/>
    </row>
    <row r="16" spans="1:7" ht="24" customHeight="1">
      <c r="A16" s="101">
        <v>7</v>
      </c>
      <c r="B16" s="102" t="s">
        <v>312</v>
      </c>
      <c r="C16" s="756" t="s">
        <v>109</v>
      </c>
      <c r="D16" s="757"/>
      <c r="E16" s="103" t="s">
        <v>64</v>
      </c>
      <c r="F16" s="104"/>
      <c r="G16" s="105"/>
    </row>
    <row r="17" spans="1:9" ht="25.05" customHeight="1">
      <c r="A17" s="29">
        <v>8</v>
      </c>
      <c r="B17" s="30" t="s">
        <v>70</v>
      </c>
      <c r="C17" s="754" t="s">
        <v>107</v>
      </c>
      <c r="D17" s="755"/>
      <c r="E17" s="23" t="s">
        <v>64</v>
      </c>
      <c r="F17" s="31"/>
      <c r="G17" s="32"/>
    </row>
    <row r="18" spans="1:9" ht="25.05" customHeight="1">
      <c r="A18" s="29">
        <v>9</v>
      </c>
      <c r="B18" s="33" t="s">
        <v>45</v>
      </c>
      <c r="C18" s="754" t="s">
        <v>106</v>
      </c>
      <c r="D18" s="755"/>
      <c r="E18" s="23" t="s">
        <v>64</v>
      </c>
      <c r="F18" s="31"/>
      <c r="G18" s="32"/>
    </row>
    <row r="19" spans="1:9" ht="39" customHeight="1">
      <c r="A19" s="29">
        <v>10</v>
      </c>
      <c r="B19" s="30" t="s">
        <v>67</v>
      </c>
      <c r="C19" s="754" t="s">
        <v>357</v>
      </c>
      <c r="D19" s="755"/>
      <c r="E19" s="23" t="s">
        <v>129</v>
      </c>
      <c r="F19" s="31"/>
      <c r="G19" s="32"/>
      <c r="I19" s="65"/>
    </row>
    <row r="20" spans="1:9" ht="49.8" customHeight="1">
      <c r="A20" s="29">
        <v>11</v>
      </c>
      <c r="B20" s="30" t="s">
        <v>87</v>
      </c>
      <c r="C20" s="726" t="s">
        <v>105</v>
      </c>
      <c r="D20" s="727"/>
      <c r="E20" s="23" t="s">
        <v>65</v>
      </c>
      <c r="F20" s="31"/>
      <c r="G20" s="32"/>
    </row>
    <row r="21" spans="1:9" ht="37.799999999999997" customHeight="1">
      <c r="A21" s="29">
        <v>12</v>
      </c>
      <c r="B21" s="30" t="s">
        <v>307</v>
      </c>
      <c r="C21" s="726" t="s">
        <v>104</v>
      </c>
      <c r="D21" s="727"/>
      <c r="E21" s="23" t="s">
        <v>65</v>
      </c>
      <c r="F21" s="31"/>
      <c r="G21" s="32"/>
    </row>
    <row r="22" spans="1:9" ht="45.6" customHeight="1">
      <c r="A22" s="741">
        <v>13</v>
      </c>
      <c r="B22" s="744" t="s">
        <v>88</v>
      </c>
      <c r="C22" s="158" t="s">
        <v>95</v>
      </c>
      <c r="D22" s="159" t="s">
        <v>337</v>
      </c>
      <c r="E22" s="747" t="s">
        <v>65</v>
      </c>
      <c r="F22" s="750"/>
      <c r="G22" s="751"/>
      <c r="I22" s="65"/>
    </row>
    <row r="23" spans="1:9" ht="25.05" customHeight="1">
      <c r="A23" s="742"/>
      <c r="B23" s="745"/>
      <c r="C23" s="160" t="s">
        <v>96</v>
      </c>
      <c r="D23" s="107" t="s">
        <v>116</v>
      </c>
      <c r="E23" s="748"/>
      <c r="F23" s="750"/>
      <c r="G23" s="752"/>
      <c r="I23" s="65"/>
    </row>
    <row r="24" spans="1:9" ht="25.05" customHeight="1">
      <c r="A24" s="743"/>
      <c r="B24" s="746"/>
      <c r="C24" s="161" t="s">
        <v>97</v>
      </c>
      <c r="D24" s="108" t="s">
        <v>117</v>
      </c>
      <c r="E24" s="749"/>
      <c r="F24" s="750"/>
      <c r="G24" s="753"/>
    </row>
    <row r="25" spans="1:9" ht="38.4" customHeight="1">
      <c r="A25" s="29">
        <v>14</v>
      </c>
      <c r="B25" s="33" t="s">
        <v>66</v>
      </c>
      <c r="C25" s="726" t="s">
        <v>338</v>
      </c>
      <c r="D25" s="727"/>
      <c r="E25" s="23" t="s">
        <v>63</v>
      </c>
      <c r="F25" s="31"/>
      <c r="G25" s="32"/>
    </row>
    <row r="26" spans="1:9" ht="14.4" customHeight="1">
      <c r="A26" s="741">
        <v>15</v>
      </c>
      <c r="B26" s="773" t="s">
        <v>313</v>
      </c>
      <c r="C26" s="93" t="s">
        <v>95</v>
      </c>
      <c r="D26" s="94" t="s">
        <v>318</v>
      </c>
      <c r="E26" s="747" t="s">
        <v>65</v>
      </c>
      <c r="F26" s="760"/>
      <c r="G26" s="751"/>
    </row>
    <row r="27" spans="1:9" ht="25.2" customHeight="1">
      <c r="A27" s="742"/>
      <c r="B27" s="774"/>
      <c r="C27" s="95" t="s">
        <v>96</v>
      </c>
      <c r="D27" s="96" t="s">
        <v>320</v>
      </c>
      <c r="E27" s="748"/>
      <c r="F27" s="761"/>
      <c r="G27" s="752"/>
    </row>
    <row r="28" spans="1:9" ht="23.4" customHeight="1">
      <c r="A28" s="743"/>
      <c r="B28" s="775"/>
      <c r="C28" s="95" t="s">
        <v>97</v>
      </c>
      <c r="D28" s="96" t="s">
        <v>321</v>
      </c>
      <c r="E28" s="749"/>
      <c r="F28" s="762"/>
      <c r="G28" s="753"/>
    </row>
    <row r="29" spans="1:9" ht="25.05" customHeight="1">
      <c r="A29" s="69">
        <v>16</v>
      </c>
      <c r="B29" s="91" t="s">
        <v>314</v>
      </c>
      <c r="C29" s="754" t="s">
        <v>316</v>
      </c>
      <c r="D29" s="755"/>
      <c r="E29" s="73" t="s">
        <v>64</v>
      </c>
      <c r="F29" s="68"/>
      <c r="G29" s="66"/>
    </row>
    <row r="30" spans="1:9" ht="23.4" customHeight="1" thickBot="1">
      <c r="A30" s="34">
        <v>17</v>
      </c>
      <c r="B30" s="35" t="s">
        <v>315</v>
      </c>
      <c r="C30" s="771" t="s">
        <v>316</v>
      </c>
      <c r="D30" s="772"/>
      <c r="E30" s="36" t="s">
        <v>64</v>
      </c>
      <c r="F30" s="37"/>
      <c r="G30" s="38"/>
    </row>
    <row r="31" spans="1:9" ht="23.4" customHeight="1">
      <c r="A31" s="97"/>
      <c r="B31" s="98"/>
      <c r="C31" s="99"/>
      <c r="D31" s="99"/>
      <c r="E31" s="100"/>
      <c r="F31" s="97"/>
      <c r="G31" s="97"/>
    </row>
    <row r="32" spans="1:9" ht="23.4" customHeight="1">
      <c r="A32" s="97"/>
      <c r="B32" s="98"/>
      <c r="C32" s="99"/>
      <c r="D32" s="728" t="s">
        <v>322</v>
      </c>
      <c r="E32" s="728"/>
      <c r="F32" s="728"/>
      <c r="G32" s="728"/>
    </row>
    <row r="33" spans="1:7" ht="23.4" customHeight="1">
      <c r="A33" s="97"/>
      <c r="B33" s="98"/>
      <c r="C33" s="99"/>
      <c r="D33" s="99"/>
      <c r="E33" s="100"/>
      <c r="F33" s="97"/>
      <c r="G33" s="97"/>
    </row>
    <row r="34" spans="1:7" ht="15" customHeight="1">
      <c r="A34" s="64"/>
      <c r="B34" s="88"/>
      <c r="C34" s="89"/>
      <c r="D34" s="769" t="str">
        <f>IF(様式第１号!$G$27="","",様式第１号!$G$27)</f>
        <v/>
      </c>
      <c r="E34" s="769"/>
      <c r="F34" s="64"/>
      <c r="G34" s="64"/>
    </row>
    <row r="35" spans="1:7" ht="15" customHeight="1" thickBot="1">
      <c r="B35" s="39" t="s">
        <v>120</v>
      </c>
      <c r="D35" s="770"/>
      <c r="E35" s="770"/>
      <c r="F35" s="64"/>
    </row>
    <row r="36" spans="1:7" ht="15" customHeight="1">
      <c r="D36" s="763" t="s">
        <v>85</v>
      </c>
      <c r="E36" s="40"/>
      <c r="F36" s="64"/>
    </row>
    <row r="37" spans="1:7" ht="15" customHeight="1" thickBot="1">
      <c r="B37" s="39" t="s">
        <v>121</v>
      </c>
      <c r="D37" s="764"/>
      <c r="E37" s="39" t="s">
        <v>86</v>
      </c>
      <c r="F37" s="64"/>
    </row>
    <row r="38" spans="1:7" ht="15" customHeight="1">
      <c r="B38" s="41"/>
      <c r="D38" s="763"/>
      <c r="E38" s="763"/>
      <c r="F38" s="64"/>
    </row>
    <row r="39" spans="1:7" ht="15" customHeight="1" thickBot="1">
      <c r="B39" s="39" t="s">
        <v>122</v>
      </c>
      <c r="D39" s="764"/>
      <c r="E39" s="764"/>
    </row>
    <row r="40" spans="1:7" ht="15" customHeight="1">
      <c r="B40" s="64"/>
      <c r="D40" s="64"/>
      <c r="E40" s="64"/>
    </row>
    <row r="41" spans="1:7" s="5" customFormat="1">
      <c r="B41" s="42" t="s">
        <v>124</v>
      </c>
    </row>
    <row r="42" spans="1:7" s="5" customFormat="1">
      <c r="B42" s="42" t="s">
        <v>125</v>
      </c>
    </row>
    <row r="43" spans="1:7" ht="19.95" customHeight="1">
      <c r="A43" s="662"/>
      <c r="B43" s="662"/>
      <c r="C43" s="662"/>
      <c r="D43" s="662"/>
      <c r="E43" s="662"/>
      <c r="F43" s="662"/>
      <c r="G43" s="662"/>
    </row>
    <row r="44" spans="1:7" ht="19.95" customHeight="1">
      <c r="A44" s="687" t="s">
        <v>94</v>
      </c>
      <c r="B44" s="687"/>
      <c r="C44" s="687"/>
      <c r="D44" s="687"/>
      <c r="E44" s="687"/>
      <c r="F44" s="687"/>
      <c r="G44" s="687"/>
    </row>
    <row r="45" spans="1:7" ht="19.95" customHeight="1">
      <c r="A45" s="168" t="s">
        <v>95</v>
      </c>
      <c r="B45" s="767" t="s">
        <v>342</v>
      </c>
      <c r="C45" s="767"/>
      <c r="D45" s="767"/>
      <c r="E45" s="767"/>
      <c r="F45" s="767"/>
      <c r="G45" s="767"/>
    </row>
    <row r="46" spans="1:7" ht="19.95" customHeight="1">
      <c r="A46" s="168"/>
      <c r="B46" s="767"/>
      <c r="C46" s="767"/>
      <c r="D46" s="767"/>
      <c r="E46" s="767"/>
      <c r="F46" s="767"/>
      <c r="G46" s="767"/>
    </row>
    <row r="47" spans="1:7" ht="19.95" customHeight="1">
      <c r="A47" s="168" t="s">
        <v>96</v>
      </c>
      <c r="B47" s="767" t="s">
        <v>91</v>
      </c>
      <c r="C47" s="767"/>
      <c r="D47" s="767"/>
      <c r="E47" s="767"/>
      <c r="F47" s="767"/>
      <c r="G47" s="767"/>
    </row>
    <row r="48" spans="1:7" ht="19.95" customHeight="1">
      <c r="A48" s="168" t="s">
        <v>97</v>
      </c>
      <c r="B48" s="767" t="s">
        <v>356</v>
      </c>
      <c r="C48" s="767"/>
      <c r="D48" s="767"/>
      <c r="E48" s="767"/>
      <c r="F48" s="767"/>
      <c r="G48" s="767"/>
    </row>
    <row r="49" spans="1:7" ht="19.95" customHeight="1">
      <c r="A49" s="168"/>
      <c r="B49" s="767"/>
      <c r="C49" s="767"/>
      <c r="D49" s="767"/>
      <c r="E49" s="767"/>
      <c r="F49" s="767"/>
      <c r="G49" s="767"/>
    </row>
    <row r="50" spans="1:7" ht="19.95" customHeight="1">
      <c r="A50" s="169" t="s">
        <v>98</v>
      </c>
      <c r="B50" s="522" t="s">
        <v>89</v>
      </c>
      <c r="C50" s="522"/>
      <c r="D50" s="522"/>
      <c r="E50" s="522"/>
      <c r="F50" s="522"/>
      <c r="G50" s="522"/>
    </row>
    <row r="51" spans="1:7" ht="19.95" customHeight="1">
      <c r="A51" s="169"/>
      <c r="B51" s="522"/>
      <c r="C51" s="522"/>
      <c r="D51" s="522"/>
      <c r="E51" s="522"/>
      <c r="F51" s="522"/>
      <c r="G51" s="522"/>
    </row>
    <row r="52" spans="1:7" ht="19.95" customHeight="1">
      <c r="A52" s="169" t="s">
        <v>99</v>
      </c>
      <c r="B52" s="522" t="s">
        <v>90</v>
      </c>
      <c r="C52" s="522"/>
      <c r="D52" s="522"/>
      <c r="E52" s="522"/>
      <c r="F52" s="522"/>
      <c r="G52" s="522"/>
    </row>
    <row r="53" spans="1:7" ht="19.95" customHeight="1">
      <c r="A53" s="169"/>
      <c r="B53" s="522"/>
      <c r="C53" s="522"/>
      <c r="D53" s="522"/>
      <c r="E53" s="522"/>
      <c r="F53" s="522"/>
      <c r="G53" s="522"/>
    </row>
    <row r="54" spans="1:7" ht="19.95" customHeight="1">
      <c r="A54" s="169" t="s">
        <v>100</v>
      </c>
      <c r="B54" s="768" t="s">
        <v>110</v>
      </c>
      <c r="C54" s="768"/>
      <c r="D54" s="768"/>
      <c r="E54" s="768"/>
      <c r="F54" s="768"/>
      <c r="G54" s="768"/>
    </row>
    <row r="55" spans="1:7" ht="19.95" customHeight="1">
      <c r="A55" s="169" t="s">
        <v>101</v>
      </c>
      <c r="B55" s="522" t="s">
        <v>358</v>
      </c>
      <c r="C55" s="522"/>
      <c r="D55" s="522"/>
      <c r="E55" s="522"/>
      <c r="F55" s="522"/>
      <c r="G55" s="522"/>
    </row>
    <row r="56" spans="1:7" ht="19.95" customHeight="1">
      <c r="A56" s="169"/>
      <c r="B56" s="522"/>
      <c r="C56" s="522"/>
      <c r="D56" s="522"/>
      <c r="E56" s="522"/>
      <c r="F56" s="522"/>
      <c r="G56" s="522"/>
    </row>
    <row r="57" spans="1:7" ht="19.95" customHeight="1">
      <c r="A57" s="169" t="s">
        <v>102</v>
      </c>
      <c r="B57" s="768" t="s">
        <v>92</v>
      </c>
      <c r="C57" s="768"/>
      <c r="D57" s="768"/>
      <c r="E57" s="768"/>
      <c r="F57" s="768"/>
      <c r="G57" s="768"/>
    </row>
    <row r="58" spans="1:7" ht="19.95" customHeight="1">
      <c r="A58" s="169" t="s">
        <v>103</v>
      </c>
      <c r="B58" s="768" t="s">
        <v>93</v>
      </c>
      <c r="C58" s="768"/>
      <c r="D58" s="768"/>
      <c r="E58" s="768"/>
      <c r="F58" s="768"/>
      <c r="G58" s="768"/>
    </row>
  </sheetData>
  <mergeCells count="48">
    <mergeCell ref="A2:D3"/>
    <mergeCell ref="B45:G46"/>
    <mergeCell ref="B55:G56"/>
    <mergeCell ref="B57:G57"/>
    <mergeCell ref="B58:G58"/>
    <mergeCell ref="D34:E35"/>
    <mergeCell ref="B47:G47"/>
    <mergeCell ref="B48:G49"/>
    <mergeCell ref="B50:G51"/>
    <mergeCell ref="B52:G53"/>
    <mergeCell ref="B54:G54"/>
    <mergeCell ref="C30:D30"/>
    <mergeCell ref="A43:G43"/>
    <mergeCell ref="A44:G44"/>
    <mergeCell ref="A26:A28"/>
    <mergeCell ref="B26:B28"/>
    <mergeCell ref="E26:E28"/>
    <mergeCell ref="F26:F28"/>
    <mergeCell ref="G26:G28"/>
    <mergeCell ref="C29:D29"/>
    <mergeCell ref="D38:E39"/>
    <mergeCell ref="D36:D37"/>
    <mergeCell ref="A22:A24"/>
    <mergeCell ref="B22:B24"/>
    <mergeCell ref="E22:E24"/>
    <mergeCell ref="F22:F24"/>
    <mergeCell ref="C25:D25"/>
    <mergeCell ref="C17:D17"/>
    <mergeCell ref="C18:D18"/>
    <mergeCell ref="C19:D19"/>
    <mergeCell ref="C20:D20"/>
    <mergeCell ref="C21:D21"/>
    <mergeCell ref="C6:D6"/>
    <mergeCell ref="C8:D8"/>
    <mergeCell ref="D32:G32"/>
    <mergeCell ref="E1:G1"/>
    <mergeCell ref="E2:G3"/>
    <mergeCell ref="A4:G4"/>
    <mergeCell ref="C5:D5"/>
    <mergeCell ref="A9:A13"/>
    <mergeCell ref="B9:B13"/>
    <mergeCell ref="E9:E13"/>
    <mergeCell ref="F9:F13"/>
    <mergeCell ref="G9:G13"/>
    <mergeCell ref="C14:D14"/>
    <mergeCell ref="C16:D16"/>
    <mergeCell ref="C15:D15"/>
    <mergeCell ref="G22:G24"/>
  </mergeCells>
  <phoneticPr fontId="2"/>
  <dataValidations disablePrompts="1" count="2">
    <dataValidation type="list" allowBlank="1" showInputMessage="1" showErrorMessage="1" sqref="F31 F33" xr:uid="{E401CF24-8A6B-4A5F-BFE4-CB60F3AE21F1}">
      <formula1>$Q$1:$Q$2</formula1>
    </dataValidation>
    <dataValidation type="list" allowBlank="1" showInputMessage="1" showErrorMessage="1" sqref="F6:F30" xr:uid="{6E9C7026-3B8C-456D-BC48-4B7617E662AD}">
      <formula1>"○,ー"</formula1>
    </dataValidation>
  </dataValidations>
  <printOptions horizontalCentered="1"/>
  <pageMargins left="0.39370078740157483" right="0.39370078740157483" top="0.39370078740157483" bottom="0.39370078740157483" header="0.31496062992125984" footer="0.31496062992125984"/>
  <pageSetup paperSize="9" scale="88" fitToHeight="0" orientation="portrait" horizontalDpi="300" verticalDpi="300" r:id="rId1"/>
  <rowBreaks count="1" manualBreakCount="1">
    <brk id="32"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様式第２号</vt:lpstr>
      <vt:lpstr>様式第２-1号</vt:lpstr>
      <vt:lpstr>様式第３号</vt:lpstr>
      <vt:lpstr>様式第４号 </vt:lpstr>
      <vt:lpstr>様式第５号</vt:lpstr>
      <vt:lpstr>チェックリスト</vt:lpstr>
      <vt:lpstr>チェックリスト!Print_Area</vt:lpstr>
      <vt:lpstr>様式第１号!Print_Area</vt:lpstr>
      <vt:lpstr>'様式第２-1号'!Print_Area</vt:lpstr>
      <vt:lpstr>様式第２号!Print_Area</vt:lpstr>
      <vt:lpstr>様式第３号!Print_Area</vt:lpstr>
      <vt:lpstr>'様式第４号 '!Print_Area</vt:lpstr>
      <vt:lpstr>様式第５号!Print_Area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柴田　大圭</cp:lastModifiedBy>
  <cp:lastPrinted>2022-04-11T09:29:46Z</cp:lastPrinted>
  <dcterms:created xsi:type="dcterms:W3CDTF">2006-08-09T02:32:11Z</dcterms:created>
  <dcterms:modified xsi:type="dcterms:W3CDTF">2022-04-13T12:53:22Z</dcterms:modified>
</cp:coreProperties>
</file>