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kiku_j\Desktop\"/>
    </mc:Choice>
  </mc:AlternateContent>
  <xr:revisionPtr revIDLastSave="0" documentId="13_ncr:1_{E3E82BD7-D051-4C5C-A762-99CEF0880F00}" xr6:coauthVersionLast="47" xr6:coauthVersionMax="47" xr10:uidLastSave="{00000000-0000-0000-0000-000000000000}"/>
  <workbookProtection workbookAlgorithmName="SHA-512" workbookHashValue="XigFeKfyKB1Q9B+TeRyzeHcWiuSf6RQZ5MI74KiJs5REeec6OlTYT3JaJ9MwPqE2LHMeEfyltMoaq5KXzHzqiQ==" workbookSaltValue="rWmV7vwD4WiV8RKEYAdt/g==" workbookSpinCount="100000" lockStructure="1"/>
  <bookViews>
    <workbookView xWindow="28680" yWindow="-120" windowWidth="29040" windowHeight="15840" xr2:uid="{97AF6027-E83F-4025-8282-90F4FFC3BBFB}"/>
  </bookViews>
  <sheets>
    <sheet name="市区町村票" sheetId="1" r:id="rId1"/>
    <sheet name="D_01" sheetId="3" state="hidden" r:id="rId2"/>
    <sheet name="都道府県" sheetId="2" state="hidden" r:id="rId3"/>
  </sheets>
  <definedNames>
    <definedName name="_Hlk134445918" localSheetId="0">市区町村票!#REF!</definedName>
    <definedName name="_xlnm.Print_Area" localSheetId="0">市区町村票!$A$1:$S$302</definedName>
    <definedName name="愛知県">都道府県!$Y$2:$Y$55</definedName>
    <definedName name="愛媛県">都道府県!$AN$2:$AN$21</definedName>
    <definedName name="茨城県">都道府県!$J$2:$J$45</definedName>
    <definedName name="岡山県">都道府県!$AI$2:$AI$28</definedName>
    <definedName name="沖縄県">都道府県!$AW$2:$AW$42</definedName>
    <definedName name="岩手県">都道府県!$E$2:$E$34</definedName>
    <definedName name="岐阜県">都道府県!$W$2:$W$43</definedName>
    <definedName name="宮崎県">都道府県!$AU$2:$AU$27</definedName>
    <definedName name="宮城県">都道府県!$F$2:$F$36</definedName>
    <definedName name="京都府">都道府県!$AB$2:$AB$27</definedName>
    <definedName name="熊本県">都道府県!$AS$2:$AS$46</definedName>
    <definedName name="群馬県">都道府県!$L$2:$L$36</definedName>
    <definedName name="広島県">都道府県!$AJ$2:$AJ$24</definedName>
    <definedName name="香川県">都道府県!$AM$2:$AM$18</definedName>
    <definedName name="高知県">都道府県!$AO$2:$AO$35</definedName>
    <definedName name="佐賀県">都道府県!$AQ$2:$AQ$21</definedName>
    <definedName name="埼玉県">都道府県!$M$2:$M$64</definedName>
    <definedName name="三重県">都道府県!$Z$2:$Z$30</definedName>
    <definedName name="山形県">都道府県!$H$2:$H$36</definedName>
    <definedName name="山口県">都道府県!$AK$2:$AK$20</definedName>
    <definedName name="山梨県">都道府県!$U$2:$U$28</definedName>
    <definedName name="滋賀県">都道府県!$AA$2:$AA$20</definedName>
    <definedName name="鹿児島県">都道府県!$AV$2:$AV$44</definedName>
    <definedName name="秋田県">都道府県!$G$2:$G$26</definedName>
    <definedName name="新潟県">都道府県!$Q$2:$Q$31</definedName>
    <definedName name="神奈川県">都道府県!$P$2:$P$34</definedName>
    <definedName name="青森県">都道府県!$D$2:$D$41</definedName>
    <definedName name="静岡県">都道府県!$X$2:$X$36</definedName>
    <definedName name="石川県">都道府県!$S$2:$S$20</definedName>
    <definedName name="千葉県">都道府県!$N$2:$N$55</definedName>
    <definedName name="大阪府">都道府県!$AC$2:$AC$44</definedName>
    <definedName name="大分県">都道府県!$AT$2:$AT$19</definedName>
    <definedName name="長崎県">都道府県!$AR$2:$AR$22</definedName>
    <definedName name="長野県">都道府県!$V$2:$V$78</definedName>
    <definedName name="鳥取県">都道府県!$AG$2:$AG$20</definedName>
    <definedName name="都道府県">都道府県!$A$2:$A$48</definedName>
    <definedName name="島根県">都道府県!$AH$2:$AH$20</definedName>
    <definedName name="東京都">都道府県!$O$2:$O$63</definedName>
    <definedName name="徳島県">都道府県!$AL$2:$AL$25</definedName>
    <definedName name="栃木県">都道府県!$K$2:$K$26</definedName>
    <definedName name="奈良県">都道府県!$AE$2:$AE$40</definedName>
    <definedName name="富山県">都道府県!$R$2:$R$16</definedName>
    <definedName name="福井県">都道府県!$T$2:$T$18</definedName>
    <definedName name="福岡県">都道府県!$AP$2:$AP$61</definedName>
    <definedName name="福島県">都道府県!$I$2:$I$60</definedName>
    <definedName name="兵庫県">都道府県!$AD$2:$AD$42</definedName>
    <definedName name="北海道">都道府県!$C$2:$C$180</definedName>
    <definedName name="和歌山県">都道府県!$AF$2:$AF$31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N1" i="3" l="1"/>
  <c r="FE1" i="3"/>
  <c r="FD1" i="3"/>
  <c r="EV1" i="3"/>
  <c r="EU1" i="3"/>
  <c r="EM1" i="3"/>
  <c r="EL1" i="3"/>
  <c r="EK1" i="3"/>
  <c r="DT1" i="3"/>
  <c r="DS1" i="3"/>
  <c r="DG1" i="3"/>
  <c r="DF1" i="3"/>
  <c r="DE1" i="3"/>
  <c r="DD1" i="3"/>
  <c r="CX1" i="3"/>
  <c r="DC1" i="3"/>
  <c r="CY1" i="3"/>
  <c r="CU1" i="3"/>
  <c r="CT1" i="3"/>
  <c r="CR1" i="3"/>
  <c r="CP1" i="3"/>
  <c r="CO1" i="3"/>
  <c r="CN1" i="3"/>
  <c r="BS1" i="3"/>
  <c r="BT1" i="3"/>
  <c r="BR1" i="3"/>
  <c r="AD296" i="1" l="1"/>
  <c r="FM2" i="3" s="1"/>
  <c r="BQ1" i="3"/>
  <c r="BP1" i="3"/>
  <c r="BH1" i="3"/>
  <c r="BG1" i="3"/>
  <c r="AX1" i="3"/>
  <c r="AW1" i="3"/>
  <c r="AV1" i="3"/>
  <c r="AB1" i="3"/>
  <c r="AA1" i="3"/>
  <c r="Z1" i="3"/>
  <c r="Y1" i="3"/>
  <c r="X1" i="3"/>
  <c r="T1" i="3"/>
  <c r="S1" i="3" l="1"/>
  <c r="R1" i="3"/>
  <c r="K1" i="3" l="1"/>
  <c r="J1" i="3"/>
  <c r="A2" i="3" l="1"/>
  <c r="AE296" i="1" l="1"/>
  <c r="FN2" i="3" s="1"/>
  <c r="AC296" i="1"/>
  <c r="FL2" i="3" s="1"/>
  <c r="AB296" i="1"/>
  <c r="FK2" i="3" s="1"/>
  <c r="AA296" i="1"/>
  <c r="FJ2" i="3" s="1"/>
  <c r="Z296" i="1"/>
  <c r="FI2" i="3" s="1"/>
  <c r="Y296" i="1"/>
  <c r="FH2" i="3" s="1"/>
  <c r="X296" i="1"/>
  <c r="FG2" i="3" s="1"/>
  <c r="W296" i="1"/>
  <c r="FF2" i="3" s="1"/>
  <c r="V296" i="1"/>
  <c r="FE2" i="3" s="1"/>
  <c r="AD279" i="1"/>
  <c r="FD2" i="3" s="1"/>
  <c r="AC279" i="1"/>
  <c r="FC2" i="3" s="1"/>
  <c r="AB279" i="1"/>
  <c r="FB2" i="3" s="1"/>
  <c r="AA279" i="1"/>
  <c r="FA2" i="3" s="1"/>
  <c r="Z279" i="1"/>
  <c r="EZ2" i="3" s="1"/>
  <c r="Y279" i="1"/>
  <c r="EY2" i="3" s="1"/>
  <c r="X279" i="1"/>
  <c r="EX2" i="3" s="1"/>
  <c r="W279" i="1"/>
  <c r="EW2" i="3" s="1"/>
  <c r="V279" i="1"/>
  <c r="EV2" i="3" s="1"/>
  <c r="AC266" i="1"/>
  <c r="ET2" i="3" s="1"/>
  <c r="AB266" i="1"/>
  <c r="ES2" i="3" s="1"/>
  <c r="AA266" i="1"/>
  <c r="ER2" i="3" s="1"/>
  <c r="Z266" i="1"/>
  <c r="EQ2" i="3" s="1"/>
  <c r="Y266" i="1"/>
  <c r="EP2" i="3" s="1"/>
  <c r="X266" i="1"/>
  <c r="EO2" i="3" s="1"/>
  <c r="W266" i="1"/>
  <c r="EN2" i="3" s="1"/>
  <c r="V266" i="1"/>
  <c r="EM2" i="3" s="1"/>
  <c r="V243" i="1"/>
  <c r="DT2" i="3" s="1"/>
  <c r="W243" i="1"/>
  <c r="DU2" i="3" s="1"/>
  <c r="X243" i="1"/>
  <c r="DV2" i="3" s="1"/>
  <c r="Y243" i="1"/>
  <c r="DW2" i="3" s="1"/>
  <c r="Z243" i="1"/>
  <c r="DX2" i="3" s="1"/>
  <c r="AM243" i="1"/>
  <c r="EK2" i="3" s="1"/>
  <c r="AL243" i="1"/>
  <c r="EJ2" i="3" s="1"/>
  <c r="AK243" i="1"/>
  <c r="EI2" i="3" s="1"/>
  <c r="AJ243" i="1"/>
  <c r="EH2" i="3" s="1"/>
  <c r="AI243" i="1"/>
  <c r="EG2" i="3" s="1"/>
  <c r="AH243" i="1"/>
  <c r="EF2" i="3" s="1"/>
  <c r="AG243" i="1"/>
  <c r="EE2" i="3" s="1"/>
  <c r="AF243" i="1"/>
  <c r="ED2" i="3" s="1"/>
  <c r="AE243" i="1"/>
  <c r="EC2" i="3" s="1"/>
  <c r="AD243" i="1"/>
  <c r="EB2" i="3" s="1"/>
  <c r="AC243" i="1"/>
  <c r="EA2" i="3" s="1"/>
  <c r="AB243" i="1"/>
  <c r="DZ2" i="3" s="1"/>
  <c r="AA243" i="1"/>
  <c r="DY2" i="3" s="1"/>
  <c r="V227" i="1"/>
  <c r="DG2" i="3" s="1"/>
  <c r="W227" i="1"/>
  <c r="DH2" i="3" s="1"/>
  <c r="X227" i="1"/>
  <c r="DI2" i="3" s="1"/>
  <c r="Y227" i="1"/>
  <c r="DJ2" i="3" s="1"/>
  <c r="Z227" i="1"/>
  <c r="DK2" i="3" s="1"/>
  <c r="AA227" i="1"/>
  <c r="DL2" i="3" s="1"/>
  <c r="AB227" i="1"/>
  <c r="DM2" i="3" s="1"/>
  <c r="AC227" i="1"/>
  <c r="DN2" i="3" s="1"/>
  <c r="AD227" i="1"/>
  <c r="DO2" i="3" s="1"/>
  <c r="AE227" i="1"/>
  <c r="DP2" i="3" s="1"/>
  <c r="AF227" i="1"/>
  <c r="DQ2" i="3" s="1"/>
  <c r="AG227" i="1"/>
  <c r="DR2" i="3" s="1"/>
  <c r="V210" i="1"/>
  <c r="DF2" i="3" s="1"/>
  <c r="V199" i="1"/>
  <c r="DD2" i="3" s="1"/>
  <c r="V193" i="1"/>
  <c r="CY2" i="3" s="1"/>
  <c r="Z193" i="1"/>
  <c r="DC2" i="3" s="1"/>
  <c r="Y193" i="1"/>
  <c r="DB2" i="3" s="1"/>
  <c r="X193" i="1"/>
  <c r="DA2" i="3" s="1"/>
  <c r="W193" i="1"/>
  <c r="CZ2" i="3" s="1"/>
  <c r="V183" i="1"/>
  <c r="CU2" i="3" s="1"/>
  <c r="X183" i="1"/>
  <c r="CW2" i="3" s="1"/>
  <c r="W183" i="1"/>
  <c r="CV2" i="3" s="1"/>
  <c r="V177" i="1"/>
  <c r="CT2" i="3" s="1"/>
  <c r="W172" i="1"/>
  <c r="CS2" i="3" s="1"/>
  <c r="V172" i="1"/>
  <c r="CR2" i="3" s="1"/>
  <c r="W166" i="1"/>
  <c r="CQ2" i="3" s="1"/>
  <c r="V166" i="1"/>
  <c r="CP2" i="3" s="1"/>
  <c r="V155" i="1"/>
  <c r="CO2" i="3" s="1"/>
  <c r="AF144" i="1"/>
  <c r="CN2" i="3" s="1"/>
  <c r="AE144" i="1"/>
  <c r="CM2" i="3" s="1"/>
  <c r="AD144" i="1"/>
  <c r="CL2" i="3" s="1"/>
  <c r="AC144" i="1"/>
  <c r="CK2" i="3" s="1"/>
  <c r="AB144" i="1"/>
  <c r="CJ2" i="3" s="1"/>
  <c r="AA144" i="1"/>
  <c r="CI2" i="3" s="1"/>
  <c r="Z144" i="1"/>
  <c r="CH2" i="3" s="1"/>
  <c r="Y144" i="1"/>
  <c r="CG2" i="3" s="1"/>
  <c r="X144" i="1"/>
  <c r="CF2" i="3" s="1"/>
  <c r="W144" i="1"/>
  <c r="CE2" i="3" s="1"/>
  <c r="V144" i="1"/>
  <c r="CD2" i="3" s="1"/>
  <c r="AE143" i="1"/>
  <c r="CC2" i="3" s="1"/>
  <c r="AD143" i="1"/>
  <c r="CB2" i="3" s="1"/>
  <c r="AC143" i="1"/>
  <c r="CA2" i="3" s="1"/>
  <c r="AB143" i="1"/>
  <c r="BZ2" i="3" s="1"/>
  <c r="AA143" i="1"/>
  <c r="BY2" i="3" s="1"/>
  <c r="Z143" i="1"/>
  <c r="BX2" i="3" s="1"/>
  <c r="Y143" i="1"/>
  <c r="BW2" i="3" s="1"/>
  <c r="X143" i="1"/>
  <c r="BV2" i="3" s="1"/>
  <c r="W143" i="1"/>
  <c r="BU2" i="3" s="1"/>
  <c r="V143" i="1"/>
  <c r="BT2" i="3" s="1"/>
  <c r="V133" i="1"/>
  <c r="BS2" i="3" s="1"/>
  <c r="V126" i="1"/>
  <c r="BQ2" i="3" s="1"/>
  <c r="AD116" i="1"/>
  <c r="BP2" i="3" s="1"/>
  <c r="AC116" i="1"/>
  <c r="BO2" i="3" s="1"/>
  <c r="AB116" i="1"/>
  <c r="BN2" i="3" s="1"/>
  <c r="AA116" i="1"/>
  <c r="BM2" i="3" s="1"/>
  <c r="Z116" i="1"/>
  <c r="BL2" i="3" s="1"/>
  <c r="Y116" i="1"/>
  <c r="BK2" i="3" s="1"/>
  <c r="X116" i="1"/>
  <c r="BJ2" i="3" s="1"/>
  <c r="W116" i="1"/>
  <c r="BI2" i="3" s="1"/>
  <c r="V116" i="1"/>
  <c r="BH2" i="3" s="1"/>
  <c r="AE101" i="1"/>
  <c r="BG2" i="3" s="1"/>
  <c r="AD101" i="1"/>
  <c r="BF2" i="3" s="1"/>
  <c r="AC101" i="1"/>
  <c r="BE2" i="3" s="1"/>
  <c r="AB101" i="1"/>
  <c r="BD2" i="3" s="1"/>
  <c r="AA101" i="1"/>
  <c r="BC2" i="3" s="1"/>
  <c r="Z101" i="1"/>
  <c r="BB2" i="3" s="1"/>
  <c r="Y101" i="1"/>
  <c r="BA2" i="3" s="1"/>
  <c r="X101" i="1"/>
  <c r="AZ2" i="3" s="1"/>
  <c r="W101" i="1"/>
  <c r="AY2" i="3" s="1"/>
  <c r="V101" i="1"/>
  <c r="AX2" i="3" s="1"/>
  <c r="V88" i="1"/>
  <c r="AW2" i="3" s="1"/>
  <c r="V80" i="1"/>
  <c r="AL2" i="3" s="1"/>
  <c r="W80" i="1"/>
  <c r="AM2" i="3" s="1"/>
  <c r="X80" i="1"/>
  <c r="AN2" i="3" s="1"/>
  <c r="Y80" i="1"/>
  <c r="AO2" i="3" s="1"/>
  <c r="Z80" i="1"/>
  <c r="AP2" i="3" s="1"/>
  <c r="AA80" i="1"/>
  <c r="AQ2" i="3" s="1"/>
  <c r="AB80" i="1"/>
  <c r="AR2" i="3" s="1"/>
  <c r="AC80" i="1"/>
  <c r="AS2" i="3" s="1"/>
  <c r="AD80" i="1"/>
  <c r="AT2" i="3" s="1"/>
  <c r="AE80" i="1"/>
  <c r="AU2" i="3" s="1"/>
  <c r="V79" i="1"/>
  <c r="AB2" i="3" s="1"/>
  <c r="W79" i="1"/>
  <c r="AC2" i="3" s="1"/>
  <c r="X79" i="1"/>
  <c r="AD2" i="3" s="1"/>
  <c r="AE79" i="1"/>
  <c r="AK2" i="3" s="1"/>
  <c r="AD79" i="1"/>
  <c r="AJ2" i="3" s="1"/>
  <c r="AC79" i="1"/>
  <c r="AI2" i="3" s="1"/>
  <c r="AB79" i="1"/>
  <c r="AH2" i="3" s="1"/>
  <c r="AA79" i="1"/>
  <c r="AG2" i="3" s="1"/>
  <c r="Z79" i="1"/>
  <c r="AF2" i="3" s="1"/>
  <c r="Y79" i="1"/>
  <c r="AE2" i="3" s="1"/>
  <c r="X63" i="1"/>
  <c r="AA2" i="3" s="1"/>
  <c r="W63" i="1"/>
  <c r="Z2" i="3" s="1"/>
  <c r="V63" i="1"/>
  <c r="Y2" i="3" s="1"/>
  <c r="Y54" i="1"/>
  <c r="W2" i="3" s="1"/>
  <c r="X54" i="1"/>
  <c r="V2" i="3" s="1"/>
  <c r="W54" i="1"/>
  <c r="U2" i="3" s="1"/>
  <c r="V54" i="1"/>
  <c r="T2" i="3" s="1"/>
  <c r="AD266" i="1"/>
  <c r="EU2" i="3" s="1"/>
  <c r="V250" i="1"/>
  <c r="EL2" i="3" s="1"/>
  <c r="AH227" i="1"/>
  <c r="DS2" i="3" s="1"/>
  <c r="V203" i="1"/>
  <c r="DE2" i="3" s="1"/>
  <c r="Y183" i="1"/>
  <c r="CX2" i="3" s="1"/>
  <c r="V129" i="1"/>
  <c r="BR2" i="3" s="1"/>
  <c r="AF80" i="1"/>
  <c r="AV2" i="3" s="1"/>
  <c r="Z54" i="1"/>
  <c r="X2" i="3" s="1"/>
  <c r="AD41" i="1"/>
  <c r="S2" i="3" s="1"/>
  <c r="AC41" i="1"/>
  <c r="R2" i="3" s="1"/>
  <c r="V41" i="1"/>
  <c r="K2" i="3" s="1"/>
  <c r="W41" i="1"/>
  <c r="L2" i="3" s="1"/>
  <c r="X41" i="1"/>
  <c r="M2" i="3" s="1"/>
  <c r="Y41" i="1"/>
  <c r="N2" i="3" s="1"/>
  <c r="Z41" i="1"/>
  <c r="O2" i="3" s="1"/>
  <c r="AA41" i="1"/>
  <c r="P2" i="3" s="1"/>
  <c r="AB41" i="1"/>
  <c r="Q2" i="3" s="1"/>
  <c r="V28" i="1"/>
  <c r="J2" i="3" s="1"/>
  <c r="V20" i="1"/>
  <c r="I2" i="3" s="1"/>
  <c r="V12" i="1"/>
  <c r="D2" i="3" s="1"/>
  <c r="E2" i="3" s="1"/>
  <c r="V18" i="1"/>
  <c r="H2" i="3" s="1"/>
  <c r="V16" i="1"/>
  <c r="G2" i="3" s="1"/>
  <c r="V14" i="1"/>
  <c r="F2" i="3" s="1"/>
  <c r="V10" i="1"/>
  <c r="B2" i="3" l="1"/>
  <c r="C2" i="3" s="1"/>
  <c r="U5" i="1"/>
</calcChain>
</file>

<file path=xl/sharedStrings.xml><?xml version="1.0" encoding="utf-8"?>
<sst xmlns="http://schemas.openxmlformats.org/spreadsheetml/2006/main" count="2505" uniqueCount="2172">
  <si>
    <t>◆</t>
    <phoneticPr fontId="2"/>
  </si>
  <si>
    <t>都道府県</t>
    <rPh sb="0" eb="4">
      <t>トドウフケン</t>
    </rPh>
    <phoneticPr fontId="2"/>
  </si>
  <si>
    <t>北海道</t>
    <rPh sb="0" eb="3">
      <t>ホッカイドウ</t>
    </rPh>
    <phoneticPr fontId="2"/>
  </si>
  <si>
    <t>青森県</t>
    <rPh sb="0" eb="3">
      <t>アオモリケン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</si>
  <si>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</si>
  <si>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</si>
  <si>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</si>
  <si>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</si>
  <si>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</si>
  <si>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</si>
  <si>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</si>
  <si>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</si>
  <si>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</si>
  <si>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</si>
  <si>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2">
      <t>トウキョウ</t>
    </rPh>
    <rPh sb="2" eb="3">
      <t>ト</t>
    </rPh>
    <phoneticPr fontId="2"/>
  </si>
  <si>
    <t>神奈川県</t>
    <rPh sb="0" eb="4">
      <t>カナガワケン</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</si>
  <si>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</si>
  <si>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</si>
  <si>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</si>
  <si>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</si>
  <si>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</si>
  <si>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</si>
  <si>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</si>
  <si>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</si>
  <si>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</si>
  <si>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</si>
  <si>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</si>
  <si>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</si>
  <si>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2">
      <t>オオサカ</t>
    </rPh>
    <rPh sb="2" eb="3">
      <t>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</si>
  <si>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</si>
  <si>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</si>
  <si>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</si>
  <si>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</si>
  <si>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</si>
  <si>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</si>
  <si>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</si>
  <si>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</si>
  <si>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</si>
  <si>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</si>
  <si>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</si>
  <si>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</si>
  <si>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2">
      <t>フクオカ</t>
    </rPh>
    <rPh sb="2" eb="3">
      <t>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</si>
  <si>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</si>
  <si>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</si>
  <si>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</si>
  <si>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</si>
  <si>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</si>
  <si>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</si>
  <si>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</si>
  <si>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回答欄</t>
    <rPh sb="0" eb="3">
      <t>カイトウラン</t>
    </rPh>
    <phoneticPr fontId="2"/>
  </si>
  <si>
    <t>令和５年度厚生労働省委託事業</t>
    <phoneticPr fontId="2"/>
  </si>
  <si>
    <t>在宅医療・救急医療連携にかかる調査・セミナー事業</t>
    <phoneticPr fontId="2"/>
  </si>
  <si>
    <t>都道府県名</t>
    <rPh sb="0" eb="5">
      <t>トドウフケンメイ</t>
    </rPh>
    <phoneticPr fontId="2"/>
  </si>
  <si>
    <t>ご所属</t>
    <rPh sb="1" eb="3">
      <t>ショゾク</t>
    </rPh>
    <phoneticPr fontId="2"/>
  </si>
  <si>
    <t>ご回答者氏名</t>
    <rPh sb="1" eb="4">
      <t>カイトウシャ</t>
    </rPh>
    <rPh sb="4" eb="6">
      <t>シメイ</t>
    </rPh>
    <phoneticPr fontId="2"/>
  </si>
  <si>
    <t>メールアドレス</t>
    <phoneticPr fontId="2"/>
  </si>
  <si>
    <t>電話番号</t>
    <rPh sb="0" eb="4">
      <t>デンワバンゴウ</t>
    </rPh>
    <phoneticPr fontId="2"/>
  </si>
  <si>
    <t>問１．</t>
    <rPh sb="0" eb="1">
      <t>トイ</t>
    </rPh>
    <phoneticPr fontId="2"/>
  </si>
  <si>
    <t>その他</t>
    <rPh sb="2" eb="3">
      <t>ホカ</t>
    </rPh>
    <phoneticPr fontId="2"/>
  </si>
  <si>
    <t>※</t>
    <phoneticPr fontId="2"/>
  </si>
  <si>
    <t>高齢者施設…介護老人福祉施設（地域密着型を含む）、介護老人保健施設、介護医療院、特定施設入居者生活介護（地域密</t>
    <phoneticPr fontId="2"/>
  </si>
  <si>
    <t>質問は以上となります。</t>
    <phoneticPr fontId="2"/>
  </si>
  <si>
    <t>ご協力いただきまして誠にありがとうございました。</t>
    <phoneticPr fontId="2"/>
  </si>
  <si>
    <t>在宅医療・救急医療等の連携に関する実態調査（市区町村）</t>
    <phoneticPr fontId="2"/>
  </si>
  <si>
    <t>市区町村名</t>
    <rPh sb="0" eb="4">
      <t>シクチョウソン</t>
    </rPh>
    <rPh sb="4" eb="5">
      <t>メイ</t>
    </rPh>
    <phoneticPr fontId="2"/>
  </si>
  <si>
    <t>≪連携ルールの策定について≫</t>
    <phoneticPr fontId="2"/>
  </si>
  <si>
    <t>地域において、本人の病状、希望する医療・ケアや療養場所、延命措置に対する希望等、本人の意思を共</t>
    <phoneticPr fontId="2"/>
  </si>
  <si>
    <t>有するための関係機関間の連携ルール（以下「連携ルール」という。）を策定していますか。</t>
    <phoneticPr fontId="2"/>
  </si>
  <si>
    <t>連携ルールの策定の有無をお選びください。（１つ選択）</t>
    <phoneticPr fontId="2"/>
  </si>
  <si>
    <t>策定している</t>
    <rPh sb="0" eb="2">
      <t>サクテイ</t>
    </rPh>
    <phoneticPr fontId="2"/>
  </si>
  <si>
    <t>策定していない</t>
    <rPh sb="0" eb="2">
      <t>サクテイ</t>
    </rPh>
    <phoneticPr fontId="2"/>
  </si>
  <si>
    <t>問１（１）で「２．策定していない」を選択した方は、問３.へお進みください。</t>
    <phoneticPr fontId="2"/>
  </si>
  <si>
    <t>本人の基本情報（かかりつけ医療機関名、かかっている病気、緊急連絡先等）の確認方法</t>
    <phoneticPr fontId="2"/>
  </si>
  <si>
    <t>本人の意思（延命処置や看取りの希望等）の確認方法</t>
    <phoneticPr fontId="2"/>
  </si>
  <si>
    <t>本人の基本情報や意思を確認するための情報ツール及び使用方法</t>
    <phoneticPr fontId="2"/>
  </si>
  <si>
    <t>急変あるいは救急搬送時のルールやフロー、ガイドライン等の整備</t>
    <phoneticPr fontId="2"/>
  </si>
  <si>
    <t>入退院支援時のルールやフロー、ガイドライン等の整備</t>
    <phoneticPr fontId="2"/>
  </si>
  <si>
    <t>転院搬送時のルールやフロー、ガイドライン等の整備</t>
    <phoneticPr fontId="2"/>
  </si>
  <si>
    <t>連携ルール策定のきっかけとなった課題について、当てはまるものを教えてください。（複数選択可）</t>
    <phoneticPr fontId="2"/>
  </si>
  <si>
    <t>在宅からの搬送に関する課題</t>
    <phoneticPr fontId="2"/>
  </si>
  <si>
    <t>高齢者施設からの搬送に関する課題</t>
    <phoneticPr fontId="2"/>
  </si>
  <si>
    <t>患者本人の意思（延命処置や看取りの希望等）を事前に汲み取る取組に関する課題</t>
    <phoneticPr fontId="2"/>
  </si>
  <si>
    <t>着型を含む）、認知症対応型共同生活介護、養護老人ホーム、軽費老人ホーム、有料老人ホーム等を想定</t>
    <phoneticPr fontId="2"/>
  </si>
  <si>
    <t>連携ルール策定の際に最も中心となった団体を教えてください。（１つ選択）</t>
    <phoneticPr fontId="2"/>
  </si>
  <si>
    <t>都道府県</t>
    <rPh sb="0" eb="4">
      <t>トドウフケン</t>
    </rPh>
    <phoneticPr fontId="2"/>
  </si>
  <si>
    <t>市区町村</t>
    <rPh sb="0" eb="4">
      <t>シクチョウソン</t>
    </rPh>
    <phoneticPr fontId="2"/>
  </si>
  <si>
    <t>消防機関</t>
    <rPh sb="0" eb="4">
      <t>ショウボウキカン</t>
    </rPh>
    <phoneticPr fontId="2"/>
  </si>
  <si>
    <t>医師会</t>
    <rPh sb="0" eb="3">
      <t>イシカイ</t>
    </rPh>
    <phoneticPr fontId="2"/>
  </si>
  <si>
    <t>医療機関</t>
    <rPh sb="0" eb="4">
      <t>イリョウキカン</t>
    </rPh>
    <phoneticPr fontId="2"/>
  </si>
  <si>
    <t>救急医療機関</t>
    <rPh sb="0" eb="2">
      <t>キュウキュウ</t>
    </rPh>
    <rPh sb="2" eb="6">
      <t>イリョウキカン</t>
    </rPh>
    <phoneticPr fontId="2"/>
  </si>
  <si>
    <t>連携ルールを策定した会議体の名称を教えてください。（自由記載）</t>
    <phoneticPr fontId="2"/>
  </si>
  <si>
    <t>連携ルールを策定した会議体の参加者を教えてください。（複数選択可）</t>
    <phoneticPr fontId="2"/>
  </si>
  <si>
    <t>都道府県</t>
    <rPh sb="0" eb="4">
      <t>トドウフケン</t>
    </rPh>
    <phoneticPr fontId="2"/>
  </si>
  <si>
    <t>市区町村</t>
    <rPh sb="0" eb="4">
      <t>シクチョウソン</t>
    </rPh>
    <phoneticPr fontId="2"/>
  </si>
  <si>
    <t>保健所</t>
    <rPh sb="0" eb="3">
      <t>ホケンジョ</t>
    </rPh>
    <phoneticPr fontId="2"/>
  </si>
  <si>
    <t>消防機関</t>
    <rPh sb="0" eb="4">
      <t>ショウボウキカン</t>
    </rPh>
    <phoneticPr fontId="2"/>
  </si>
  <si>
    <t>医師会</t>
    <rPh sb="0" eb="3">
      <t>イシカイ</t>
    </rPh>
    <phoneticPr fontId="2"/>
  </si>
  <si>
    <t>歯科医師会</t>
    <rPh sb="0" eb="5">
      <t>シカイシカイ</t>
    </rPh>
    <phoneticPr fontId="2"/>
  </si>
  <si>
    <t>薬剤師会</t>
    <rPh sb="0" eb="4">
      <t>ヤクザイシカイ</t>
    </rPh>
    <phoneticPr fontId="2"/>
  </si>
  <si>
    <t>看護協会</t>
    <rPh sb="0" eb="4">
      <t>カンゴキョウカイ</t>
    </rPh>
    <phoneticPr fontId="2"/>
  </si>
  <si>
    <t>訪問看護ステーション連絡会・協議会・連絡協議会</t>
    <phoneticPr fontId="2"/>
  </si>
  <si>
    <t>介護支援専門員協会</t>
    <phoneticPr fontId="2"/>
  </si>
  <si>
    <t>医療機関</t>
    <phoneticPr fontId="2"/>
  </si>
  <si>
    <t>訪問看護ステーション</t>
    <phoneticPr fontId="2"/>
  </si>
  <si>
    <t>地域包括支援センター</t>
    <phoneticPr fontId="2"/>
  </si>
  <si>
    <t>民生委員児童委員協議会</t>
    <phoneticPr fontId="2"/>
  </si>
  <si>
    <t>社会福祉協議会</t>
    <phoneticPr fontId="2"/>
  </si>
  <si>
    <t>町会・自治会連合会</t>
    <phoneticPr fontId="2"/>
  </si>
  <si>
    <t>医療情報ネットワーク運営組織</t>
    <phoneticPr fontId="2"/>
  </si>
  <si>
    <t>学識経験者</t>
    <phoneticPr fontId="2"/>
  </si>
  <si>
    <t>法律専門家</t>
    <phoneticPr fontId="2"/>
  </si>
  <si>
    <t>その他</t>
    <rPh sb="2" eb="3">
      <t>ホカ</t>
    </rPh>
    <phoneticPr fontId="2"/>
  </si>
  <si>
    <t>≪連携ルールの策定に関する都道府県からの支援について≫</t>
    <phoneticPr fontId="2"/>
  </si>
  <si>
    <t>問２．</t>
    <rPh sb="0" eb="1">
      <t>トイ</t>
    </rPh>
    <phoneticPr fontId="2"/>
  </si>
  <si>
    <t>連携ルール策定に関して都道府県から支援を受けましたか。</t>
    <phoneticPr fontId="2"/>
  </si>
  <si>
    <t>都道府県からの支援の有無をお選びください。（１つ選択）</t>
    <phoneticPr fontId="2"/>
  </si>
  <si>
    <t>支援を受けた</t>
    <rPh sb="0" eb="2">
      <t>シエン</t>
    </rPh>
    <rPh sb="3" eb="4">
      <t>ウ</t>
    </rPh>
    <phoneticPr fontId="2"/>
  </si>
  <si>
    <t>支援を受けていない</t>
    <rPh sb="0" eb="2">
      <t>シエン</t>
    </rPh>
    <rPh sb="3" eb="4">
      <t>ウ</t>
    </rPh>
    <phoneticPr fontId="2"/>
  </si>
  <si>
    <t>情報発信、必要なデータの提供及び分析・活用支援</t>
    <phoneticPr fontId="2"/>
  </si>
  <si>
    <t>研修の実施や人材の育成</t>
    <phoneticPr fontId="2"/>
  </si>
  <si>
    <t>他市区町村の取組事例の横展開</t>
    <phoneticPr fontId="2"/>
  </si>
  <si>
    <t>関係団体や関係機関との調整</t>
    <phoneticPr fontId="2"/>
  </si>
  <si>
    <t>広域連携が必要な事項について検討・支援</t>
    <phoneticPr fontId="2"/>
  </si>
  <si>
    <t>医療計画・介護保険事業（支援）計画等の他の計画や取組との整合性の確認</t>
    <phoneticPr fontId="2"/>
  </si>
  <si>
    <t>後方支援病床の確保あるいは確保に向けた支援</t>
    <phoneticPr fontId="2"/>
  </si>
  <si>
    <t>地域住民へのACP（アドバンス・ケア・プランニング：人生会議）、在宅療養や在宅での看取り等に係る</t>
    <phoneticPr fontId="2"/>
  </si>
  <si>
    <t>普及啓発</t>
    <phoneticPr fontId="2"/>
  </si>
  <si>
    <t>（複数選択可）</t>
    <phoneticPr fontId="2"/>
  </si>
  <si>
    <t>問３．</t>
    <rPh sb="0" eb="1">
      <t>トイ</t>
    </rPh>
    <phoneticPr fontId="2"/>
  </si>
  <si>
    <t>≪連携ルールを策定していない理由について≫</t>
    <phoneticPr fontId="2"/>
  </si>
  <si>
    <t>問１（１）で選択肢２を選択した場合、連携ルールを策定していない理由・阻害要因について教えてくだ</t>
    <phoneticPr fontId="2"/>
  </si>
  <si>
    <t>さい。（複数選択可）</t>
    <phoneticPr fontId="2"/>
  </si>
  <si>
    <t>予算の確保が困難</t>
    <phoneticPr fontId="2"/>
  </si>
  <si>
    <t>地域の専門職種、関係団体から事業への理解が得られない</t>
    <phoneticPr fontId="2"/>
  </si>
  <si>
    <t>在宅医療・救急医療連携に関する地域ごとの問題や特徴を把握するためのノウハウの不足</t>
    <phoneticPr fontId="2"/>
  </si>
  <si>
    <t>市区町村の行政内部の連携、役割分担が困難</t>
    <phoneticPr fontId="2"/>
  </si>
  <si>
    <t>一般行政（在宅医療担当者・救急医療担当者等）と消防機関の連携が困難</t>
    <phoneticPr fontId="2"/>
  </si>
  <si>
    <t>基金を活用しづらい</t>
    <phoneticPr fontId="2"/>
  </si>
  <si>
    <t>指標設定等の事業評価がしづらい</t>
    <phoneticPr fontId="2"/>
  </si>
  <si>
    <t>問４．</t>
    <rPh sb="0" eb="1">
      <t>トイ</t>
    </rPh>
    <phoneticPr fontId="2"/>
  </si>
  <si>
    <t>≪在宅医療・救急医療等の連携に関する話し合い（会議）について≫</t>
    <phoneticPr fontId="2"/>
  </si>
  <si>
    <t>地域における在宅医療と救急医療等の連携体制について教えてください。</t>
    <phoneticPr fontId="2"/>
  </si>
  <si>
    <t>地域において在宅医療と救急医療等の連携に関する話し合い（会議）を行っていますか。（１つ選択）</t>
    <phoneticPr fontId="2"/>
  </si>
  <si>
    <t>行っている</t>
    <rPh sb="0" eb="1">
      <t>オコナ</t>
    </rPh>
    <phoneticPr fontId="2"/>
  </si>
  <si>
    <t>行っていない</t>
    <rPh sb="0" eb="1">
      <t>オコナ</t>
    </rPh>
    <phoneticPr fontId="2"/>
  </si>
  <si>
    <t>上記（１）で選択肢１を選択した場合、話し合い（会議）の名称を教えてください。（自由記載）</t>
    <phoneticPr fontId="2"/>
  </si>
  <si>
    <t>月に１回程度、またはそれ以上</t>
    <phoneticPr fontId="2"/>
  </si>
  <si>
    <t>３ヶ月に１回程度</t>
    <phoneticPr fontId="2"/>
  </si>
  <si>
    <t>半年に１回程度</t>
    <phoneticPr fontId="2"/>
  </si>
  <si>
    <t>１年に１回程度、またはそれ以下</t>
    <phoneticPr fontId="2"/>
  </si>
  <si>
    <t>上記（１）で選択肢１を選択した場合、話し合い（会議）の頻度を教えてください。（１つ選択）</t>
    <phoneticPr fontId="2"/>
  </si>
  <si>
    <t>上記（１）で選択肢１を選択した場合、話し合い（会議）の参加者を教えてください。（複数選択可）</t>
    <phoneticPr fontId="2"/>
  </si>
  <si>
    <t>≪メディカルコントロール協議会との連携について≫</t>
    <phoneticPr fontId="2"/>
  </si>
  <si>
    <t>問５．</t>
    <rPh sb="0" eb="1">
      <t>トイ</t>
    </rPh>
    <phoneticPr fontId="2"/>
  </si>
  <si>
    <t>メディカルコントロール協議会との連携体制について教えてください。</t>
    <phoneticPr fontId="2"/>
  </si>
  <si>
    <t>メディカルコントロール協議会に市区町村の一般行政（在宅医療担当者・救急医療担当者等）が参加して</t>
    <phoneticPr fontId="2"/>
  </si>
  <si>
    <t>いるか教えてください。（１つ選択）</t>
    <phoneticPr fontId="2"/>
  </si>
  <si>
    <t>参加している</t>
    <phoneticPr fontId="2"/>
  </si>
  <si>
    <t>参加していないが、情報共有を受けている</t>
    <phoneticPr fontId="2"/>
  </si>
  <si>
    <t>参加しておらず、情報共有も受けていない</t>
    <phoneticPr fontId="2"/>
  </si>
  <si>
    <t>参加しているメディカルコントロール協議会を以下から選択してください。（複数選択可）</t>
    <phoneticPr fontId="2"/>
  </si>
  <si>
    <t>都道府県メディカルコントロール協議会</t>
    <phoneticPr fontId="2"/>
  </si>
  <si>
    <t>地域メディカルコントロール協議会</t>
    <phoneticPr fontId="2"/>
  </si>
  <si>
    <t>（複数選択可）</t>
    <phoneticPr fontId="2"/>
  </si>
  <si>
    <t>参加していないが、情報共有を受けているメディカルコントロール協議会を以下から選択してください。</t>
    <phoneticPr fontId="2"/>
  </si>
  <si>
    <t>都道府県メディカルコントロール協議会…都道府県消防主管部局・衛生主管部局、都道府県医師会、都道府県内の救命救急</t>
    <phoneticPr fontId="2"/>
  </si>
  <si>
    <t>センターの代表者、都道府県内の消防機関等で構成され、地域のメディカルコントロール体制間の調整を担っている。</t>
    <phoneticPr fontId="2"/>
  </si>
  <si>
    <t>地域メディカルコントロール協議会…都道府県消防主管部局・衛生主管部局、消防機関、郡市区医師会、救急医療に精通し</t>
    <phoneticPr fontId="2"/>
  </si>
  <si>
    <t>た医師等で構成され、救急救命士や救急隊員の活動を医学的観点から質を保障するため、地域の医療機関と消防機関の連絡</t>
    <phoneticPr fontId="2"/>
  </si>
  <si>
    <t>調整や救急活動プロトコールの作成、救急救命士等に対する医師からの指示・指導・助言体制、教育機会、救急活動の事後</t>
    <phoneticPr fontId="2"/>
  </si>
  <si>
    <t>検証体制の確保等の役割を担っている。</t>
    <phoneticPr fontId="2"/>
  </si>
  <si>
    <t>問６．</t>
    <rPh sb="0" eb="1">
      <t>トイ</t>
    </rPh>
    <phoneticPr fontId="2"/>
  </si>
  <si>
    <t>≪在宅医療・救急医療等の関係者の情報連携について≫</t>
    <phoneticPr fontId="2"/>
  </si>
  <si>
    <t>在宅医療・救急医療等の関係者の情報連携の手段について教えてください。</t>
    <phoneticPr fontId="2"/>
  </si>
  <si>
    <t>在宅医療・救急医療等の関係者の情報連携の手段がありますか。（１つ選択）</t>
    <phoneticPr fontId="2"/>
  </si>
  <si>
    <t>手段がある</t>
    <rPh sb="0" eb="2">
      <t>シュダン</t>
    </rPh>
    <phoneticPr fontId="2"/>
  </si>
  <si>
    <t>手段がない</t>
    <rPh sb="0" eb="2">
      <t>シュダン</t>
    </rPh>
    <phoneticPr fontId="2"/>
  </si>
  <si>
    <t>本人の基本情報（かかりつけ医療機関名、かかっている病気、緊急連絡先等）の確認</t>
    <phoneticPr fontId="2"/>
  </si>
  <si>
    <t>本人の意思（延命処置や看取りの希望等）の確認</t>
    <phoneticPr fontId="2"/>
  </si>
  <si>
    <t>上記（１）で選択肢１を選択した場合、情報連携の手段を整備した目的について教えてください。</t>
    <phoneticPr fontId="2"/>
  </si>
  <si>
    <t>上記（１）で選択肢１を選択した場合、情報連携のツール・媒体について教えてください。</t>
    <phoneticPr fontId="2"/>
  </si>
  <si>
    <t>救急医療情報キット、シート等</t>
    <phoneticPr fontId="2"/>
  </si>
  <si>
    <t>個人識別番号を付した身に着けられるもの（キーホルダー・ネックレス等）</t>
    <phoneticPr fontId="2"/>
  </si>
  <si>
    <t>関係者間の情報共有ネットワークシステム</t>
    <phoneticPr fontId="2"/>
  </si>
  <si>
    <t>上記（１）で選択肢１を選択した場合、情報連携の手段においてICTを活用していますか。（１つ選択）</t>
    <phoneticPr fontId="2"/>
  </si>
  <si>
    <t>ICTを活用している</t>
    <phoneticPr fontId="2"/>
  </si>
  <si>
    <t>ICTを活用していない</t>
    <phoneticPr fontId="2"/>
  </si>
  <si>
    <t>上記（１）で選択肢１を選択した場合、誰が・どんなときに・どのような情報について・どのように情報</t>
    <phoneticPr fontId="2"/>
  </si>
  <si>
    <t>連携を行うかを具体的に教えてください。（自由記載）</t>
    <phoneticPr fontId="2"/>
  </si>
  <si>
    <t>≪情報連携の評価指標について≫</t>
    <phoneticPr fontId="2"/>
  </si>
  <si>
    <t>問７．</t>
    <rPh sb="0" eb="1">
      <t>トイ</t>
    </rPh>
    <phoneticPr fontId="2"/>
  </si>
  <si>
    <t>関係者間の情報連携を評価する指標について教えてください。</t>
    <phoneticPr fontId="2"/>
  </si>
  <si>
    <t>設定している</t>
    <rPh sb="0" eb="2">
      <t>セッテイ</t>
    </rPh>
    <phoneticPr fontId="2"/>
  </si>
  <si>
    <t>設定していない</t>
    <rPh sb="0" eb="2">
      <t>セッテイ</t>
    </rPh>
    <phoneticPr fontId="2"/>
  </si>
  <si>
    <t>関係者間の情報連携を評価する指標を設定していますか。（１つ選択）</t>
    <phoneticPr fontId="2"/>
  </si>
  <si>
    <t>【連携実績に関する評価指標】</t>
    <phoneticPr fontId="2"/>
  </si>
  <si>
    <t>救急搬送時間・数</t>
    <phoneticPr fontId="2"/>
  </si>
  <si>
    <t>救急搬送時の現場到着所要時間及び病院収容所要時間</t>
    <phoneticPr fontId="2"/>
  </si>
  <si>
    <t>救急隊からの医療機関照会回数</t>
    <phoneticPr fontId="2"/>
  </si>
  <si>
    <t>救急医療情報キットの普及率</t>
    <phoneticPr fontId="2"/>
  </si>
  <si>
    <t>共通書式（診療情報提供書等）の導入比率</t>
    <phoneticPr fontId="2"/>
  </si>
  <si>
    <t>連携システムの施設別加入率</t>
    <phoneticPr fontId="2"/>
  </si>
  <si>
    <t>ツール（ICTツールや救急医療情報キット等）を活用していた患者における在宅看取り率</t>
    <phoneticPr fontId="2"/>
  </si>
  <si>
    <t>ACP（アドバンス・ケア・プランニング：人生会議）の導入推移</t>
    <phoneticPr fontId="2"/>
  </si>
  <si>
    <t>自宅での死亡率の推移</t>
    <phoneticPr fontId="2"/>
  </si>
  <si>
    <t>高齢者施設での死亡率の推移</t>
    <phoneticPr fontId="2"/>
  </si>
  <si>
    <t>その他</t>
    <phoneticPr fontId="2"/>
  </si>
  <si>
    <t>ツールの拡大</t>
    <phoneticPr fontId="2"/>
  </si>
  <si>
    <t>患者数・在宅での看取り</t>
    <phoneticPr fontId="2"/>
  </si>
  <si>
    <t>その他</t>
    <rPh sb="2" eb="3">
      <t>ホカ</t>
    </rPh>
    <phoneticPr fontId="2"/>
  </si>
  <si>
    <t>ICTを利用した連携ツールの利用状況（１か月、３か月時のログイン数および割合）</t>
    <phoneticPr fontId="2"/>
  </si>
  <si>
    <t>ツール(ICTツールや救急医療情報キット等)を活用した場合の、救急搬送の際の現場滞在時間</t>
    <phoneticPr fontId="2"/>
  </si>
  <si>
    <t>【診療報酬・介護報酬・体制整備に関する評価指標】</t>
    <phoneticPr fontId="2"/>
  </si>
  <si>
    <t>診療報酬</t>
    <rPh sb="0" eb="4">
      <t>シンリョウホウシュウ</t>
    </rPh>
    <phoneticPr fontId="2"/>
  </si>
  <si>
    <t>介護報酬</t>
    <rPh sb="0" eb="4">
      <t>カイゴホウシュウ</t>
    </rPh>
    <phoneticPr fontId="2"/>
  </si>
  <si>
    <t>体制整備</t>
    <rPh sb="0" eb="4">
      <t>タイセイセイビ</t>
    </rPh>
    <phoneticPr fontId="2"/>
  </si>
  <si>
    <t>往診料（夜間、日祝）／全体</t>
  </si>
  <si>
    <t>機能強化型訪問看護管理療養費</t>
  </si>
  <si>
    <t>緊急訪問看護加算</t>
  </si>
  <si>
    <t>配置医師緊急時対応加算</t>
  </si>
  <si>
    <t>ターミナルケアマネジメント加算</t>
  </si>
  <si>
    <t>ターミナルケア加算</t>
  </si>
  <si>
    <t>看取り介護加算</t>
  </si>
  <si>
    <t>緊急時等居宅カンファレンス加算</t>
  </si>
  <si>
    <t>緊急時訪問介護加算</t>
  </si>
  <si>
    <t>緊急時訪問看護加算</t>
  </si>
  <si>
    <t>往診を実施している診療所・病院数</t>
  </si>
  <si>
    <t>看取り数（死亡診断のみの場合を含む）</t>
  </si>
  <si>
    <t>在宅ターミナルケアを受けた患者数</t>
  </si>
  <si>
    <t>在宅療養支援診療所・病院数</t>
  </si>
  <si>
    <t>在宅療養支援歯科診療所数</t>
  </si>
  <si>
    <t>訪問診療を実施している診療所・病院数</t>
  </si>
  <si>
    <t>上記（１）で選択肢１を選択した場合、評価指標に基づく連携の効果について教えてください。</t>
    <phoneticPr fontId="2"/>
  </si>
  <si>
    <t>（自由記載）</t>
    <phoneticPr fontId="2"/>
  </si>
  <si>
    <t>≪連携の課題等について≫</t>
    <phoneticPr fontId="2"/>
  </si>
  <si>
    <t>問８．</t>
    <rPh sb="0" eb="1">
      <t>トイ</t>
    </rPh>
    <phoneticPr fontId="2"/>
  </si>
  <si>
    <t>急変あるいは救急搬送時の関係者間の連携ルールやフロー、ガイドライン等の策定</t>
    <phoneticPr fontId="2"/>
  </si>
  <si>
    <t>入退院支援時の関係者間の連携ルールやフロー、ガイドライン等の策定</t>
    <phoneticPr fontId="2"/>
  </si>
  <si>
    <t>転院搬送時の関係者間の連携ルールやフロー、ガイドライン等の策定</t>
    <phoneticPr fontId="2"/>
  </si>
  <si>
    <t>在宅療養中の患者が急変した場合に備えた後方支援体制の整備</t>
    <phoneticPr fontId="2"/>
  </si>
  <si>
    <t>ACP（アドバンス・ケア・プランニング：人生会議）に関する普及啓発等の取組の推進</t>
    <phoneticPr fontId="2"/>
  </si>
  <si>
    <t>本人の基本情報（かかりつけ医療機関名、かかっている病気、緊急連絡先等）や意思（延命処置や看取り</t>
    <phoneticPr fontId="2"/>
  </si>
  <si>
    <t>の希望等）を確認するための情報ツールの整備（ICTの活用を含む）</t>
    <phoneticPr fontId="2"/>
  </si>
  <si>
    <t>問９．</t>
    <rPh sb="0" eb="1">
      <t>トイ</t>
    </rPh>
    <phoneticPr fontId="2"/>
  </si>
  <si>
    <t>上記問８．の内容を実施する際の課題について教えてください。（複数選択可）</t>
    <phoneticPr fontId="2"/>
  </si>
  <si>
    <t>≪連携における都道府県からの支援について≫</t>
    <phoneticPr fontId="2"/>
  </si>
  <si>
    <t>問10．</t>
    <rPh sb="0" eb="1">
      <t>トイ</t>
    </rPh>
    <phoneticPr fontId="2"/>
  </si>
  <si>
    <t>在宅医療・救急医療等の連携を行うにあたって、都道府県から支援してほしい内容について教えてくださ</t>
    <phoneticPr fontId="2"/>
  </si>
  <si>
    <t>い。（複数選択可）</t>
    <phoneticPr fontId="2"/>
  </si>
  <si>
    <t>情報発信、必要なデータの提供及び分析・活用支援</t>
    <phoneticPr fontId="2"/>
  </si>
  <si>
    <t>研修の実施や人材の育成</t>
    <phoneticPr fontId="2"/>
  </si>
  <si>
    <t>他市区町村の取組事例の横展開</t>
    <phoneticPr fontId="2"/>
  </si>
  <si>
    <t>関係団体や関係機関との調整</t>
    <phoneticPr fontId="2"/>
  </si>
  <si>
    <t>広域連携が必要な事項について検討・支援</t>
    <phoneticPr fontId="2"/>
  </si>
  <si>
    <t>医療計画・介護保険事業（支援）計画等の他の計画や取組との整合性の確認</t>
    <phoneticPr fontId="2"/>
  </si>
  <si>
    <t>後方支援病床の確保あるいは確保に向けた支援</t>
    <phoneticPr fontId="2"/>
  </si>
  <si>
    <t>地域住民へのACP（アドバンス・ケア・プランニング：人生会議）、在宅療養や在宅での看取り等に係る</t>
    <phoneticPr fontId="2"/>
  </si>
  <si>
    <t>普及啓発</t>
    <phoneticPr fontId="2"/>
  </si>
  <si>
    <t>在宅医療・救急医療等の連携のため、自地域で今後整備が必要と考えている内容を教えてください。</t>
    <phoneticPr fontId="2"/>
  </si>
  <si>
    <t>市区町村名</t>
    <rPh sb="0" eb="5">
      <t>シクチョウソンメイ</t>
    </rPh>
    <phoneticPr fontId="2"/>
  </si>
  <si>
    <t>都道府県コード</t>
    <rPh sb="0" eb="4">
      <t>トドウフケン</t>
    </rPh>
    <phoneticPr fontId="2"/>
  </si>
  <si>
    <t>所属</t>
    <rPh sb="0" eb="2">
      <t>ショゾク</t>
    </rPh>
    <phoneticPr fontId="2"/>
  </si>
  <si>
    <t>回答者氏名</t>
    <rPh sb="0" eb="5">
      <t>カイトウシャシメイ</t>
    </rPh>
    <phoneticPr fontId="2"/>
  </si>
  <si>
    <t>問１</t>
    <rPh sb="0" eb="1">
      <t>トイ</t>
    </rPh>
    <phoneticPr fontId="2"/>
  </si>
  <si>
    <t>（１）</t>
    <phoneticPr fontId="2"/>
  </si>
  <si>
    <t>地域において本人の医師を共有するための関係機関間の連携ルールの</t>
    <rPh sb="0" eb="2">
      <t>チイキ</t>
    </rPh>
    <rPh sb="6" eb="8">
      <t>ホンニン</t>
    </rPh>
    <rPh sb="9" eb="11">
      <t>イシ</t>
    </rPh>
    <rPh sb="12" eb="14">
      <t>キョウユウ</t>
    </rPh>
    <rPh sb="19" eb="23">
      <t>カンケイキカン</t>
    </rPh>
    <rPh sb="23" eb="24">
      <t>カン</t>
    </rPh>
    <rPh sb="25" eb="27">
      <t>レンケイ</t>
    </rPh>
    <phoneticPr fontId="2"/>
  </si>
  <si>
    <t>策定の有無</t>
    <rPh sb="0" eb="2">
      <t>サクテイ</t>
    </rPh>
    <rPh sb="3" eb="5">
      <t>ウム</t>
    </rPh>
    <phoneticPr fontId="2"/>
  </si>
  <si>
    <t>（２）</t>
  </si>
  <si>
    <t>内容</t>
    <rPh sb="0" eb="2">
      <t>ナイヨウ</t>
    </rPh>
    <phoneticPr fontId="2"/>
  </si>
  <si>
    <t>本人の基本情報（かかりつけ医療機関名、かかっている病気、緊急連絡先等）の確認方法</t>
  </si>
  <si>
    <t>本人の意思（延命処置や看取りの希望等）の確認方法</t>
  </si>
  <si>
    <t>本人の基本情報や意思を確認するための情報ツール及び使用方法</t>
  </si>
  <si>
    <t>急変あるいは救急搬送時のルールやフロー、ガイドライン等の整備</t>
  </si>
  <si>
    <t>入退院支援時のルールやフロー、ガイドライン等の整備</t>
  </si>
  <si>
    <t>（２）</t>
    <phoneticPr fontId="2"/>
  </si>
  <si>
    <t>内容　7.その他</t>
    <rPh sb="0" eb="2">
      <t>ナイヨウ</t>
    </rPh>
    <rPh sb="7" eb="8">
      <t>ホカ</t>
    </rPh>
    <phoneticPr fontId="2"/>
  </si>
  <si>
    <t>内容　研修の内容がわかる資料や概要が分かるURL</t>
    <rPh sb="0" eb="2">
      <t>ナイヨウ</t>
    </rPh>
    <phoneticPr fontId="2"/>
  </si>
  <si>
    <t>（３）</t>
  </si>
  <si>
    <t>きっかけとなった課題</t>
    <phoneticPr fontId="2"/>
  </si>
  <si>
    <t>在宅からの搬送に関する課題</t>
  </si>
  <si>
    <t>高齢者施設からの搬送に関する課題</t>
  </si>
  <si>
    <t>患者本人の意思（延命処置や看取りの希望等）を事前に汲み取る取組に関する課題</t>
  </si>
  <si>
    <t>きっかけとなった課題　4.その他</t>
    <rPh sb="15" eb="16">
      <t>ホカ</t>
    </rPh>
    <phoneticPr fontId="2"/>
  </si>
  <si>
    <t>（４）</t>
  </si>
  <si>
    <t>策定の際に最も中心となった団体</t>
    <phoneticPr fontId="2"/>
  </si>
  <si>
    <t>策定の際に最も中心となった団体　7.その他</t>
    <rPh sb="20" eb="21">
      <t>ホカ</t>
    </rPh>
    <phoneticPr fontId="2"/>
  </si>
  <si>
    <t>（５）</t>
  </si>
  <si>
    <t>地域において本人の医師を共有するための関係機関間の連携ルールを</t>
    <rPh sb="0" eb="2">
      <t>チイキ</t>
    </rPh>
    <rPh sb="6" eb="8">
      <t>ホンニン</t>
    </rPh>
    <rPh sb="9" eb="11">
      <t>イシ</t>
    </rPh>
    <rPh sb="12" eb="14">
      <t>キョウユウ</t>
    </rPh>
    <rPh sb="19" eb="23">
      <t>カンケイキカン</t>
    </rPh>
    <rPh sb="23" eb="24">
      <t>カン</t>
    </rPh>
    <rPh sb="25" eb="27">
      <t>レンケイ</t>
    </rPh>
    <phoneticPr fontId="2"/>
  </si>
  <si>
    <t>策定した会議体の名称</t>
    <rPh sb="0" eb="2">
      <t>サクテイ</t>
    </rPh>
    <rPh sb="4" eb="7">
      <t>カイギタイ</t>
    </rPh>
    <rPh sb="8" eb="10">
      <t>メイショウ</t>
    </rPh>
    <phoneticPr fontId="2"/>
  </si>
  <si>
    <t>（６）</t>
  </si>
  <si>
    <t>策定した会議体の参加者</t>
    <phoneticPr fontId="2"/>
  </si>
  <si>
    <t>訪問看護ステーション連絡会・協議会・連絡協議会</t>
  </si>
  <si>
    <t>介護支援専門員協会</t>
  </si>
  <si>
    <t>医療機関</t>
  </si>
  <si>
    <t>訪問看護ステーション</t>
  </si>
  <si>
    <t>地域包括支援センター</t>
  </si>
  <si>
    <t>民生委員児童委員協議会</t>
  </si>
  <si>
    <t>社会福祉協議会</t>
  </si>
  <si>
    <t>町会・自治会連合会</t>
  </si>
  <si>
    <t>医療情報ネットワーク運営組織</t>
  </si>
  <si>
    <t>学識経験者</t>
  </si>
  <si>
    <t>法律専門家</t>
  </si>
  <si>
    <t>策定した会議体の参加者　20.その他</t>
    <rPh sb="17" eb="18">
      <t>ホカ</t>
    </rPh>
    <phoneticPr fontId="2"/>
  </si>
  <si>
    <t>問２</t>
    <rPh sb="0" eb="1">
      <t>トイ</t>
    </rPh>
    <phoneticPr fontId="2"/>
  </si>
  <si>
    <t>連携ルールの策定に関する都道府県からの支援の</t>
    <phoneticPr fontId="2"/>
  </si>
  <si>
    <t>有無</t>
    <rPh sb="0" eb="2">
      <t>ウム</t>
    </rPh>
    <phoneticPr fontId="2"/>
  </si>
  <si>
    <t>具体的な内容</t>
    <rPh sb="0" eb="2">
      <t>グタイ</t>
    </rPh>
    <rPh sb="2" eb="3">
      <t>テキ</t>
    </rPh>
    <rPh sb="4" eb="6">
      <t>ナイヨウ</t>
    </rPh>
    <phoneticPr fontId="2"/>
  </si>
  <si>
    <t>情報発信、必要なデータの提供及び分析・活用支援</t>
  </si>
  <si>
    <t>研修の実施や人材の育成</t>
  </si>
  <si>
    <t>他市区町村の取組事例の横展開</t>
  </si>
  <si>
    <t>関係団体や関係機関との調整</t>
  </si>
  <si>
    <t>広域連携が必要な事項について検討・支援</t>
  </si>
  <si>
    <t>医療計画・介護保険事業（支援）計画等の他の計画や取組との整合性の確認</t>
  </si>
  <si>
    <t>後方支援病床の確保あるいは確保に向けた支援</t>
  </si>
  <si>
    <t>地域住民へのACP（アドバンス・ケア・プランニング：人生会議）、在宅療養や在宅での看取り等に係る普及啓発</t>
    <phoneticPr fontId="2"/>
  </si>
  <si>
    <t>具体的な内容　9.その他</t>
    <rPh sb="0" eb="2">
      <t>グタイ</t>
    </rPh>
    <rPh sb="2" eb="3">
      <t>テキ</t>
    </rPh>
    <rPh sb="4" eb="6">
      <t>ナイヨウ</t>
    </rPh>
    <rPh sb="11" eb="12">
      <t>ホカ</t>
    </rPh>
    <phoneticPr fontId="2"/>
  </si>
  <si>
    <t>問３</t>
    <rPh sb="0" eb="1">
      <t>トイ</t>
    </rPh>
    <phoneticPr fontId="2"/>
  </si>
  <si>
    <t>連携ルールを策定していない理由・阻害要因</t>
    <rPh sb="0" eb="2">
      <t>レンケイ</t>
    </rPh>
    <rPh sb="6" eb="8">
      <t>サクテイ</t>
    </rPh>
    <rPh sb="13" eb="15">
      <t>リユウ</t>
    </rPh>
    <rPh sb="16" eb="18">
      <t>ソガイ</t>
    </rPh>
    <rPh sb="18" eb="20">
      <t>ヨウイン</t>
    </rPh>
    <phoneticPr fontId="2"/>
  </si>
  <si>
    <t>予算の確保が困難</t>
  </si>
  <si>
    <t>地域の専門職種、関係団体から事業への理解が得られない</t>
  </si>
  <si>
    <t>在宅医療・救急医療連携に関する地域ごとの問題や特徴を把握するためのノウハウの不足</t>
  </si>
  <si>
    <t>市区町村の行政内部の連携、役割分担が困難</t>
  </si>
  <si>
    <t>一般行政（在宅医療担当者・救急医療担当者等）と消防機関の連携が困難</t>
  </si>
  <si>
    <t>基金を活用しづらい</t>
  </si>
  <si>
    <t>指標設定等の事業評価がしづらい</t>
  </si>
  <si>
    <t>　8.その他</t>
    <rPh sb="5" eb="6">
      <t>ホカ</t>
    </rPh>
    <phoneticPr fontId="2"/>
  </si>
  <si>
    <t>問３　</t>
    <rPh sb="0" eb="1">
      <t>トイ</t>
    </rPh>
    <phoneticPr fontId="2"/>
  </si>
  <si>
    <t>問４</t>
    <rPh sb="0" eb="1">
      <t>トイ</t>
    </rPh>
    <phoneticPr fontId="2"/>
  </si>
  <si>
    <t>地域における在宅医療と救急医療等の連携体制を</t>
    <phoneticPr fontId="2"/>
  </si>
  <si>
    <t>行っているか</t>
    <rPh sb="0" eb="1">
      <t>オコナ</t>
    </rPh>
    <phoneticPr fontId="2"/>
  </si>
  <si>
    <t>地域における在宅医療と救急医療等の連携体制の</t>
    <phoneticPr fontId="2"/>
  </si>
  <si>
    <t>会議の名称</t>
    <rPh sb="0" eb="2">
      <t>カイギ</t>
    </rPh>
    <rPh sb="3" eb="5">
      <t>メイショウ</t>
    </rPh>
    <phoneticPr fontId="2"/>
  </si>
  <si>
    <t>頻度</t>
    <rPh sb="0" eb="2">
      <t>ヒンド</t>
    </rPh>
    <phoneticPr fontId="2"/>
  </si>
  <si>
    <t>参加者</t>
    <rPh sb="0" eb="3">
      <t>サンカシャ</t>
    </rPh>
    <phoneticPr fontId="2"/>
  </si>
  <si>
    <t>参加者　20.その他</t>
    <rPh sb="0" eb="3">
      <t>サンカシャ</t>
    </rPh>
    <rPh sb="9" eb="10">
      <t>ホカ</t>
    </rPh>
    <phoneticPr fontId="2"/>
  </si>
  <si>
    <t>問５</t>
    <rPh sb="0" eb="1">
      <t>トイ</t>
    </rPh>
    <phoneticPr fontId="2"/>
  </si>
  <si>
    <t>メディカルコントロール協議会に</t>
    <phoneticPr fontId="2"/>
  </si>
  <si>
    <t>市区町村の一般行政が参加しているか</t>
    <rPh sb="0" eb="4">
      <t>シクチョウソン</t>
    </rPh>
    <rPh sb="5" eb="9">
      <t>イッパンギョウセイ</t>
    </rPh>
    <rPh sb="10" eb="12">
      <t>サンカ</t>
    </rPh>
    <phoneticPr fontId="2"/>
  </si>
  <si>
    <t>市区町村の一般行政が参加しているメディカルコントロール協議会</t>
    <rPh sb="0" eb="4">
      <t>シクチョウソン</t>
    </rPh>
    <rPh sb="5" eb="9">
      <t>イッパンギョウセイ</t>
    </rPh>
    <rPh sb="10" eb="12">
      <t>サンカ</t>
    </rPh>
    <rPh sb="27" eb="30">
      <t>キョウギカイ</t>
    </rPh>
    <phoneticPr fontId="2"/>
  </si>
  <si>
    <t>都道府県メディカルコントロール協議会</t>
  </si>
  <si>
    <t>地域メディカルコントロール協議会</t>
  </si>
  <si>
    <t>市区町村の一般行政が参加していないが、情報共有を受けているメディカルコントロール協議会</t>
    <rPh sb="0" eb="4">
      <t>シクチョウソン</t>
    </rPh>
    <rPh sb="5" eb="9">
      <t>イッパンギョウセイ</t>
    </rPh>
    <rPh sb="10" eb="12">
      <t>サンカ</t>
    </rPh>
    <rPh sb="19" eb="21">
      <t>ジョウホウ</t>
    </rPh>
    <rPh sb="21" eb="23">
      <t>キョウユウ</t>
    </rPh>
    <rPh sb="24" eb="25">
      <t>ウ</t>
    </rPh>
    <rPh sb="40" eb="43">
      <t>キョウギカイ</t>
    </rPh>
    <phoneticPr fontId="2"/>
  </si>
  <si>
    <t>問６</t>
    <rPh sb="0" eb="1">
      <t>トイ</t>
    </rPh>
    <phoneticPr fontId="2"/>
  </si>
  <si>
    <t>在宅医療・救急医療等の関係者の情報連携の手段の</t>
    <phoneticPr fontId="2"/>
  </si>
  <si>
    <t>在宅医療・救急医療等の関係者の情報連携の手段を</t>
    <phoneticPr fontId="2"/>
  </si>
  <si>
    <t>整備した目的</t>
    <rPh sb="0" eb="2">
      <t>セイビ</t>
    </rPh>
    <rPh sb="4" eb="6">
      <t>モクテキ</t>
    </rPh>
    <phoneticPr fontId="2"/>
  </si>
  <si>
    <t>ツール・媒体</t>
    <rPh sb="4" eb="6">
      <t>バイタイ</t>
    </rPh>
    <phoneticPr fontId="2"/>
  </si>
  <si>
    <t>救急医療情報キット、シート等</t>
  </si>
  <si>
    <t>個人識別番号を付した身に着けられるもの（キーホルダー・ネックレス等）</t>
  </si>
  <si>
    <t>関係者間の情報共有ネットワークシステム</t>
  </si>
  <si>
    <t>ツール・媒体　4.その他</t>
    <rPh sb="4" eb="6">
      <t>バイタイ</t>
    </rPh>
    <rPh sb="11" eb="12">
      <t>ホカ</t>
    </rPh>
    <phoneticPr fontId="2"/>
  </si>
  <si>
    <t>本人の基本情報（かかりつけ医療機関名、かかっている病気、緊急連絡先等）の確認</t>
  </si>
  <si>
    <t>本人の意思（延命処置や看取りの希望等）の確認</t>
  </si>
  <si>
    <t>整備した目的　3.その他</t>
    <rPh sb="0" eb="2">
      <t>セイビ</t>
    </rPh>
    <rPh sb="4" eb="6">
      <t>モクテキ</t>
    </rPh>
    <rPh sb="11" eb="12">
      <t>ホカ</t>
    </rPh>
    <phoneticPr fontId="2"/>
  </si>
  <si>
    <t>在宅医療・救急医療等の関係者の情報連携の手段で</t>
    <phoneticPr fontId="2"/>
  </si>
  <si>
    <t>ICTを活用しているか</t>
    <rPh sb="4" eb="6">
      <t>カツヨウ</t>
    </rPh>
    <phoneticPr fontId="2"/>
  </si>
  <si>
    <t>利用について</t>
    <rPh sb="0" eb="2">
      <t>リヨウ</t>
    </rPh>
    <phoneticPr fontId="2"/>
  </si>
  <si>
    <t>問７</t>
    <rPh sb="0" eb="1">
      <t>トイ</t>
    </rPh>
    <phoneticPr fontId="2"/>
  </si>
  <si>
    <t>関係者間の情報連携を評価する指標の</t>
    <rPh sb="14" eb="16">
      <t>シヒョウ</t>
    </rPh>
    <phoneticPr fontId="2"/>
  </si>
  <si>
    <t>設定</t>
    <rPh sb="0" eb="2">
      <t>セッテイ</t>
    </rPh>
    <phoneticPr fontId="2"/>
  </si>
  <si>
    <t>内容【連携実績に関する評価指標】</t>
    <rPh sb="0" eb="2">
      <t>ナイヨウ</t>
    </rPh>
    <phoneticPr fontId="2"/>
  </si>
  <si>
    <t>ツール(ICTツールや救急医療情報キット等)を活用した場合の、救急搬送の際の現場滞在時間</t>
  </si>
  <si>
    <t>救急搬送時の現場到着所要時間及び病院収容所要時間</t>
  </si>
  <si>
    <t>救急隊からの医療機関照会回数</t>
  </si>
  <si>
    <t>救急医療情報キットの普及率</t>
  </si>
  <si>
    <t>共通書式（診療情報提供書等）の導入比率</t>
  </si>
  <si>
    <t>連携システムの施設別加入率</t>
  </si>
  <si>
    <t>ICTを利用した連携ツールの利用状況（１か月、３か月時のログイン数および割合）</t>
  </si>
  <si>
    <t>ツール（ICTツールや救急医療情報キット等）を活用していた患者における在宅看取り率</t>
  </si>
  <si>
    <t>ACP（アドバンス・ケア・プランニング：人生会議）の導入推移</t>
  </si>
  <si>
    <t>自宅での死亡率の推移</t>
  </si>
  <si>
    <t>高齢者施設での死亡率の推移</t>
  </si>
  <si>
    <t>その他</t>
  </si>
  <si>
    <t>内容【連携実績に関する評価指標】　12.その他</t>
    <rPh sb="0" eb="2">
      <t>ナイヨウ</t>
    </rPh>
    <rPh sb="22" eb="23">
      <t>ホカ</t>
    </rPh>
    <phoneticPr fontId="2"/>
  </si>
  <si>
    <t>内容【診療報酬・介護報酬・体制整備に関する評価指標】</t>
    <rPh sb="0" eb="2">
      <t>ナイヨウ</t>
    </rPh>
    <phoneticPr fontId="2"/>
  </si>
  <si>
    <t>内容【診療報酬・介護報酬・体制整備に関する評価指標】　17.その他</t>
    <rPh sb="0" eb="2">
      <t>ナイヨウ</t>
    </rPh>
    <rPh sb="32" eb="33">
      <t>ホカ</t>
    </rPh>
    <phoneticPr fontId="2"/>
  </si>
  <si>
    <t>基づく連携の効果</t>
    <phoneticPr fontId="2"/>
  </si>
  <si>
    <t>関係者間の情報連携を評価する指標に</t>
    <rPh sb="14" eb="16">
      <t>シヒョウ</t>
    </rPh>
    <phoneticPr fontId="2"/>
  </si>
  <si>
    <t>問８　</t>
    <rPh sb="0" eb="1">
      <t>トイ</t>
    </rPh>
    <phoneticPr fontId="2"/>
  </si>
  <si>
    <t>在宅医療・救急医療等の連携のため、自地域で今後整備が必要と考えている内容</t>
    <phoneticPr fontId="2"/>
  </si>
  <si>
    <t>急変あるいは救急搬送時の関係者間の連携ルールやフロー、ガイドライン等の策定</t>
  </si>
  <si>
    <t>入退院支援時の関係者間の連携ルールやフロー、ガイドライン等の策定</t>
  </si>
  <si>
    <t>転院搬送時の関係者間の連携ルールやフロー、ガイドライン等の策定</t>
  </si>
  <si>
    <t>在宅療養中の患者が急変した場合に備えた後方支援体制の整備</t>
  </si>
  <si>
    <t>ACP（アドバンス・ケア・プランニング：人生会議）に関する普及啓発等の取組の推進</t>
  </si>
  <si>
    <t>市区町村、医療機関、消防機関、高齢者施設等が在宅医療の課題点を議論するための会議体の設置（名称、参加機関、議論の内容）</t>
  </si>
  <si>
    <t>本人の基本情報（かかりつけ医療機関名、かかっている病気、緊急連絡先等）や意思（延命処置や看取りの希望等）を確認するための情報ツールの整備（ICTの活用を含む）</t>
  </si>
  <si>
    <t>問９　</t>
    <rPh sb="0" eb="1">
      <t>トイ</t>
    </rPh>
    <phoneticPr fontId="2"/>
  </si>
  <si>
    <t>在宅医療・救急医療等の連携のため、自地域で今後整備が必要と考えている内容を実施する際の課題</t>
    <rPh sb="37" eb="39">
      <t>ジッシ</t>
    </rPh>
    <rPh sb="41" eb="42">
      <t>サイ</t>
    </rPh>
    <rPh sb="43" eb="45">
      <t>カダイ</t>
    </rPh>
    <phoneticPr fontId="2"/>
  </si>
  <si>
    <t>問10　</t>
    <rPh sb="0" eb="1">
      <t>トイ</t>
    </rPh>
    <phoneticPr fontId="2"/>
  </si>
  <si>
    <t>在宅医療・救急医療等の連携を行うにあたって、都道府県から支援してほしい内容</t>
    <rPh sb="0" eb="2">
      <t>ザイタク</t>
    </rPh>
    <rPh sb="2" eb="4">
      <t>イリョウ</t>
    </rPh>
    <rPh sb="5" eb="7">
      <t>キュウキュウ</t>
    </rPh>
    <rPh sb="7" eb="9">
      <t>イリョウ</t>
    </rPh>
    <rPh sb="9" eb="10">
      <t>トウ</t>
    </rPh>
    <rPh sb="11" eb="13">
      <t>レンケイ</t>
    </rPh>
    <rPh sb="14" eb="15">
      <t>オコナ</t>
    </rPh>
    <rPh sb="22" eb="26">
      <t>トドウフケン</t>
    </rPh>
    <rPh sb="28" eb="30">
      <t>シエン</t>
    </rPh>
    <rPh sb="35" eb="37">
      <t>ナイヨウ</t>
    </rPh>
    <phoneticPr fontId="2"/>
  </si>
  <si>
    <t>　9.その他</t>
    <rPh sb="5" eb="6">
      <t>ホカ</t>
    </rPh>
    <phoneticPr fontId="2"/>
  </si>
  <si>
    <t>地域住民へのACP（アドバンス・ケア・プランニング：人生会議）、在宅療養や在宅での看取り等に係る普及啓発</t>
    <rPh sb="48" eb="52">
      <t>フキュウケイハツ</t>
    </rPh>
    <phoneticPr fontId="2"/>
  </si>
  <si>
    <t>上記（１）で選択肢１を選択した場合、評価指標の内容について教えてください。（複数選択可）</t>
    <phoneticPr fontId="2"/>
  </si>
  <si>
    <r>
      <t>市区町村</t>
    </r>
    <r>
      <rPr>
        <sz val="10"/>
        <color theme="1"/>
        <rFont val="BIZ UDゴシック"/>
        <family val="3"/>
        <charset val="128"/>
      </rPr>
      <t>、</t>
    </r>
    <r>
      <rPr>
        <sz val="10.5"/>
        <color theme="1"/>
        <rFont val="BIZ UDゴシック"/>
        <family val="3"/>
        <charset val="128"/>
      </rPr>
      <t>医療機関</t>
    </r>
    <r>
      <rPr>
        <sz val="10"/>
        <color theme="1"/>
        <rFont val="BIZ UDゴシック"/>
        <family val="3"/>
        <charset val="128"/>
      </rPr>
      <t>、</t>
    </r>
    <r>
      <rPr>
        <sz val="10.5"/>
        <color theme="1"/>
        <rFont val="BIZ UDゴシック"/>
        <family val="3"/>
        <charset val="128"/>
      </rPr>
      <t>消防機関</t>
    </r>
    <r>
      <rPr>
        <sz val="10"/>
        <color theme="1"/>
        <rFont val="BIZ UDゴシック"/>
        <family val="3"/>
        <charset val="128"/>
      </rPr>
      <t>、</t>
    </r>
    <r>
      <rPr>
        <sz val="10.5"/>
        <color theme="1"/>
        <rFont val="BIZ UDゴシック"/>
        <family val="3"/>
        <charset val="128"/>
      </rPr>
      <t>高齢者施設等が在宅医療の課題点を議論するための会議体の設置(名称</t>
    </r>
    <r>
      <rPr>
        <sz val="10"/>
        <color theme="1"/>
        <rFont val="BIZ UDゴシック"/>
        <family val="3"/>
        <charset val="128"/>
      </rPr>
      <t>、</t>
    </r>
    <phoneticPr fontId="2"/>
  </si>
  <si>
    <t>参加機関、議論の内容)</t>
    <phoneticPr fontId="2"/>
  </si>
  <si>
    <t>上記（１）で「1」を選択した場合</t>
    <rPh sb="0" eb="2">
      <t>ジョウキ</t>
    </rPh>
    <rPh sb="14" eb="16">
      <t>バアイ</t>
    </rPh>
    <phoneticPr fontId="2"/>
  </si>
  <si>
    <t>上記（１）で「2」を選択した場合</t>
    <rPh sb="0" eb="2">
      <t>ジョウキ</t>
    </rPh>
    <rPh sb="14" eb="16">
      <t>バアイ</t>
    </rPh>
    <phoneticPr fontId="2"/>
  </si>
  <si>
    <t>「7」を選択した場合、その他の具体的な内容をご記入ください。</t>
    <rPh sb="8" eb="10">
      <t>バアイ</t>
    </rPh>
    <rPh sb="13" eb="14">
      <t>ホカ</t>
    </rPh>
    <rPh sb="15" eb="17">
      <t>グタイ</t>
    </rPh>
    <rPh sb="17" eb="18">
      <t>テキ</t>
    </rPh>
    <phoneticPr fontId="2"/>
  </si>
  <si>
    <t>「4」を選択した場合、その他の具体的な内容をご記入ください。</t>
    <rPh sb="8" eb="10">
      <t>バアイ</t>
    </rPh>
    <rPh sb="13" eb="14">
      <t>ホカ</t>
    </rPh>
    <rPh sb="15" eb="17">
      <t>グタイ</t>
    </rPh>
    <rPh sb="17" eb="18">
      <t>テキ</t>
    </rPh>
    <phoneticPr fontId="2"/>
  </si>
  <si>
    <t>「20」を選択した場合、その他の具体的な内容をご記入ください。</t>
    <rPh sb="9" eb="11">
      <t>バアイ</t>
    </rPh>
    <rPh sb="14" eb="15">
      <t>ホカ</t>
    </rPh>
    <rPh sb="16" eb="18">
      <t>グタイ</t>
    </rPh>
    <rPh sb="18" eb="19">
      <t>テキ</t>
    </rPh>
    <phoneticPr fontId="2"/>
  </si>
  <si>
    <t>「9」を選択した場合、その他の具体的な内容をご記入ください。</t>
    <rPh sb="8" eb="10">
      <t>バアイ</t>
    </rPh>
    <rPh sb="13" eb="14">
      <t>ホカ</t>
    </rPh>
    <rPh sb="15" eb="17">
      <t>グタイ</t>
    </rPh>
    <rPh sb="17" eb="18">
      <t>テキ</t>
    </rPh>
    <phoneticPr fontId="2"/>
  </si>
  <si>
    <t>「8」を選択した場合、その他の具体的な内容をご記入ください。</t>
    <rPh sb="8" eb="10">
      <t>バアイ</t>
    </rPh>
    <rPh sb="13" eb="14">
      <t>ホカ</t>
    </rPh>
    <rPh sb="15" eb="17">
      <t>グタイ</t>
    </rPh>
    <rPh sb="17" eb="18">
      <t>テキ</t>
    </rPh>
    <phoneticPr fontId="2"/>
  </si>
  <si>
    <t>「3」を選択した場合、その他の具体的な内容をご記入ください。</t>
    <rPh sb="8" eb="10">
      <t>バアイ</t>
    </rPh>
    <rPh sb="13" eb="14">
      <t>ホカ</t>
    </rPh>
    <rPh sb="15" eb="17">
      <t>グタイ</t>
    </rPh>
    <rPh sb="17" eb="18">
      <t>テキ</t>
    </rPh>
    <phoneticPr fontId="2"/>
  </si>
  <si>
    <t>「12」を選択した場合、その他の具体的な内容をご記入ください。</t>
    <rPh sb="9" eb="11">
      <t>バアイ</t>
    </rPh>
    <rPh sb="14" eb="15">
      <t>ホカ</t>
    </rPh>
    <rPh sb="16" eb="18">
      <t>グタイ</t>
    </rPh>
    <rPh sb="18" eb="19">
      <t>テキ</t>
    </rPh>
    <phoneticPr fontId="2"/>
  </si>
  <si>
    <t>「17」を選択した場合、その他の具体的な内容をご記入ください。</t>
    <rPh sb="9" eb="11">
      <t>バアイ</t>
    </rPh>
    <rPh sb="14" eb="15">
      <t>ホカ</t>
    </rPh>
    <rPh sb="16" eb="18">
      <t>グタイ</t>
    </rPh>
    <rPh sb="18" eb="19">
      <t>テキ</t>
    </rPh>
    <phoneticPr fontId="2"/>
  </si>
  <si>
    <t>上記（１）で選択肢１を選択した場合、都道府県からの支援の具体的な内容を教えてください。</t>
    <rPh sb="0" eb="1">
      <t>ジョウ</t>
    </rPh>
    <phoneticPr fontId="2"/>
  </si>
  <si>
    <t>問１（１）で「１．策定している」を選択した方は、問１.（２）へお進みください。</t>
    <phoneticPr fontId="2"/>
  </si>
  <si>
    <t>連携ルールの内容について、当てはまるものを教えてください。（複数選択可）</t>
    <rPh sb="0" eb="2">
      <t>レンケイ</t>
    </rPh>
    <phoneticPr fontId="2"/>
  </si>
  <si>
    <t>Ⅰ．在宅医療・救急医療等の連携ルールの策定状況</t>
    <phoneticPr fontId="2"/>
  </si>
  <si>
    <t>Ⅱ．在宅医療・救急医療等の連携体制</t>
    <phoneticPr fontId="2"/>
  </si>
  <si>
    <t>Ⅲ．在宅医療・救急医療等の連携の評価指標</t>
    <phoneticPr fontId="2"/>
  </si>
  <si>
    <t>Ⅳ．在宅医療・救急医療等の連携の課題</t>
    <phoneticPr fontId="2"/>
  </si>
  <si>
    <t>回答欄の説明追加</t>
    <rPh sb="0" eb="3">
      <t>カイトウラン</t>
    </rPh>
    <rPh sb="4" eb="6">
      <t>セツメイ</t>
    </rPh>
    <rPh sb="6" eb="8">
      <t>ツイカ</t>
    </rPh>
    <phoneticPr fontId="2"/>
  </si>
  <si>
    <t>ご回答について</t>
    <phoneticPr fontId="2"/>
  </si>
  <si>
    <t>黄色セルは、あてはまる選択肢番号を記入してください。</t>
    <rPh sb="17" eb="19">
      <t>キニュウ</t>
    </rPh>
    <phoneticPr fontId="2"/>
  </si>
  <si>
    <t>青色セルは、文字等を記入してください。</t>
    <phoneticPr fontId="2"/>
  </si>
  <si>
    <t>紫色セルは、プルダウンリストから選択してください。</t>
    <phoneticPr fontId="2"/>
  </si>
  <si>
    <t>※ 都道府県を選択してください。</t>
    <phoneticPr fontId="2"/>
  </si>
  <si>
    <t>※ 都道府県を選択後、市区町村を選択してください。</t>
    <rPh sb="2" eb="6">
      <t>トドウフケン</t>
    </rPh>
    <rPh sb="7" eb="9">
      <t>センタク</t>
    </rPh>
    <rPh sb="9" eb="10">
      <t>アト</t>
    </rPh>
    <rPh sb="11" eb="13">
      <t>シク</t>
    </rPh>
    <rPh sb="13" eb="15">
      <t>チョウソン</t>
    </rPh>
    <rPh sb="16" eb="18">
      <t>センタク</t>
    </rPh>
    <phoneticPr fontId="2"/>
  </si>
  <si>
    <t>※連携ルールの内容がわかる資料や概要が分かるURLがあれば併せてご提供ください。</t>
    <phoneticPr fontId="2"/>
  </si>
  <si>
    <t>URL記入欄を追加</t>
    <rPh sb="3" eb="5">
      <t>キニュウ</t>
    </rPh>
    <rPh sb="5" eb="6">
      <t>ラン</t>
    </rPh>
    <rPh sb="7" eb="9">
      <t>ツイカ</t>
    </rPh>
    <phoneticPr fontId="2"/>
  </si>
  <si>
    <t>補問を分離</t>
    <rPh sb="0" eb="1">
      <t>オギナ</t>
    </rPh>
    <rPh sb="1" eb="2">
      <t>トイ</t>
    </rPh>
    <rPh sb="3" eb="5">
      <t>ブンリ</t>
    </rPh>
    <phoneticPr fontId="2"/>
  </si>
  <si>
    <t>札幌市 (1100)</t>
  </si>
  <si>
    <t>青森市 (2201)</t>
  </si>
  <si>
    <t>盛岡市 (3201)</t>
  </si>
  <si>
    <t>仙台市 (4100)</t>
  </si>
  <si>
    <t>秋田市 (5201)</t>
  </si>
  <si>
    <t>山形市 (6201)</t>
  </si>
  <si>
    <t>福島市 (7201)</t>
  </si>
  <si>
    <t>水戸市 (8201)</t>
  </si>
  <si>
    <t>宇都宮市 (9201)</t>
  </si>
  <si>
    <t>前橋市 (10201)</t>
  </si>
  <si>
    <t>さいたま市 (11100)</t>
  </si>
  <si>
    <t>千葉市 (12100)</t>
  </si>
  <si>
    <t>千代田区 (13101)</t>
  </si>
  <si>
    <t>横浜市 (14100)</t>
  </si>
  <si>
    <t>新潟市 (15100)</t>
  </si>
  <si>
    <t>富山市 (16201)</t>
  </si>
  <si>
    <t>金沢市 (17201)</t>
  </si>
  <si>
    <t>福井市 (18201)</t>
  </si>
  <si>
    <t>甲府市 (19201)</t>
  </si>
  <si>
    <t>長野市 (20201)</t>
  </si>
  <si>
    <t>岐阜市 (21201)</t>
  </si>
  <si>
    <t>静岡市 (22100)</t>
  </si>
  <si>
    <t>名古屋市 (23100)</t>
  </si>
  <si>
    <t>津市 (24201)</t>
  </si>
  <si>
    <t>大津市 (25201)</t>
  </si>
  <si>
    <t>京都市 (26100)</t>
  </si>
  <si>
    <t>大阪市 (27100)</t>
  </si>
  <si>
    <t>神戸市 (28100)</t>
  </si>
  <si>
    <t>奈良市 (29201)</t>
  </si>
  <si>
    <t>和歌山市 (30201)</t>
  </si>
  <si>
    <t>鳥取市 (31201)</t>
  </si>
  <si>
    <t>松江市 (32201)</t>
  </si>
  <si>
    <t>岡山市 (33100)</t>
  </si>
  <si>
    <t>広島市 (34100)</t>
  </si>
  <si>
    <t>下関市 (35201)</t>
  </si>
  <si>
    <t>徳島市 (36201)</t>
  </si>
  <si>
    <t>高松市 (37201)</t>
  </si>
  <si>
    <t>松山市 (38201)</t>
  </si>
  <si>
    <t>高知市 (39201)</t>
  </si>
  <si>
    <t>北九州市 (40100)</t>
  </si>
  <si>
    <t>佐賀市 (41201)</t>
  </si>
  <si>
    <t>長崎市 (42201)</t>
  </si>
  <si>
    <t>熊本市 (43100)</t>
  </si>
  <si>
    <t>大分市 (44201)</t>
  </si>
  <si>
    <t>宮崎市 (45201)</t>
  </si>
  <si>
    <t>鹿児島市 (46201)</t>
  </si>
  <si>
    <t>那覇市 (47201)</t>
  </si>
  <si>
    <t>函館市 (1202)</t>
  </si>
  <si>
    <t>弘前市 (2202)</t>
  </si>
  <si>
    <t>宮古市 (3202)</t>
  </si>
  <si>
    <t>石巻市 (4202)</t>
  </si>
  <si>
    <t>能代市 (5202)</t>
  </si>
  <si>
    <t>米沢市 (6202)</t>
  </si>
  <si>
    <t>会津若松市 (7202)</t>
  </si>
  <si>
    <t>日立市 (8202)</t>
  </si>
  <si>
    <t>足利市 (9202)</t>
  </si>
  <si>
    <t>高崎市 (10202)</t>
  </si>
  <si>
    <t>川越市 (11201)</t>
  </si>
  <si>
    <t>銚子市 (12202)</t>
  </si>
  <si>
    <t>中央区 (13102)</t>
  </si>
  <si>
    <t>川崎市 (14130)</t>
  </si>
  <si>
    <t>長岡市 (15202)</t>
  </si>
  <si>
    <t>高岡市 (16202)</t>
  </si>
  <si>
    <t>七尾市 (17202)</t>
  </si>
  <si>
    <t>敦賀市 (18202)</t>
  </si>
  <si>
    <t>富士吉田市 (19202)</t>
  </si>
  <si>
    <t>松本市 (20202)</t>
  </si>
  <si>
    <t>大垣市 (21202)</t>
  </si>
  <si>
    <t>浜松市 (22130)</t>
  </si>
  <si>
    <t>豊橋市 (23201)</t>
  </si>
  <si>
    <t>四日市市 (24202)</t>
  </si>
  <si>
    <t>彦根市 (25202)</t>
  </si>
  <si>
    <t>福知山市 (26201)</t>
  </si>
  <si>
    <t>堺市 (27140)</t>
  </si>
  <si>
    <t>姫路市 (28201)</t>
  </si>
  <si>
    <t>大和高田市 (29202)</t>
  </si>
  <si>
    <t>海南市 (30202)</t>
  </si>
  <si>
    <t>米子市 (31202)</t>
  </si>
  <si>
    <t>浜田市 (32202)</t>
  </si>
  <si>
    <t>倉敷市 (33202)</t>
  </si>
  <si>
    <t>呉市 (34202)</t>
  </si>
  <si>
    <t>宇部市 (35202)</t>
  </si>
  <si>
    <t>鳴門市 (36202)</t>
  </si>
  <si>
    <t>丸亀市 (37202)</t>
  </si>
  <si>
    <t>今治市 (38202)</t>
  </si>
  <si>
    <t>室戸市 (39202)</t>
  </si>
  <si>
    <t>福岡市 (40130)</t>
  </si>
  <si>
    <t>唐津市 (41202)</t>
  </si>
  <si>
    <t>佐世保市 (42202)</t>
  </si>
  <si>
    <t>八代市 (43202)</t>
  </si>
  <si>
    <t>別府市 (44202)</t>
  </si>
  <si>
    <t>都城市 (45202)</t>
  </si>
  <si>
    <t>鹿屋市 (46203)</t>
  </si>
  <si>
    <t>宜野湾市 (47205)</t>
  </si>
  <si>
    <t>小樽市 (1203)</t>
  </si>
  <si>
    <t>八戸市 (2203)</t>
  </si>
  <si>
    <t>大船渡市 (3203)</t>
  </si>
  <si>
    <t>塩竈市 (4203)</t>
  </si>
  <si>
    <t>横手市 (5203)</t>
  </si>
  <si>
    <t>鶴岡市 (6203)</t>
  </si>
  <si>
    <t>郡山市 (7203)</t>
  </si>
  <si>
    <t>土浦市 (8203)</t>
  </si>
  <si>
    <t>栃木市 (9203)</t>
  </si>
  <si>
    <t>桐生市 (10203)</t>
  </si>
  <si>
    <t>熊谷市 (11202)</t>
  </si>
  <si>
    <t>市川市 (12203)</t>
  </si>
  <si>
    <t>港区 (13103)</t>
  </si>
  <si>
    <t>相模原市 (14150)</t>
  </si>
  <si>
    <t>三条市 (15204)</t>
  </si>
  <si>
    <t>魚津市 (16204)</t>
  </si>
  <si>
    <t>小松市 (17203)</t>
  </si>
  <si>
    <t>小浜市 (18204)</t>
  </si>
  <si>
    <t>都留市 (19204)</t>
  </si>
  <si>
    <t>上田市 (20203)</t>
  </si>
  <si>
    <t>高山市 (21203)</t>
  </si>
  <si>
    <t>沼津市 (22203)</t>
  </si>
  <si>
    <t>岡崎市 (23202)</t>
  </si>
  <si>
    <t>伊勢市 (24203)</t>
  </si>
  <si>
    <t>長浜市 (25203)</t>
  </si>
  <si>
    <t>舞鶴市 (26202)</t>
  </si>
  <si>
    <t>岸和田市 (27202)</t>
  </si>
  <si>
    <t>尼崎市 (28202)</t>
  </si>
  <si>
    <t>大和郡山市 (29203)</t>
  </si>
  <si>
    <t>橋本市 (30203)</t>
  </si>
  <si>
    <t>倉吉市 (31203)</t>
  </si>
  <si>
    <t>出雲市 (32203)</t>
  </si>
  <si>
    <t>津山市 (33203)</t>
  </si>
  <si>
    <t>竹原市 (34203)</t>
  </si>
  <si>
    <t>山口市 (35203)</t>
  </si>
  <si>
    <t>小松島市 (36203)</t>
  </si>
  <si>
    <t>坂出市 (37203)</t>
  </si>
  <si>
    <t>宇和島市 (38203)</t>
  </si>
  <si>
    <t>安芸市 (39203)</t>
  </si>
  <si>
    <t>大牟田市 (40202)</t>
  </si>
  <si>
    <t>鳥栖市 (41203)</t>
  </si>
  <si>
    <t>島原市 (42203)</t>
  </si>
  <si>
    <t>人吉市 (43203)</t>
  </si>
  <si>
    <t>中津市 (44203)</t>
  </si>
  <si>
    <t>延岡市 (45203)</t>
  </si>
  <si>
    <t>枕崎市 (46204)</t>
  </si>
  <si>
    <t>石垣市 (47207)</t>
  </si>
  <si>
    <t>旭川市 (1204)</t>
  </si>
  <si>
    <t>黒石市 (2204)</t>
  </si>
  <si>
    <t>花巻市 (3205)</t>
  </si>
  <si>
    <t>気仙沼市 (4205)</t>
  </si>
  <si>
    <t>大館市 (5204)</t>
  </si>
  <si>
    <t>酒田市 (6204)</t>
  </si>
  <si>
    <t>いわき市 (7204)</t>
  </si>
  <si>
    <t>古河市 (8204)</t>
  </si>
  <si>
    <t>佐野市 (9204)</t>
  </si>
  <si>
    <t>伊勢崎市 (10204)</t>
  </si>
  <si>
    <t>川口市 (11203)</t>
  </si>
  <si>
    <t>船橋市 (12204)</t>
  </si>
  <si>
    <t>新宿区 (13104)</t>
  </si>
  <si>
    <t>横須賀市 (14201)</t>
  </si>
  <si>
    <t>柏崎市 (15205)</t>
  </si>
  <si>
    <t>氷見市 (16205)</t>
  </si>
  <si>
    <t>輪島市 (17204)</t>
  </si>
  <si>
    <t>大野市 (18205)</t>
  </si>
  <si>
    <t>山梨市 (19205)</t>
  </si>
  <si>
    <t>岡谷市 (20204)</t>
  </si>
  <si>
    <t>多治見市 (21204)</t>
  </si>
  <si>
    <t>熱海市 (22205)</t>
  </si>
  <si>
    <t>一宮市 (23203)</t>
  </si>
  <si>
    <t>松阪市 (24204)</t>
  </si>
  <si>
    <t>近江八幡市 (25204)</t>
  </si>
  <si>
    <t>綾部市 (26203)</t>
  </si>
  <si>
    <t>豊中市 (27203)</t>
  </si>
  <si>
    <t>明石市 (28203)</t>
  </si>
  <si>
    <t>天理市 (29204)</t>
  </si>
  <si>
    <t>有田市 (30204)</t>
  </si>
  <si>
    <t>境港市 (31204)</t>
  </si>
  <si>
    <t>益田市 (32204)</t>
  </si>
  <si>
    <t>玉野市 (33204)</t>
  </si>
  <si>
    <t>三原市 (34204)</t>
  </si>
  <si>
    <t>萩市 (35204)</t>
  </si>
  <si>
    <t>阿南市 (36204)</t>
  </si>
  <si>
    <t>善通寺市 (37204)</t>
  </si>
  <si>
    <t>八幡浜市 (38204)</t>
  </si>
  <si>
    <t>南国市 (39204)</t>
  </si>
  <si>
    <t>久留米市 (40203)</t>
  </si>
  <si>
    <t>多久市 (41204)</t>
  </si>
  <si>
    <t>諫早市 (42204)</t>
  </si>
  <si>
    <t>荒尾市 (43204)</t>
  </si>
  <si>
    <t>日田市 (44204)</t>
  </si>
  <si>
    <t>日南市 (45204)</t>
  </si>
  <si>
    <t>阿久根市 (46206)</t>
  </si>
  <si>
    <t>浦添市 (47208)</t>
  </si>
  <si>
    <t>室蘭市 (1205)</t>
  </si>
  <si>
    <t>五所川原市 (2205)</t>
  </si>
  <si>
    <t>北上市 (3206)</t>
  </si>
  <si>
    <t>白石市 (4206)</t>
  </si>
  <si>
    <t>男鹿市 (5206)</t>
  </si>
  <si>
    <t>新庄市 (6205)</t>
  </si>
  <si>
    <t>白河市 (7205)</t>
  </si>
  <si>
    <t>石岡市 (8205)</t>
  </si>
  <si>
    <t>鹿沼市 (9205)</t>
  </si>
  <si>
    <t>太田市 (10205)</t>
  </si>
  <si>
    <t>行田市 (11206)</t>
  </si>
  <si>
    <t>館山市 (12205)</t>
  </si>
  <si>
    <t>文京区 (13105)</t>
  </si>
  <si>
    <t>平塚市 (14203)</t>
  </si>
  <si>
    <t>新発田市 (15206)</t>
  </si>
  <si>
    <t>滑川市 (16206)</t>
  </si>
  <si>
    <t>珠洲市 (17205)</t>
  </si>
  <si>
    <t>勝山市 (18206)</t>
  </si>
  <si>
    <t>大月市 (19206)</t>
  </si>
  <si>
    <t>飯田市 (20205)</t>
  </si>
  <si>
    <t>関市 (21205)</t>
  </si>
  <si>
    <t>三島市 (22206)</t>
  </si>
  <si>
    <t>瀬戸市 (23204)</t>
  </si>
  <si>
    <t>桑名市 (24205)</t>
  </si>
  <si>
    <t>草津市 (25206)</t>
  </si>
  <si>
    <t>宇治市 (26204)</t>
  </si>
  <si>
    <t>池田市 (27204)</t>
  </si>
  <si>
    <t>西宮市 (28204)</t>
  </si>
  <si>
    <t>橿原市 (29205)</t>
  </si>
  <si>
    <t>御坊市 (30205)</t>
  </si>
  <si>
    <t>岩美町 (31302)</t>
  </si>
  <si>
    <t>大田市 (32205)</t>
  </si>
  <si>
    <t>笠岡市 (33205)</t>
  </si>
  <si>
    <t>尾道市 (34205)</t>
  </si>
  <si>
    <t>防府市 (35206)</t>
  </si>
  <si>
    <t>吉野川市 (36205)</t>
  </si>
  <si>
    <t>観音寺市 (37205)</t>
  </si>
  <si>
    <t>新居浜市 (38205)</t>
  </si>
  <si>
    <t>土佐市 (39205)</t>
  </si>
  <si>
    <t>直方市 (40204)</t>
  </si>
  <si>
    <t>伊万里市 (41205)</t>
  </si>
  <si>
    <t>大村市 (42205)</t>
  </si>
  <si>
    <t>水俣市 (43205)</t>
  </si>
  <si>
    <t>佐伯市 (44205)</t>
  </si>
  <si>
    <t>小林市 (45205)</t>
  </si>
  <si>
    <t>出水市 (46208)</t>
  </si>
  <si>
    <t>名護市 (47209)</t>
  </si>
  <si>
    <t>釧路市 (1206)</t>
  </si>
  <si>
    <t>十和田市 (2206)</t>
  </si>
  <si>
    <t>久慈市 (3207)</t>
  </si>
  <si>
    <t>名取市 (4207)</t>
  </si>
  <si>
    <t>湯沢市 (5207)</t>
  </si>
  <si>
    <t>寒河江市 (6206)</t>
  </si>
  <si>
    <t>須賀川市 (7207)</t>
  </si>
  <si>
    <t>結城市 (8207)</t>
  </si>
  <si>
    <t>日光市 (9206)</t>
  </si>
  <si>
    <t>沼田市 (10206)</t>
  </si>
  <si>
    <t>秩父市 (11207)</t>
  </si>
  <si>
    <t>木更津市 (12206)</t>
  </si>
  <si>
    <t>台東区 (13106)</t>
  </si>
  <si>
    <t>鎌倉市 (14204)</t>
  </si>
  <si>
    <t>小千谷市 (15208)</t>
  </si>
  <si>
    <t>黒部市 (16207)</t>
  </si>
  <si>
    <t>加賀市 (17206)</t>
  </si>
  <si>
    <t>鯖江市 (18207)</t>
  </si>
  <si>
    <t>韮崎市 (19207)</t>
  </si>
  <si>
    <t>諏訪市 (20206)</t>
  </si>
  <si>
    <t>中津川市 (21206)</t>
  </si>
  <si>
    <t>富士宮市 (22207)</t>
  </si>
  <si>
    <t>半田市 (23205)</t>
  </si>
  <si>
    <t>鈴鹿市 (24207)</t>
  </si>
  <si>
    <t>守山市 (25207)</t>
  </si>
  <si>
    <t>宮津市 (26205)</t>
  </si>
  <si>
    <t>吹田市 (27205)</t>
  </si>
  <si>
    <t>洲本市 (28205)</t>
  </si>
  <si>
    <t>桜井市 (29206)</t>
  </si>
  <si>
    <t>田辺市 (30206)</t>
  </si>
  <si>
    <t>若桜町 (31325)</t>
  </si>
  <si>
    <t>安来市 (32206)</t>
  </si>
  <si>
    <t>井原市 (33207)</t>
  </si>
  <si>
    <t>福山市 (34207)</t>
  </si>
  <si>
    <t>下松市 (35207)</t>
  </si>
  <si>
    <t>阿波市 (36206)</t>
  </si>
  <si>
    <t>さぬき市 (37206)</t>
  </si>
  <si>
    <t>西条市 (38206)</t>
  </si>
  <si>
    <t>須崎市 (39206)</t>
  </si>
  <si>
    <t>飯塚市 (40205)</t>
  </si>
  <si>
    <t>武雄市 (41206)</t>
  </si>
  <si>
    <t>平戸市 (42207)</t>
  </si>
  <si>
    <t>玉名市 (43206)</t>
  </si>
  <si>
    <t>臼杵市 (44206)</t>
  </si>
  <si>
    <t>日向市 (45206)</t>
  </si>
  <si>
    <t>指宿市 (46210)</t>
  </si>
  <si>
    <t>糸満市 (47210)</t>
  </si>
  <si>
    <t>帯広市 (1207)</t>
  </si>
  <si>
    <t>三沢市 (2207)</t>
  </si>
  <si>
    <t>遠野市 (3208)</t>
  </si>
  <si>
    <t>角田市 (4208)</t>
  </si>
  <si>
    <t>鹿角市 (5209)</t>
  </si>
  <si>
    <t>上山市 (6207)</t>
  </si>
  <si>
    <t>喜多方市 (7208)</t>
  </si>
  <si>
    <t>龍ケ崎市 (8208)</t>
  </si>
  <si>
    <t>小山市 (9208)</t>
  </si>
  <si>
    <t>館林市 (10207)</t>
  </si>
  <si>
    <t>所沢市 (11208)</t>
  </si>
  <si>
    <t>松戸市 (12207)</t>
  </si>
  <si>
    <t>墨田区 (13107)</t>
  </si>
  <si>
    <t>藤沢市 (14205)</t>
  </si>
  <si>
    <t>加茂市 (15209)</t>
  </si>
  <si>
    <t>砺波市 (16208)</t>
  </si>
  <si>
    <t>羽咋市 (17207)</t>
  </si>
  <si>
    <t>あわら市 (18208)</t>
  </si>
  <si>
    <t>南アルプス市 (19208)</t>
  </si>
  <si>
    <t>須坂市 (20207)</t>
  </si>
  <si>
    <t>美濃市 (21207)</t>
  </si>
  <si>
    <t>伊東市 (22208)</t>
  </si>
  <si>
    <t>春日井市 (23206)</t>
  </si>
  <si>
    <t>名張市 (24208)</t>
  </si>
  <si>
    <t>栗東市 (25208)</t>
  </si>
  <si>
    <t>亀岡市 (26206)</t>
  </si>
  <si>
    <t>泉大津市 (27206)</t>
  </si>
  <si>
    <t>芦屋市 (28206)</t>
  </si>
  <si>
    <t>五條市 (29207)</t>
  </si>
  <si>
    <t>新宮市 (30207)</t>
  </si>
  <si>
    <t>智頭町 (31328)</t>
  </si>
  <si>
    <t>江津市 (32207)</t>
  </si>
  <si>
    <t>総社市 (33208)</t>
  </si>
  <si>
    <t>府中市 (34208)</t>
  </si>
  <si>
    <t>岩国市 (35208)</t>
  </si>
  <si>
    <t>美馬市 (36207)</t>
  </si>
  <si>
    <t>東かがわ市 (37207)</t>
  </si>
  <si>
    <t>大洲市 (38207)</t>
  </si>
  <si>
    <t>宿毛市 (39208)</t>
  </si>
  <si>
    <t>田川市 (40206)</t>
  </si>
  <si>
    <t>鹿島市 (41207)</t>
  </si>
  <si>
    <t>松浦市 (42208)</t>
  </si>
  <si>
    <t>山鹿市 (43208)</t>
  </si>
  <si>
    <t>津久見市 (44207)</t>
  </si>
  <si>
    <t>串間市 (45207)</t>
  </si>
  <si>
    <t>西之表市 (46213)</t>
  </si>
  <si>
    <t>沖縄市 (47211)</t>
  </si>
  <si>
    <t>北見市 (1208)</t>
  </si>
  <si>
    <t>むつ市 (2208)</t>
  </si>
  <si>
    <t>一関市 (3209)</t>
  </si>
  <si>
    <t>多賀城市 (4209)</t>
  </si>
  <si>
    <t>由利本荘市 (5210)</t>
  </si>
  <si>
    <t>村山市 (6208)</t>
  </si>
  <si>
    <t>相馬市 (7209)</t>
  </si>
  <si>
    <t>下妻市 (8210)</t>
  </si>
  <si>
    <t>真岡市 (9209)</t>
  </si>
  <si>
    <t>渋川市 (10208)</t>
  </si>
  <si>
    <t>飯能市 (11209)</t>
  </si>
  <si>
    <t>野田市 (12208)</t>
  </si>
  <si>
    <t>江東区 (13108)</t>
  </si>
  <si>
    <t>小田原市 (14206)</t>
  </si>
  <si>
    <t>十日町市 (15210)</t>
  </si>
  <si>
    <t>小矢部市 (16209)</t>
  </si>
  <si>
    <t>かほく市 (17209)</t>
  </si>
  <si>
    <t>越前市 (18209)</t>
  </si>
  <si>
    <t>北杜市 (19209)</t>
  </si>
  <si>
    <t>小諸市 (20208)</t>
  </si>
  <si>
    <t>瑞浪市 (21208)</t>
  </si>
  <si>
    <t>島田市 (22209)</t>
  </si>
  <si>
    <t>豊川市 (23207)</t>
  </si>
  <si>
    <t>尾鷲市 (24209)</t>
  </si>
  <si>
    <t>甲賀市 (25209)</t>
  </si>
  <si>
    <t>城陽市 (26207)</t>
  </si>
  <si>
    <t>高槻市 (27207)</t>
  </si>
  <si>
    <t>伊丹市 (28207)</t>
  </si>
  <si>
    <t>御所市 (29208)</t>
  </si>
  <si>
    <t>紀の川市 (30208)</t>
  </si>
  <si>
    <t>八頭町 (31329)</t>
  </si>
  <si>
    <t>雲南市 (32209)</t>
  </si>
  <si>
    <t>高梁市 (33209)</t>
  </si>
  <si>
    <t>三次市 (34209)</t>
  </si>
  <si>
    <t>光市 (35210)</t>
  </si>
  <si>
    <t>三好市 (36208)</t>
  </si>
  <si>
    <t>三豊市 (37208)</t>
  </si>
  <si>
    <t>伊予市 (38210)</t>
  </si>
  <si>
    <t>土佐清水市 (39209)</t>
  </si>
  <si>
    <t>柳川市 (40207)</t>
  </si>
  <si>
    <t>小城市 (41208)</t>
  </si>
  <si>
    <t>対馬市 (42209)</t>
  </si>
  <si>
    <t>菊池市 (43210)</t>
  </si>
  <si>
    <t>竹田市 (44208)</t>
  </si>
  <si>
    <t>西都市 (45208)</t>
  </si>
  <si>
    <t>垂水市 (46214)</t>
  </si>
  <si>
    <t>豊見城市 (47212)</t>
  </si>
  <si>
    <t>夕張市 (1209)</t>
  </si>
  <si>
    <t>つがる市 (2209)</t>
  </si>
  <si>
    <t>陸前高田市 (3210)</t>
  </si>
  <si>
    <t>岩沼市 (4211)</t>
  </si>
  <si>
    <t>潟上市 (5211)</t>
  </si>
  <si>
    <t>長井市 (6209)</t>
  </si>
  <si>
    <t>二本松市 (7210)</t>
  </si>
  <si>
    <t>常総市 (8211)</t>
  </si>
  <si>
    <t>大田原市 (9210)</t>
  </si>
  <si>
    <t>藤岡市 (10209)</t>
  </si>
  <si>
    <t>加須市 (11210)</t>
  </si>
  <si>
    <t>茂原市 (12210)</t>
  </si>
  <si>
    <t>品川区 (13109)</t>
  </si>
  <si>
    <t>茅ヶ崎市 (14207)</t>
  </si>
  <si>
    <t>見附市 (15211)</t>
  </si>
  <si>
    <t>南砺市 (16210)</t>
  </si>
  <si>
    <t>白山市 (17210)</t>
  </si>
  <si>
    <t>坂井市 (18210)</t>
  </si>
  <si>
    <t>甲斐市 (19210)</t>
  </si>
  <si>
    <t>伊那市 (20209)</t>
  </si>
  <si>
    <t>羽島市 (21209)</t>
  </si>
  <si>
    <t>富士市 (22210)</t>
  </si>
  <si>
    <t>津島市 (23208)</t>
  </si>
  <si>
    <t>亀山市 (24210)</t>
  </si>
  <si>
    <t>野洲市 (25210)</t>
  </si>
  <si>
    <t>向日市 (26208)</t>
  </si>
  <si>
    <t>貝塚市 (27208)</t>
  </si>
  <si>
    <t>相生市 (28208)</t>
  </si>
  <si>
    <t>生駒市 (29209)</t>
  </si>
  <si>
    <t>岩出市 (30209)</t>
  </si>
  <si>
    <t>三朝町 (31364)</t>
  </si>
  <si>
    <t>奥出雲町 (32343)</t>
  </si>
  <si>
    <t>新見市 (33210)</t>
  </si>
  <si>
    <t>庄原市 (34210)</t>
  </si>
  <si>
    <t>長門市 (35211)</t>
  </si>
  <si>
    <t>勝浦町 (36301)</t>
  </si>
  <si>
    <t>土庄町 (37322)</t>
  </si>
  <si>
    <t>四国中央市 (38213)</t>
  </si>
  <si>
    <t>四万十市 (39210)</t>
  </si>
  <si>
    <t>八女市 (40210)</t>
  </si>
  <si>
    <t>嬉野市 (41209)</t>
  </si>
  <si>
    <t>壱岐市 (42210)</t>
  </si>
  <si>
    <t>宇土市 (43211)</t>
  </si>
  <si>
    <t>豊後高田市 (44209)</t>
  </si>
  <si>
    <t>えびの市 (45209)</t>
  </si>
  <si>
    <t>薩摩川内市 (46215)</t>
  </si>
  <si>
    <t>うるま市 (47213)</t>
  </si>
  <si>
    <t>岩見沢市 (1210)</t>
  </si>
  <si>
    <t>平川市 (2210)</t>
  </si>
  <si>
    <t>釜石市 (3211)</t>
  </si>
  <si>
    <t>登米市 (4212)</t>
  </si>
  <si>
    <t>大仙市 (5212)</t>
  </si>
  <si>
    <t>天童市 (6210)</t>
  </si>
  <si>
    <t>田村市 (7211)</t>
  </si>
  <si>
    <t>常陸太田市 (8212)</t>
  </si>
  <si>
    <t>矢板市 (9211)</t>
  </si>
  <si>
    <t>富岡市 (10210)</t>
  </si>
  <si>
    <t>本庄市 (11211)</t>
  </si>
  <si>
    <t>成田市 (12211)</t>
  </si>
  <si>
    <t>目黒区 (13110)</t>
  </si>
  <si>
    <t>逗子市 (14208)</t>
  </si>
  <si>
    <t>村上市 (15212)</t>
  </si>
  <si>
    <t>射水市 (16211)</t>
  </si>
  <si>
    <t>能美市 (17211)</t>
  </si>
  <si>
    <t>永平寺町 (18322)</t>
  </si>
  <si>
    <t>笛吹市 (19211)</t>
  </si>
  <si>
    <t>駒ヶ根市 (20210)</t>
  </si>
  <si>
    <t>恵那市 (21210)</t>
  </si>
  <si>
    <t>磐田市 (22211)</t>
  </si>
  <si>
    <t>碧南市 (23209)</t>
  </si>
  <si>
    <t>鳥羽市 (24211)</t>
  </si>
  <si>
    <t>湖南市 (25211)</t>
  </si>
  <si>
    <t>長岡京市 (26209)</t>
  </si>
  <si>
    <t>守口市 (27209)</t>
  </si>
  <si>
    <t>豊岡市 (28209)</t>
  </si>
  <si>
    <t>香芝市 (29210)</t>
  </si>
  <si>
    <t>紀美野町 (30304)</t>
  </si>
  <si>
    <t>湯梨浜町 (31370)</t>
  </si>
  <si>
    <t>飯南町 (32386)</t>
  </si>
  <si>
    <t>備前市 (33211)</t>
  </si>
  <si>
    <t>大竹市 (34211)</t>
  </si>
  <si>
    <t>柳井市 (35212)</t>
  </si>
  <si>
    <t>上勝町 (36302)</t>
  </si>
  <si>
    <t>小豆島町 (37324)</t>
  </si>
  <si>
    <t>西予市 (38214)</t>
  </si>
  <si>
    <t>香南市 (39211)</t>
  </si>
  <si>
    <t>筑後市 (40211)</t>
  </si>
  <si>
    <t>神埼市 (41210)</t>
  </si>
  <si>
    <t>五島市 (42211)</t>
  </si>
  <si>
    <t>上天草市 (43212)</t>
  </si>
  <si>
    <t>杵築市 (44210)</t>
  </si>
  <si>
    <t>三股町 (45341)</t>
  </si>
  <si>
    <t>日置市 (46216)</t>
  </si>
  <si>
    <t>宮古島市 (47214)</t>
  </si>
  <si>
    <t>網走市 (1211)</t>
  </si>
  <si>
    <t>平内町 (2301)</t>
  </si>
  <si>
    <t>二戸市 (3213)</t>
  </si>
  <si>
    <t>栗原市 (4213)</t>
  </si>
  <si>
    <t>北秋田市 (5213)</t>
  </si>
  <si>
    <t>東根市 (6211)</t>
  </si>
  <si>
    <t>南相馬市 (7212)</t>
  </si>
  <si>
    <t>高萩市 (8214)</t>
  </si>
  <si>
    <t>那須塩原市 (9213)</t>
  </si>
  <si>
    <t>安中市 (10211)</t>
  </si>
  <si>
    <t>東松山市 (11212)</t>
  </si>
  <si>
    <t>佐倉市 (12212)</t>
  </si>
  <si>
    <t>大田区 (13111)</t>
  </si>
  <si>
    <t>三浦市 (14210)</t>
  </si>
  <si>
    <t>燕市 (15213)</t>
  </si>
  <si>
    <t>舟橋村 (16321)</t>
  </si>
  <si>
    <t>野々市市 (17212)</t>
  </si>
  <si>
    <t>池田町 (18382)</t>
  </si>
  <si>
    <t>上野原市 (19212)</t>
  </si>
  <si>
    <t>中野市 (20211)</t>
  </si>
  <si>
    <t>美濃加茂市 (21211)</t>
  </si>
  <si>
    <t>焼津市 (22212)</t>
  </si>
  <si>
    <t>刈谷市 (23210)</t>
  </si>
  <si>
    <t>熊野市 (24212)</t>
  </si>
  <si>
    <t>高島市 (25212)</t>
  </si>
  <si>
    <t>八幡市 (26210)</t>
  </si>
  <si>
    <t>枚方市 (27210)</t>
  </si>
  <si>
    <t>加古川市 (28210)</t>
  </si>
  <si>
    <t>葛城市 (29211)</t>
  </si>
  <si>
    <t>かつらぎ町 (30341)</t>
  </si>
  <si>
    <t>琴浦町 (31371)</t>
  </si>
  <si>
    <t>川本町 (32441)</t>
  </si>
  <si>
    <t>瀬戸内市 (33212)</t>
  </si>
  <si>
    <t>東広島市 (34212)</t>
  </si>
  <si>
    <t>美祢市 (35213)</t>
  </si>
  <si>
    <t>佐那河内村 (36321)</t>
  </si>
  <si>
    <t>三木町 (37341)</t>
  </si>
  <si>
    <t>東温市 (38215)</t>
  </si>
  <si>
    <t>香美市 (39212)</t>
  </si>
  <si>
    <t>大川市 (40212)</t>
  </si>
  <si>
    <t>吉野ヶ里町 (41327)</t>
  </si>
  <si>
    <t>西海市 (42212)</t>
  </si>
  <si>
    <t>宇城市 (43213)</t>
  </si>
  <si>
    <t>宇佐市 (44211)</t>
  </si>
  <si>
    <t>高原町 (45361)</t>
  </si>
  <si>
    <t>曽於市 (46217)</t>
  </si>
  <si>
    <t>南城市 (47215)</t>
  </si>
  <si>
    <t>留萌市 (1212)</t>
  </si>
  <si>
    <t>今別町 (2303)</t>
  </si>
  <si>
    <t>八幡平市 (3214)</t>
  </si>
  <si>
    <t>東松島市 (4214)</t>
  </si>
  <si>
    <t>にかほ市 (5214)</t>
  </si>
  <si>
    <t>尾花沢市 (6212)</t>
  </si>
  <si>
    <t>伊達市 (7213)</t>
  </si>
  <si>
    <t>北茨城市 (8215)</t>
  </si>
  <si>
    <t>さくら市 (9214)</t>
  </si>
  <si>
    <t>みどり市 (10212)</t>
  </si>
  <si>
    <t>春日部市 (11214)</t>
  </si>
  <si>
    <t>東金市 (12213)</t>
  </si>
  <si>
    <t>世田谷区 (13112)</t>
  </si>
  <si>
    <t>秦野市 (14211)</t>
  </si>
  <si>
    <t>糸魚川市 (15216)</t>
  </si>
  <si>
    <t>上市町 (16322)</t>
  </si>
  <si>
    <t>川北町 (17324)</t>
  </si>
  <si>
    <t>南越前町 (18404)</t>
  </si>
  <si>
    <t>甲州市 (19213)</t>
  </si>
  <si>
    <t>大町市 (20212)</t>
  </si>
  <si>
    <t>土岐市 (21212)</t>
  </si>
  <si>
    <t>掛川市 (22213)</t>
  </si>
  <si>
    <t>豊田市 (23211)</t>
  </si>
  <si>
    <t>いなべ市 (24214)</t>
  </si>
  <si>
    <t>東近江市 (25213)</t>
  </si>
  <si>
    <t>京田辺市 (26211)</t>
  </si>
  <si>
    <t>茨木市 (27211)</t>
  </si>
  <si>
    <t>赤穂市 (28212)</t>
  </si>
  <si>
    <t>宇陀市 (29212)</t>
  </si>
  <si>
    <t>九度山町 (30343)</t>
  </si>
  <si>
    <t>北栄町 (31372)</t>
  </si>
  <si>
    <t>美郷町 (32448)</t>
  </si>
  <si>
    <t>赤磐市 (33213)</t>
  </si>
  <si>
    <t>廿日市市 (34213)</t>
  </si>
  <si>
    <t>周南市 (35215)</t>
  </si>
  <si>
    <t>石井町 (36341)</t>
  </si>
  <si>
    <t>直島町 (37364)</t>
  </si>
  <si>
    <t>上島町 (38356)</t>
  </si>
  <si>
    <t>東洋町 (39301)</t>
  </si>
  <si>
    <t>行橋市 (40213)</t>
  </si>
  <si>
    <t>基山町 (41341)</t>
  </si>
  <si>
    <t>雲仙市 (42213)</t>
  </si>
  <si>
    <t>阿蘇市 (43214)</t>
  </si>
  <si>
    <t>豊後大野市 (44212)</t>
  </si>
  <si>
    <t>国富町 (45382)</t>
  </si>
  <si>
    <t>霧島市 (46218)</t>
  </si>
  <si>
    <t>国頭村 (47301)</t>
  </si>
  <si>
    <t>苫小牧市 (1213)</t>
  </si>
  <si>
    <t>蓬田村 (2304)</t>
  </si>
  <si>
    <t>奥州市 (3215)</t>
  </si>
  <si>
    <t>大崎市 (4215)</t>
  </si>
  <si>
    <t>仙北市 (5215)</t>
  </si>
  <si>
    <t>南陽市 (6213)</t>
  </si>
  <si>
    <t>本宮市 (7214)</t>
  </si>
  <si>
    <t>笠間市 (8216)</t>
  </si>
  <si>
    <t>那須烏山市 (9215)</t>
  </si>
  <si>
    <t>榛東村 (10344)</t>
  </si>
  <si>
    <t>狭山市 (11215)</t>
  </si>
  <si>
    <t>旭市 (12215)</t>
  </si>
  <si>
    <t>渋谷区 (13113)</t>
  </si>
  <si>
    <t>厚木市 (14212)</t>
  </si>
  <si>
    <t>妙高市 (15217)</t>
  </si>
  <si>
    <t>立山町 (16323)</t>
  </si>
  <si>
    <t>津幡町 (17361)</t>
  </si>
  <si>
    <t>越前町 (18423)</t>
  </si>
  <si>
    <t>中央市 (19214)</t>
  </si>
  <si>
    <t>飯山市 (20213)</t>
  </si>
  <si>
    <t>各務原市 (21213)</t>
  </si>
  <si>
    <t>藤枝市 (22214)</t>
  </si>
  <si>
    <t>安城市 (23212)</t>
  </si>
  <si>
    <t>志摩市 (24215)</t>
  </si>
  <si>
    <t>米原市 (25214)</t>
  </si>
  <si>
    <t>京丹後市 (26212)</t>
  </si>
  <si>
    <t>八尾市 (27212)</t>
  </si>
  <si>
    <t>西脇市 (28213)</t>
  </si>
  <si>
    <t>山添村 (29322)</t>
  </si>
  <si>
    <t>高野町 (30344)</t>
  </si>
  <si>
    <t>日吉津村 (31384)</t>
  </si>
  <si>
    <t>邑南町 (32449)</t>
  </si>
  <si>
    <t>真庭市 (33214)</t>
  </si>
  <si>
    <t>安芸高田市 (34214)</t>
  </si>
  <si>
    <t>山陽小野田市 (35216)</t>
  </si>
  <si>
    <t>神山町 (36342)</t>
  </si>
  <si>
    <t>宇多津町 (37386)</t>
  </si>
  <si>
    <t>久万高原町 (38386)</t>
  </si>
  <si>
    <t>奈半利町 (39302)</t>
  </si>
  <si>
    <t>豊前市 (40214)</t>
  </si>
  <si>
    <t>上峰町 (41345)</t>
  </si>
  <si>
    <t>南島原市 (42214)</t>
  </si>
  <si>
    <t>天草市 (43215)</t>
  </si>
  <si>
    <t>由布市 (44213)</t>
  </si>
  <si>
    <t>綾町 (45383)</t>
  </si>
  <si>
    <t>いちき串木野市 (46219)</t>
  </si>
  <si>
    <t>大宜味村 (47302)</t>
  </si>
  <si>
    <t>稚内市 (1214)</t>
  </si>
  <si>
    <t>外ヶ浜町 (2307)</t>
  </si>
  <si>
    <t>滝沢市 (3216)</t>
  </si>
  <si>
    <t>富谷市 (4216)</t>
  </si>
  <si>
    <t>小坂町 (5303)</t>
  </si>
  <si>
    <t>山辺町 (6301)</t>
  </si>
  <si>
    <t>桑折町 (7301)</t>
  </si>
  <si>
    <t>取手市 (8217)</t>
  </si>
  <si>
    <t>下野市 (9216)</t>
  </si>
  <si>
    <t>吉岡町 (10345)</t>
  </si>
  <si>
    <t>羽生市 (11216)</t>
  </si>
  <si>
    <t>習志野市 (12216)</t>
  </si>
  <si>
    <t>中野区 (13114)</t>
  </si>
  <si>
    <t>大和市 (14213)</t>
  </si>
  <si>
    <t>五泉市 (15218)</t>
  </si>
  <si>
    <t>入善町 (16342)</t>
  </si>
  <si>
    <t>内灘町 (17365)</t>
  </si>
  <si>
    <t>美浜町 (18442)</t>
  </si>
  <si>
    <t>市川三郷町 (19346)</t>
  </si>
  <si>
    <t>茅野市 (20214)</t>
  </si>
  <si>
    <t>可児市 (21214)</t>
  </si>
  <si>
    <t>御殿場市 (22215)</t>
  </si>
  <si>
    <t>西尾市 (23213)</t>
  </si>
  <si>
    <t>伊賀市 (24216)</t>
  </si>
  <si>
    <t>日野町 (25383)</t>
  </si>
  <si>
    <t>南丹市 (26213)</t>
  </si>
  <si>
    <t>泉佐野市 (27213)</t>
  </si>
  <si>
    <t>宝塚市 (28214)</t>
  </si>
  <si>
    <t>平群町 (29342)</t>
  </si>
  <si>
    <t>湯浅町 (30361)</t>
  </si>
  <si>
    <t>大山町 (31386)</t>
  </si>
  <si>
    <t>津和野町 (32501)</t>
  </si>
  <si>
    <t>美作市 (33215)</t>
  </si>
  <si>
    <t>江田島市 (34215)</t>
  </si>
  <si>
    <t>周防大島町 (35305)</t>
  </si>
  <si>
    <t>那賀町 (36368)</t>
  </si>
  <si>
    <t>綾川町 (37387)</t>
  </si>
  <si>
    <t>松前町 (38401)</t>
  </si>
  <si>
    <t>田野町 (39303)</t>
  </si>
  <si>
    <t>中間市 (40215)</t>
  </si>
  <si>
    <t>みやき町 (41346)</t>
  </si>
  <si>
    <t>長与町 (42307)</t>
  </si>
  <si>
    <t>合志市 (43216)</t>
  </si>
  <si>
    <t>国東市 (44214)</t>
  </si>
  <si>
    <t>高鍋町 (45401)</t>
  </si>
  <si>
    <t>南さつま市 (46220)</t>
  </si>
  <si>
    <t>東村 (47303)</t>
  </si>
  <si>
    <t>美唄市 (1215)</t>
  </si>
  <si>
    <t>鰺ヶ沢町 (2321)</t>
  </si>
  <si>
    <t>雫石町 (3301)</t>
  </si>
  <si>
    <t>蔵王町 (4301)</t>
  </si>
  <si>
    <t>上小阿仁村 (5327)</t>
  </si>
  <si>
    <t>中山町 (6302)</t>
  </si>
  <si>
    <t>国見町 (7303)</t>
  </si>
  <si>
    <t>牛久市 (8219)</t>
  </si>
  <si>
    <t>上三川町 (9301)</t>
  </si>
  <si>
    <t>上野村 (10366)</t>
  </si>
  <si>
    <t>鴻巣市 (11217)</t>
  </si>
  <si>
    <t>柏市 (12217)</t>
  </si>
  <si>
    <t>杉並区 (13115)</t>
  </si>
  <si>
    <t>伊勢原市 (14214)</t>
  </si>
  <si>
    <t>上越市 (15222)</t>
  </si>
  <si>
    <t>朝日町 (16343)</t>
  </si>
  <si>
    <t>志賀町 (17384)</t>
  </si>
  <si>
    <t>高浜町 (18481)</t>
  </si>
  <si>
    <t>早川町 (19364)</t>
  </si>
  <si>
    <t>塩尻市 (20215)</t>
  </si>
  <si>
    <t>山県市 (21215)</t>
  </si>
  <si>
    <t>袋井市 (22216)</t>
  </si>
  <si>
    <t>蒲郡市 (23214)</t>
  </si>
  <si>
    <t>木曽岬町 (24303)</t>
  </si>
  <si>
    <t>竜王町 (25384)</t>
  </si>
  <si>
    <t>木津川市 (26214)</t>
  </si>
  <si>
    <t>富田林市 (27214)</t>
  </si>
  <si>
    <t>三木市 (28215)</t>
  </si>
  <si>
    <t>三郷町 (29343)</t>
  </si>
  <si>
    <t>広川町 (30362)</t>
  </si>
  <si>
    <t>南部町 (31389)</t>
  </si>
  <si>
    <t>吉賀町 (32505)</t>
  </si>
  <si>
    <t>浅口市 (33216)</t>
  </si>
  <si>
    <t>府中町 (34302)</t>
  </si>
  <si>
    <t>和木町 (35321)</t>
  </si>
  <si>
    <t>牟岐町 (36383)</t>
  </si>
  <si>
    <t>琴平町 (37403)</t>
  </si>
  <si>
    <t>砥部町 (38402)</t>
  </si>
  <si>
    <t>安田町 (39304)</t>
  </si>
  <si>
    <t>小郡市 (40216)</t>
  </si>
  <si>
    <t>玄海町 (41387)</t>
  </si>
  <si>
    <t>時津町 (42308)</t>
  </si>
  <si>
    <t>美里町 (43348)</t>
  </si>
  <si>
    <t>姫島村 (44322)</t>
  </si>
  <si>
    <t>新富町 (45402)</t>
  </si>
  <si>
    <t>志布志市 (46221)</t>
  </si>
  <si>
    <t>今帰仁村 (47306)</t>
  </si>
  <si>
    <t>芦別市 (1216)</t>
  </si>
  <si>
    <t>深浦町 (2323)</t>
  </si>
  <si>
    <t>葛巻町 (3302)</t>
  </si>
  <si>
    <t>七ヶ宿町 (4302)</t>
  </si>
  <si>
    <t>藤里町 (5346)</t>
  </si>
  <si>
    <t>河北町 (6321)</t>
  </si>
  <si>
    <t>川俣町 (7308)</t>
  </si>
  <si>
    <t>つくば市 (8220)</t>
  </si>
  <si>
    <t>益子町 (9342)</t>
  </si>
  <si>
    <t>神流町 (10367)</t>
  </si>
  <si>
    <t>深谷市 (11218)</t>
  </si>
  <si>
    <t>勝浦市 (12218)</t>
  </si>
  <si>
    <t>豊島区 (13116)</t>
  </si>
  <si>
    <t>海老名市 (14215)</t>
  </si>
  <si>
    <t>阿賀野市 (15223)</t>
  </si>
  <si>
    <t>宝達志水町 (17386)</t>
  </si>
  <si>
    <t>おおい町 (18483)</t>
  </si>
  <si>
    <t>身延町 (19365)</t>
  </si>
  <si>
    <t>佐久市 (20217)</t>
  </si>
  <si>
    <t>瑞穂市 (21216)</t>
  </si>
  <si>
    <t>下田市 (22219)</t>
  </si>
  <si>
    <t>犬山市 (23215)</t>
  </si>
  <si>
    <t>東員町 (24324)</t>
  </si>
  <si>
    <t>愛荘町 (25425)</t>
  </si>
  <si>
    <t>大山崎町 (26303)</t>
  </si>
  <si>
    <t>寝屋川市 (27215)</t>
  </si>
  <si>
    <t>高砂市 (28216)</t>
  </si>
  <si>
    <t>斑鳩町 (29344)</t>
  </si>
  <si>
    <t>有田川町 (30366)</t>
  </si>
  <si>
    <t>伯耆町 (31390)</t>
  </si>
  <si>
    <t>海士町 (32525)</t>
  </si>
  <si>
    <t>和気町 (33346)</t>
  </si>
  <si>
    <t>海田町 (34304)</t>
  </si>
  <si>
    <t>上関町 (35341)</t>
  </si>
  <si>
    <t>美波町 (36387)</t>
  </si>
  <si>
    <t>多度津町 (37404)</t>
  </si>
  <si>
    <t>内子町 (38422)</t>
  </si>
  <si>
    <t>北川村 (39305)</t>
  </si>
  <si>
    <t>筑紫野市 (40217)</t>
  </si>
  <si>
    <t>有田町 (41401)</t>
  </si>
  <si>
    <t>東彼杵町 (42321)</t>
  </si>
  <si>
    <t>玉東町 (43364)</t>
  </si>
  <si>
    <t>日出町 (44341)</t>
  </si>
  <si>
    <t>西米良村 (45403)</t>
  </si>
  <si>
    <t>奄美市 (46222)</t>
  </si>
  <si>
    <t>本部町 (47308)</t>
  </si>
  <si>
    <t>江別市 (1217)</t>
  </si>
  <si>
    <t>西目屋村 (2343)</t>
  </si>
  <si>
    <t>岩手町 (3303)</t>
  </si>
  <si>
    <t>大河原町 (4321)</t>
  </si>
  <si>
    <t>三種町 (5348)</t>
  </si>
  <si>
    <t>西川町 (6322)</t>
  </si>
  <si>
    <t>大玉村 (7322)</t>
  </si>
  <si>
    <t>ひたちなか市 (8221)</t>
  </si>
  <si>
    <t>茂木町 (9343)</t>
  </si>
  <si>
    <t>下仁田町 (10382)</t>
  </si>
  <si>
    <t>上尾市 (11219)</t>
  </si>
  <si>
    <t>市原市 (12219)</t>
  </si>
  <si>
    <t>北区 (13117)</t>
  </si>
  <si>
    <t>座間市 (14216)</t>
  </si>
  <si>
    <t>佐渡市 (15224)</t>
  </si>
  <si>
    <t>中能登町 (17407)</t>
  </si>
  <si>
    <t>若狭町 (18501)</t>
  </si>
  <si>
    <t>南部町 (19366)</t>
  </si>
  <si>
    <t>千曲市 (20218)</t>
  </si>
  <si>
    <t>飛騨市 (21217)</t>
  </si>
  <si>
    <t>裾野市 (22220)</t>
  </si>
  <si>
    <t>常滑市 (23216)</t>
  </si>
  <si>
    <t>菰野町 (24341)</t>
  </si>
  <si>
    <t>豊郷町 (25441)</t>
  </si>
  <si>
    <t>久御山町 (26322)</t>
  </si>
  <si>
    <t>河内長野市 (27216)</t>
  </si>
  <si>
    <t>川西市 (28217)</t>
  </si>
  <si>
    <t>安堵町 (29345)</t>
  </si>
  <si>
    <t>美浜町 (30381)</t>
  </si>
  <si>
    <t>日南町 (31401)</t>
  </si>
  <si>
    <t>西ノ島町 (32526)</t>
  </si>
  <si>
    <t>早島町 (33423)</t>
  </si>
  <si>
    <t>熊野町 (34307)</t>
  </si>
  <si>
    <t>田布施町 (35343)</t>
  </si>
  <si>
    <t>海陽町 (36388)</t>
  </si>
  <si>
    <t>まんのう町 (37406)</t>
  </si>
  <si>
    <t>伊方町 (38442)</t>
  </si>
  <si>
    <t>馬路村 (39306)</t>
  </si>
  <si>
    <t>春日市 (40218)</t>
  </si>
  <si>
    <t>大町町 (41423)</t>
  </si>
  <si>
    <t>川棚町 (42322)</t>
  </si>
  <si>
    <t>南関町 (43367)</t>
  </si>
  <si>
    <t>九重町 (44461)</t>
  </si>
  <si>
    <t>木城町 (45404)</t>
  </si>
  <si>
    <t>南九州市 (46223)</t>
  </si>
  <si>
    <t>恩納村 (47311)</t>
  </si>
  <si>
    <t>赤平市 (1218)</t>
  </si>
  <si>
    <t>藤崎町 (2361)</t>
  </si>
  <si>
    <t>紫波町 (3321)</t>
  </si>
  <si>
    <t>村田町 (4322)</t>
  </si>
  <si>
    <t>八峰町 (5349)</t>
  </si>
  <si>
    <t>朝日町 (6323)</t>
  </si>
  <si>
    <t>鏡石町 (7342)</t>
  </si>
  <si>
    <t>鹿嶋市 (8222)</t>
  </si>
  <si>
    <t>市貝町 (9344)</t>
  </si>
  <si>
    <t>南牧村 (10383)</t>
  </si>
  <si>
    <t>草加市 (11221)</t>
  </si>
  <si>
    <t>流山市 (12220)</t>
  </si>
  <si>
    <t>荒川区 (13118)</t>
  </si>
  <si>
    <t>南足柄市 (14217)</t>
  </si>
  <si>
    <t>魚沼市 (15225)</t>
  </si>
  <si>
    <t>穴水町 (17461)</t>
  </si>
  <si>
    <t>富士川町 (19368)</t>
  </si>
  <si>
    <t>東御市 (20219)</t>
  </si>
  <si>
    <t>本巣市 (21218)</t>
  </si>
  <si>
    <t>湖西市 (22221)</t>
  </si>
  <si>
    <t>江南市 (23217)</t>
  </si>
  <si>
    <t>朝日町 (24343)</t>
  </si>
  <si>
    <t>甲良町 (25442)</t>
  </si>
  <si>
    <t>井手町 (26343)</t>
  </si>
  <si>
    <t>松原市 (27217)</t>
  </si>
  <si>
    <t>小野市 (28218)</t>
  </si>
  <si>
    <t>川西町 (29361)</t>
  </si>
  <si>
    <t>日高町 (30382)</t>
  </si>
  <si>
    <t>日野町 (31402)</t>
  </si>
  <si>
    <t>知夫村 (32527)</t>
  </si>
  <si>
    <t>里庄町 (33445)</t>
  </si>
  <si>
    <t>坂町 (34309)</t>
  </si>
  <si>
    <t>平生町 (35344)</t>
  </si>
  <si>
    <t>松茂町 (36401)</t>
  </si>
  <si>
    <t>松野町 (38484)</t>
  </si>
  <si>
    <t>芸西村 (39307)</t>
  </si>
  <si>
    <t>大野城市 (40219)</t>
  </si>
  <si>
    <t>江北町 (41424)</t>
  </si>
  <si>
    <t>波佐見町 (42323)</t>
  </si>
  <si>
    <t>長洲町 (43368)</t>
  </si>
  <si>
    <t>玖珠町 (44462)</t>
  </si>
  <si>
    <t>川南町 (45405)</t>
  </si>
  <si>
    <t>伊佐市 (46224)</t>
  </si>
  <si>
    <t>宜野座村 (47313)</t>
  </si>
  <si>
    <t>紋別市 (1219)</t>
  </si>
  <si>
    <t>大鰐町 (2362)</t>
  </si>
  <si>
    <t>矢巾町 (3322)</t>
  </si>
  <si>
    <t>柴田町 (4323)</t>
  </si>
  <si>
    <t>五城目町 (5361)</t>
  </si>
  <si>
    <t>大江町 (6324)</t>
  </si>
  <si>
    <t>天栄村 (7344)</t>
  </si>
  <si>
    <t>潮来市 (8223)</t>
  </si>
  <si>
    <t>芳賀町 (9345)</t>
  </si>
  <si>
    <t>甘楽町 (10384)</t>
  </si>
  <si>
    <t>越谷市 (11222)</t>
  </si>
  <si>
    <t>八千代市 (12221)</t>
  </si>
  <si>
    <t>板橋区 (13119)</t>
  </si>
  <si>
    <t>綾瀬市 (14218)</t>
  </si>
  <si>
    <t>南魚沼市 (15226)</t>
  </si>
  <si>
    <t>能登町 (17463)</t>
  </si>
  <si>
    <t>昭和町 (19384)</t>
  </si>
  <si>
    <t>安曇野市 (20220)</t>
  </si>
  <si>
    <t>郡上市 (21219)</t>
  </si>
  <si>
    <t>伊豆市 (22222)</t>
  </si>
  <si>
    <t>小牧市 (23219)</t>
  </si>
  <si>
    <t>川越町 (24344)</t>
  </si>
  <si>
    <t>多賀町 (25443)</t>
  </si>
  <si>
    <t>宇治田原町 (26344)</t>
  </si>
  <si>
    <t>大東市 (27218)</t>
  </si>
  <si>
    <t>三田市 (28219)</t>
  </si>
  <si>
    <t>三宅町 (29362)</t>
  </si>
  <si>
    <t>由良町 (30383)</t>
  </si>
  <si>
    <t>江府町 (31403)</t>
  </si>
  <si>
    <t>隠岐の島町 (32528)</t>
  </si>
  <si>
    <t>矢掛町 (33461)</t>
  </si>
  <si>
    <t>安芸太田町 (34368)</t>
  </si>
  <si>
    <t>阿武町 (35502)</t>
  </si>
  <si>
    <t>北島町 (36402)</t>
  </si>
  <si>
    <t>鬼北町 (38488)</t>
  </si>
  <si>
    <t>本山町 (39341)</t>
  </si>
  <si>
    <t>宗像市 (40220)</t>
  </si>
  <si>
    <t>白石町 (41425)</t>
  </si>
  <si>
    <t>小値賀町 (42383)</t>
  </si>
  <si>
    <t>和水町 (43369)</t>
  </si>
  <si>
    <t>都農町 (45406)</t>
  </si>
  <si>
    <t>姶良市 (46225)</t>
  </si>
  <si>
    <t>金武町 (47314)</t>
  </si>
  <si>
    <t>士別市 (1220)</t>
  </si>
  <si>
    <t>田舎館村 (2367)</t>
  </si>
  <si>
    <t>西和賀町 (3366)</t>
  </si>
  <si>
    <t>川崎町 (4324)</t>
  </si>
  <si>
    <t>八郎潟町 (5363)</t>
  </si>
  <si>
    <t>大石田町 (6341)</t>
  </si>
  <si>
    <t>下郷町 (7362)</t>
  </si>
  <si>
    <t>守谷市 (8224)</t>
  </si>
  <si>
    <t>壬生町 (9361)</t>
  </si>
  <si>
    <t>中之条町 (10421)</t>
  </si>
  <si>
    <t>蕨市 (11223)</t>
  </si>
  <si>
    <t>我孫子市 (12222)</t>
  </si>
  <si>
    <t>練馬区 (13120)</t>
  </si>
  <si>
    <t>葉山町 (14301)</t>
  </si>
  <si>
    <t>胎内市 (15227)</t>
  </si>
  <si>
    <t>道志村 (19422)</t>
  </si>
  <si>
    <t>小海町 (20303)</t>
  </si>
  <si>
    <t>下呂市 (21220)</t>
  </si>
  <si>
    <t>御前崎市 (22223)</t>
  </si>
  <si>
    <t>稲沢市 (23220)</t>
  </si>
  <si>
    <t>多気町 (24441)</t>
  </si>
  <si>
    <t>笠置町 (26364)</t>
  </si>
  <si>
    <t>和泉市 (27219)</t>
  </si>
  <si>
    <t>加西市 (28220)</t>
  </si>
  <si>
    <t>田原本町 (29363)</t>
  </si>
  <si>
    <t>印南町 (30390)</t>
  </si>
  <si>
    <t>新庄村 (33586)</t>
  </si>
  <si>
    <t>北広島町 (34369)</t>
  </si>
  <si>
    <t>藍住町 (36403)</t>
  </si>
  <si>
    <t>愛南町 (38506)</t>
  </si>
  <si>
    <t>大豊町 (39344)</t>
  </si>
  <si>
    <t>太宰府市 (40221)</t>
  </si>
  <si>
    <t>太良町 (41441)</t>
  </si>
  <si>
    <t>佐々町 (42391)</t>
  </si>
  <si>
    <t>大津町 (43403)</t>
  </si>
  <si>
    <t>門川町 (45421)</t>
  </si>
  <si>
    <t>三島村 (46303)</t>
  </si>
  <si>
    <t>伊江村 (47315)</t>
  </si>
  <si>
    <t>名寄市 (1221)</t>
  </si>
  <si>
    <t>板柳町 (2381)</t>
  </si>
  <si>
    <t>金ケ崎町 (3381)</t>
  </si>
  <si>
    <t>丸森町 (4341)</t>
  </si>
  <si>
    <t>井川町 (5366)</t>
  </si>
  <si>
    <t>金山町 (6361)</t>
  </si>
  <si>
    <t>檜枝岐村 (7364)</t>
  </si>
  <si>
    <t>常陸大宮市 (8225)</t>
  </si>
  <si>
    <t>野木町 (9364)</t>
  </si>
  <si>
    <t>長野原町 (10424)</t>
  </si>
  <si>
    <t>戸田市 (11224)</t>
  </si>
  <si>
    <t>鴨川市 (12223)</t>
  </si>
  <si>
    <t>足立区 (13121)</t>
  </si>
  <si>
    <t>寒川町 (14321)</t>
  </si>
  <si>
    <t>聖籠町 (15307)</t>
  </si>
  <si>
    <t>西桂町 (19423)</t>
  </si>
  <si>
    <t>川上村 (20304)</t>
  </si>
  <si>
    <t>海津市 (21221)</t>
  </si>
  <si>
    <t>菊川市 (22224)</t>
  </si>
  <si>
    <t>新城市 (23221)</t>
  </si>
  <si>
    <t>明和町 (24442)</t>
  </si>
  <si>
    <t>和束町 (26365)</t>
  </si>
  <si>
    <t>箕面市 (27220)</t>
  </si>
  <si>
    <t>丹波篠山市 (28221)</t>
  </si>
  <si>
    <t>曽爾村 (29385)</t>
  </si>
  <si>
    <t>みなべ町 (30391)</t>
  </si>
  <si>
    <t>鏡野町 (33606)</t>
  </si>
  <si>
    <t>大崎上島町 (34431)</t>
  </si>
  <si>
    <t>板野町 (36404)</t>
  </si>
  <si>
    <t>土佐町 (39363)</t>
  </si>
  <si>
    <t>古賀市 (40223)</t>
  </si>
  <si>
    <t>新上五島町 (42411)</t>
  </si>
  <si>
    <t>菊陽町 (43404)</t>
  </si>
  <si>
    <t>諸塚村 (45429)</t>
  </si>
  <si>
    <t>十島村 (46304)</t>
  </si>
  <si>
    <t>読谷村 (47324)</t>
  </si>
  <si>
    <t>三笠市 (1222)</t>
  </si>
  <si>
    <t>鶴田町 (2384)</t>
  </si>
  <si>
    <t>平泉町 (3402)</t>
  </si>
  <si>
    <t>亘理町 (4361)</t>
  </si>
  <si>
    <t>大潟村 (5368)</t>
  </si>
  <si>
    <t>最上町 (6362)</t>
  </si>
  <si>
    <t>只見町 (7367)</t>
  </si>
  <si>
    <t>那珂市 (8226)</t>
  </si>
  <si>
    <t>塩谷町 (9384)</t>
  </si>
  <si>
    <t>嬬恋村 (10425)</t>
  </si>
  <si>
    <t>入間市 (11225)</t>
  </si>
  <si>
    <t>鎌ケ谷市 (12224)</t>
  </si>
  <si>
    <t>葛飾区 (13122)</t>
  </si>
  <si>
    <t>大磯町 (14341)</t>
  </si>
  <si>
    <t>弥彦村 (15342)</t>
  </si>
  <si>
    <t>忍野村 (19424)</t>
  </si>
  <si>
    <t>南牧村 (20305)</t>
  </si>
  <si>
    <t>岐南町 (21302)</t>
  </si>
  <si>
    <t>伊豆の国市 (22225)</t>
  </si>
  <si>
    <t>東海市 (23222)</t>
  </si>
  <si>
    <t>大台町 (24443)</t>
  </si>
  <si>
    <t>精華町 (26366)</t>
  </si>
  <si>
    <t>柏原市 (27221)</t>
  </si>
  <si>
    <t>養父市 (28222)</t>
  </si>
  <si>
    <t>御杖村 (29386)</t>
  </si>
  <si>
    <t>日高川町 (30392)</t>
  </si>
  <si>
    <t>勝央町 (33622)</t>
  </si>
  <si>
    <t>世羅町 (34462)</t>
  </si>
  <si>
    <t>上板町 (36405)</t>
  </si>
  <si>
    <t>大川村 (39364)</t>
  </si>
  <si>
    <t>福津市 (40224)</t>
  </si>
  <si>
    <t>南小国町 (43423)</t>
  </si>
  <si>
    <t>椎葉村 (45430)</t>
  </si>
  <si>
    <t>さつま町 (46392)</t>
  </si>
  <si>
    <t>嘉手納町 (47325)</t>
  </si>
  <si>
    <t>根室市 (1223)</t>
  </si>
  <si>
    <t>中泊町 (2387)</t>
  </si>
  <si>
    <t>住田町 (3441)</t>
  </si>
  <si>
    <t>山元町 (4362)</t>
  </si>
  <si>
    <t>美郷町 (5434)</t>
  </si>
  <si>
    <t>舟形町 (6363)</t>
  </si>
  <si>
    <t>南会津町 (7368)</t>
  </si>
  <si>
    <t>筑西市 (8227)</t>
  </si>
  <si>
    <t>高根沢町 (9386)</t>
  </si>
  <si>
    <t>草津町 (10426)</t>
  </si>
  <si>
    <t>朝霞市 (11227)</t>
  </si>
  <si>
    <t>君津市 (12225)</t>
  </si>
  <si>
    <t>江戸川区 (13123)</t>
  </si>
  <si>
    <t>二宮町 (14342)</t>
  </si>
  <si>
    <t>田上町 (15361)</t>
  </si>
  <si>
    <t>山中湖村 (19425)</t>
  </si>
  <si>
    <t>南相木村 (20306)</t>
  </si>
  <si>
    <t>笠松町 (21303)</t>
  </si>
  <si>
    <t>牧之原市 (22226)</t>
  </si>
  <si>
    <t>大府市 (23223)</t>
  </si>
  <si>
    <t>玉城町 (24461)</t>
  </si>
  <si>
    <t>南山城村 (26367)</t>
  </si>
  <si>
    <t>羽曳野市 (27222)</t>
  </si>
  <si>
    <t>丹波市 (28223)</t>
  </si>
  <si>
    <t>高取町 (29401)</t>
  </si>
  <si>
    <t>白浜町 (30401)</t>
  </si>
  <si>
    <t>奈義町 (33623)</t>
  </si>
  <si>
    <t>神石高原町 (34545)</t>
  </si>
  <si>
    <t>つるぎ町 (36468)</t>
  </si>
  <si>
    <t>いの町 (39386)</t>
  </si>
  <si>
    <t>うきは市 (40225)</t>
  </si>
  <si>
    <t>小国町 (43424)</t>
  </si>
  <si>
    <t>美郷町 (45431)</t>
  </si>
  <si>
    <t>長島町 (46404)</t>
  </si>
  <si>
    <t>北谷町 (47326)</t>
  </si>
  <si>
    <t>千歳市 (1224)</t>
  </si>
  <si>
    <t>野辺地町 (2401)</t>
  </si>
  <si>
    <t>大槌町 (3461)</t>
  </si>
  <si>
    <t>松島町 (4401)</t>
  </si>
  <si>
    <t>羽後町 (5463)</t>
  </si>
  <si>
    <t>真室川町 (6364)</t>
  </si>
  <si>
    <t>北塩原村 (7402)</t>
  </si>
  <si>
    <t>坂東市 (8228)</t>
  </si>
  <si>
    <t>那須町 (9407)</t>
  </si>
  <si>
    <t>高山村 (10428)</t>
  </si>
  <si>
    <t>志木市 (11228)</t>
  </si>
  <si>
    <t>富津市 (12226)</t>
  </si>
  <si>
    <t>八王子市 (13201)</t>
  </si>
  <si>
    <t>中井町 (14361)</t>
  </si>
  <si>
    <t>阿賀町 (15385)</t>
  </si>
  <si>
    <t>鳴沢村 (19429)</t>
  </si>
  <si>
    <t>北相木村 (20307)</t>
  </si>
  <si>
    <t>養老町 (21341)</t>
  </si>
  <si>
    <t>東伊豆町 (22301)</t>
  </si>
  <si>
    <t>知多市 (23224)</t>
  </si>
  <si>
    <t>度会町 (24470)</t>
  </si>
  <si>
    <t>京丹波町 (26407)</t>
  </si>
  <si>
    <t>門真市 (27223)</t>
  </si>
  <si>
    <t>南あわじ市 (28224)</t>
  </si>
  <si>
    <t>明日香村 (29402)</t>
  </si>
  <si>
    <t>上富田町 (30404)</t>
  </si>
  <si>
    <t>西粟倉村 (33643)</t>
  </si>
  <si>
    <t>東みよし町 (36489)</t>
  </si>
  <si>
    <t>仁淀川町 (39387)</t>
  </si>
  <si>
    <t>宮若市 (40226)</t>
  </si>
  <si>
    <t>産山村 (43425)</t>
  </si>
  <si>
    <t>高千穂町 (45441)</t>
  </si>
  <si>
    <t>湧水町 (46452)</t>
  </si>
  <si>
    <t>北中城村 (47327)</t>
  </si>
  <si>
    <t>滝川市 (1225)</t>
  </si>
  <si>
    <t>七戸町 (2402)</t>
  </si>
  <si>
    <t>山田町 (3482)</t>
  </si>
  <si>
    <t>七ヶ浜町 (4404)</t>
  </si>
  <si>
    <t>東成瀬村 (5464)</t>
  </si>
  <si>
    <t>大蔵村 (6365)</t>
  </si>
  <si>
    <t>西会津町 (7405)</t>
  </si>
  <si>
    <t>稲敷市 (8229)</t>
  </si>
  <si>
    <t>那珂川町 (9411)</t>
  </si>
  <si>
    <t>東吾妻町 (10429)</t>
  </si>
  <si>
    <t>和光市 (11229)</t>
  </si>
  <si>
    <t>浦安市 (12227)</t>
  </si>
  <si>
    <t>立川市 (13202)</t>
  </si>
  <si>
    <t>大井町 (14362)</t>
  </si>
  <si>
    <t>出雲崎町 (15405)</t>
  </si>
  <si>
    <t>富士河口湖町 (19430)</t>
  </si>
  <si>
    <t>佐久穂町 (20309)</t>
  </si>
  <si>
    <t>垂井町 (21361)</t>
  </si>
  <si>
    <t>河津町 (22302)</t>
  </si>
  <si>
    <t>知立市 (23225)</t>
  </si>
  <si>
    <t>大紀町 (24471)</t>
  </si>
  <si>
    <t>伊根町 (26463)</t>
  </si>
  <si>
    <t>摂津市 (27224)</t>
  </si>
  <si>
    <t>朝来市 (28225)</t>
  </si>
  <si>
    <t>上牧町 (29424)</t>
  </si>
  <si>
    <t>すさみ町 (30406)</t>
  </si>
  <si>
    <t>久米南町 (33663)</t>
  </si>
  <si>
    <t>中土佐町 (39401)</t>
  </si>
  <si>
    <t>嘉麻市 (40227)</t>
  </si>
  <si>
    <t>高森町 (43428)</t>
  </si>
  <si>
    <t>日之影町 (45442)</t>
  </si>
  <si>
    <t>大崎町 (46468)</t>
  </si>
  <si>
    <t>中城村 (47328)</t>
  </si>
  <si>
    <t>砂川市 (1226)</t>
  </si>
  <si>
    <t>六戸町 (2405)</t>
  </si>
  <si>
    <t>岩泉町 (3483)</t>
  </si>
  <si>
    <t>利府町 (4406)</t>
  </si>
  <si>
    <t>鮭川村 (6366)</t>
  </si>
  <si>
    <t>磐梯町 (7407)</t>
  </si>
  <si>
    <t>かすみがうら市 (8230)</t>
  </si>
  <si>
    <t>片品村 (10443)</t>
  </si>
  <si>
    <t>新座市 (11230)</t>
  </si>
  <si>
    <t>四街道市 (12228)</t>
  </si>
  <si>
    <t>武蔵野市 (13203)</t>
  </si>
  <si>
    <t>松田町 (14363)</t>
  </si>
  <si>
    <t>湯沢町 (15461)</t>
  </si>
  <si>
    <t>小菅村 (19442)</t>
  </si>
  <si>
    <t>軽井沢町 (20321)</t>
  </si>
  <si>
    <t>関ケ原町 (21362)</t>
  </si>
  <si>
    <t>南伊豆町 (22304)</t>
  </si>
  <si>
    <t>尾張旭市 (23226)</t>
  </si>
  <si>
    <t>南伊勢町 (24472)</t>
  </si>
  <si>
    <t>与謝野町 (26465)</t>
  </si>
  <si>
    <t>高石市 (27225)</t>
  </si>
  <si>
    <t>淡路市 (28226)</t>
  </si>
  <si>
    <t>王寺町 (29425)</t>
  </si>
  <si>
    <t>那智勝浦町 (30421)</t>
  </si>
  <si>
    <t>美咲町 (33666)</t>
  </si>
  <si>
    <t>佐川町 (39402)</t>
  </si>
  <si>
    <t>朝倉市 (40228)</t>
  </si>
  <si>
    <t>西原村 (43432)</t>
  </si>
  <si>
    <t>五ヶ瀬町 (45443)</t>
  </si>
  <si>
    <t>東串良町 (46482)</t>
  </si>
  <si>
    <t>西原町 (47329)</t>
  </si>
  <si>
    <t>歌志内市 (1227)</t>
  </si>
  <si>
    <t>横浜町 (2406)</t>
  </si>
  <si>
    <t>田野畑村 (3484)</t>
  </si>
  <si>
    <t>大和町 (4421)</t>
  </si>
  <si>
    <t>戸沢村 (6367)</t>
  </si>
  <si>
    <t>猪苗代町 (7408)</t>
  </si>
  <si>
    <t>桜川市 (8231)</t>
  </si>
  <si>
    <t>川場村 (10444)</t>
  </si>
  <si>
    <t>桶川市 (11231)</t>
  </si>
  <si>
    <t>袖ケ浦市 (12229)</t>
  </si>
  <si>
    <t>三鷹市 (13204)</t>
  </si>
  <si>
    <t>山北町 (14364)</t>
  </si>
  <si>
    <t>津南町 (15482)</t>
  </si>
  <si>
    <t>丹波山村 (19443)</t>
  </si>
  <si>
    <t>御代田町 (20323)</t>
  </si>
  <si>
    <t>神戸町 (21381)</t>
  </si>
  <si>
    <t>松崎町 (22305)</t>
  </si>
  <si>
    <t>高浜市 (23227)</t>
  </si>
  <si>
    <t>紀北町 (24543)</t>
  </si>
  <si>
    <t>藤井寺市 (27226)</t>
  </si>
  <si>
    <t>宍粟市 (28227)</t>
  </si>
  <si>
    <t>広陵町 (29426)</t>
  </si>
  <si>
    <t>太地町 (30422)</t>
  </si>
  <si>
    <t>吉備中央町 (33681)</t>
  </si>
  <si>
    <t>越知町 (39403)</t>
  </si>
  <si>
    <t>みやま市 (40229)</t>
  </si>
  <si>
    <t>南阿蘇村 (43433)</t>
  </si>
  <si>
    <t>錦江町 (46490)</t>
  </si>
  <si>
    <t>与那原町 (47348)</t>
  </si>
  <si>
    <t>深川市 (1228)</t>
  </si>
  <si>
    <t>東北町 (2408)</t>
  </si>
  <si>
    <t>普代村 (3485)</t>
  </si>
  <si>
    <t>大郷町 (4422)</t>
  </si>
  <si>
    <t>高畠町 (6381)</t>
  </si>
  <si>
    <t>会津坂下町 (7421)</t>
  </si>
  <si>
    <t>神栖市 (8232)</t>
  </si>
  <si>
    <t>昭和村 (10448)</t>
  </si>
  <si>
    <t>久喜市 (11232)</t>
  </si>
  <si>
    <t>八街市 (12230)</t>
  </si>
  <si>
    <t>青梅市 (13205)</t>
  </si>
  <si>
    <t>開成町 (14366)</t>
  </si>
  <si>
    <t>刈羽村 (15504)</t>
  </si>
  <si>
    <t>立科町 (20324)</t>
  </si>
  <si>
    <t>輪之内町 (21382)</t>
  </si>
  <si>
    <t>西伊豆町 (22306)</t>
  </si>
  <si>
    <t>岩倉市 (23228)</t>
  </si>
  <si>
    <t>御浜町 (24561)</t>
  </si>
  <si>
    <t>東大阪市 (27227)</t>
  </si>
  <si>
    <t>加東市 (28228)</t>
  </si>
  <si>
    <t>河合町 (29427)</t>
  </si>
  <si>
    <t>古座川町 (30424)</t>
  </si>
  <si>
    <t>梼原町 (39405)</t>
  </si>
  <si>
    <t>糸島市 (40230)</t>
  </si>
  <si>
    <t>御船町 (43441)</t>
  </si>
  <si>
    <t>南大隅町 (46491)</t>
  </si>
  <si>
    <t>南風原町 (47350)</t>
  </si>
  <si>
    <t>富良野市 (1229)</t>
  </si>
  <si>
    <t>六ヶ所村 (2411)</t>
  </si>
  <si>
    <t>軽米町 (3501)</t>
  </si>
  <si>
    <t>大衡村 (4424)</t>
  </si>
  <si>
    <t>川西町 (6382)</t>
  </si>
  <si>
    <t>湯川村 (7422)</t>
  </si>
  <si>
    <t>行方市 (8233)</t>
  </si>
  <si>
    <t>みなかみ町 (10449)</t>
  </si>
  <si>
    <t>北本市 (11233)</t>
  </si>
  <si>
    <t>印西市 (12231)</t>
  </si>
  <si>
    <t>府中市 (13206)</t>
  </si>
  <si>
    <t>箱根町 (14382)</t>
  </si>
  <si>
    <t>関川村 (15581)</t>
  </si>
  <si>
    <t>青木村 (20349)</t>
  </si>
  <si>
    <t>安八町 (21383)</t>
  </si>
  <si>
    <t>函南町 (22325)</t>
  </si>
  <si>
    <t>豊明市 (23229)</t>
  </si>
  <si>
    <t>紀宝町 (24562)</t>
  </si>
  <si>
    <t>泉南市 (27228)</t>
  </si>
  <si>
    <t>たつの市 (28229)</t>
  </si>
  <si>
    <t>吉野町 (29441)</t>
  </si>
  <si>
    <t>北山村 (30427)</t>
  </si>
  <si>
    <t>日高村 (39410)</t>
  </si>
  <si>
    <t>那珂川市 (40231)</t>
  </si>
  <si>
    <t>嘉島町 (43442)</t>
  </si>
  <si>
    <t>肝付町 (46492)</t>
  </si>
  <si>
    <t>渡嘉敷村 (47353)</t>
  </si>
  <si>
    <t>登別市 (1230)</t>
  </si>
  <si>
    <t>おいらせ町 (2412)</t>
  </si>
  <si>
    <t>野田村 (3503)</t>
  </si>
  <si>
    <t>色麻町 (4444)</t>
  </si>
  <si>
    <t>小国町 (6401)</t>
  </si>
  <si>
    <t>柳津町 (7423)</t>
  </si>
  <si>
    <t>鉾田市 (8234)</t>
  </si>
  <si>
    <t>玉村町 (10464)</t>
  </si>
  <si>
    <t>八潮市 (11234)</t>
  </si>
  <si>
    <t>白井市 (12232)</t>
  </si>
  <si>
    <t>昭島市 (13207)</t>
  </si>
  <si>
    <t>真鶴町 (14383)</t>
  </si>
  <si>
    <t>粟島浦村 (15586)</t>
  </si>
  <si>
    <t>長和町 (20350)</t>
  </si>
  <si>
    <t>揖斐川町 (21401)</t>
  </si>
  <si>
    <t>清水町 (22341)</t>
  </si>
  <si>
    <t>日進市 (23230)</t>
  </si>
  <si>
    <t>四條畷市 (27229)</t>
  </si>
  <si>
    <t>猪名川町 (28301)</t>
  </si>
  <si>
    <t>大淀町 (29442)</t>
  </si>
  <si>
    <t>串本町 (30428)</t>
  </si>
  <si>
    <t>津野町 (39411)</t>
  </si>
  <si>
    <t>宇美町 (40341)</t>
  </si>
  <si>
    <t>益城町 (43443)</t>
  </si>
  <si>
    <t>中種子町 (46501)</t>
  </si>
  <si>
    <t>座間味村 (47354)</t>
  </si>
  <si>
    <t>恵庭市 (1231)</t>
  </si>
  <si>
    <t>大間町 (2423)</t>
  </si>
  <si>
    <t>九戸村 (3506)</t>
  </si>
  <si>
    <t>加美町 (4445)</t>
  </si>
  <si>
    <t>白鷹町 (6402)</t>
  </si>
  <si>
    <t>三島町 (7444)</t>
  </si>
  <si>
    <t>つくばみらい市 (8235)</t>
  </si>
  <si>
    <t>板倉町 (10521)</t>
  </si>
  <si>
    <t>富士見市 (11235)</t>
  </si>
  <si>
    <t>富里市 (12233)</t>
  </si>
  <si>
    <t>調布市 (13208)</t>
  </si>
  <si>
    <t>湯河原町 (14384)</t>
  </si>
  <si>
    <t>下諏訪町 (20361)</t>
  </si>
  <si>
    <t>大野町 (21403)</t>
  </si>
  <si>
    <t>長泉町 (22342)</t>
  </si>
  <si>
    <t>田原市 (23231)</t>
  </si>
  <si>
    <t>交野市 (27230)</t>
  </si>
  <si>
    <t>多可町 (28365)</t>
  </si>
  <si>
    <t>下市町 (29443)</t>
  </si>
  <si>
    <t>四万十町 (39412)</t>
  </si>
  <si>
    <t>篠栗町 (40342)</t>
  </si>
  <si>
    <t>甲佐町 (43444)</t>
  </si>
  <si>
    <t>南種子町 (46502)</t>
  </si>
  <si>
    <t>粟国村 (47355)</t>
  </si>
  <si>
    <t>伊達市 (1233)</t>
  </si>
  <si>
    <t>東通村 (2424)</t>
  </si>
  <si>
    <t>洋野町 (3507)</t>
  </si>
  <si>
    <t>涌谷町 (4501)</t>
  </si>
  <si>
    <t>飯豊町 (6403)</t>
  </si>
  <si>
    <t>金山町 (7445)</t>
  </si>
  <si>
    <t>小美玉市 (8236)</t>
  </si>
  <si>
    <t>明和町 (10522)</t>
  </si>
  <si>
    <t>三郷市 (11237)</t>
  </si>
  <si>
    <t>南房総市 (12234)</t>
  </si>
  <si>
    <t>町田市 (13209)</t>
  </si>
  <si>
    <t>愛川町 (14401)</t>
  </si>
  <si>
    <t>富士見町 (20362)</t>
  </si>
  <si>
    <t>池田町 (21404)</t>
  </si>
  <si>
    <t>小山町 (22344)</t>
  </si>
  <si>
    <t>愛西市 (23232)</t>
  </si>
  <si>
    <t>大阪狭山市 (27231)</t>
  </si>
  <si>
    <t>稲美町 (28381)</t>
  </si>
  <si>
    <t>黒滝村 (29444)</t>
  </si>
  <si>
    <t>大月町 (39424)</t>
  </si>
  <si>
    <t>志免町 (40343)</t>
  </si>
  <si>
    <t>山都町 (43447)</t>
  </si>
  <si>
    <t>屋久島町 (46505)</t>
  </si>
  <si>
    <t>渡名喜村 (47356)</t>
  </si>
  <si>
    <t>北広島市 (1234)</t>
  </si>
  <si>
    <t>風間浦村 (2425)</t>
  </si>
  <si>
    <t>一戸町 (3524)</t>
  </si>
  <si>
    <t>美里町 (4505)</t>
  </si>
  <si>
    <t>三川町 (6426)</t>
  </si>
  <si>
    <t>昭和村 (7446)</t>
  </si>
  <si>
    <t>茨城町 (8302)</t>
  </si>
  <si>
    <t>千代田町 (10523)</t>
  </si>
  <si>
    <t>蓮田市 (11238)</t>
  </si>
  <si>
    <t>匝瑳市 (12235)</t>
  </si>
  <si>
    <t>小金井市 (13210)</t>
  </si>
  <si>
    <t>清川村 (14402)</t>
  </si>
  <si>
    <t>原村 (20363)</t>
  </si>
  <si>
    <t>北方町 (21421)</t>
  </si>
  <si>
    <t>吉田町 (22424)</t>
  </si>
  <si>
    <t>清須市 (23233)</t>
  </si>
  <si>
    <t>阪南市 (27232)</t>
  </si>
  <si>
    <t>播磨町 (28382)</t>
  </si>
  <si>
    <t>天川村 (29446)</t>
  </si>
  <si>
    <t>三原村 (39427)</t>
  </si>
  <si>
    <t>須恵町 (40344)</t>
  </si>
  <si>
    <t>氷川町 (43468)</t>
  </si>
  <si>
    <t>大和村 (46523)</t>
  </si>
  <si>
    <t>南大東村 (47357)</t>
  </si>
  <si>
    <t>石狩市 (1235)</t>
  </si>
  <si>
    <t>佐井村 (2426)</t>
  </si>
  <si>
    <t>女川町 (4581)</t>
  </si>
  <si>
    <t>庄内町 (6428)</t>
  </si>
  <si>
    <t>会津美里町 (7447)</t>
  </si>
  <si>
    <t>大洗町 (8309)</t>
  </si>
  <si>
    <t>大泉町 (10524)</t>
  </si>
  <si>
    <t>坂戸市 (11239)</t>
  </si>
  <si>
    <t>香取市 (12236)</t>
  </si>
  <si>
    <t>小平市 (13211)</t>
  </si>
  <si>
    <t>辰野町 (20382)</t>
  </si>
  <si>
    <t>坂祝町 (21501)</t>
  </si>
  <si>
    <t>川根本町 (22429)</t>
  </si>
  <si>
    <t>北名古屋市 (23234)</t>
  </si>
  <si>
    <t>島本町 (27301)</t>
  </si>
  <si>
    <t>市川町 (28442)</t>
  </si>
  <si>
    <t>野迫川村 (29447)</t>
  </si>
  <si>
    <t>黒潮町 (39428)</t>
  </si>
  <si>
    <t>新宮町 (40345)</t>
  </si>
  <si>
    <t>芦北町 (43482)</t>
  </si>
  <si>
    <t>宇検村 (46524)</t>
  </si>
  <si>
    <t>北大東村 (47358)</t>
  </si>
  <si>
    <t>北斗市 (1236)</t>
  </si>
  <si>
    <t>三戸町 (2441)</t>
  </si>
  <si>
    <t>南三陸町 (4606)</t>
  </si>
  <si>
    <t>遊佐町 (6461)</t>
  </si>
  <si>
    <t>西郷村 (7461)</t>
  </si>
  <si>
    <t>城里町 (8310)</t>
  </si>
  <si>
    <t>邑楽町 (10525)</t>
  </si>
  <si>
    <t>幸手市 (11240)</t>
  </si>
  <si>
    <t>山武市 (12237)</t>
  </si>
  <si>
    <t>日野市 (13212)</t>
  </si>
  <si>
    <t>箕輪町 (20383)</t>
  </si>
  <si>
    <t>富加町 (21502)</t>
  </si>
  <si>
    <t>森町 (22461)</t>
  </si>
  <si>
    <t>弥富市 (23235)</t>
  </si>
  <si>
    <t>豊能町 (27321)</t>
  </si>
  <si>
    <t>福崎町 (28443)</t>
  </si>
  <si>
    <t>十津川村 (29449)</t>
  </si>
  <si>
    <t>久山町 (40348)</t>
  </si>
  <si>
    <t>津奈木町 (43484)</t>
  </si>
  <si>
    <t>瀬戸内町 (46525)</t>
  </si>
  <si>
    <t>伊平屋村 (47359)</t>
  </si>
  <si>
    <t>当別町 (1303)</t>
  </si>
  <si>
    <t>五戸町 (2442)</t>
  </si>
  <si>
    <t>泉崎村 (7464)</t>
  </si>
  <si>
    <t>東海村 (8341)</t>
  </si>
  <si>
    <t>鶴ヶ島市 (11241)</t>
  </si>
  <si>
    <t>いすみ市 (12238)</t>
  </si>
  <si>
    <t>東村山市 (13213)</t>
  </si>
  <si>
    <t>飯島町 (20384)</t>
  </si>
  <si>
    <t>川辺町 (21503)</t>
  </si>
  <si>
    <t>みよし市 (23236)</t>
  </si>
  <si>
    <t>能勢町 (27322)</t>
  </si>
  <si>
    <t>神河町 (28446)</t>
  </si>
  <si>
    <t>下北山村 (29450)</t>
  </si>
  <si>
    <t>粕屋町 (40349)</t>
  </si>
  <si>
    <t>錦町 (43501)</t>
  </si>
  <si>
    <t>龍郷町 (46527)</t>
  </si>
  <si>
    <t>伊是名村 (47360)</t>
  </si>
  <si>
    <t>新篠津村 (1304)</t>
  </si>
  <si>
    <t>田子町 (2443)</t>
  </si>
  <si>
    <t>中島村 (7465)</t>
  </si>
  <si>
    <t>大子町 (8364)</t>
  </si>
  <si>
    <t>日高市 (11242)</t>
  </si>
  <si>
    <t>大網白里市 (12239)</t>
  </si>
  <si>
    <t>国分寺市 (13214)</t>
  </si>
  <si>
    <t>南箕輪村 (20385)</t>
  </si>
  <si>
    <t>七宗町 (21504)</t>
  </si>
  <si>
    <t>あま市 (23237)</t>
  </si>
  <si>
    <t>忠岡町 (27341)</t>
  </si>
  <si>
    <t>太子町 (28464)</t>
  </si>
  <si>
    <t>上北山村 (29451)</t>
  </si>
  <si>
    <t>芦屋町 (40381)</t>
  </si>
  <si>
    <t>多良木町 (43505)</t>
  </si>
  <si>
    <t>喜界町 (46529)</t>
  </si>
  <si>
    <t>久米島町 (47361)</t>
  </si>
  <si>
    <t>松前町 (1331)</t>
  </si>
  <si>
    <t>南部町 (2445)</t>
  </si>
  <si>
    <t>矢吹町 (7466)</t>
  </si>
  <si>
    <t>美浦村 (8442)</t>
  </si>
  <si>
    <t>吉川市 (11243)</t>
  </si>
  <si>
    <t>酒々井町 (12322)</t>
  </si>
  <si>
    <t>国立市 (13215)</t>
  </si>
  <si>
    <t>中川村 (20386)</t>
  </si>
  <si>
    <t>八百津町 (21505)</t>
  </si>
  <si>
    <t>長久手市 (23238)</t>
  </si>
  <si>
    <t>熊取町 (27361)</t>
  </si>
  <si>
    <t>上郡町 (28481)</t>
  </si>
  <si>
    <t>川上村 (29452)</t>
  </si>
  <si>
    <t>水巻町 (40382)</t>
  </si>
  <si>
    <t>湯前町 (43506)</t>
  </si>
  <si>
    <t>徳之島町 (46530)</t>
  </si>
  <si>
    <t>八重瀬町 (47362)</t>
  </si>
  <si>
    <t>福島町 (1332)</t>
  </si>
  <si>
    <t>階上町 (2446)</t>
  </si>
  <si>
    <t>棚倉町 (7481)</t>
  </si>
  <si>
    <t>阿見町 (8443)</t>
  </si>
  <si>
    <t>ふじみ野市 (11245)</t>
  </si>
  <si>
    <t>栄町 (12329)</t>
  </si>
  <si>
    <t>福生市 (13218)</t>
  </si>
  <si>
    <t>宮田村 (20388)</t>
  </si>
  <si>
    <t>白川町 (21506)</t>
  </si>
  <si>
    <t>東郷町 (23302)</t>
  </si>
  <si>
    <t>田尻町 (27362)</t>
  </si>
  <si>
    <t>佐用町 (28501)</t>
  </si>
  <si>
    <t>東吉野村 (29453)</t>
  </si>
  <si>
    <t>岡垣町 (40383)</t>
  </si>
  <si>
    <t>水上村 (43507)</t>
  </si>
  <si>
    <t>天城町 (46531)</t>
  </si>
  <si>
    <t>多良間村 (47375)</t>
  </si>
  <si>
    <t>知内町 (1333)</t>
  </si>
  <si>
    <t>新郷村 (2450)</t>
  </si>
  <si>
    <t>矢祭町 (7482)</t>
  </si>
  <si>
    <t>河内町 (8447)</t>
  </si>
  <si>
    <t>白岡市 (11246)</t>
  </si>
  <si>
    <t>神崎町 (12342)</t>
  </si>
  <si>
    <t>狛江市 (13219)</t>
  </si>
  <si>
    <t>松川町 (20402)</t>
  </si>
  <si>
    <t>東白川村 (21507)</t>
  </si>
  <si>
    <t>豊山町 (23342)</t>
  </si>
  <si>
    <t>岬町 (27366)</t>
  </si>
  <si>
    <t>香美町 (28585)</t>
  </si>
  <si>
    <t>遠賀町 (40384)</t>
  </si>
  <si>
    <t>相良村 (43510)</t>
  </si>
  <si>
    <t>伊仙町 (46532)</t>
  </si>
  <si>
    <t>竹富町 (47381)</t>
  </si>
  <si>
    <t>木古内町 (1334)</t>
  </si>
  <si>
    <t>塙町 (7483)</t>
  </si>
  <si>
    <t>八千代町 (8521)</t>
  </si>
  <si>
    <t>伊奈町 (11301)</t>
  </si>
  <si>
    <t>多古町 (12347)</t>
  </si>
  <si>
    <t>東大和市 (13220)</t>
  </si>
  <si>
    <t>高森町 (20403)</t>
  </si>
  <si>
    <t>御嵩町 (21521)</t>
  </si>
  <si>
    <t>大口町 (23361)</t>
  </si>
  <si>
    <t>太子町 (27381)</t>
  </si>
  <si>
    <t>新温泉町 (28586)</t>
  </si>
  <si>
    <t>小竹町 (40401)</t>
  </si>
  <si>
    <t>五木村 (43511)</t>
  </si>
  <si>
    <t>和泊町 (46533)</t>
  </si>
  <si>
    <t>与那国町 (47382)</t>
  </si>
  <si>
    <t>七飯町 (1337)</t>
  </si>
  <si>
    <t>鮫川村 (7484)</t>
  </si>
  <si>
    <t>五霞町 (8542)</t>
  </si>
  <si>
    <t>三芳町 (11324)</t>
  </si>
  <si>
    <t>東庄町 (12349)</t>
  </si>
  <si>
    <t>清瀬市 (13221)</t>
  </si>
  <si>
    <t>阿南町 (20404)</t>
  </si>
  <si>
    <t>白川村 (21604)</t>
  </si>
  <si>
    <t>扶桑町 (23362)</t>
  </si>
  <si>
    <t>河南町 (27382)</t>
  </si>
  <si>
    <t>鞍手町 (40402)</t>
  </si>
  <si>
    <t>山江村 (43512)</t>
  </si>
  <si>
    <t>知名町 (46534)</t>
  </si>
  <si>
    <t>鹿部町 (1343)</t>
  </si>
  <si>
    <t>石川町 (7501)</t>
  </si>
  <si>
    <t>境町 (8546)</t>
  </si>
  <si>
    <t>毛呂山町 (11326)</t>
  </si>
  <si>
    <t>九十九里町 (12403)</t>
  </si>
  <si>
    <t>東久留米市 (13222)</t>
  </si>
  <si>
    <t>阿智村 (20407)</t>
  </si>
  <si>
    <t>大治町 (23424)</t>
  </si>
  <si>
    <t>千早赤阪村 (27383)</t>
  </si>
  <si>
    <t>桂川町 (40421)</t>
  </si>
  <si>
    <t>球磨村 (43513)</t>
  </si>
  <si>
    <t>与論町 (46535)</t>
  </si>
  <si>
    <t>森町 (1345)</t>
  </si>
  <si>
    <t>玉川村 (7502)</t>
  </si>
  <si>
    <t>利根町 (8564)</t>
  </si>
  <si>
    <t>越生町 (11327)</t>
  </si>
  <si>
    <t>芝山町 (12409)</t>
  </si>
  <si>
    <t>武蔵村山市 (13223)</t>
  </si>
  <si>
    <t>平谷村 (20409)</t>
  </si>
  <si>
    <t>蟹江町 (23425)</t>
  </si>
  <si>
    <t>筑前町 (40447)</t>
  </si>
  <si>
    <t>あさぎり町 (43514)</t>
  </si>
  <si>
    <t>八雲町 (1346)</t>
  </si>
  <si>
    <t>平田村 (7503)</t>
  </si>
  <si>
    <t>滑川町 (11341)</t>
  </si>
  <si>
    <t>横芝光町 (12410)</t>
  </si>
  <si>
    <t>多摩市 (13224)</t>
  </si>
  <si>
    <t>根羽村 (20410)</t>
  </si>
  <si>
    <t>飛島村 (23427)</t>
  </si>
  <si>
    <t>東峰村 (40448)</t>
  </si>
  <si>
    <t>苓北町 (43531)</t>
  </si>
  <si>
    <t>長万部町 (1347)</t>
  </si>
  <si>
    <t>浅川町 (7504)</t>
  </si>
  <si>
    <t>嵐山町 (11342)</t>
  </si>
  <si>
    <t>一宮町 (12421)</t>
  </si>
  <si>
    <t>稲城市 (13225)</t>
  </si>
  <si>
    <t>下條村 (20411)</t>
  </si>
  <si>
    <t>阿久比町 (23441)</t>
  </si>
  <si>
    <t>大刀洗町 (40503)</t>
  </si>
  <si>
    <t>江差町 (1361)</t>
  </si>
  <si>
    <t>古殿町 (7505)</t>
  </si>
  <si>
    <t>小川町 (11343)</t>
  </si>
  <si>
    <t>睦沢町 (12422)</t>
  </si>
  <si>
    <t>羽村市 (13227)</t>
  </si>
  <si>
    <t>売木村 (20412)</t>
  </si>
  <si>
    <t>東浦町 (23442)</t>
  </si>
  <si>
    <t>大木町 (40522)</t>
  </si>
  <si>
    <t>上ノ国町 (1362)</t>
  </si>
  <si>
    <t>三春町 (7521)</t>
  </si>
  <si>
    <t>川島町 (11346)</t>
  </si>
  <si>
    <t>長生村 (12423)</t>
  </si>
  <si>
    <t>あきる野市 (13228)</t>
  </si>
  <si>
    <t>天龍村 (20413)</t>
  </si>
  <si>
    <t>南知多町 (23445)</t>
  </si>
  <si>
    <t>広川町 (40544)</t>
  </si>
  <si>
    <t>厚沢部町 (1363)</t>
  </si>
  <si>
    <t>小野町 (7522)</t>
  </si>
  <si>
    <t>吉見町 (11347)</t>
  </si>
  <si>
    <t>白子町 (12424)</t>
  </si>
  <si>
    <t>西東京市 (13229)</t>
  </si>
  <si>
    <t>泰阜村 (20414)</t>
  </si>
  <si>
    <t>美浜町 (23446)</t>
  </si>
  <si>
    <t>香春町 (40601)</t>
  </si>
  <si>
    <t>乙部町 (1364)</t>
  </si>
  <si>
    <t>広野町 (7541)</t>
  </si>
  <si>
    <t>鳩山町 (11348)</t>
  </si>
  <si>
    <t>長柄町 (12426)</t>
  </si>
  <si>
    <t>瑞穂町 (13303)</t>
  </si>
  <si>
    <t>喬木村 (20415)</t>
  </si>
  <si>
    <t>武豊町 (23447)</t>
  </si>
  <si>
    <t>添田町 (40602)</t>
  </si>
  <si>
    <t>奥尻町 (1367)</t>
  </si>
  <si>
    <t>楢葉町 (7542)</t>
  </si>
  <si>
    <t>ときがわ町 (11349)</t>
  </si>
  <si>
    <t>長南町 (12427)</t>
  </si>
  <si>
    <t>日の出町 (13305)</t>
  </si>
  <si>
    <t>豊丘村 (20416)</t>
  </si>
  <si>
    <t>幸田町 (23501)</t>
  </si>
  <si>
    <t>糸田町 (40604)</t>
  </si>
  <si>
    <t>今金町 (1370)</t>
  </si>
  <si>
    <t>富岡町 (7543)</t>
  </si>
  <si>
    <t>横瀬町 (11361)</t>
  </si>
  <si>
    <t>大多喜町 (12441)</t>
  </si>
  <si>
    <t>檜原村 (13307)</t>
  </si>
  <si>
    <t>大鹿村 (20417)</t>
  </si>
  <si>
    <t>設楽町 (23561)</t>
  </si>
  <si>
    <t>川崎町 (40605)</t>
  </si>
  <si>
    <t>せたな町 (1371)</t>
  </si>
  <si>
    <t>川内村 (7544)</t>
  </si>
  <si>
    <t>皆野町 (11362)</t>
  </si>
  <si>
    <t>御宿町 (12443)</t>
  </si>
  <si>
    <t>奥多摩町 (13308)</t>
  </si>
  <si>
    <t>上松町 (20422)</t>
  </si>
  <si>
    <t>東栄町 (23562)</t>
  </si>
  <si>
    <t>大任町 (40608)</t>
  </si>
  <si>
    <t>島牧村 (1391)</t>
  </si>
  <si>
    <t>大熊町 (7545)</t>
  </si>
  <si>
    <t>長瀞町 (11363)</t>
  </si>
  <si>
    <t>鋸南町 (12463)</t>
  </si>
  <si>
    <t>大島町 (13361)</t>
  </si>
  <si>
    <t>南木曽町 (20423)</t>
  </si>
  <si>
    <t>豊根村 (23563)</t>
  </si>
  <si>
    <t>赤村 (40609)</t>
  </si>
  <si>
    <t>寿都町 (1392)</t>
  </si>
  <si>
    <t>双葉町 (7546)</t>
  </si>
  <si>
    <t>小鹿野町 (11365)</t>
  </si>
  <si>
    <t>利島村 (13362)</t>
  </si>
  <si>
    <t>木祖村 (20425)</t>
  </si>
  <si>
    <t>福智町 (40610)</t>
  </si>
  <si>
    <t>黒松内町 (1393)</t>
  </si>
  <si>
    <t>浪江町 (7547)</t>
  </si>
  <si>
    <t>東秩父村 (11369)</t>
  </si>
  <si>
    <t>新島村 (13363)</t>
  </si>
  <si>
    <t>王滝村 (20429)</t>
  </si>
  <si>
    <t>苅田町 (40621)</t>
  </si>
  <si>
    <t>蘭越町 (1394)</t>
  </si>
  <si>
    <t>葛尾村 (7548)</t>
  </si>
  <si>
    <t>美里町 (11381)</t>
  </si>
  <si>
    <t>神津島村 (13364)</t>
  </si>
  <si>
    <t>大桑村 (20430)</t>
  </si>
  <si>
    <t>みやこ町 (40625)</t>
  </si>
  <si>
    <t>ニセコ町 (1395)</t>
  </si>
  <si>
    <t>新地町 (7561)</t>
  </si>
  <si>
    <t>神川町 (11383)</t>
  </si>
  <si>
    <t>三宅村 (13381)</t>
  </si>
  <si>
    <t>木曽町 (20432)</t>
  </si>
  <si>
    <t>吉富町 (40642)</t>
  </si>
  <si>
    <t>真狩村 (1396)</t>
  </si>
  <si>
    <t>飯舘村 (7564)</t>
  </si>
  <si>
    <t>上里町 (11385)</t>
  </si>
  <si>
    <t>御蔵島村 (13382)</t>
  </si>
  <si>
    <t>麻績村 (20446)</t>
  </si>
  <si>
    <t>上毛町 (40646)</t>
  </si>
  <si>
    <t>留寿都村 (1397)</t>
  </si>
  <si>
    <t>寄居町 (11408)</t>
  </si>
  <si>
    <t>八丈町 (13401)</t>
  </si>
  <si>
    <t>生坂村 (20448)</t>
  </si>
  <si>
    <t>築上町 (40647)</t>
  </si>
  <si>
    <t>喜茂別町 (1398)</t>
  </si>
  <si>
    <t>宮代町 (11442)</t>
  </si>
  <si>
    <t>青ヶ島村 (13402)</t>
  </si>
  <si>
    <t>山形村 (20450)</t>
  </si>
  <si>
    <t>京極町 (1399)</t>
  </si>
  <si>
    <t>杉戸町 (11464)</t>
  </si>
  <si>
    <t>小笠原村 (13421)</t>
  </si>
  <si>
    <t>朝日村 (20451)</t>
  </si>
  <si>
    <t>倶知安町 (1400)</t>
  </si>
  <si>
    <t>松伏町 (11465)</t>
  </si>
  <si>
    <t>筑北村 (20452)</t>
  </si>
  <si>
    <t>共和町 (1401)</t>
  </si>
  <si>
    <t>池田町 (20481)</t>
  </si>
  <si>
    <t>岩内町 (1402)</t>
  </si>
  <si>
    <t>松川村 (20482)</t>
  </si>
  <si>
    <t>泊村 (1403)</t>
  </si>
  <si>
    <t>白馬村 (20485)</t>
  </si>
  <si>
    <t>神恵内村 (1404)</t>
  </si>
  <si>
    <t>小谷村 (20486)</t>
  </si>
  <si>
    <t>積丹町 (1405)</t>
  </si>
  <si>
    <t>坂城町 (20521)</t>
  </si>
  <si>
    <t>古平町 (1406)</t>
  </si>
  <si>
    <t>小布施町 (20541)</t>
  </si>
  <si>
    <t>仁木町 (1407)</t>
  </si>
  <si>
    <t>高山村 (20543)</t>
  </si>
  <si>
    <t>余市町 (1408)</t>
  </si>
  <si>
    <t>山ノ内町 (20561)</t>
  </si>
  <si>
    <t>赤井川村 (1409)</t>
  </si>
  <si>
    <t>木島平村 (20562)</t>
  </si>
  <si>
    <t>南幌町 (1423)</t>
  </si>
  <si>
    <t>野沢温泉村 (20563)</t>
  </si>
  <si>
    <t>奈井江町 (1424)</t>
  </si>
  <si>
    <t>信濃町 (20583)</t>
  </si>
  <si>
    <t>上砂川町 (1425)</t>
  </si>
  <si>
    <t>小川村 (20588)</t>
  </si>
  <si>
    <t>由仁町 (1427)</t>
  </si>
  <si>
    <t>飯綱町 (20590)</t>
  </si>
  <si>
    <t>長沼町 (1428)</t>
  </si>
  <si>
    <t>栄村 (20602)</t>
  </si>
  <si>
    <t>栗山町 (1429)</t>
  </si>
  <si>
    <t>月形町 (1430)</t>
  </si>
  <si>
    <t>浦臼町 (1431)</t>
  </si>
  <si>
    <t>新十津川町 (1432)</t>
  </si>
  <si>
    <t>妹背牛町 (1433)</t>
  </si>
  <si>
    <t>秩父別町 (1434)</t>
  </si>
  <si>
    <t>雨竜町 (1436)</t>
  </si>
  <si>
    <t>北竜町 (1437)</t>
  </si>
  <si>
    <t>沼田町 (1438)</t>
  </si>
  <si>
    <t>鷹栖町 (1452)</t>
  </si>
  <si>
    <t>東神楽町 (1453)</t>
  </si>
  <si>
    <t>当麻町 (1454)</t>
  </si>
  <si>
    <t>比布町 (1455)</t>
  </si>
  <si>
    <t>愛別町 (1456)</t>
  </si>
  <si>
    <t>上川町 (1457)</t>
  </si>
  <si>
    <t>東川町 (1458)</t>
  </si>
  <si>
    <t>美瑛町 (1459)</t>
  </si>
  <si>
    <t>上富良野町 (1460)</t>
  </si>
  <si>
    <t>中富良野町 (1461)</t>
  </si>
  <si>
    <t>南富良野町 (1462)</t>
  </si>
  <si>
    <t>占冠村 (1463)</t>
  </si>
  <si>
    <t>和寒町 (1464)</t>
  </si>
  <si>
    <t>剣淵町 (1465)</t>
  </si>
  <si>
    <t>下川町 (1468)</t>
  </si>
  <si>
    <t>美深町 (1469)</t>
  </si>
  <si>
    <t>音威子府村 (1470)</t>
  </si>
  <si>
    <t>中川町 (1471)</t>
  </si>
  <si>
    <t>幌加内町 (1472)</t>
  </si>
  <si>
    <t>増毛町 (1481)</t>
  </si>
  <si>
    <t>小平町 (1482)</t>
  </si>
  <si>
    <t>苫前町 (1483)</t>
  </si>
  <si>
    <t>羽幌町 (1484)</t>
  </si>
  <si>
    <t>初山別村 (1485)</t>
  </si>
  <si>
    <t>遠別町 (1486)</t>
  </si>
  <si>
    <t>天塩町 (1487)</t>
  </si>
  <si>
    <t>猿払村 (1511)</t>
  </si>
  <si>
    <t>浜頓別町 (1512)</t>
  </si>
  <si>
    <t>中頓別町 (1513)</t>
  </si>
  <si>
    <t>枝幸町 (1514)</t>
  </si>
  <si>
    <t>豊富町 (1516)</t>
  </si>
  <si>
    <t>礼文町 (1517)</t>
  </si>
  <si>
    <t>利尻町 (1518)</t>
  </si>
  <si>
    <t>利尻富士町 (1519)</t>
  </si>
  <si>
    <t>幌延町 (1520)</t>
  </si>
  <si>
    <t>美幌町 (1543)</t>
  </si>
  <si>
    <t>津別町 (1544)</t>
  </si>
  <si>
    <t>斜里町 (1545)</t>
  </si>
  <si>
    <t>清里町 (1546)</t>
  </si>
  <si>
    <t>小清水町 (1547)</t>
  </si>
  <si>
    <t>訓子府町 (1549)</t>
  </si>
  <si>
    <t>置戸町 (1550)</t>
  </si>
  <si>
    <t>佐呂間町 (1552)</t>
  </si>
  <si>
    <t>遠軽町 (1555)</t>
  </si>
  <si>
    <t>湧別町 (1559)</t>
  </si>
  <si>
    <t>滝上町 (1560)</t>
  </si>
  <si>
    <t>興部町 (1561)</t>
  </si>
  <si>
    <t>西興部村 (1562)</t>
  </si>
  <si>
    <t>雄武町 (1563)</t>
  </si>
  <si>
    <t>大空町 (1564)</t>
  </si>
  <si>
    <t>豊浦町 (1571)</t>
  </si>
  <si>
    <t>壮瞥町 (1575)</t>
  </si>
  <si>
    <t>白老町 (1578)</t>
  </si>
  <si>
    <t>厚真町 (1581)</t>
  </si>
  <si>
    <t>洞爺湖町 (1584)</t>
  </si>
  <si>
    <t>安平町 (1585)</t>
  </si>
  <si>
    <t>むかわ町 (1586)</t>
  </si>
  <si>
    <t>日高町 (1601)</t>
  </si>
  <si>
    <t>平取町 (1602)</t>
  </si>
  <si>
    <t>新冠町 (1604)</t>
  </si>
  <si>
    <t>浦河町 (1607)</t>
  </si>
  <si>
    <t>様似町 (1608)</t>
  </si>
  <si>
    <t>えりも町 (1609)</t>
  </si>
  <si>
    <t>新ひだか町 (1610)</t>
  </si>
  <si>
    <t>音更町 (1631)</t>
  </si>
  <si>
    <t>士幌町 (1632)</t>
  </si>
  <si>
    <t>上士幌町 (1633)</t>
  </si>
  <si>
    <t>鹿追町 (1634)</t>
  </si>
  <si>
    <t>新得町 (1635)</t>
  </si>
  <si>
    <t>清水町 (1636)</t>
  </si>
  <si>
    <t>芽室町 (1637)</t>
  </si>
  <si>
    <t>中札内村 (1638)</t>
  </si>
  <si>
    <t>更別村 (1639)</t>
  </si>
  <si>
    <t>大樹町 (1641)</t>
  </si>
  <si>
    <t>広尾町 (1642)</t>
  </si>
  <si>
    <t>幕別町 (1643)</t>
  </si>
  <si>
    <t>池田町 (1644)</t>
  </si>
  <si>
    <t>豊頃町 (1645)</t>
  </si>
  <si>
    <t>本別町 (1646)</t>
  </si>
  <si>
    <t>足寄町 (1647)</t>
  </si>
  <si>
    <t>陸別町 (1648)</t>
  </si>
  <si>
    <t>浦幌町 (1649)</t>
  </si>
  <si>
    <t>釧路町 (1661)</t>
  </si>
  <si>
    <t>厚岸町 (1662)</t>
  </si>
  <si>
    <t>浜中町 (1663)</t>
  </si>
  <si>
    <t>標茶町 (1664)</t>
  </si>
  <si>
    <t>弟子屈町 (1665)</t>
  </si>
  <si>
    <t>鶴居村 (1667)</t>
  </si>
  <si>
    <t>白糠町 (1668)</t>
  </si>
  <si>
    <t>別海町 (1691)</t>
  </si>
  <si>
    <t>中標津町 (1692)</t>
  </si>
  <si>
    <t>標津町 (1693)</t>
  </si>
  <si>
    <t>羅臼町 (1694)</t>
  </si>
  <si>
    <t>市町村コード</t>
    <rPh sb="0" eb="3">
      <t>シチョウソン</t>
    </rPh>
    <phoneticPr fontId="2"/>
  </si>
  <si>
    <t>メモ2回目</t>
    <rPh sb="3" eb="5">
      <t>カイメ</t>
    </rPh>
    <phoneticPr fontId="2"/>
  </si>
  <si>
    <t>メモ1回目</t>
    <rPh sb="3" eb="5">
      <t>カイメ</t>
    </rPh>
    <phoneticPr fontId="2"/>
  </si>
  <si>
    <t>「 iryorenkei2023@surece.co.jp 」に調査票とともに添付し送信してください（10MB以下）。</t>
    <phoneticPr fontId="2"/>
  </si>
  <si>
    <t>赤字を追加</t>
    <rPh sb="0" eb="2">
      <t>アカジ</t>
    </rPh>
    <rPh sb="3" eb="5">
      <t>ツイカ</t>
    </rPh>
    <phoneticPr fontId="2"/>
  </si>
  <si>
    <r>
      <t>連携ルールの概要が分かるURLがあればご記入ください。</t>
    </r>
    <r>
      <rPr>
        <sz val="10.5"/>
        <color theme="1"/>
        <rFont val="BIZ UDゴシック"/>
        <family val="3"/>
        <charset val="128"/>
      </rPr>
      <t xml:space="preserve"> PDF等のファイルを送信いただく場合は、</t>
    </r>
    <rPh sb="0" eb="2">
      <t>レンケイ</t>
    </rPh>
    <phoneticPr fontId="2"/>
  </si>
  <si>
    <t>７を選択した場合に文字が赤字になる書式設定追加</t>
    <rPh sb="2" eb="4">
      <t>センタク</t>
    </rPh>
    <rPh sb="6" eb="8">
      <t>バアイ</t>
    </rPh>
    <rPh sb="9" eb="11">
      <t>モジ</t>
    </rPh>
    <rPh sb="12" eb="14">
      <t>アカジ</t>
    </rPh>
    <rPh sb="17" eb="21">
      <t>ショシキセッテイ</t>
    </rPh>
    <rPh sb="21" eb="23">
      <t>ツイカ</t>
    </rPh>
    <phoneticPr fontId="2"/>
  </si>
  <si>
    <t>メモ3回目</t>
    <rPh sb="3" eb="5">
      <t>カイメ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</si>
</sst>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quot;"/>
    <numFmt numFmtId="177" formatCode="[DBNum3]&quot;(&quot;0&quot;)&quot;"/>
    <numFmt numFmtId="178" formatCode="[DBNum3]&quot;問&quot;0&quot;.&quot;"/>
  </numFmts>
  <fonts count="18" x14ac:knownFonts="1">
    <font>
      <sz val="11"/>
      <color theme="1"/>
      <name val="游ゴシック"/>
      <family val="2"/>
      <charset val="128"/>
      <scheme val="minor"/>
    </font>
    <font>
      <sz val="9"/>
      <color theme="1"/>
      <name val="BIZ UDゴシック"/>
      <family val="3"/>
      <charset val="128"/>
    </font>
    <font>
      <sz val="6"/>
      <name val="游ゴシック"/>
      <family val="2"/>
      <charset val="128"/>
      <scheme val="minor"/>
    </font>
    <font>
      <sz val="9"/>
      <color theme="1"/>
      <name val="HGSｺﾞｼｯｸM"/>
      <family val="3"/>
      <charset val="128"/>
    </font>
    <font>
      <sz val="10.5"/>
      <color theme="1"/>
      <name val="BIZ UDゴシック"/>
      <family val="3"/>
      <charset val="128"/>
    </font>
    <font>
      <b/>
      <sz val="10.5"/>
      <color rgb="FF003366"/>
      <name val="BIZ UDゴシック"/>
      <family val="3"/>
      <charset val="128"/>
    </font>
    <font>
      <sz val="10.5"/>
      <name val="BIZ UDPゴシック"/>
      <family val="3"/>
      <charset val="128"/>
    </font>
    <font>
      <b/>
      <sz val="14"/>
      <color theme="0"/>
      <name val="BIZ UDゴシック"/>
      <family val="3"/>
      <charset val="128"/>
    </font>
    <font>
      <sz val="9"/>
      <color rgb="FFFF0000"/>
      <name val="BIZ UDゴシック"/>
      <family val="3"/>
      <charset val="128"/>
    </font>
    <font>
      <u/>
      <sz val="10.5"/>
      <color theme="1"/>
      <name val="BIZ UDゴシック"/>
      <family val="3"/>
      <charset val="128"/>
    </font>
    <font>
      <b/>
      <sz val="10.5"/>
      <color theme="1"/>
      <name val="BIZ UDゴシック"/>
      <family val="3"/>
      <charset val="128"/>
    </font>
    <font>
      <b/>
      <sz val="10"/>
      <color theme="0"/>
      <name val="BIZ UDゴシック"/>
      <family val="3"/>
      <charset val="128"/>
    </font>
    <font>
      <sz val="10"/>
      <color theme="1"/>
      <name val="BIZ UDゴシック"/>
      <family val="3"/>
      <charset val="128"/>
    </font>
    <font>
      <b/>
      <sz val="16"/>
      <color theme="0"/>
      <name val="BIZ UDゴシック"/>
      <family val="3"/>
      <charset val="128"/>
    </font>
    <font>
      <b/>
      <sz val="12"/>
      <color rgb="FF003366"/>
      <name val="BIZ UDゴシック"/>
      <family val="3"/>
      <charset val="128"/>
    </font>
    <font>
      <b/>
      <sz val="10.5"/>
      <color rgb="FFFF0000"/>
      <name val="BIZ UDゴシック"/>
      <family val="3"/>
      <charset val="128"/>
    </font>
    <font>
      <sz val="12"/>
      <color theme="1"/>
      <name val="BIZ UDゴシック"/>
      <family val="3"/>
      <charset val="128"/>
    </font>
    <font>
      <b/>
      <sz val="11"/>
      <color rgb="FF003366"/>
      <name val="BIZ UDゴシック"/>
      <family val="3"/>
      <charset val="128"/>
    </font>
  </fonts>
  <fills count="12">
    <fill>
      <patternFill patternType="none"/>
    </fill>
    <fill>
      <patternFill patternType="gray125"/>
    </fill>
    <fill>
      <patternFill patternType="solid">
        <fgColor rgb="FFFFFFCC"/>
        <bgColor indexed="64"/>
      </patternFill>
    </fill>
    <fill>
      <patternFill patternType="solid">
        <fgColor rgb="FF003366"/>
        <bgColor indexed="64"/>
      </patternFill>
    </fill>
    <fill>
      <patternFill patternType="solid">
        <fgColor rgb="FFCCCCFF"/>
        <bgColor indexed="64"/>
      </patternFill>
    </fill>
    <fill>
      <patternFill patternType="solid">
        <fgColor rgb="FFCCFFFF"/>
        <bgColor indexed="64"/>
      </patternFill>
    </fill>
    <fill>
      <patternFill patternType="solid">
        <fgColor rgb="FFFFFF00"/>
        <bgColor indexed="64"/>
      </patternFill>
    </fill>
    <fill>
      <patternFill patternType="solid">
        <fgColor rgb="FFFFCCCC"/>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00B0F0"/>
        <bgColor indexed="64"/>
      </patternFill>
    </fill>
    <fill>
      <patternFill patternType="solid">
        <fgColor theme="0" tint="-0.499984740745262"/>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thin">
        <color rgb="FF003366"/>
      </left>
      <right/>
      <top style="thin">
        <color rgb="FF003366"/>
      </top>
      <bottom style="thin">
        <color rgb="FF003366"/>
      </bottom>
      <diagonal/>
    </border>
    <border>
      <left/>
      <right/>
      <top style="thin">
        <color rgb="FF003366"/>
      </top>
      <bottom style="thin">
        <color rgb="FF003366"/>
      </bottom>
      <diagonal/>
    </border>
    <border>
      <left/>
      <right style="thin">
        <color rgb="FF003366"/>
      </right>
      <top style="thin">
        <color rgb="FF003366"/>
      </top>
      <bottom style="thin">
        <color rgb="FF003366"/>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104">
    <xf numFmtId="0" fontId="0" fillId="0" borderId="0" xfId="0">
      <alignment vertical="center"/>
    </xf>
    <xf numFmtId="0" fontId="1" fillId="0" borderId="0" xfId="0" applyFont="1" applyAlignment="1">
      <alignment horizontal="right" vertical="center"/>
    </xf>
    <xf numFmtId="0" fontId="3" fillId="0" borderId="0" xfId="0" applyFont="1">
      <alignment vertical="center"/>
    </xf>
    <xf numFmtId="0" fontId="4" fillId="0" borderId="0" xfId="0" applyFont="1">
      <alignment vertical="center"/>
    </xf>
    <xf numFmtId="0" fontId="4" fillId="0" borderId="3" xfId="0" applyFont="1" applyBorder="1" applyAlignment="1">
      <alignment horizontal="right" vertical="center"/>
    </xf>
    <xf numFmtId="0" fontId="4" fillId="0" borderId="4"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8"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5" fillId="0" borderId="0" xfId="0" applyFont="1">
      <alignment vertical="center"/>
    </xf>
    <xf numFmtId="177" fontId="4" fillId="0" borderId="0" xfId="0" applyNumberFormat="1" applyFont="1">
      <alignment vertical="center"/>
    </xf>
    <xf numFmtId="176" fontId="6" fillId="0" borderId="3" xfId="0" applyNumberFormat="1" applyFont="1" applyBorder="1">
      <alignment vertical="center"/>
    </xf>
    <xf numFmtId="176" fontId="6" fillId="0" borderId="4" xfId="0" applyNumberFormat="1" applyFont="1" applyBorder="1">
      <alignment vertical="center"/>
    </xf>
    <xf numFmtId="176" fontId="6" fillId="0" borderId="6" xfId="0" applyNumberFormat="1" applyFont="1" applyBorder="1">
      <alignment vertical="center"/>
    </xf>
    <xf numFmtId="0" fontId="4" fillId="0" borderId="6" xfId="0" applyFont="1" applyBorder="1">
      <alignment vertical="center"/>
    </xf>
    <xf numFmtId="0" fontId="4" fillId="0" borderId="8" xfId="0" applyFont="1" applyBorder="1">
      <alignment vertical="center"/>
    </xf>
    <xf numFmtId="176" fontId="6" fillId="0" borderId="1" xfId="0" applyNumberFormat="1" applyFont="1" applyBorder="1">
      <alignment vertical="center"/>
    </xf>
    <xf numFmtId="0" fontId="4" fillId="0" borderId="2" xfId="0" applyFont="1" applyBorder="1">
      <alignment vertical="center"/>
    </xf>
    <xf numFmtId="176" fontId="6" fillId="0" borderId="2" xfId="0" applyNumberFormat="1" applyFont="1" applyBorder="1">
      <alignment vertical="center"/>
    </xf>
    <xf numFmtId="0" fontId="4" fillId="0" borderId="2" xfId="0" applyFont="1" applyBorder="1" applyAlignment="1">
      <alignment vertical="center" shrinkToFit="1"/>
    </xf>
    <xf numFmtId="0" fontId="1" fillId="0" borderId="0" xfId="0" applyFont="1">
      <alignment vertical="center"/>
    </xf>
    <xf numFmtId="178" fontId="4" fillId="0" borderId="0" xfId="0" applyNumberFormat="1" applyFont="1">
      <alignment vertical="center"/>
    </xf>
    <xf numFmtId="176" fontId="6" fillId="0" borderId="0" xfId="0" applyNumberFormat="1" applyFont="1">
      <alignment vertical="center"/>
    </xf>
    <xf numFmtId="0" fontId="4" fillId="0" borderId="0" xfId="0" applyFont="1" applyAlignment="1">
      <alignment vertical="center" shrinkToFit="1"/>
    </xf>
    <xf numFmtId="176" fontId="6" fillId="0" borderId="8" xfId="0" applyNumberFormat="1" applyFont="1" applyBorder="1">
      <alignment vertical="center"/>
    </xf>
    <xf numFmtId="176" fontId="6" fillId="0" borderId="9" xfId="0" applyNumberFormat="1" applyFont="1" applyBorder="1">
      <alignment vertical="center"/>
    </xf>
    <xf numFmtId="0" fontId="4" fillId="0" borderId="9" xfId="0" applyFont="1" applyBorder="1" applyAlignment="1">
      <alignment vertical="center" shrinkToFi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176" fontId="6" fillId="0" borderId="15" xfId="0" applyNumberFormat="1" applyFont="1" applyBorder="1">
      <alignment vertical="center"/>
    </xf>
    <xf numFmtId="0" fontId="4" fillId="0" borderId="16" xfId="0" applyFont="1" applyBorder="1">
      <alignment vertical="center"/>
    </xf>
    <xf numFmtId="0" fontId="4" fillId="0" borderId="17" xfId="0" applyFont="1"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0" fontId="4" fillId="0" borderId="20" xfId="0" applyFont="1" applyBorder="1">
      <alignment vertical="center"/>
    </xf>
    <xf numFmtId="0" fontId="4" fillId="0" borderId="21" xfId="0" applyFont="1" applyBorder="1">
      <alignment vertical="center"/>
    </xf>
    <xf numFmtId="176" fontId="6" fillId="0" borderId="22" xfId="0" applyNumberFormat="1" applyFont="1" applyBorder="1">
      <alignment vertical="center"/>
    </xf>
    <xf numFmtId="0" fontId="4" fillId="0" borderId="23" xfId="0" applyFont="1" applyBorder="1">
      <alignment vertical="center"/>
    </xf>
    <xf numFmtId="0" fontId="4" fillId="0" borderId="23" xfId="0" applyFont="1" applyBorder="1" applyAlignment="1">
      <alignment vertical="center" shrinkToFit="1"/>
    </xf>
    <xf numFmtId="0" fontId="4" fillId="0" borderId="24" xfId="0" applyFont="1" applyBorder="1">
      <alignment vertical="center"/>
    </xf>
    <xf numFmtId="176" fontId="6" fillId="0" borderId="25" xfId="0" applyNumberFormat="1" applyFont="1" applyBorder="1">
      <alignment vertical="center"/>
    </xf>
    <xf numFmtId="176" fontId="6" fillId="0" borderId="20" xfId="0" applyNumberFormat="1" applyFont="1" applyBorder="1">
      <alignment vertical="center"/>
    </xf>
    <xf numFmtId="176" fontId="6" fillId="0" borderId="16" xfId="0" applyNumberFormat="1" applyFont="1" applyBorder="1">
      <alignment vertical="center"/>
    </xf>
    <xf numFmtId="0" fontId="4" fillId="4" borderId="0" xfId="0" applyFont="1" applyFill="1">
      <alignment vertical="center"/>
    </xf>
    <xf numFmtId="0" fontId="4" fillId="5" borderId="0" xfId="0" applyFont="1" applyFill="1">
      <alignment vertical="center"/>
    </xf>
    <xf numFmtId="0" fontId="4" fillId="2" borderId="0" xfId="0" applyFont="1" applyFill="1">
      <alignment vertical="center"/>
    </xf>
    <xf numFmtId="0" fontId="1" fillId="6" borderId="0" xfId="0" applyFont="1" applyFill="1" applyAlignment="1">
      <alignment vertical="top" wrapText="1"/>
    </xf>
    <xf numFmtId="0" fontId="1" fillId="4" borderId="0" xfId="0" applyFont="1" applyFill="1" applyAlignment="1">
      <alignment vertical="top" wrapText="1"/>
    </xf>
    <xf numFmtId="0" fontId="1" fillId="0" borderId="0" xfId="0" applyFont="1" applyAlignment="1">
      <alignment vertical="top" wrapText="1"/>
    </xf>
    <xf numFmtId="0" fontId="1" fillId="5" borderId="0" xfId="0" applyFont="1" applyFill="1" applyAlignment="1">
      <alignment vertical="top" wrapText="1"/>
    </xf>
    <xf numFmtId="0" fontId="1" fillId="0" borderId="0" xfId="0" applyFont="1" applyAlignment="1">
      <alignment vertical="top"/>
    </xf>
    <xf numFmtId="0" fontId="8" fillId="0" borderId="0" xfId="0" applyFont="1" applyAlignment="1">
      <alignment vertical="top" wrapText="1"/>
    </xf>
    <xf numFmtId="49" fontId="1" fillId="0" borderId="0" xfId="0" applyNumberFormat="1" applyFont="1" applyAlignment="1">
      <alignment vertical="top"/>
    </xf>
    <xf numFmtId="0" fontId="9" fillId="0" borderId="0" xfId="0" applyFont="1">
      <alignment vertical="center"/>
    </xf>
    <xf numFmtId="0" fontId="10" fillId="0" borderId="0" xfId="0" applyFont="1">
      <alignment vertical="center"/>
    </xf>
    <xf numFmtId="0" fontId="12" fillId="0" borderId="0" xfId="0" applyFont="1">
      <alignment vertical="center"/>
    </xf>
    <xf numFmtId="0" fontId="14" fillId="0" borderId="0" xfId="0" applyFont="1">
      <alignment vertical="center"/>
    </xf>
    <xf numFmtId="0" fontId="15" fillId="7" borderId="0" xfId="0" applyFont="1" applyFill="1">
      <alignment vertical="center"/>
    </xf>
    <xf numFmtId="0" fontId="4" fillId="0" borderId="0" xfId="0" applyFont="1" applyAlignment="1">
      <alignment vertical="top"/>
    </xf>
    <xf numFmtId="0" fontId="12" fillId="0" borderId="0" xfId="0" applyFont="1" applyAlignment="1">
      <alignment vertical="top"/>
    </xf>
    <xf numFmtId="0" fontId="4" fillId="2" borderId="29" xfId="0" applyFont="1" applyFill="1" applyBorder="1" applyAlignment="1" applyProtection="1">
      <alignment horizontal="center" vertical="center"/>
      <protection locked="0"/>
    </xf>
    <xf numFmtId="0" fontId="4" fillId="2" borderId="33"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protection locked="0"/>
    </xf>
    <xf numFmtId="0" fontId="4" fillId="2" borderId="35" xfId="0" applyFont="1" applyFill="1" applyBorder="1" applyAlignment="1" applyProtection="1">
      <alignment horizontal="center" vertical="center"/>
      <protection locked="0"/>
    </xf>
    <xf numFmtId="0" fontId="4" fillId="2" borderId="36" xfId="0" applyFont="1" applyFill="1" applyBorder="1" applyAlignment="1" applyProtection="1">
      <alignment horizontal="center" vertical="center"/>
      <protection locked="0"/>
    </xf>
    <xf numFmtId="0" fontId="4" fillId="2" borderId="37" xfId="0" applyFont="1" applyFill="1" applyBorder="1" applyAlignment="1" applyProtection="1">
      <alignment horizontal="center" vertical="center"/>
      <protection locked="0"/>
    </xf>
    <xf numFmtId="0" fontId="4" fillId="2" borderId="38" xfId="0" applyFont="1" applyFill="1" applyBorder="1" applyAlignment="1" applyProtection="1">
      <alignment horizontal="center" vertical="center"/>
      <protection locked="0"/>
    </xf>
    <xf numFmtId="0" fontId="4" fillId="2" borderId="39"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protection locked="0"/>
    </xf>
    <xf numFmtId="0" fontId="4" fillId="0" borderId="6" xfId="0" applyFont="1" applyBorder="1" applyAlignment="1">
      <alignment horizontal="right" vertical="center"/>
    </xf>
    <xf numFmtId="0" fontId="4" fillId="5" borderId="29" xfId="0" applyFont="1" applyFill="1" applyBorder="1">
      <alignment vertical="center"/>
    </xf>
    <xf numFmtId="0" fontId="4" fillId="4" borderId="29" xfId="0" applyFont="1" applyFill="1" applyBorder="1">
      <alignment vertical="center"/>
    </xf>
    <xf numFmtId="0" fontId="17" fillId="0" borderId="0" xfId="0" applyFont="1">
      <alignment vertical="center"/>
    </xf>
    <xf numFmtId="0" fontId="15" fillId="9" borderId="0" xfId="0" applyFont="1" applyFill="1">
      <alignment vertical="center"/>
    </xf>
    <xf numFmtId="0" fontId="4" fillId="0" borderId="42" xfId="0" applyFont="1" applyBorder="1">
      <alignment vertical="center"/>
    </xf>
    <xf numFmtId="0" fontId="15" fillId="10" borderId="0" xfId="0" applyFont="1" applyFill="1">
      <alignment vertical="center"/>
    </xf>
    <xf numFmtId="0" fontId="1" fillId="0" borderId="0" xfId="0" applyFont="1" applyAlignment="1">
      <alignment horizontal="center" vertical="top" wrapText="1"/>
    </xf>
    <xf numFmtId="0" fontId="4" fillId="5" borderId="30" xfId="0" applyFont="1" applyFill="1" applyBorder="1" applyAlignment="1" applyProtection="1">
      <alignment vertical="center" wrapText="1"/>
      <protection locked="0"/>
    </xf>
    <xf numFmtId="0" fontId="4" fillId="5" borderId="31" xfId="0" applyFont="1" applyFill="1" applyBorder="1" applyAlignment="1" applyProtection="1">
      <alignment vertical="center" wrapText="1"/>
      <protection locked="0"/>
    </xf>
    <xf numFmtId="0" fontId="4" fillId="5" borderId="32" xfId="0" applyFont="1" applyFill="1" applyBorder="1" applyAlignment="1" applyProtection="1">
      <alignment vertical="center" wrapText="1"/>
      <protection locked="0"/>
    </xf>
    <xf numFmtId="0" fontId="4" fillId="8" borderId="11"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4" fillId="8" borderId="14" xfId="0" applyFont="1" applyFill="1" applyBorder="1" applyAlignment="1">
      <alignment horizontal="center" vertical="center" wrapText="1"/>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8" xfId="0" applyFont="1" applyFill="1" applyBorder="1" applyAlignment="1">
      <alignment horizontal="center" vertical="center"/>
    </xf>
    <xf numFmtId="0" fontId="4" fillId="5" borderId="30" xfId="0" applyFont="1" applyFill="1" applyBorder="1" applyProtection="1">
      <alignment vertical="center"/>
      <protection locked="0"/>
    </xf>
    <xf numFmtId="0" fontId="4" fillId="5" borderId="31" xfId="0" applyFont="1" applyFill="1" applyBorder="1" applyProtection="1">
      <alignment vertical="center"/>
      <protection locked="0"/>
    </xf>
    <xf numFmtId="0" fontId="4" fillId="5" borderId="32" xfId="0" applyFont="1" applyFill="1" applyBorder="1" applyProtection="1">
      <alignment vertical="center"/>
      <protection locked="0"/>
    </xf>
    <xf numFmtId="0" fontId="13" fillId="3" borderId="26"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8" xfId="0" applyFont="1" applyFill="1" applyBorder="1" applyAlignment="1">
      <alignment horizontal="center" vertical="center"/>
    </xf>
    <xf numFmtId="0" fontId="4" fillId="4" borderId="30" xfId="0" applyFont="1" applyFill="1" applyBorder="1" applyAlignment="1" applyProtection="1">
      <alignment horizontal="center" vertical="center"/>
      <protection locked="0"/>
    </xf>
    <xf numFmtId="0" fontId="4" fillId="4" borderId="31" xfId="0" applyFont="1" applyFill="1" applyBorder="1" applyAlignment="1" applyProtection="1">
      <alignment horizontal="center" vertical="center"/>
      <protection locked="0"/>
    </xf>
    <xf numFmtId="0" fontId="4" fillId="4" borderId="32" xfId="0" applyFont="1" applyFill="1" applyBorder="1" applyAlignment="1" applyProtection="1">
      <alignment horizontal="center" vertical="center"/>
      <protection locked="0"/>
    </xf>
    <xf numFmtId="177" fontId="16" fillId="0" borderId="0" xfId="0" applyNumberFormat="1" applyFont="1" applyAlignment="1">
      <alignment horizontal="center" vertical="center"/>
    </xf>
    <xf numFmtId="0" fontId="4" fillId="11" borderId="0" xfId="0" applyFont="1" applyFill="1">
      <alignment vertical="center"/>
    </xf>
  </cellXfs>
  <cellStyles count="1">
    <cellStyle name="標準" xfId="0" builtinId="0"/>
  </cellStyles>
  <dxfs count="1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CCFFFF"/>
      <color rgb="FFCCCCFF"/>
      <color rgb="FF003366"/>
      <color rgb="FFFFCCCC"/>
      <color rgb="FFCC0000"/>
      <color rgb="FFFF0066"/>
      <color rgb="FFCCFFCC"/>
      <color rgb="FFFFFFCC"/>
      <color rgb="FF006699"/>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8CDBA-9840-415A-A2D1-4A70C75F414C}">
  <dimension ref="A1:CQ400"/>
  <sheetViews>
    <sheetView showGridLines="0" tabSelected="1" zoomScaleNormal="100" zoomScaleSheetLayoutView="100" workbookViewId="0"/>
  </sheetViews>
  <sheetFormatPr defaultColWidth="4.58203125" defaultRowHeight="20.149999999999999" customHeight="1" x14ac:dyDescent="0.55000000000000004"/>
  <cols>
    <col min="1" max="1" width="4.58203125" style="3" customWidth="1"/>
    <col min="2" max="20" width="4.58203125" style="3"/>
    <col min="21" max="21" width="6.75" style="3" hidden="1" customWidth="1"/>
    <col min="22" max="45" width="0" style="3" hidden="1" customWidth="1"/>
    <col min="46" max="16384" width="4.58203125" style="3"/>
  </cols>
  <sheetData>
    <row r="1" spans="1:95" ht="5.15" customHeight="1" x14ac:dyDescent="0.55000000000000004">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row>
    <row r="2" spans="1:95" ht="15" customHeight="1" x14ac:dyDescent="0.55000000000000004">
      <c r="A2" s="90" t="s">
        <v>50</v>
      </c>
      <c r="B2" s="91"/>
      <c r="C2" s="91"/>
      <c r="D2" s="91"/>
      <c r="E2" s="91"/>
      <c r="F2" s="91"/>
      <c r="G2" s="91"/>
      <c r="H2" s="91"/>
      <c r="I2" s="91"/>
      <c r="J2" s="91"/>
      <c r="K2" s="91"/>
      <c r="L2" s="91"/>
      <c r="M2" s="91"/>
      <c r="N2" s="91"/>
      <c r="O2" s="91"/>
      <c r="P2" s="91"/>
      <c r="Q2" s="91"/>
      <c r="R2" s="91"/>
      <c r="S2" s="92"/>
      <c r="U2" s="59" t="s">
        <v>2166</v>
      </c>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row>
    <row r="3" spans="1:95" ht="15" customHeight="1" x14ac:dyDescent="0.55000000000000004">
      <c r="A3" s="90" t="s">
        <v>51</v>
      </c>
      <c r="B3" s="91"/>
      <c r="C3" s="91"/>
      <c r="D3" s="91"/>
      <c r="E3" s="91"/>
      <c r="F3" s="91"/>
      <c r="G3" s="91"/>
      <c r="H3" s="91"/>
      <c r="I3" s="91"/>
      <c r="J3" s="91"/>
      <c r="K3" s="91"/>
      <c r="L3" s="91"/>
      <c r="M3" s="91"/>
      <c r="N3" s="91"/>
      <c r="O3" s="91"/>
      <c r="P3" s="91"/>
      <c r="Q3" s="91"/>
      <c r="R3" s="91"/>
      <c r="S3" s="92"/>
      <c r="U3" s="76" t="s">
        <v>2165</v>
      </c>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row>
    <row r="4" spans="1:95" ht="30" customHeight="1" x14ac:dyDescent="0.55000000000000004">
      <c r="A4" s="96" t="s">
        <v>63</v>
      </c>
      <c r="B4" s="97"/>
      <c r="C4" s="97"/>
      <c r="D4" s="97"/>
      <c r="E4" s="97"/>
      <c r="F4" s="97"/>
      <c r="G4" s="97"/>
      <c r="H4" s="97"/>
      <c r="I4" s="97"/>
      <c r="J4" s="97"/>
      <c r="K4" s="97"/>
      <c r="L4" s="97"/>
      <c r="M4" s="97"/>
      <c r="N4" s="97"/>
      <c r="O4" s="97"/>
      <c r="P4" s="97"/>
      <c r="Q4" s="97"/>
      <c r="R4" s="97"/>
      <c r="S4" s="98"/>
      <c r="U4" s="78" t="s">
        <v>2171</v>
      </c>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row>
    <row r="5" spans="1:95" ht="10" customHeight="1" thickBot="1" x14ac:dyDescent="0.6">
      <c r="U5" s="3">
        <f>COUNTA(V10:AW298)</f>
        <v>167</v>
      </c>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row>
    <row r="6" spans="1:95" ht="15" customHeight="1" thickBot="1" x14ac:dyDescent="0.6">
      <c r="A6" s="4" t="s">
        <v>0</v>
      </c>
      <c r="B6" s="5" t="s">
        <v>414</v>
      </c>
      <c r="C6" s="5"/>
      <c r="D6" s="5"/>
      <c r="E6" s="62"/>
      <c r="F6" s="5" t="s">
        <v>415</v>
      </c>
      <c r="G6" s="5"/>
      <c r="H6" s="5"/>
      <c r="I6" s="5"/>
      <c r="J6" s="5"/>
      <c r="K6" s="5"/>
      <c r="L6" s="5"/>
      <c r="M6" s="5"/>
      <c r="N6" s="5"/>
      <c r="O6" s="5"/>
      <c r="P6" s="5"/>
      <c r="Q6" s="5"/>
      <c r="R6" s="5"/>
      <c r="S6" s="6"/>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row>
    <row r="7" spans="1:95" ht="15" customHeight="1" thickBot="1" x14ac:dyDescent="0.6">
      <c r="A7" s="72"/>
      <c r="E7" s="73"/>
      <c r="F7" s="3" t="s">
        <v>416</v>
      </c>
      <c r="S7" s="7"/>
      <c r="U7" s="59" t="s">
        <v>413</v>
      </c>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row>
    <row r="8" spans="1:95" ht="15" customHeight="1" thickBot="1" x14ac:dyDescent="0.6">
      <c r="A8" s="8"/>
      <c r="B8" s="9"/>
      <c r="C8" s="9"/>
      <c r="D8" s="9"/>
      <c r="E8" s="74"/>
      <c r="F8" s="9" t="s">
        <v>417</v>
      </c>
      <c r="G8" s="9"/>
      <c r="H8" s="9"/>
      <c r="I8" s="9"/>
      <c r="J8" s="9"/>
      <c r="K8" s="9"/>
      <c r="L8" s="9"/>
      <c r="M8" s="9"/>
      <c r="N8" s="9"/>
      <c r="O8" s="9"/>
      <c r="P8" s="9"/>
      <c r="Q8" s="9"/>
      <c r="R8" s="9"/>
      <c r="S8" s="10"/>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row>
    <row r="9" spans="1:95" ht="10" customHeight="1" thickBot="1" x14ac:dyDescent="0.6">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row>
    <row r="10" spans="1:95" ht="20.149999999999999" customHeight="1" thickBot="1" x14ac:dyDescent="0.6">
      <c r="A10" s="3" t="s">
        <v>52</v>
      </c>
      <c r="D10" s="99"/>
      <c r="E10" s="100"/>
      <c r="F10" s="101"/>
      <c r="G10" s="22" t="s">
        <v>418</v>
      </c>
      <c r="V10" s="45" t="str">
        <f>IF(D10="","",D10)</f>
        <v/>
      </c>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row>
    <row r="11" spans="1:95" ht="5.15" customHeight="1" thickBot="1" x14ac:dyDescent="0.6">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row>
    <row r="12" spans="1:95" ht="20.149999999999999" customHeight="1" thickBot="1" x14ac:dyDescent="0.6">
      <c r="A12" s="3" t="s">
        <v>64</v>
      </c>
      <c r="D12" s="99"/>
      <c r="E12" s="100"/>
      <c r="F12" s="100"/>
      <c r="G12" s="101"/>
      <c r="H12" s="22" t="s">
        <v>419</v>
      </c>
      <c r="V12" s="45" t="str">
        <f>IF(D12="","",D12)</f>
        <v/>
      </c>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row>
    <row r="13" spans="1:95" ht="5.15" customHeight="1" thickBot="1" x14ac:dyDescent="0.6">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row>
    <row r="14" spans="1:95" ht="20.149999999999999" customHeight="1" thickBot="1" x14ac:dyDescent="0.6">
      <c r="A14" s="3" t="s">
        <v>53</v>
      </c>
      <c r="D14" s="93"/>
      <c r="E14" s="94"/>
      <c r="F14" s="94"/>
      <c r="G14" s="94"/>
      <c r="H14" s="94"/>
      <c r="I14" s="94"/>
      <c r="J14" s="94"/>
      <c r="K14" s="94"/>
      <c r="L14" s="94"/>
      <c r="M14" s="94"/>
      <c r="N14" s="94"/>
      <c r="O14" s="94"/>
      <c r="P14" s="94"/>
      <c r="Q14" s="95"/>
      <c r="V14" s="46" t="str">
        <f>IF(D14="","",D14)</f>
        <v/>
      </c>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row>
    <row r="15" spans="1:95" ht="5.15" customHeight="1" thickBot="1" x14ac:dyDescent="0.6">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row>
    <row r="16" spans="1:95" ht="20.149999999999999" customHeight="1" thickBot="1" x14ac:dyDescent="0.6">
      <c r="A16" s="3" t="s">
        <v>54</v>
      </c>
      <c r="D16" s="93"/>
      <c r="E16" s="94"/>
      <c r="F16" s="94"/>
      <c r="G16" s="94"/>
      <c r="H16" s="94"/>
      <c r="I16" s="94"/>
      <c r="J16" s="94"/>
      <c r="K16" s="94"/>
      <c r="L16" s="94"/>
      <c r="M16" s="94"/>
      <c r="N16" s="94"/>
      <c r="O16" s="94"/>
      <c r="P16" s="94"/>
      <c r="Q16" s="95"/>
      <c r="V16" s="46" t="str">
        <f>IF(D16="","",D16)</f>
        <v/>
      </c>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row>
    <row r="17" spans="1:95" ht="5.15" customHeight="1" thickBot="1" x14ac:dyDescent="0.6">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row>
    <row r="18" spans="1:95" ht="20.149999999999999" customHeight="1" thickBot="1" x14ac:dyDescent="0.6">
      <c r="A18" s="3" t="s">
        <v>55</v>
      </c>
      <c r="D18" s="93"/>
      <c r="E18" s="94"/>
      <c r="F18" s="94"/>
      <c r="G18" s="94"/>
      <c r="H18" s="94"/>
      <c r="I18" s="94"/>
      <c r="J18" s="94"/>
      <c r="K18" s="94"/>
      <c r="L18" s="94"/>
      <c r="M18" s="94"/>
      <c r="N18" s="94"/>
      <c r="O18" s="94"/>
      <c r="P18" s="94"/>
      <c r="Q18" s="95"/>
      <c r="V18" s="46" t="str">
        <f>IF(D18="","",D18)</f>
        <v/>
      </c>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row>
    <row r="19" spans="1:95" ht="5.15" customHeight="1" thickBot="1" x14ac:dyDescent="0.6">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row>
    <row r="20" spans="1:95" ht="20.149999999999999" customHeight="1" thickBot="1" x14ac:dyDescent="0.6">
      <c r="A20" s="3" t="s">
        <v>56</v>
      </c>
      <c r="D20" s="93"/>
      <c r="E20" s="94"/>
      <c r="F20" s="94"/>
      <c r="G20" s="94"/>
      <c r="H20" s="94"/>
      <c r="I20" s="94"/>
      <c r="J20" s="94"/>
      <c r="K20" s="94"/>
      <c r="L20" s="94"/>
      <c r="M20" s="94"/>
      <c r="N20" s="94"/>
      <c r="O20" s="94"/>
      <c r="P20" s="94"/>
      <c r="Q20" s="95"/>
      <c r="V20" s="46" t="str">
        <f>IF(D20="","",D20)</f>
        <v/>
      </c>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row>
    <row r="21" spans="1:95" ht="10" customHeight="1" x14ac:dyDescent="0.55000000000000004">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row>
    <row r="22" spans="1:95" ht="30" customHeight="1" x14ac:dyDescent="0.55000000000000004">
      <c r="A22" s="87" t="s">
        <v>409</v>
      </c>
      <c r="B22" s="88"/>
      <c r="C22" s="88"/>
      <c r="D22" s="88"/>
      <c r="E22" s="88"/>
      <c r="F22" s="88"/>
      <c r="G22" s="88"/>
      <c r="H22" s="88"/>
      <c r="I22" s="88"/>
      <c r="J22" s="88"/>
      <c r="K22" s="88"/>
      <c r="L22" s="88"/>
      <c r="M22" s="88"/>
      <c r="N22" s="88"/>
      <c r="O22" s="88"/>
      <c r="P22" s="88"/>
      <c r="Q22" s="88"/>
      <c r="R22" s="88"/>
      <c r="S22" s="89"/>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103"/>
    </row>
    <row r="23" spans="1:95" ht="10" customHeight="1" x14ac:dyDescent="0.55000000000000004">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03"/>
    </row>
    <row r="24" spans="1:95" ht="25" customHeight="1" x14ac:dyDescent="0.55000000000000004">
      <c r="A24" s="58" t="s">
        <v>65</v>
      </c>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row>
    <row r="25" spans="1:95" ht="20.149999999999999" customHeight="1" x14ac:dyDescent="0.55000000000000004">
      <c r="A25" s="23" t="s">
        <v>57</v>
      </c>
      <c r="B25" s="3" t="s">
        <v>66</v>
      </c>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103"/>
      <c r="BW25" s="103"/>
      <c r="BX25" s="103"/>
      <c r="BY25" s="103"/>
      <c r="BZ25" s="103"/>
      <c r="CA25" s="103"/>
      <c r="CB25" s="103"/>
      <c r="CC25" s="103"/>
      <c r="CD25" s="103"/>
      <c r="CE25" s="103"/>
      <c r="CF25" s="103"/>
      <c r="CG25" s="103"/>
      <c r="CH25" s="103"/>
      <c r="CI25" s="103"/>
      <c r="CJ25" s="103"/>
      <c r="CK25" s="103"/>
      <c r="CL25" s="103"/>
      <c r="CM25" s="103"/>
      <c r="CN25" s="103"/>
      <c r="CO25" s="103"/>
      <c r="CP25" s="103"/>
      <c r="CQ25" s="103"/>
    </row>
    <row r="26" spans="1:95" ht="20.149999999999999" customHeight="1" x14ac:dyDescent="0.55000000000000004">
      <c r="A26" s="11"/>
      <c r="B26" s="60" t="s">
        <v>67</v>
      </c>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row>
    <row r="27" spans="1:95" ht="20.149999999999999" customHeight="1" thickBot="1" x14ac:dyDescent="0.6">
      <c r="A27" s="12">
        <v>1</v>
      </c>
      <c r="B27" s="3" t="s">
        <v>68</v>
      </c>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103"/>
    </row>
    <row r="28" spans="1:95" ht="20.149999999999999" customHeight="1" thickBot="1" x14ac:dyDescent="0.6">
      <c r="A28" s="18">
        <v>1</v>
      </c>
      <c r="B28" s="19" t="s">
        <v>69</v>
      </c>
      <c r="C28" s="19"/>
      <c r="D28" s="19"/>
      <c r="E28" s="19"/>
      <c r="F28" s="20">
        <v>2</v>
      </c>
      <c r="G28" s="19" t="s">
        <v>70</v>
      </c>
      <c r="H28" s="19"/>
      <c r="I28" s="19"/>
      <c r="J28" s="19"/>
      <c r="K28" s="19"/>
      <c r="L28" s="19"/>
      <c r="M28" s="19"/>
      <c r="N28" s="19"/>
      <c r="O28" s="19"/>
      <c r="P28" s="19"/>
      <c r="Q28" s="19"/>
      <c r="R28" s="21" t="s">
        <v>49</v>
      </c>
      <c r="S28" s="62"/>
      <c r="V28" s="47" t="str">
        <f>IF(S28="","",S28)</f>
        <v/>
      </c>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c r="BV28" s="103"/>
      <c r="BW28" s="103"/>
      <c r="BX28" s="103"/>
      <c r="BY28" s="103"/>
      <c r="BZ28" s="103"/>
      <c r="CA28" s="103"/>
      <c r="CB28" s="103"/>
      <c r="CC28" s="103"/>
      <c r="CD28" s="103"/>
      <c r="CE28" s="103"/>
      <c r="CF28" s="103"/>
      <c r="CG28" s="103"/>
      <c r="CH28" s="103"/>
      <c r="CI28" s="103"/>
      <c r="CJ28" s="103"/>
      <c r="CK28" s="103"/>
      <c r="CL28" s="103"/>
      <c r="CM28" s="103"/>
      <c r="CN28" s="103"/>
      <c r="CO28" s="103"/>
      <c r="CP28" s="103"/>
      <c r="CQ28" s="103"/>
    </row>
    <row r="29" spans="1:95" ht="10" customHeight="1" x14ac:dyDescent="0.55000000000000004">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103"/>
    </row>
    <row r="30" spans="1:95" ht="19.5" customHeight="1" x14ac:dyDescent="0.55000000000000004">
      <c r="A30" s="75" t="s">
        <v>407</v>
      </c>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c r="BV30" s="103"/>
      <c r="BW30" s="103"/>
      <c r="BX30" s="103"/>
      <c r="BY30" s="103"/>
      <c r="BZ30" s="103"/>
      <c r="CA30" s="103"/>
      <c r="CB30" s="103"/>
      <c r="CC30" s="103"/>
      <c r="CD30" s="103"/>
      <c r="CE30" s="103"/>
      <c r="CF30" s="103"/>
      <c r="CG30" s="103"/>
      <c r="CH30" s="103"/>
      <c r="CI30" s="103"/>
      <c r="CJ30" s="103"/>
      <c r="CK30" s="103"/>
      <c r="CL30" s="103"/>
      <c r="CM30" s="103"/>
      <c r="CN30" s="103"/>
      <c r="CO30" s="103"/>
      <c r="CP30" s="103"/>
      <c r="CQ30" s="103"/>
    </row>
    <row r="31" spans="1:95" ht="19.5" customHeight="1" x14ac:dyDescent="0.55000000000000004">
      <c r="A31" s="75" t="s">
        <v>71</v>
      </c>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row>
    <row r="32" spans="1:95" ht="10" customHeight="1" x14ac:dyDescent="0.55000000000000004">
      <c r="A32" s="11"/>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103"/>
      <c r="BW32" s="103"/>
      <c r="BX32" s="103"/>
      <c r="BY32" s="103"/>
      <c r="BZ32" s="103"/>
      <c r="CA32" s="103"/>
      <c r="CB32" s="103"/>
      <c r="CC32" s="103"/>
      <c r="CD32" s="103"/>
      <c r="CE32" s="103"/>
      <c r="CF32" s="103"/>
      <c r="CG32" s="103"/>
      <c r="CH32" s="103"/>
      <c r="CI32" s="103"/>
      <c r="CJ32" s="103"/>
      <c r="CK32" s="103"/>
      <c r="CL32" s="103"/>
      <c r="CM32" s="103"/>
      <c r="CN32" s="103"/>
      <c r="CO32" s="103"/>
      <c r="CP32" s="103"/>
      <c r="CQ32" s="103"/>
    </row>
    <row r="33" spans="1:95" ht="20.149999999999999" customHeight="1" x14ac:dyDescent="0.55000000000000004">
      <c r="A33" s="12">
        <v>2</v>
      </c>
      <c r="B33" s="3" t="s">
        <v>408</v>
      </c>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3"/>
      <c r="BX33" s="103"/>
      <c r="BY33" s="103"/>
      <c r="BZ33" s="103"/>
      <c r="CA33" s="103"/>
      <c r="CB33" s="103"/>
      <c r="CC33" s="103"/>
      <c r="CD33" s="103"/>
      <c r="CE33" s="103"/>
      <c r="CF33" s="103"/>
      <c r="CG33" s="103"/>
      <c r="CH33" s="103"/>
      <c r="CI33" s="103"/>
      <c r="CJ33" s="103"/>
      <c r="CK33" s="103"/>
      <c r="CL33" s="103"/>
      <c r="CM33" s="103"/>
      <c r="CN33" s="103"/>
      <c r="CO33" s="103"/>
      <c r="CP33" s="103"/>
      <c r="CQ33" s="103"/>
    </row>
    <row r="34" spans="1:95" ht="20.149999999999999" customHeight="1" x14ac:dyDescent="0.55000000000000004">
      <c r="A34" s="12"/>
      <c r="B34" s="61" t="s">
        <v>420</v>
      </c>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row>
    <row r="35" spans="1:95" ht="20.149999999999999" customHeight="1" x14ac:dyDescent="0.55000000000000004">
      <c r="A35" s="13">
        <v>1</v>
      </c>
      <c r="B35" s="5" t="s">
        <v>72</v>
      </c>
      <c r="C35" s="5"/>
      <c r="D35" s="5"/>
      <c r="E35" s="5"/>
      <c r="F35" s="5"/>
      <c r="G35" s="5"/>
      <c r="H35" s="5"/>
      <c r="I35" s="5"/>
      <c r="J35" s="5"/>
      <c r="K35" s="5"/>
      <c r="L35" s="5"/>
      <c r="M35" s="5"/>
      <c r="N35" s="5"/>
      <c r="O35" s="5"/>
      <c r="P35" s="5"/>
      <c r="Q35" s="5"/>
      <c r="R35" s="5"/>
      <c r="S35" s="6"/>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row>
    <row r="36" spans="1:95" ht="20.149999999999999" customHeight="1" x14ac:dyDescent="0.55000000000000004">
      <c r="A36" s="15">
        <v>2</v>
      </c>
      <c r="B36" s="3" t="s">
        <v>73</v>
      </c>
      <c r="S36" s="7"/>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row>
    <row r="37" spans="1:95" ht="20.149999999999999" customHeight="1" x14ac:dyDescent="0.55000000000000004">
      <c r="A37" s="15">
        <v>3</v>
      </c>
      <c r="B37" s="3" t="s">
        <v>74</v>
      </c>
      <c r="S37" s="7"/>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row>
    <row r="38" spans="1:95" ht="20.149999999999999" customHeight="1" x14ac:dyDescent="0.55000000000000004">
      <c r="A38" s="15">
        <v>4</v>
      </c>
      <c r="B38" s="3" t="s">
        <v>75</v>
      </c>
      <c r="S38" s="7"/>
      <c r="X38" s="57"/>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c r="BY38" s="103"/>
      <c r="BZ38" s="103"/>
      <c r="CA38" s="103"/>
      <c r="CB38" s="103"/>
      <c r="CC38" s="103"/>
      <c r="CD38" s="103"/>
      <c r="CE38" s="103"/>
      <c r="CF38" s="103"/>
      <c r="CG38" s="103"/>
      <c r="CH38" s="103"/>
      <c r="CI38" s="103"/>
      <c r="CJ38" s="103"/>
      <c r="CK38" s="103"/>
      <c r="CL38" s="103"/>
      <c r="CM38" s="103"/>
      <c r="CN38" s="103"/>
      <c r="CO38" s="103"/>
      <c r="CP38" s="103"/>
      <c r="CQ38" s="103"/>
    </row>
    <row r="39" spans="1:95" ht="20.149999999999999" customHeight="1" x14ac:dyDescent="0.55000000000000004">
      <c r="A39" s="15">
        <v>5</v>
      </c>
      <c r="B39" s="3" t="s">
        <v>76</v>
      </c>
      <c r="S39" s="7"/>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3"/>
      <c r="BY39" s="103"/>
      <c r="BZ39" s="103"/>
      <c r="CA39" s="103"/>
      <c r="CB39" s="103"/>
      <c r="CC39" s="103"/>
      <c r="CD39" s="103"/>
      <c r="CE39" s="103"/>
      <c r="CF39" s="103"/>
      <c r="CG39" s="103"/>
      <c r="CH39" s="103"/>
      <c r="CI39" s="103"/>
      <c r="CJ39" s="103"/>
      <c r="CK39" s="103"/>
      <c r="CL39" s="103"/>
      <c r="CM39" s="103"/>
      <c r="CN39" s="103"/>
      <c r="CO39" s="103"/>
      <c r="CP39" s="103"/>
      <c r="CQ39" s="103"/>
    </row>
    <row r="40" spans="1:95" ht="20.149999999999999" customHeight="1" thickBot="1" x14ac:dyDescent="0.6">
      <c r="A40" s="15">
        <v>6</v>
      </c>
      <c r="B40" s="3" t="s">
        <v>77</v>
      </c>
      <c r="S40" s="7"/>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3"/>
      <c r="BX40" s="103"/>
      <c r="BY40" s="103"/>
      <c r="BZ40" s="103"/>
      <c r="CA40" s="103"/>
      <c r="CB40" s="103"/>
      <c r="CC40" s="103"/>
      <c r="CD40" s="103"/>
      <c r="CE40" s="103"/>
      <c r="CF40" s="103"/>
      <c r="CG40" s="103"/>
      <c r="CH40" s="103"/>
      <c r="CI40" s="103"/>
      <c r="CJ40" s="103"/>
      <c r="CK40" s="103"/>
      <c r="CL40" s="103"/>
      <c r="CM40" s="103"/>
      <c r="CN40" s="103"/>
      <c r="CO40" s="103"/>
      <c r="CP40" s="103"/>
      <c r="CQ40" s="103"/>
    </row>
    <row r="41" spans="1:95" ht="20.149999999999999" customHeight="1" thickBot="1" x14ac:dyDescent="0.6">
      <c r="A41" s="15">
        <v>7</v>
      </c>
      <c r="B41" s="3" t="s">
        <v>58</v>
      </c>
      <c r="L41" s="25" t="s">
        <v>49</v>
      </c>
      <c r="M41" s="63"/>
      <c r="N41" s="64"/>
      <c r="O41" s="64"/>
      <c r="P41" s="64"/>
      <c r="Q41" s="64"/>
      <c r="R41" s="64"/>
      <c r="S41" s="65"/>
      <c r="V41" s="47" t="str">
        <f t="shared" ref="V41:AA41" si="0">IF(M41="","",M41)</f>
        <v/>
      </c>
      <c r="W41" s="47" t="str">
        <f t="shared" si="0"/>
        <v/>
      </c>
      <c r="X41" s="47" t="str">
        <f t="shared" si="0"/>
        <v/>
      </c>
      <c r="Y41" s="47" t="str">
        <f t="shared" si="0"/>
        <v/>
      </c>
      <c r="Z41" s="47" t="str">
        <f t="shared" si="0"/>
        <v/>
      </c>
      <c r="AA41" s="47" t="str">
        <f t="shared" si="0"/>
        <v/>
      </c>
      <c r="AB41" s="47" t="str">
        <f>IF(S41="","",S41)</f>
        <v/>
      </c>
      <c r="AC41" s="46" t="str">
        <f>IF(B44="","",B44)</f>
        <v/>
      </c>
      <c r="AD41" s="46" t="str">
        <f>IF(B48="","",B48)</f>
        <v/>
      </c>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c r="BV41" s="103"/>
      <c r="BW41" s="103"/>
      <c r="BX41" s="103"/>
      <c r="BY41" s="103"/>
      <c r="BZ41" s="103"/>
      <c r="CA41" s="103"/>
      <c r="CB41" s="103"/>
      <c r="CC41" s="103"/>
      <c r="CD41" s="103"/>
      <c r="CE41" s="103"/>
      <c r="CF41" s="103"/>
      <c r="CG41" s="103"/>
      <c r="CH41" s="103"/>
      <c r="CI41" s="103"/>
      <c r="CJ41" s="103"/>
      <c r="CK41" s="103"/>
      <c r="CL41" s="103"/>
      <c r="CM41" s="103"/>
      <c r="CN41" s="103"/>
      <c r="CO41" s="103"/>
      <c r="CP41" s="103"/>
      <c r="CQ41" s="103"/>
    </row>
    <row r="42" spans="1:95" ht="5.15" customHeight="1" x14ac:dyDescent="0.55000000000000004">
      <c r="A42" s="16"/>
      <c r="S42" s="7"/>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c r="BV42" s="103"/>
      <c r="BW42" s="103"/>
      <c r="BX42" s="103"/>
      <c r="BY42" s="103"/>
      <c r="BZ42" s="103"/>
      <c r="CA42" s="103"/>
      <c r="CB42" s="103"/>
      <c r="CC42" s="103"/>
      <c r="CD42" s="103"/>
      <c r="CE42" s="103"/>
      <c r="CF42" s="103"/>
      <c r="CG42" s="103"/>
      <c r="CH42" s="103"/>
      <c r="CI42" s="103"/>
      <c r="CJ42" s="103"/>
      <c r="CK42" s="103"/>
      <c r="CL42" s="103"/>
      <c r="CM42" s="103"/>
      <c r="CN42" s="103"/>
      <c r="CO42" s="103"/>
      <c r="CP42" s="103"/>
      <c r="CQ42" s="103"/>
    </row>
    <row r="43" spans="1:95" ht="20.149999999999999" customHeight="1" thickBot="1" x14ac:dyDescent="0.6">
      <c r="A43" s="16"/>
      <c r="B43" s="55" t="s">
        <v>398</v>
      </c>
      <c r="S43" s="7"/>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c r="BV43" s="103"/>
      <c r="BW43" s="103"/>
      <c r="BX43" s="103"/>
      <c r="BY43" s="103"/>
      <c r="BZ43" s="103"/>
      <c r="CA43" s="103"/>
      <c r="CB43" s="103"/>
      <c r="CC43" s="103"/>
      <c r="CD43" s="103"/>
      <c r="CE43" s="103"/>
      <c r="CF43" s="103"/>
      <c r="CG43" s="103"/>
      <c r="CH43" s="103"/>
      <c r="CI43" s="103"/>
      <c r="CJ43" s="103"/>
      <c r="CK43" s="103"/>
      <c r="CL43" s="103"/>
      <c r="CM43" s="103"/>
      <c r="CN43" s="103"/>
      <c r="CO43" s="103"/>
      <c r="CP43" s="103"/>
      <c r="CQ43" s="103"/>
    </row>
    <row r="44" spans="1:95" ht="30" customHeight="1" thickBot="1" x14ac:dyDescent="0.6">
      <c r="A44" s="16"/>
      <c r="B44" s="80"/>
      <c r="C44" s="81"/>
      <c r="D44" s="81"/>
      <c r="E44" s="81"/>
      <c r="F44" s="81"/>
      <c r="G44" s="81"/>
      <c r="H44" s="81"/>
      <c r="I44" s="81"/>
      <c r="J44" s="81"/>
      <c r="K44" s="81"/>
      <c r="L44" s="81"/>
      <c r="M44" s="81"/>
      <c r="N44" s="81"/>
      <c r="O44" s="81"/>
      <c r="P44" s="81"/>
      <c r="Q44" s="81"/>
      <c r="R44" s="81"/>
      <c r="S44" s="82"/>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c r="BV44" s="103"/>
      <c r="BW44" s="103"/>
      <c r="BX44" s="103"/>
      <c r="BY44" s="103"/>
      <c r="BZ44" s="103"/>
      <c r="CA44" s="103"/>
      <c r="CB44" s="103"/>
      <c r="CC44" s="103"/>
      <c r="CD44" s="103"/>
      <c r="CE44" s="103"/>
      <c r="CF44" s="103"/>
      <c r="CG44" s="103"/>
      <c r="CH44" s="103"/>
      <c r="CI44" s="103"/>
      <c r="CJ44" s="103"/>
      <c r="CK44" s="103"/>
      <c r="CL44" s="103"/>
      <c r="CM44" s="103"/>
      <c r="CN44" s="103"/>
      <c r="CO44" s="103"/>
      <c r="CP44" s="103"/>
      <c r="CQ44" s="103"/>
    </row>
    <row r="45" spans="1:95" ht="5.15" customHeight="1" x14ac:dyDescent="0.55000000000000004">
      <c r="A45" s="16"/>
      <c r="S45" s="7"/>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c r="BV45" s="103"/>
      <c r="BW45" s="103"/>
      <c r="BX45" s="103"/>
      <c r="BY45" s="103"/>
      <c r="BZ45" s="103"/>
      <c r="CA45" s="103"/>
      <c r="CB45" s="103"/>
      <c r="CC45" s="103"/>
      <c r="CD45" s="103"/>
      <c r="CE45" s="103"/>
      <c r="CF45" s="103"/>
      <c r="CG45" s="103"/>
      <c r="CH45" s="103"/>
      <c r="CI45" s="103"/>
      <c r="CJ45" s="103"/>
      <c r="CK45" s="103"/>
      <c r="CL45" s="103"/>
      <c r="CM45" s="103"/>
      <c r="CN45" s="103"/>
      <c r="CO45" s="103"/>
      <c r="CP45" s="103"/>
      <c r="CQ45" s="103"/>
    </row>
    <row r="46" spans="1:95" ht="20.149999999999999" customHeight="1" x14ac:dyDescent="0.55000000000000004">
      <c r="A46" s="16"/>
      <c r="B46" s="55" t="s">
        <v>2169</v>
      </c>
      <c r="S46" s="7"/>
      <c r="U46" s="59" t="s">
        <v>421</v>
      </c>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3"/>
      <c r="BR46" s="103"/>
      <c r="BS46" s="103"/>
      <c r="BT46" s="103"/>
      <c r="BU46" s="103"/>
      <c r="BV46" s="103"/>
      <c r="BW46" s="103"/>
      <c r="BX46" s="103"/>
      <c r="BY46" s="103"/>
      <c r="BZ46" s="103"/>
      <c r="CA46" s="103"/>
      <c r="CB46" s="103"/>
      <c r="CC46" s="103"/>
      <c r="CD46" s="103"/>
      <c r="CE46" s="103"/>
      <c r="CF46" s="103"/>
      <c r="CG46" s="103"/>
      <c r="CH46" s="103"/>
      <c r="CI46" s="103"/>
      <c r="CJ46" s="103"/>
      <c r="CK46" s="103"/>
      <c r="CL46" s="103"/>
      <c r="CM46" s="103"/>
      <c r="CN46" s="103"/>
      <c r="CO46" s="103"/>
      <c r="CP46" s="103"/>
      <c r="CQ46" s="103"/>
    </row>
    <row r="47" spans="1:95" ht="20.149999999999999" customHeight="1" thickBot="1" x14ac:dyDescent="0.6">
      <c r="A47" s="16"/>
      <c r="B47" s="3" t="s">
        <v>2167</v>
      </c>
      <c r="S47" s="77"/>
      <c r="U47" s="76" t="s">
        <v>2168</v>
      </c>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3"/>
      <c r="BR47" s="103"/>
      <c r="BS47" s="103"/>
      <c r="BT47" s="103"/>
      <c r="BU47" s="103"/>
      <c r="BV47" s="103"/>
      <c r="BW47" s="103"/>
      <c r="BX47" s="103"/>
      <c r="BY47" s="103"/>
      <c r="BZ47" s="103"/>
      <c r="CA47" s="103"/>
      <c r="CB47" s="103"/>
      <c r="CC47" s="103"/>
      <c r="CD47" s="103"/>
      <c r="CE47" s="103"/>
      <c r="CF47" s="103"/>
      <c r="CG47" s="103"/>
      <c r="CH47" s="103"/>
      <c r="CI47" s="103"/>
      <c r="CJ47" s="103"/>
      <c r="CK47" s="103"/>
      <c r="CL47" s="103"/>
      <c r="CM47" s="103"/>
      <c r="CN47" s="103"/>
      <c r="CO47" s="103"/>
      <c r="CP47" s="103"/>
      <c r="CQ47" s="103"/>
    </row>
    <row r="48" spans="1:95" ht="30" customHeight="1" thickBot="1" x14ac:dyDescent="0.6">
      <c r="A48" s="17"/>
      <c r="B48" s="80"/>
      <c r="C48" s="81"/>
      <c r="D48" s="81"/>
      <c r="E48" s="81"/>
      <c r="F48" s="81"/>
      <c r="G48" s="81"/>
      <c r="H48" s="81"/>
      <c r="I48" s="81"/>
      <c r="J48" s="81"/>
      <c r="K48" s="81"/>
      <c r="L48" s="81"/>
      <c r="M48" s="81"/>
      <c r="N48" s="81"/>
      <c r="O48" s="81"/>
      <c r="P48" s="81"/>
      <c r="Q48" s="81"/>
      <c r="R48" s="81"/>
      <c r="S48" s="82"/>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c r="BR48" s="103"/>
      <c r="BS48" s="103"/>
      <c r="BT48" s="103"/>
      <c r="BU48" s="103"/>
      <c r="BV48" s="103"/>
      <c r="BW48" s="103"/>
      <c r="BX48" s="103"/>
      <c r="BY48" s="103"/>
      <c r="BZ48" s="103"/>
      <c r="CA48" s="103"/>
      <c r="CB48" s="103"/>
      <c r="CC48" s="103"/>
      <c r="CD48" s="103"/>
      <c r="CE48" s="103"/>
      <c r="CF48" s="103"/>
      <c r="CG48" s="103"/>
      <c r="CH48" s="103"/>
      <c r="CI48" s="103"/>
      <c r="CJ48" s="103"/>
      <c r="CK48" s="103"/>
      <c r="CL48" s="103"/>
      <c r="CM48" s="103"/>
      <c r="CN48" s="103"/>
      <c r="CO48" s="103"/>
      <c r="CP48" s="103"/>
      <c r="CQ48" s="103"/>
    </row>
    <row r="49" spans="1:95" ht="10" customHeight="1" x14ac:dyDescent="0.55000000000000004">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c r="BR49" s="103"/>
      <c r="BS49" s="103"/>
      <c r="BT49" s="103"/>
      <c r="BU49" s="103"/>
      <c r="BV49" s="103"/>
      <c r="BW49" s="103"/>
      <c r="BX49" s="103"/>
      <c r="BY49" s="103"/>
      <c r="BZ49" s="103"/>
      <c r="CA49" s="103"/>
      <c r="CB49" s="103"/>
      <c r="CC49" s="103"/>
      <c r="CD49" s="103"/>
      <c r="CE49" s="103"/>
      <c r="CF49" s="103"/>
      <c r="CG49" s="103"/>
      <c r="CH49" s="103"/>
      <c r="CI49" s="103"/>
      <c r="CJ49" s="103"/>
      <c r="CK49" s="103"/>
      <c r="CL49" s="103"/>
      <c r="CM49" s="103"/>
      <c r="CN49" s="103"/>
      <c r="CO49" s="103"/>
      <c r="CP49" s="103"/>
      <c r="CQ49" s="103"/>
    </row>
    <row r="50" spans="1:95" ht="20.149999999999999" customHeight="1" x14ac:dyDescent="0.55000000000000004">
      <c r="A50" s="12">
        <v>3</v>
      </c>
      <c r="B50" s="3" t="s">
        <v>78</v>
      </c>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3"/>
      <c r="BR50" s="103"/>
      <c r="BS50" s="103"/>
      <c r="BT50" s="103"/>
      <c r="BU50" s="103"/>
      <c r="BV50" s="103"/>
      <c r="BW50" s="103"/>
      <c r="BX50" s="103"/>
      <c r="BY50" s="103"/>
      <c r="BZ50" s="103"/>
      <c r="CA50" s="103"/>
      <c r="CB50" s="103"/>
      <c r="CC50" s="103"/>
      <c r="CD50" s="103"/>
      <c r="CE50" s="103"/>
      <c r="CF50" s="103"/>
      <c r="CG50" s="103"/>
      <c r="CH50" s="103"/>
      <c r="CI50" s="103"/>
      <c r="CJ50" s="103"/>
      <c r="CK50" s="103"/>
      <c r="CL50" s="103"/>
      <c r="CM50" s="103"/>
      <c r="CN50" s="103"/>
      <c r="CO50" s="103"/>
      <c r="CP50" s="103"/>
      <c r="CQ50" s="103"/>
    </row>
    <row r="51" spans="1:95" ht="20.149999999999999" customHeight="1" x14ac:dyDescent="0.55000000000000004">
      <c r="A51" s="13">
        <v>1</v>
      </c>
      <c r="B51" s="5" t="s">
        <v>79</v>
      </c>
      <c r="C51" s="5"/>
      <c r="D51" s="5"/>
      <c r="E51" s="5"/>
      <c r="F51" s="5"/>
      <c r="G51" s="5"/>
      <c r="H51" s="5"/>
      <c r="I51" s="5"/>
      <c r="J51" s="5"/>
      <c r="K51" s="5"/>
      <c r="L51" s="5"/>
      <c r="M51" s="5"/>
      <c r="N51" s="5"/>
      <c r="O51" s="5"/>
      <c r="P51" s="5"/>
      <c r="Q51" s="5"/>
      <c r="R51" s="5"/>
      <c r="S51" s="6"/>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c r="BR51" s="103"/>
      <c r="BS51" s="103"/>
      <c r="BT51" s="103"/>
      <c r="BU51" s="103"/>
      <c r="BV51" s="103"/>
      <c r="BW51" s="103"/>
      <c r="BX51" s="103"/>
      <c r="BY51" s="103"/>
      <c r="BZ51" s="103"/>
      <c r="CA51" s="103"/>
      <c r="CB51" s="103"/>
      <c r="CC51" s="103"/>
      <c r="CD51" s="103"/>
      <c r="CE51" s="103"/>
      <c r="CF51" s="103"/>
      <c r="CG51" s="103"/>
      <c r="CH51" s="103"/>
      <c r="CI51" s="103"/>
      <c r="CJ51" s="103"/>
      <c r="CK51" s="103"/>
      <c r="CL51" s="103"/>
      <c r="CM51" s="103"/>
      <c r="CN51" s="103"/>
      <c r="CO51" s="103"/>
      <c r="CP51" s="103"/>
      <c r="CQ51" s="103"/>
    </row>
    <row r="52" spans="1:95" ht="20.149999999999999" customHeight="1" x14ac:dyDescent="0.55000000000000004">
      <c r="A52" s="15">
        <v>2</v>
      </c>
      <c r="B52" s="3" t="s">
        <v>80</v>
      </c>
      <c r="I52" s="24"/>
      <c r="S52" s="7"/>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3"/>
      <c r="BR52" s="103"/>
      <c r="BS52" s="103"/>
      <c r="BT52" s="103"/>
      <c r="BU52" s="103"/>
      <c r="BV52" s="103"/>
      <c r="BW52" s="103"/>
      <c r="BX52" s="103"/>
      <c r="BY52" s="103"/>
      <c r="BZ52" s="103"/>
      <c r="CA52" s="103"/>
      <c r="CB52" s="103"/>
      <c r="CC52" s="103"/>
      <c r="CD52" s="103"/>
      <c r="CE52" s="103"/>
      <c r="CF52" s="103"/>
      <c r="CG52" s="103"/>
      <c r="CH52" s="103"/>
      <c r="CI52" s="103"/>
      <c r="CJ52" s="103"/>
      <c r="CK52" s="103"/>
      <c r="CL52" s="103"/>
      <c r="CM52" s="103"/>
      <c r="CN52" s="103"/>
      <c r="CO52" s="103"/>
      <c r="CP52" s="103"/>
      <c r="CQ52" s="103"/>
    </row>
    <row r="53" spans="1:95" ht="20.149999999999999" customHeight="1" thickBot="1" x14ac:dyDescent="0.6">
      <c r="A53" s="15">
        <v>3</v>
      </c>
      <c r="B53" s="3" t="s">
        <v>81</v>
      </c>
      <c r="I53" s="24"/>
      <c r="S53" s="7"/>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3"/>
      <c r="BR53" s="103"/>
      <c r="BS53" s="103"/>
      <c r="BT53" s="103"/>
      <c r="BU53" s="103"/>
      <c r="BV53" s="103"/>
      <c r="BW53" s="103"/>
      <c r="BX53" s="103"/>
      <c r="BY53" s="103"/>
      <c r="BZ53" s="103"/>
      <c r="CA53" s="103"/>
      <c r="CB53" s="103"/>
      <c r="CC53" s="103"/>
      <c r="CD53" s="103"/>
      <c r="CE53" s="103"/>
      <c r="CF53" s="103"/>
      <c r="CG53" s="103"/>
      <c r="CH53" s="103"/>
      <c r="CI53" s="103"/>
      <c r="CJ53" s="103"/>
      <c r="CK53" s="103"/>
      <c r="CL53" s="103"/>
      <c r="CM53" s="103"/>
      <c r="CN53" s="103"/>
      <c r="CO53" s="103"/>
      <c r="CP53" s="103"/>
      <c r="CQ53" s="103"/>
    </row>
    <row r="54" spans="1:95" ht="20.149999999999999" customHeight="1" thickBot="1" x14ac:dyDescent="0.6">
      <c r="A54" s="15">
        <v>4</v>
      </c>
      <c r="B54" s="3" t="s">
        <v>58</v>
      </c>
      <c r="O54" s="25" t="s">
        <v>49</v>
      </c>
      <c r="P54" s="63"/>
      <c r="Q54" s="64"/>
      <c r="R54" s="64"/>
      <c r="S54" s="65"/>
      <c r="V54" s="47" t="str">
        <f>IF(P54="","",P54)</f>
        <v/>
      </c>
      <c r="W54" s="47" t="str">
        <f>IF(Q54="","",Q54)</f>
        <v/>
      </c>
      <c r="X54" s="47" t="str">
        <f>IF(R54="","",R54)</f>
        <v/>
      </c>
      <c r="Y54" s="47" t="str">
        <f>IF(S54="","",S54)</f>
        <v/>
      </c>
      <c r="Z54" s="46" t="str">
        <f>IF(B57="","",B57)</f>
        <v/>
      </c>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103"/>
      <c r="BS54" s="103"/>
      <c r="BT54" s="103"/>
      <c r="BU54" s="103"/>
      <c r="BV54" s="103"/>
      <c r="BW54" s="103"/>
      <c r="BX54" s="103"/>
      <c r="BY54" s="103"/>
      <c r="BZ54" s="103"/>
      <c r="CA54" s="103"/>
      <c r="CB54" s="103"/>
      <c r="CC54" s="103"/>
      <c r="CD54" s="103"/>
      <c r="CE54" s="103"/>
      <c r="CF54" s="103"/>
      <c r="CG54" s="103"/>
      <c r="CH54" s="103"/>
      <c r="CI54" s="103"/>
      <c r="CJ54" s="103"/>
      <c r="CK54" s="103"/>
      <c r="CL54" s="103"/>
      <c r="CM54" s="103"/>
      <c r="CN54" s="103"/>
      <c r="CO54" s="103"/>
      <c r="CP54" s="103"/>
      <c r="CQ54" s="103"/>
    </row>
    <row r="55" spans="1:95" ht="5.15" customHeight="1" x14ac:dyDescent="0.55000000000000004">
      <c r="A55" s="16"/>
      <c r="S55" s="7"/>
      <c r="AT55" s="103"/>
      <c r="AU55" s="103"/>
      <c r="AV55" s="103"/>
      <c r="AW55" s="103"/>
      <c r="AX55" s="103"/>
      <c r="AY55" s="103"/>
      <c r="AZ55" s="103"/>
      <c r="BA55" s="103"/>
      <c r="BB55" s="103"/>
      <c r="BC55" s="103"/>
      <c r="BD55" s="103"/>
      <c r="BE55" s="103"/>
      <c r="BF55" s="103"/>
      <c r="BG55" s="103"/>
      <c r="BH55" s="103"/>
      <c r="BI55" s="103"/>
      <c r="BJ55" s="103"/>
      <c r="BK55" s="103"/>
      <c r="BL55" s="103"/>
      <c r="BM55" s="103"/>
      <c r="BN55" s="103"/>
      <c r="BO55" s="103"/>
      <c r="BP55" s="103"/>
      <c r="BQ55" s="103"/>
      <c r="BR55" s="103"/>
      <c r="BS55" s="103"/>
      <c r="BT55" s="103"/>
      <c r="BU55" s="103"/>
      <c r="BV55" s="103"/>
      <c r="BW55" s="103"/>
      <c r="BX55" s="103"/>
      <c r="BY55" s="103"/>
      <c r="BZ55" s="103"/>
      <c r="CA55" s="103"/>
      <c r="CB55" s="103"/>
      <c r="CC55" s="103"/>
      <c r="CD55" s="103"/>
      <c r="CE55" s="103"/>
      <c r="CF55" s="103"/>
      <c r="CG55" s="103"/>
      <c r="CH55" s="103"/>
      <c r="CI55" s="103"/>
      <c r="CJ55" s="103"/>
      <c r="CK55" s="103"/>
      <c r="CL55" s="103"/>
      <c r="CM55" s="103"/>
      <c r="CN55" s="103"/>
      <c r="CO55" s="103"/>
      <c r="CP55" s="103"/>
      <c r="CQ55" s="103"/>
    </row>
    <row r="56" spans="1:95" ht="20.149999999999999" customHeight="1" thickBot="1" x14ac:dyDescent="0.6">
      <c r="A56" s="16"/>
      <c r="B56" s="55" t="s">
        <v>399</v>
      </c>
      <c r="S56" s="7"/>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c r="BP56" s="103"/>
      <c r="BQ56" s="103"/>
      <c r="BR56" s="103"/>
      <c r="BS56" s="103"/>
      <c r="BT56" s="103"/>
      <c r="BU56" s="103"/>
      <c r="BV56" s="103"/>
      <c r="BW56" s="103"/>
      <c r="BX56" s="103"/>
      <c r="BY56" s="103"/>
      <c r="BZ56" s="103"/>
      <c r="CA56" s="103"/>
      <c r="CB56" s="103"/>
      <c r="CC56" s="103"/>
      <c r="CD56" s="103"/>
      <c r="CE56" s="103"/>
      <c r="CF56" s="103"/>
      <c r="CG56" s="103"/>
      <c r="CH56" s="103"/>
      <c r="CI56" s="103"/>
      <c r="CJ56" s="103"/>
      <c r="CK56" s="103"/>
      <c r="CL56" s="103"/>
      <c r="CM56" s="103"/>
      <c r="CN56" s="103"/>
      <c r="CO56" s="103"/>
      <c r="CP56" s="103"/>
      <c r="CQ56" s="103"/>
    </row>
    <row r="57" spans="1:95" ht="30" customHeight="1" thickBot="1" x14ac:dyDescent="0.6">
      <c r="A57" s="17"/>
      <c r="B57" s="80"/>
      <c r="C57" s="81"/>
      <c r="D57" s="81"/>
      <c r="E57" s="81"/>
      <c r="F57" s="81"/>
      <c r="G57" s="81"/>
      <c r="H57" s="81"/>
      <c r="I57" s="81"/>
      <c r="J57" s="81"/>
      <c r="K57" s="81"/>
      <c r="L57" s="81"/>
      <c r="M57" s="81"/>
      <c r="N57" s="81"/>
      <c r="O57" s="81"/>
      <c r="P57" s="81"/>
      <c r="Q57" s="81"/>
      <c r="R57" s="81"/>
      <c r="S57" s="82"/>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3"/>
      <c r="BR57" s="103"/>
      <c r="BS57" s="103"/>
      <c r="BT57" s="103"/>
      <c r="BU57" s="103"/>
      <c r="BV57" s="103"/>
      <c r="BW57" s="103"/>
      <c r="BX57" s="103"/>
      <c r="BY57" s="103"/>
      <c r="BZ57" s="103"/>
      <c r="CA57" s="103"/>
      <c r="CB57" s="103"/>
      <c r="CC57" s="103"/>
      <c r="CD57" s="103"/>
      <c r="CE57" s="103"/>
      <c r="CF57" s="103"/>
      <c r="CG57" s="103"/>
      <c r="CH57" s="103"/>
      <c r="CI57" s="103"/>
      <c r="CJ57" s="103"/>
      <c r="CK57" s="103"/>
      <c r="CL57" s="103"/>
      <c r="CM57" s="103"/>
      <c r="CN57" s="103"/>
      <c r="CO57" s="103"/>
      <c r="CP57" s="103"/>
      <c r="CQ57" s="103"/>
    </row>
    <row r="58" spans="1:95" ht="15" customHeight="1" x14ac:dyDescent="0.55000000000000004">
      <c r="A58" s="1" t="s">
        <v>59</v>
      </c>
      <c r="B58" s="22" t="s">
        <v>60</v>
      </c>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3"/>
      <c r="BR58" s="103"/>
      <c r="BS58" s="103"/>
      <c r="BT58" s="103"/>
      <c r="BU58" s="103"/>
      <c r="BV58" s="103"/>
      <c r="BW58" s="103"/>
      <c r="BX58" s="103"/>
      <c r="BY58" s="103"/>
      <c r="BZ58" s="103"/>
      <c r="CA58" s="103"/>
      <c r="CB58" s="103"/>
      <c r="CC58" s="103"/>
      <c r="CD58" s="103"/>
      <c r="CE58" s="103"/>
      <c r="CF58" s="103"/>
      <c r="CG58" s="103"/>
      <c r="CH58" s="103"/>
      <c r="CI58" s="103"/>
      <c r="CJ58" s="103"/>
      <c r="CK58" s="103"/>
      <c r="CL58" s="103"/>
      <c r="CM58" s="103"/>
      <c r="CN58" s="103"/>
      <c r="CO58" s="103"/>
      <c r="CP58" s="103"/>
      <c r="CQ58" s="103"/>
    </row>
    <row r="59" spans="1:95" ht="15" customHeight="1" x14ac:dyDescent="0.55000000000000004">
      <c r="A59" s="1"/>
      <c r="B59" s="22" t="s">
        <v>82</v>
      </c>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3"/>
      <c r="BR59" s="103"/>
      <c r="BS59" s="103"/>
      <c r="BT59" s="103"/>
      <c r="BU59" s="103"/>
      <c r="BV59" s="103"/>
      <c r="BW59" s="103"/>
      <c r="BX59" s="103"/>
      <c r="BY59" s="103"/>
      <c r="BZ59" s="103"/>
      <c r="CA59" s="103"/>
      <c r="CB59" s="103"/>
      <c r="CC59" s="103"/>
      <c r="CD59" s="103"/>
      <c r="CE59" s="103"/>
      <c r="CF59" s="103"/>
      <c r="CG59" s="103"/>
      <c r="CH59" s="103"/>
      <c r="CI59" s="103"/>
      <c r="CJ59" s="103"/>
      <c r="CK59" s="103"/>
      <c r="CL59" s="103"/>
      <c r="CM59" s="103"/>
      <c r="CN59" s="103"/>
      <c r="CO59" s="103"/>
      <c r="CP59" s="103"/>
      <c r="CQ59" s="103"/>
    </row>
    <row r="60" spans="1:95" ht="10" customHeight="1" x14ac:dyDescent="0.55000000000000004">
      <c r="A60" s="11"/>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3"/>
      <c r="BR60" s="103"/>
      <c r="BS60" s="103"/>
      <c r="BT60" s="103"/>
      <c r="BU60" s="103"/>
      <c r="BV60" s="103"/>
      <c r="BW60" s="103"/>
      <c r="BX60" s="103"/>
      <c r="BY60" s="103"/>
      <c r="BZ60" s="103"/>
      <c r="CA60" s="103"/>
      <c r="CB60" s="103"/>
      <c r="CC60" s="103"/>
      <c r="CD60" s="103"/>
      <c r="CE60" s="103"/>
      <c r="CF60" s="103"/>
      <c r="CG60" s="103"/>
      <c r="CH60" s="103"/>
      <c r="CI60" s="103"/>
      <c r="CJ60" s="103"/>
      <c r="CK60" s="103"/>
      <c r="CL60" s="103"/>
      <c r="CM60" s="103"/>
      <c r="CN60" s="103"/>
      <c r="CO60" s="103"/>
      <c r="CP60" s="103"/>
      <c r="CQ60" s="103"/>
    </row>
    <row r="61" spans="1:95" ht="20.149999999999999" customHeight="1" x14ac:dyDescent="0.55000000000000004">
      <c r="A61" s="12">
        <v>4</v>
      </c>
      <c r="B61" s="3" t="s">
        <v>83</v>
      </c>
      <c r="AT61" s="103"/>
      <c r="AU61" s="103"/>
      <c r="AV61" s="103"/>
      <c r="AW61" s="103"/>
      <c r="AX61" s="103"/>
      <c r="AY61" s="103"/>
      <c r="AZ61" s="103"/>
      <c r="BA61" s="103"/>
      <c r="BB61" s="103"/>
      <c r="BC61" s="103"/>
      <c r="BD61" s="103"/>
      <c r="BE61" s="103"/>
      <c r="BF61" s="103"/>
      <c r="BG61" s="103"/>
      <c r="BH61" s="103"/>
      <c r="BI61" s="103"/>
      <c r="BJ61" s="103"/>
      <c r="BK61" s="103"/>
      <c r="BL61" s="103"/>
      <c r="BM61" s="103"/>
      <c r="BN61" s="103"/>
      <c r="BO61" s="103"/>
      <c r="BP61" s="103"/>
      <c r="BQ61" s="103"/>
      <c r="BR61" s="103"/>
      <c r="BS61" s="103"/>
      <c r="BT61" s="103"/>
      <c r="BU61" s="103"/>
      <c r="BV61" s="103"/>
      <c r="BW61" s="103"/>
      <c r="BX61" s="103"/>
      <c r="BY61" s="103"/>
      <c r="BZ61" s="103"/>
      <c r="CA61" s="103"/>
      <c r="CB61" s="103"/>
      <c r="CC61" s="103"/>
      <c r="CD61" s="103"/>
      <c r="CE61" s="103"/>
      <c r="CF61" s="103"/>
      <c r="CG61" s="103"/>
      <c r="CH61" s="103"/>
      <c r="CI61" s="103"/>
      <c r="CJ61" s="103"/>
      <c r="CK61" s="103"/>
      <c r="CL61" s="103"/>
      <c r="CM61" s="103"/>
      <c r="CN61" s="103"/>
      <c r="CO61" s="103"/>
      <c r="CP61" s="103"/>
      <c r="CQ61" s="103"/>
    </row>
    <row r="62" spans="1:95" ht="20.149999999999999" customHeight="1" thickBot="1" x14ac:dyDescent="0.6">
      <c r="A62" s="13">
        <v>1</v>
      </c>
      <c r="B62" s="5" t="s">
        <v>84</v>
      </c>
      <c r="C62" s="5"/>
      <c r="D62" s="5"/>
      <c r="E62" s="14">
        <v>2</v>
      </c>
      <c r="F62" s="5" t="s">
        <v>85</v>
      </c>
      <c r="G62" s="5"/>
      <c r="H62" s="5"/>
      <c r="I62" s="14">
        <v>3</v>
      </c>
      <c r="J62" s="5" t="s">
        <v>86</v>
      </c>
      <c r="K62" s="5"/>
      <c r="L62" s="5"/>
      <c r="M62" s="14">
        <v>4</v>
      </c>
      <c r="N62" s="5" t="s">
        <v>87</v>
      </c>
      <c r="O62" s="5"/>
      <c r="P62" s="5"/>
      <c r="Q62" s="5"/>
      <c r="R62" s="5"/>
      <c r="S62" s="6"/>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3"/>
      <c r="BR62" s="103"/>
      <c r="BS62" s="103"/>
      <c r="BT62" s="103"/>
      <c r="BU62" s="103"/>
      <c r="BV62" s="103"/>
      <c r="BW62" s="103"/>
      <c r="BX62" s="103"/>
      <c r="BY62" s="103"/>
      <c r="BZ62" s="103"/>
      <c r="CA62" s="103"/>
      <c r="CB62" s="103"/>
      <c r="CC62" s="103"/>
      <c r="CD62" s="103"/>
      <c r="CE62" s="103"/>
      <c r="CF62" s="103"/>
      <c r="CG62" s="103"/>
      <c r="CH62" s="103"/>
      <c r="CI62" s="103"/>
      <c r="CJ62" s="103"/>
      <c r="CK62" s="103"/>
      <c r="CL62" s="103"/>
      <c r="CM62" s="103"/>
      <c r="CN62" s="103"/>
      <c r="CO62" s="103"/>
      <c r="CP62" s="103"/>
      <c r="CQ62" s="103"/>
    </row>
    <row r="63" spans="1:95" ht="20.149999999999999" customHeight="1" thickBot="1" x14ac:dyDescent="0.6">
      <c r="A63" s="15">
        <v>5</v>
      </c>
      <c r="B63" s="3" t="s">
        <v>88</v>
      </c>
      <c r="E63" s="24">
        <v>6</v>
      </c>
      <c r="F63" s="3" t="s">
        <v>89</v>
      </c>
      <c r="I63" s="24">
        <v>7</v>
      </c>
      <c r="J63" s="3" t="s">
        <v>58</v>
      </c>
      <c r="R63" s="25" t="s">
        <v>49</v>
      </c>
      <c r="S63" s="62"/>
      <c r="V63" s="47" t="str">
        <f>IF(S63="","",S63)</f>
        <v/>
      </c>
      <c r="W63" s="46" t="str">
        <f>IF(B66="","",B66)</f>
        <v/>
      </c>
      <c r="X63" s="46" t="str">
        <f>IF(B69="","",B69)</f>
        <v/>
      </c>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row>
    <row r="64" spans="1:95" ht="5.15" customHeight="1" x14ac:dyDescent="0.55000000000000004">
      <c r="A64" s="16"/>
      <c r="S64" s="7"/>
      <c r="AT64" s="103"/>
      <c r="AU64" s="103"/>
      <c r="AV64" s="103"/>
      <c r="AW64" s="103"/>
      <c r="AX64" s="103"/>
      <c r="AY64" s="103"/>
      <c r="AZ64" s="103"/>
      <c r="BA64" s="103"/>
      <c r="BB64" s="103"/>
      <c r="BC64" s="103"/>
      <c r="BD64" s="103"/>
      <c r="BE64" s="103"/>
      <c r="BF64" s="103"/>
      <c r="BG64" s="103"/>
      <c r="BH64" s="103"/>
      <c r="BI64" s="103"/>
      <c r="BJ64" s="103"/>
      <c r="BK64" s="103"/>
      <c r="BL64" s="103"/>
      <c r="BM64" s="103"/>
      <c r="BN64" s="103"/>
      <c r="BO64" s="103"/>
      <c r="BP64" s="103"/>
      <c r="BQ64" s="103"/>
      <c r="BR64" s="103"/>
      <c r="BS64" s="103"/>
      <c r="BT64" s="103"/>
      <c r="BU64" s="103"/>
      <c r="BV64" s="103"/>
      <c r="BW64" s="103"/>
      <c r="BX64" s="103"/>
      <c r="BY64" s="103"/>
      <c r="BZ64" s="103"/>
      <c r="CA64" s="103"/>
      <c r="CB64" s="103"/>
      <c r="CC64" s="103"/>
      <c r="CD64" s="103"/>
      <c r="CE64" s="103"/>
      <c r="CF64" s="103"/>
      <c r="CG64" s="103"/>
      <c r="CH64" s="103"/>
      <c r="CI64" s="103"/>
      <c r="CJ64" s="103"/>
      <c r="CK64" s="103"/>
      <c r="CL64" s="103"/>
      <c r="CM64" s="103"/>
      <c r="CN64" s="103"/>
      <c r="CO64" s="103"/>
      <c r="CP64" s="103"/>
      <c r="CQ64" s="103"/>
    </row>
    <row r="65" spans="1:95" ht="20.149999999999999" customHeight="1" thickBot="1" x14ac:dyDescent="0.6">
      <c r="A65" s="16"/>
      <c r="B65" s="55" t="s">
        <v>398</v>
      </c>
      <c r="S65" s="7"/>
      <c r="U65" s="78" t="s">
        <v>2170</v>
      </c>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c r="BP65" s="103"/>
      <c r="BQ65" s="103"/>
      <c r="BR65" s="103"/>
      <c r="BS65" s="103"/>
      <c r="BT65" s="103"/>
      <c r="BU65" s="103"/>
      <c r="BV65" s="103"/>
      <c r="BW65" s="103"/>
      <c r="BX65" s="103"/>
      <c r="BY65" s="103"/>
      <c r="BZ65" s="103"/>
      <c r="CA65" s="103"/>
      <c r="CB65" s="103"/>
      <c r="CC65" s="103"/>
      <c r="CD65" s="103"/>
      <c r="CE65" s="103"/>
      <c r="CF65" s="103"/>
      <c r="CG65" s="103"/>
      <c r="CH65" s="103"/>
      <c r="CI65" s="103"/>
      <c r="CJ65" s="103"/>
      <c r="CK65" s="103"/>
      <c r="CL65" s="103"/>
      <c r="CM65" s="103"/>
      <c r="CN65" s="103"/>
      <c r="CO65" s="103"/>
      <c r="CP65" s="103"/>
      <c r="CQ65" s="103"/>
    </row>
    <row r="66" spans="1:95" ht="30" customHeight="1" thickBot="1" x14ac:dyDescent="0.6">
      <c r="A66" s="17"/>
      <c r="B66" s="80"/>
      <c r="C66" s="81"/>
      <c r="D66" s="81"/>
      <c r="E66" s="81"/>
      <c r="F66" s="81"/>
      <c r="G66" s="81"/>
      <c r="H66" s="81"/>
      <c r="I66" s="81"/>
      <c r="J66" s="81"/>
      <c r="K66" s="81"/>
      <c r="L66" s="81"/>
      <c r="M66" s="81"/>
      <c r="N66" s="81"/>
      <c r="O66" s="81"/>
      <c r="P66" s="81"/>
      <c r="Q66" s="81"/>
      <c r="R66" s="81"/>
      <c r="S66" s="82"/>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3"/>
      <c r="BQ66" s="103"/>
      <c r="BR66" s="103"/>
      <c r="BS66" s="103"/>
      <c r="BT66" s="103"/>
      <c r="BU66" s="103"/>
      <c r="BV66" s="103"/>
      <c r="BW66" s="103"/>
      <c r="BX66" s="103"/>
      <c r="BY66" s="103"/>
      <c r="BZ66" s="103"/>
      <c r="CA66" s="103"/>
      <c r="CB66" s="103"/>
      <c r="CC66" s="103"/>
      <c r="CD66" s="103"/>
      <c r="CE66" s="103"/>
      <c r="CF66" s="103"/>
      <c r="CG66" s="103"/>
      <c r="CH66" s="103"/>
      <c r="CI66" s="103"/>
      <c r="CJ66" s="103"/>
      <c r="CK66" s="103"/>
      <c r="CL66" s="103"/>
      <c r="CM66" s="103"/>
      <c r="CN66" s="103"/>
      <c r="CO66" s="103"/>
      <c r="CP66" s="103"/>
      <c r="CQ66" s="103"/>
    </row>
    <row r="67" spans="1:95" ht="10" customHeight="1" x14ac:dyDescent="0.55000000000000004">
      <c r="AT67" s="103"/>
      <c r="AU67" s="103"/>
      <c r="AV67" s="103"/>
      <c r="AW67" s="103"/>
      <c r="AX67" s="103"/>
      <c r="AY67" s="103"/>
      <c r="AZ67" s="103"/>
      <c r="BA67" s="103"/>
      <c r="BB67" s="103"/>
      <c r="BC67" s="103"/>
      <c r="BD67" s="103"/>
      <c r="BE67" s="103"/>
      <c r="BF67" s="103"/>
      <c r="BG67" s="103"/>
      <c r="BH67" s="103"/>
      <c r="BI67" s="103"/>
      <c r="BJ67" s="103"/>
      <c r="BK67" s="103"/>
      <c r="BL67" s="103"/>
      <c r="BM67" s="103"/>
      <c r="BN67" s="103"/>
      <c r="BO67" s="103"/>
      <c r="BP67" s="103"/>
      <c r="BQ67" s="103"/>
      <c r="BR67" s="103"/>
      <c r="BS67" s="103"/>
      <c r="BT67" s="103"/>
      <c r="BU67" s="103"/>
      <c r="BV67" s="103"/>
      <c r="BW67" s="103"/>
      <c r="BX67" s="103"/>
      <c r="BY67" s="103"/>
      <c r="BZ67" s="103"/>
      <c r="CA67" s="103"/>
      <c r="CB67" s="103"/>
      <c r="CC67" s="103"/>
      <c r="CD67" s="103"/>
      <c r="CE67" s="103"/>
      <c r="CF67" s="103"/>
      <c r="CG67" s="103"/>
      <c r="CH67" s="103"/>
      <c r="CI67" s="103"/>
      <c r="CJ67" s="103"/>
      <c r="CK67" s="103"/>
      <c r="CL67" s="103"/>
      <c r="CM67" s="103"/>
      <c r="CN67" s="103"/>
      <c r="CO67" s="103"/>
      <c r="CP67" s="103"/>
      <c r="CQ67" s="103"/>
    </row>
    <row r="68" spans="1:95" ht="20.149999999999999" customHeight="1" thickBot="1" x14ac:dyDescent="0.6">
      <c r="A68" s="12">
        <v>5</v>
      </c>
      <c r="B68" s="3" t="s">
        <v>90</v>
      </c>
      <c r="AT68" s="103"/>
      <c r="AU68" s="103"/>
      <c r="AV68" s="103"/>
      <c r="AW68" s="103"/>
      <c r="AX68" s="103"/>
      <c r="AY68" s="103"/>
      <c r="AZ68" s="103"/>
      <c r="BA68" s="103"/>
      <c r="BB68" s="103"/>
      <c r="BC68" s="103"/>
      <c r="BD68" s="103"/>
      <c r="BE68" s="103"/>
      <c r="BF68" s="103"/>
      <c r="BG68" s="103"/>
      <c r="BH68" s="103"/>
      <c r="BI68" s="103"/>
      <c r="BJ68" s="103"/>
      <c r="BK68" s="103"/>
      <c r="BL68" s="103"/>
      <c r="BM68" s="103"/>
      <c r="BN68" s="103"/>
      <c r="BO68" s="103"/>
      <c r="BP68" s="103"/>
      <c r="BQ68" s="103"/>
      <c r="BR68" s="103"/>
      <c r="BS68" s="103"/>
      <c r="BT68" s="103"/>
      <c r="BU68" s="103"/>
      <c r="BV68" s="103"/>
      <c r="BW68" s="103"/>
      <c r="BX68" s="103"/>
      <c r="BY68" s="103"/>
      <c r="BZ68" s="103"/>
      <c r="CA68" s="103"/>
      <c r="CB68" s="103"/>
      <c r="CC68" s="103"/>
      <c r="CD68" s="103"/>
      <c r="CE68" s="103"/>
      <c r="CF68" s="103"/>
      <c r="CG68" s="103"/>
      <c r="CH68" s="103"/>
      <c r="CI68" s="103"/>
      <c r="CJ68" s="103"/>
      <c r="CK68" s="103"/>
      <c r="CL68" s="103"/>
      <c r="CM68" s="103"/>
      <c r="CN68" s="103"/>
      <c r="CO68" s="103"/>
      <c r="CP68" s="103"/>
      <c r="CQ68" s="103"/>
    </row>
    <row r="69" spans="1:95" ht="40" customHeight="1" thickBot="1" x14ac:dyDescent="0.6">
      <c r="B69" s="80"/>
      <c r="C69" s="81"/>
      <c r="D69" s="81"/>
      <c r="E69" s="81"/>
      <c r="F69" s="81"/>
      <c r="G69" s="81"/>
      <c r="H69" s="81"/>
      <c r="I69" s="81"/>
      <c r="J69" s="81"/>
      <c r="K69" s="81"/>
      <c r="L69" s="81"/>
      <c r="M69" s="81"/>
      <c r="N69" s="81"/>
      <c r="O69" s="81"/>
      <c r="P69" s="81"/>
      <c r="Q69" s="81"/>
      <c r="R69" s="81"/>
      <c r="S69" s="82"/>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3"/>
      <c r="CF69" s="103"/>
      <c r="CG69" s="103"/>
      <c r="CH69" s="103"/>
      <c r="CI69" s="103"/>
      <c r="CJ69" s="103"/>
      <c r="CK69" s="103"/>
      <c r="CL69" s="103"/>
      <c r="CM69" s="103"/>
      <c r="CN69" s="103"/>
      <c r="CO69" s="103"/>
      <c r="CP69" s="103"/>
      <c r="CQ69" s="103"/>
    </row>
    <row r="70" spans="1:95" ht="10" customHeight="1" x14ac:dyDescent="0.55000000000000004">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103"/>
      <c r="BW70" s="103"/>
      <c r="BX70" s="103"/>
      <c r="BY70" s="103"/>
      <c r="BZ70" s="103"/>
      <c r="CA70" s="103"/>
      <c r="CB70" s="103"/>
      <c r="CC70" s="103"/>
      <c r="CD70" s="103"/>
      <c r="CE70" s="103"/>
      <c r="CF70" s="103"/>
      <c r="CG70" s="103"/>
      <c r="CH70" s="103"/>
      <c r="CI70" s="103"/>
      <c r="CJ70" s="103"/>
      <c r="CK70" s="103"/>
      <c r="CL70" s="103"/>
      <c r="CM70" s="103"/>
      <c r="CN70" s="103"/>
      <c r="CO70" s="103"/>
      <c r="CP70" s="103"/>
      <c r="CQ70" s="103"/>
    </row>
    <row r="71" spans="1:95" ht="20.149999999999999" customHeight="1" x14ac:dyDescent="0.55000000000000004">
      <c r="A71" s="12">
        <v>6</v>
      </c>
      <c r="B71" s="3" t="s">
        <v>91</v>
      </c>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3"/>
      <c r="BR71" s="103"/>
      <c r="BS71" s="103"/>
      <c r="BT71" s="103"/>
      <c r="BU71" s="103"/>
      <c r="BV71" s="103"/>
      <c r="BW71" s="103"/>
      <c r="BX71" s="103"/>
      <c r="BY71" s="103"/>
      <c r="BZ71" s="103"/>
      <c r="CA71" s="103"/>
      <c r="CB71" s="103"/>
      <c r="CC71" s="103"/>
      <c r="CD71" s="103"/>
      <c r="CE71" s="103"/>
      <c r="CF71" s="103"/>
      <c r="CG71" s="103"/>
      <c r="CH71" s="103"/>
      <c r="CI71" s="103"/>
      <c r="CJ71" s="103"/>
      <c r="CK71" s="103"/>
      <c r="CL71" s="103"/>
      <c r="CM71" s="103"/>
      <c r="CN71" s="103"/>
      <c r="CO71" s="103"/>
      <c r="CP71" s="103"/>
      <c r="CQ71" s="103"/>
    </row>
    <row r="72" spans="1:95" ht="20.149999999999999" customHeight="1" x14ac:dyDescent="0.55000000000000004">
      <c r="A72" s="13">
        <v>1</v>
      </c>
      <c r="B72" s="5" t="s">
        <v>92</v>
      </c>
      <c r="C72" s="5"/>
      <c r="D72" s="5"/>
      <c r="E72" s="14">
        <v>2</v>
      </c>
      <c r="F72" s="5" t="s">
        <v>93</v>
      </c>
      <c r="G72" s="5"/>
      <c r="H72" s="5"/>
      <c r="I72" s="14">
        <v>3</v>
      </c>
      <c r="J72" s="5" t="s">
        <v>94</v>
      </c>
      <c r="K72" s="5"/>
      <c r="L72" s="5"/>
      <c r="M72" s="14">
        <v>4</v>
      </c>
      <c r="N72" s="5" t="s">
        <v>95</v>
      </c>
      <c r="O72" s="5"/>
      <c r="P72" s="5"/>
      <c r="Q72" s="5"/>
      <c r="R72" s="5"/>
      <c r="S72" s="6"/>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3"/>
      <c r="BR72" s="103"/>
      <c r="BS72" s="103"/>
      <c r="BT72" s="103"/>
      <c r="BU72" s="103"/>
      <c r="BV72" s="103"/>
      <c r="BW72" s="103"/>
      <c r="BX72" s="103"/>
      <c r="BY72" s="103"/>
      <c r="BZ72" s="103"/>
      <c r="CA72" s="103"/>
      <c r="CB72" s="103"/>
      <c r="CC72" s="103"/>
      <c r="CD72" s="103"/>
      <c r="CE72" s="103"/>
      <c r="CF72" s="103"/>
      <c r="CG72" s="103"/>
      <c r="CH72" s="103"/>
      <c r="CI72" s="103"/>
      <c r="CJ72" s="103"/>
      <c r="CK72" s="103"/>
      <c r="CL72" s="103"/>
      <c r="CM72" s="103"/>
      <c r="CN72" s="103"/>
      <c r="CO72" s="103"/>
      <c r="CP72" s="103"/>
      <c r="CQ72" s="103"/>
    </row>
    <row r="73" spans="1:95" ht="20.149999999999999" customHeight="1" x14ac:dyDescent="0.55000000000000004">
      <c r="A73" s="15">
        <v>5</v>
      </c>
      <c r="B73" s="3" t="s">
        <v>96</v>
      </c>
      <c r="E73" s="24">
        <v>6</v>
      </c>
      <c r="F73" s="3" t="s">
        <v>97</v>
      </c>
      <c r="I73" s="24">
        <v>7</v>
      </c>
      <c r="J73" s="3" t="s">
        <v>98</v>
      </c>
      <c r="M73" s="24">
        <v>8</v>
      </c>
      <c r="N73" s="3" t="s">
        <v>99</v>
      </c>
      <c r="S73" s="7"/>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3"/>
      <c r="BQ73" s="103"/>
      <c r="BR73" s="103"/>
      <c r="BS73" s="103"/>
      <c r="BT73" s="103"/>
      <c r="BU73" s="103"/>
      <c r="BV73" s="103"/>
      <c r="BW73" s="103"/>
      <c r="BX73" s="103"/>
      <c r="BY73" s="103"/>
      <c r="BZ73" s="103"/>
      <c r="CA73" s="103"/>
      <c r="CB73" s="103"/>
      <c r="CC73" s="103"/>
      <c r="CD73" s="103"/>
      <c r="CE73" s="103"/>
      <c r="CF73" s="103"/>
      <c r="CG73" s="103"/>
      <c r="CH73" s="103"/>
      <c r="CI73" s="103"/>
      <c r="CJ73" s="103"/>
      <c r="CK73" s="103"/>
      <c r="CL73" s="103"/>
      <c r="CM73" s="103"/>
      <c r="CN73" s="103"/>
      <c r="CO73" s="103"/>
      <c r="CP73" s="103"/>
      <c r="CQ73" s="103"/>
    </row>
    <row r="74" spans="1:95" ht="20.149999999999999" customHeight="1" x14ac:dyDescent="0.55000000000000004">
      <c r="A74" s="15">
        <v>9</v>
      </c>
      <c r="B74" s="3" t="s">
        <v>100</v>
      </c>
      <c r="M74" s="24">
        <v>10</v>
      </c>
      <c r="N74" s="3" t="s">
        <v>101</v>
      </c>
      <c r="S74" s="7"/>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3"/>
      <c r="BQ74" s="103"/>
      <c r="BR74" s="103"/>
      <c r="BS74" s="103"/>
      <c r="BT74" s="103"/>
      <c r="BU74" s="103"/>
      <c r="BV74" s="103"/>
      <c r="BW74" s="103"/>
      <c r="BX74" s="103"/>
      <c r="BY74" s="103"/>
      <c r="BZ74" s="103"/>
      <c r="CA74" s="103"/>
      <c r="CB74" s="103"/>
      <c r="CC74" s="103"/>
      <c r="CD74" s="103"/>
      <c r="CE74" s="103"/>
      <c r="CF74" s="103"/>
      <c r="CG74" s="103"/>
      <c r="CH74" s="103"/>
      <c r="CI74" s="103"/>
      <c r="CJ74" s="103"/>
      <c r="CK74" s="103"/>
      <c r="CL74" s="103"/>
      <c r="CM74" s="103"/>
      <c r="CN74" s="103"/>
      <c r="CO74" s="103"/>
      <c r="CP74" s="103"/>
      <c r="CQ74" s="103"/>
    </row>
    <row r="75" spans="1:95" ht="20.149999999999999" customHeight="1" x14ac:dyDescent="0.55000000000000004">
      <c r="A75" s="15">
        <v>11</v>
      </c>
      <c r="B75" s="3" t="s">
        <v>102</v>
      </c>
      <c r="H75" s="24">
        <v>12</v>
      </c>
      <c r="I75" s="3" t="s">
        <v>103</v>
      </c>
      <c r="M75" s="24">
        <v>13</v>
      </c>
      <c r="N75" s="3" t="s">
        <v>104</v>
      </c>
      <c r="S75" s="7"/>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3"/>
      <c r="BQ75" s="103"/>
      <c r="BR75" s="103"/>
      <c r="BS75" s="103"/>
      <c r="BT75" s="103"/>
      <c r="BU75" s="103"/>
      <c r="BV75" s="103"/>
      <c r="BW75" s="103"/>
      <c r="BX75" s="103"/>
      <c r="BY75" s="103"/>
      <c r="BZ75" s="103"/>
      <c r="CA75" s="103"/>
      <c r="CB75" s="103"/>
      <c r="CC75" s="103"/>
      <c r="CD75" s="103"/>
      <c r="CE75" s="103"/>
      <c r="CF75" s="103"/>
      <c r="CG75" s="103"/>
      <c r="CH75" s="103"/>
      <c r="CI75" s="103"/>
      <c r="CJ75" s="103"/>
      <c r="CK75" s="103"/>
      <c r="CL75" s="103"/>
      <c r="CM75" s="103"/>
      <c r="CN75" s="103"/>
      <c r="CO75" s="103"/>
      <c r="CP75" s="103"/>
      <c r="CQ75" s="103"/>
    </row>
    <row r="76" spans="1:95" ht="20.149999999999999" customHeight="1" x14ac:dyDescent="0.55000000000000004">
      <c r="A76" s="15">
        <v>14</v>
      </c>
      <c r="B76" s="3" t="s">
        <v>105</v>
      </c>
      <c r="H76" s="24">
        <v>15</v>
      </c>
      <c r="I76" s="3" t="s">
        <v>106</v>
      </c>
      <c r="M76" s="24">
        <v>16</v>
      </c>
      <c r="N76" s="3" t="s">
        <v>107</v>
      </c>
      <c r="S76" s="7"/>
      <c r="AT76" s="103"/>
      <c r="AU76" s="103"/>
      <c r="AV76" s="103"/>
      <c r="AW76" s="103"/>
      <c r="AX76" s="103"/>
      <c r="AY76" s="103"/>
      <c r="AZ76" s="103"/>
      <c r="BA76" s="103"/>
      <c r="BB76" s="103"/>
      <c r="BC76" s="103"/>
      <c r="BD76" s="103"/>
      <c r="BE76" s="103"/>
      <c r="BF76" s="103"/>
      <c r="BG76" s="103"/>
      <c r="BH76" s="103"/>
      <c r="BI76" s="103"/>
      <c r="BJ76" s="103"/>
      <c r="BK76" s="103"/>
      <c r="BL76" s="103"/>
      <c r="BM76" s="103"/>
      <c r="BN76" s="103"/>
      <c r="BO76" s="103"/>
      <c r="BP76" s="103"/>
      <c r="BQ76" s="103"/>
      <c r="BR76" s="103"/>
      <c r="BS76" s="103"/>
      <c r="BT76" s="103"/>
      <c r="BU76" s="103"/>
      <c r="BV76" s="103"/>
      <c r="BW76" s="103"/>
      <c r="BX76" s="103"/>
      <c r="BY76" s="103"/>
      <c r="BZ76" s="103"/>
      <c r="CA76" s="103"/>
      <c r="CB76" s="103"/>
      <c r="CC76" s="103"/>
      <c r="CD76" s="103"/>
      <c r="CE76" s="103"/>
      <c r="CF76" s="103"/>
      <c r="CG76" s="103"/>
      <c r="CH76" s="103"/>
      <c r="CI76" s="103"/>
      <c r="CJ76" s="103"/>
      <c r="CK76" s="103"/>
      <c r="CL76" s="103"/>
      <c r="CM76" s="103"/>
      <c r="CN76" s="103"/>
      <c r="CO76" s="103"/>
      <c r="CP76" s="103"/>
      <c r="CQ76" s="103"/>
    </row>
    <row r="77" spans="1:95" ht="20.149999999999999" customHeight="1" x14ac:dyDescent="0.55000000000000004">
      <c r="A77" s="15">
        <v>17</v>
      </c>
      <c r="B77" s="3" t="s">
        <v>108</v>
      </c>
      <c r="H77" s="24">
        <v>18</v>
      </c>
      <c r="I77" s="3" t="s">
        <v>109</v>
      </c>
      <c r="M77" s="24">
        <v>19</v>
      </c>
      <c r="N77" s="3" t="s">
        <v>110</v>
      </c>
      <c r="S77" s="7"/>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3"/>
      <c r="BQ77" s="103"/>
      <c r="BR77" s="103"/>
      <c r="BS77" s="103"/>
      <c r="BT77" s="103"/>
      <c r="BU77" s="103"/>
      <c r="BV77" s="103"/>
      <c r="BW77" s="103"/>
      <c r="BX77" s="103"/>
      <c r="BY77" s="103"/>
      <c r="BZ77" s="103"/>
      <c r="CA77" s="103"/>
      <c r="CB77" s="103"/>
      <c r="CC77" s="103"/>
      <c r="CD77" s="103"/>
      <c r="CE77" s="103"/>
      <c r="CF77" s="103"/>
      <c r="CG77" s="103"/>
      <c r="CH77" s="103"/>
      <c r="CI77" s="103"/>
      <c r="CJ77" s="103"/>
      <c r="CK77" s="103"/>
      <c r="CL77" s="103"/>
      <c r="CM77" s="103"/>
      <c r="CN77" s="103"/>
      <c r="CO77" s="103"/>
      <c r="CP77" s="103"/>
      <c r="CQ77" s="103"/>
    </row>
    <row r="78" spans="1:95" ht="20.149999999999999" customHeight="1" thickBot="1" x14ac:dyDescent="0.6">
      <c r="A78" s="15">
        <v>20</v>
      </c>
      <c r="B78" s="3" t="s">
        <v>111</v>
      </c>
      <c r="S78" s="7"/>
      <c r="AT78" s="103"/>
      <c r="AU78" s="103"/>
      <c r="AV78" s="103"/>
      <c r="AW78" s="103"/>
      <c r="AX78" s="103"/>
      <c r="AY78" s="103"/>
      <c r="AZ78" s="103"/>
      <c r="BA78" s="103"/>
      <c r="BB78" s="103"/>
      <c r="BC78" s="103"/>
      <c r="BD78" s="103"/>
      <c r="BE78" s="103"/>
      <c r="BF78" s="103"/>
      <c r="BG78" s="103"/>
      <c r="BH78" s="103"/>
      <c r="BI78" s="103"/>
      <c r="BJ78" s="103"/>
      <c r="BK78" s="103"/>
      <c r="BL78" s="103"/>
      <c r="BM78" s="103"/>
      <c r="BN78" s="103"/>
      <c r="BO78" s="103"/>
      <c r="BP78" s="103"/>
      <c r="BQ78" s="103"/>
      <c r="BR78" s="103"/>
      <c r="BS78" s="103"/>
      <c r="BT78" s="103"/>
      <c r="BU78" s="103"/>
      <c r="BV78" s="103"/>
      <c r="BW78" s="103"/>
      <c r="BX78" s="103"/>
      <c r="BY78" s="103"/>
      <c r="BZ78" s="103"/>
      <c r="CA78" s="103"/>
      <c r="CB78" s="103"/>
      <c r="CC78" s="103"/>
      <c r="CD78" s="103"/>
      <c r="CE78" s="103"/>
      <c r="CF78" s="103"/>
      <c r="CG78" s="103"/>
      <c r="CH78" s="103"/>
      <c r="CI78" s="103"/>
      <c r="CJ78" s="103"/>
      <c r="CK78" s="103"/>
      <c r="CL78" s="103"/>
      <c r="CM78" s="103"/>
      <c r="CN78" s="103"/>
      <c r="CO78" s="103"/>
      <c r="CP78" s="103"/>
      <c r="CQ78" s="103"/>
    </row>
    <row r="79" spans="1:95" ht="20.149999999999999" customHeight="1" x14ac:dyDescent="0.55000000000000004">
      <c r="A79" s="16"/>
      <c r="I79" s="25" t="s">
        <v>49</v>
      </c>
      <c r="J79" s="66"/>
      <c r="K79" s="67"/>
      <c r="L79" s="67"/>
      <c r="M79" s="67"/>
      <c r="N79" s="67"/>
      <c r="O79" s="67"/>
      <c r="P79" s="67"/>
      <c r="Q79" s="67"/>
      <c r="R79" s="67"/>
      <c r="S79" s="68"/>
      <c r="V79" s="47" t="str">
        <f t="shared" ref="V79:X79" si="1">IF(J79="","",J79)</f>
        <v/>
      </c>
      <c r="W79" s="47" t="str">
        <f t="shared" si="1"/>
        <v/>
      </c>
      <c r="X79" s="47" t="str">
        <f t="shared" si="1"/>
        <v/>
      </c>
      <c r="Y79" s="47" t="str">
        <f t="shared" ref="Y79:AE80" si="2">IF(M79="","",M79)</f>
        <v/>
      </c>
      <c r="Z79" s="47" t="str">
        <f t="shared" si="2"/>
        <v/>
      </c>
      <c r="AA79" s="47" t="str">
        <f t="shared" si="2"/>
        <v/>
      </c>
      <c r="AB79" s="47" t="str">
        <f t="shared" si="2"/>
        <v/>
      </c>
      <c r="AC79" s="47" t="str">
        <f t="shared" si="2"/>
        <v/>
      </c>
      <c r="AD79" s="47" t="str">
        <f t="shared" si="2"/>
        <v/>
      </c>
      <c r="AE79" s="47" t="str">
        <f t="shared" si="2"/>
        <v/>
      </c>
      <c r="AT79" s="103"/>
      <c r="AU79" s="103"/>
      <c r="AV79" s="103"/>
      <c r="AW79" s="103"/>
      <c r="AX79" s="103"/>
      <c r="AY79" s="103"/>
      <c r="AZ79" s="103"/>
      <c r="BA79" s="103"/>
      <c r="BB79" s="103"/>
      <c r="BC79" s="103"/>
      <c r="BD79" s="103"/>
      <c r="BE79" s="103"/>
      <c r="BF79" s="103"/>
      <c r="BG79" s="103"/>
      <c r="BH79" s="103"/>
      <c r="BI79" s="103"/>
      <c r="BJ79" s="103"/>
      <c r="BK79" s="103"/>
      <c r="BL79" s="103"/>
      <c r="BM79" s="103"/>
      <c r="BN79" s="103"/>
      <c r="BO79" s="103"/>
      <c r="BP79" s="103"/>
      <c r="BQ79" s="103"/>
      <c r="BR79" s="103"/>
      <c r="BS79" s="103"/>
      <c r="BT79" s="103"/>
      <c r="BU79" s="103"/>
      <c r="BV79" s="103"/>
      <c r="BW79" s="103"/>
      <c r="BX79" s="103"/>
      <c r="BY79" s="103"/>
      <c r="BZ79" s="103"/>
      <c r="CA79" s="103"/>
      <c r="CB79" s="103"/>
      <c r="CC79" s="103"/>
      <c r="CD79" s="103"/>
      <c r="CE79" s="103"/>
      <c r="CF79" s="103"/>
      <c r="CG79" s="103"/>
      <c r="CH79" s="103"/>
      <c r="CI79" s="103"/>
      <c r="CJ79" s="103"/>
      <c r="CK79" s="103"/>
      <c r="CL79" s="103"/>
      <c r="CM79" s="103"/>
      <c r="CN79" s="103"/>
      <c r="CO79" s="103"/>
      <c r="CP79" s="103"/>
      <c r="CQ79" s="103"/>
    </row>
    <row r="80" spans="1:95" ht="20.149999999999999" customHeight="1" thickBot="1" x14ac:dyDescent="0.6">
      <c r="A80" s="16"/>
      <c r="I80" s="25"/>
      <c r="J80" s="69"/>
      <c r="K80" s="70"/>
      <c r="L80" s="70"/>
      <c r="M80" s="70"/>
      <c r="N80" s="70"/>
      <c r="O80" s="70"/>
      <c r="P80" s="70"/>
      <c r="Q80" s="70"/>
      <c r="R80" s="70"/>
      <c r="S80" s="71"/>
      <c r="V80" s="47" t="str">
        <f t="shared" ref="V80" si="3">IF(J80="","",J80)</f>
        <v/>
      </c>
      <c r="W80" s="47" t="str">
        <f t="shared" ref="W80" si="4">IF(K80="","",K80)</f>
        <v/>
      </c>
      <c r="X80" s="47" t="str">
        <f t="shared" ref="X80" si="5">IF(L80="","",L80)</f>
        <v/>
      </c>
      <c r="Y80" s="47" t="str">
        <f t="shared" si="2"/>
        <v/>
      </c>
      <c r="Z80" s="47" t="str">
        <f t="shared" si="2"/>
        <v/>
      </c>
      <c r="AA80" s="47" t="str">
        <f t="shared" si="2"/>
        <v/>
      </c>
      <c r="AB80" s="47" t="str">
        <f t="shared" si="2"/>
        <v/>
      </c>
      <c r="AC80" s="47" t="str">
        <f t="shared" si="2"/>
        <v/>
      </c>
      <c r="AD80" s="47" t="str">
        <f t="shared" si="2"/>
        <v/>
      </c>
      <c r="AE80" s="47" t="str">
        <f t="shared" si="2"/>
        <v/>
      </c>
      <c r="AF80" s="46" t="str">
        <f>IF(B83="","",B83)</f>
        <v/>
      </c>
      <c r="AT80" s="103"/>
      <c r="AU80" s="103"/>
      <c r="AV80" s="103"/>
      <c r="AW80" s="103"/>
      <c r="AX80" s="103"/>
      <c r="AY80" s="103"/>
      <c r="AZ80" s="103"/>
      <c r="BA80" s="103"/>
      <c r="BB80" s="103"/>
      <c r="BC80" s="103"/>
      <c r="BD80" s="103"/>
      <c r="BE80" s="103"/>
      <c r="BF80" s="103"/>
      <c r="BG80" s="103"/>
      <c r="BH80" s="103"/>
      <c r="BI80" s="103"/>
      <c r="BJ80" s="103"/>
      <c r="BK80" s="103"/>
      <c r="BL80" s="103"/>
      <c r="BM80" s="103"/>
      <c r="BN80" s="103"/>
      <c r="BO80" s="103"/>
      <c r="BP80" s="103"/>
      <c r="BQ80" s="103"/>
      <c r="BR80" s="103"/>
      <c r="BS80" s="103"/>
      <c r="BT80" s="103"/>
      <c r="BU80" s="103"/>
      <c r="BV80" s="103"/>
      <c r="BW80" s="103"/>
      <c r="BX80" s="103"/>
      <c r="BY80" s="103"/>
      <c r="BZ80" s="103"/>
      <c r="CA80" s="103"/>
      <c r="CB80" s="103"/>
      <c r="CC80" s="103"/>
      <c r="CD80" s="103"/>
      <c r="CE80" s="103"/>
      <c r="CF80" s="103"/>
      <c r="CG80" s="103"/>
      <c r="CH80" s="103"/>
      <c r="CI80" s="103"/>
      <c r="CJ80" s="103"/>
      <c r="CK80" s="103"/>
      <c r="CL80" s="103"/>
      <c r="CM80" s="103"/>
      <c r="CN80" s="103"/>
      <c r="CO80" s="103"/>
      <c r="CP80" s="103"/>
      <c r="CQ80" s="103"/>
    </row>
    <row r="81" spans="1:95" ht="5.15" customHeight="1" x14ac:dyDescent="0.55000000000000004">
      <c r="A81" s="16"/>
      <c r="S81" s="7"/>
      <c r="AT81" s="103"/>
      <c r="AU81" s="103"/>
      <c r="AV81" s="103"/>
      <c r="AW81" s="103"/>
      <c r="AX81" s="103"/>
      <c r="AY81" s="103"/>
      <c r="AZ81" s="103"/>
      <c r="BA81" s="103"/>
      <c r="BB81" s="103"/>
      <c r="BC81" s="103"/>
      <c r="BD81" s="103"/>
      <c r="BE81" s="103"/>
      <c r="BF81" s="103"/>
      <c r="BG81" s="103"/>
      <c r="BH81" s="103"/>
      <c r="BI81" s="103"/>
      <c r="BJ81" s="103"/>
      <c r="BK81" s="103"/>
      <c r="BL81" s="103"/>
      <c r="BM81" s="103"/>
      <c r="BN81" s="103"/>
      <c r="BO81" s="103"/>
      <c r="BP81" s="103"/>
      <c r="BQ81" s="103"/>
      <c r="BR81" s="103"/>
      <c r="BS81" s="103"/>
      <c r="BT81" s="103"/>
      <c r="BU81" s="103"/>
      <c r="BV81" s="103"/>
      <c r="BW81" s="103"/>
      <c r="BX81" s="103"/>
      <c r="BY81" s="103"/>
      <c r="BZ81" s="103"/>
      <c r="CA81" s="103"/>
      <c r="CB81" s="103"/>
      <c r="CC81" s="103"/>
      <c r="CD81" s="103"/>
      <c r="CE81" s="103"/>
      <c r="CF81" s="103"/>
      <c r="CG81" s="103"/>
      <c r="CH81" s="103"/>
      <c r="CI81" s="103"/>
      <c r="CJ81" s="103"/>
      <c r="CK81" s="103"/>
      <c r="CL81" s="103"/>
      <c r="CM81" s="103"/>
      <c r="CN81" s="103"/>
      <c r="CO81" s="103"/>
      <c r="CP81" s="103"/>
      <c r="CQ81" s="103"/>
    </row>
    <row r="82" spans="1:95" ht="20.149999999999999" customHeight="1" thickBot="1" x14ac:dyDescent="0.6">
      <c r="A82" s="16"/>
      <c r="B82" s="55" t="s">
        <v>400</v>
      </c>
      <c r="S82" s="7"/>
      <c r="AT82" s="103"/>
      <c r="AU82" s="103"/>
      <c r="AV82" s="103"/>
      <c r="AW82" s="103"/>
      <c r="AX82" s="103"/>
      <c r="AY82" s="103"/>
      <c r="AZ82" s="103"/>
      <c r="BA82" s="103"/>
      <c r="BB82" s="103"/>
      <c r="BC82" s="103"/>
      <c r="BD82" s="103"/>
      <c r="BE82" s="103"/>
      <c r="BF82" s="103"/>
      <c r="BG82" s="103"/>
      <c r="BH82" s="103"/>
      <c r="BI82" s="103"/>
      <c r="BJ82" s="103"/>
      <c r="BK82" s="103"/>
      <c r="BL82" s="103"/>
      <c r="BM82" s="103"/>
      <c r="BN82" s="103"/>
      <c r="BO82" s="103"/>
      <c r="BP82" s="103"/>
      <c r="BQ82" s="103"/>
      <c r="BR82" s="103"/>
      <c r="BS82" s="103"/>
      <c r="BT82" s="103"/>
      <c r="BU82" s="103"/>
      <c r="BV82" s="103"/>
      <c r="BW82" s="103"/>
      <c r="BX82" s="103"/>
      <c r="BY82" s="103"/>
      <c r="BZ82" s="103"/>
      <c r="CA82" s="103"/>
      <c r="CB82" s="103"/>
      <c r="CC82" s="103"/>
      <c r="CD82" s="103"/>
      <c r="CE82" s="103"/>
      <c r="CF82" s="103"/>
      <c r="CG82" s="103"/>
      <c r="CH82" s="103"/>
      <c r="CI82" s="103"/>
      <c r="CJ82" s="103"/>
      <c r="CK82" s="103"/>
      <c r="CL82" s="103"/>
      <c r="CM82" s="103"/>
      <c r="CN82" s="103"/>
      <c r="CO82" s="103"/>
      <c r="CP82" s="103"/>
      <c r="CQ82" s="103"/>
    </row>
    <row r="83" spans="1:95" ht="30" customHeight="1" thickBot="1" x14ac:dyDescent="0.6">
      <c r="A83" s="17"/>
      <c r="B83" s="80"/>
      <c r="C83" s="81"/>
      <c r="D83" s="81"/>
      <c r="E83" s="81"/>
      <c r="F83" s="81"/>
      <c r="G83" s="81"/>
      <c r="H83" s="81"/>
      <c r="I83" s="81"/>
      <c r="J83" s="81"/>
      <c r="K83" s="81"/>
      <c r="L83" s="81"/>
      <c r="M83" s="81"/>
      <c r="N83" s="81"/>
      <c r="O83" s="81"/>
      <c r="P83" s="81"/>
      <c r="Q83" s="81"/>
      <c r="R83" s="81"/>
      <c r="S83" s="82"/>
      <c r="AT83" s="103"/>
      <c r="AU83" s="103"/>
      <c r="AV83" s="103"/>
      <c r="AW83" s="103"/>
      <c r="AX83" s="103"/>
      <c r="AY83" s="103"/>
      <c r="AZ83" s="103"/>
      <c r="BA83" s="103"/>
      <c r="BB83" s="103"/>
      <c r="BC83" s="103"/>
      <c r="BD83" s="103"/>
      <c r="BE83" s="103"/>
      <c r="BF83" s="103"/>
      <c r="BG83" s="103"/>
      <c r="BH83" s="103"/>
      <c r="BI83" s="103"/>
      <c r="BJ83" s="103"/>
      <c r="BK83" s="103"/>
      <c r="BL83" s="103"/>
      <c r="BM83" s="103"/>
      <c r="BN83" s="103"/>
      <c r="BO83" s="103"/>
      <c r="BP83" s="103"/>
      <c r="BQ83" s="103"/>
      <c r="BR83" s="103"/>
      <c r="BS83" s="103"/>
      <c r="BT83" s="103"/>
      <c r="BU83" s="103"/>
      <c r="BV83" s="103"/>
      <c r="BW83" s="103"/>
      <c r="BX83" s="103"/>
      <c r="BY83" s="103"/>
      <c r="BZ83" s="103"/>
      <c r="CA83" s="103"/>
      <c r="CB83" s="103"/>
      <c r="CC83" s="103"/>
      <c r="CD83" s="103"/>
      <c r="CE83" s="103"/>
      <c r="CF83" s="103"/>
      <c r="CG83" s="103"/>
      <c r="CH83" s="103"/>
      <c r="CI83" s="103"/>
      <c r="CJ83" s="103"/>
      <c r="CK83" s="103"/>
      <c r="CL83" s="103"/>
      <c r="CM83" s="103"/>
      <c r="CN83" s="103"/>
      <c r="CO83" s="103"/>
      <c r="CP83" s="103"/>
      <c r="CQ83" s="103"/>
    </row>
    <row r="84" spans="1:95" ht="10" customHeight="1" x14ac:dyDescent="0.55000000000000004">
      <c r="AT84" s="103"/>
      <c r="AU84" s="103"/>
      <c r="AV84" s="103"/>
      <c r="AW84" s="103"/>
      <c r="AX84" s="103"/>
      <c r="AY84" s="103"/>
      <c r="AZ84" s="103"/>
      <c r="BA84" s="103"/>
      <c r="BB84" s="103"/>
      <c r="BC84" s="103"/>
      <c r="BD84" s="103"/>
      <c r="BE84" s="103"/>
      <c r="BF84" s="103"/>
      <c r="BG84" s="103"/>
      <c r="BH84" s="103"/>
      <c r="BI84" s="103"/>
      <c r="BJ84" s="103"/>
      <c r="BK84" s="103"/>
      <c r="BL84" s="103"/>
      <c r="BM84" s="103"/>
      <c r="BN84" s="103"/>
      <c r="BO84" s="103"/>
      <c r="BP84" s="103"/>
      <c r="BQ84" s="103"/>
      <c r="BR84" s="103"/>
      <c r="BS84" s="103"/>
      <c r="BT84" s="103"/>
      <c r="BU84" s="103"/>
      <c r="BV84" s="103"/>
      <c r="BW84" s="103"/>
      <c r="BX84" s="103"/>
      <c r="BY84" s="103"/>
      <c r="BZ84" s="103"/>
      <c r="CA84" s="103"/>
      <c r="CB84" s="103"/>
      <c r="CC84" s="103"/>
      <c r="CD84" s="103"/>
      <c r="CE84" s="103"/>
      <c r="CF84" s="103"/>
      <c r="CG84" s="103"/>
      <c r="CH84" s="103"/>
      <c r="CI84" s="103"/>
      <c r="CJ84" s="103"/>
      <c r="CK84" s="103"/>
      <c r="CL84" s="103"/>
      <c r="CM84" s="103"/>
      <c r="CN84" s="103"/>
      <c r="CO84" s="103"/>
      <c r="CP84" s="103"/>
      <c r="CQ84" s="103"/>
    </row>
    <row r="85" spans="1:95" ht="25" customHeight="1" x14ac:dyDescent="0.55000000000000004">
      <c r="A85" s="58" t="s">
        <v>112</v>
      </c>
      <c r="AT85" s="103"/>
      <c r="AU85" s="103"/>
      <c r="AV85" s="103"/>
      <c r="AW85" s="103"/>
      <c r="AX85" s="103"/>
      <c r="AY85" s="103"/>
      <c r="AZ85" s="103"/>
      <c r="BA85" s="103"/>
      <c r="BB85" s="103"/>
      <c r="BC85" s="103"/>
      <c r="BD85" s="103"/>
      <c r="BE85" s="103"/>
      <c r="BF85" s="103"/>
      <c r="BG85" s="103"/>
      <c r="BH85" s="103"/>
      <c r="BI85" s="103"/>
      <c r="BJ85" s="103"/>
      <c r="BK85" s="103"/>
      <c r="BL85" s="103"/>
      <c r="BM85" s="103"/>
      <c r="BN85" s="103"/>
      <c r="BO85" s="103"/>
      <c r="BP85" s="103"/>
      <c r="BQ85" s="103"/>
      <c r="BR85" s="103"/>
      <c r="BS85" s="103"/>
      <c r="BT85" s="103"/>
      <c r="BU85" s="103"/>
      <c r="BV85" s="103"/>
      <c r="BW85" s="103"/>
      <c r="BX85" s="103"/>
      <c r="BY85" s="103"/>
      <c r="BZ85" s="103"/>
      <c r="CA85" s="103"/>
      <c r="CB85" s="103"/>
      <c r="CC85" s="103"/>
      <c r="CD85" s="103"/>
      <c r="CE85" s="103"/>
      <c r="CF85" s="103"/>
      <c r="CG85" s="103"/>
      <c r="CH85" s="103"/>
      <c r="CI85" s="103"/>
      <c r="CJ85" s="103"/>
      <c r="CK85" s="103"/>
      <c r="CL85" s="103"/>
      <c r="CM85" s="103"/>
      <c r="CN85" s="103"/>
      <c r="CO85" s="103"/>
      <c r="CP85" s="103"/>
      <c r="CQ85" s="103"/>
    </row>
    <row r="86" spans="1:95" ht="20.149999999999999" customHeight="1" x14ac:dyDescent="0.55000000000000004">
      <c r="A86" s="23" t="s">
        <v>113</v>
      </c>
      <c r="B86" s="3" t="s">
        <v>114</v>
      </c>
      <c r="AT86" s="103"/>
      <c r="AU86" s="103"/>
      <c r="AV86" s="103"/>
      <c r="AW86" s="103"/>
      <c r="AX86" s="103"/>
      <c r="AY86" s="103"/>
      <c r="AZ86" s="103"/>
      <c r="BA86" s="103"/>
      <c r="BB86" s="103"/>
      <c r="BC86" s="103"/>
      <c r="BD86" s="103"/>
      <c r="BE86" s="103"/>
      <c r="BF86" s="103"/>
      <c r="BG86" s="103"/>
      <c r="BH86" s="103"/>
      <c r="BI86" s="103"/>
      <c r="BJ86" s="103"/>
      <c r="BK86" s="103"/>
      <c r="BL86" s="103"/>
      <c r="BM86" s="103"/>
      <c r="BN86" s="103"/>
      <c r="BO86" s="103"/>
      <c r="BP86" s="103"/>
      <c r="BQ86" s="103"/>
      <c r="BR86" s="103"/>
      <c r="BS86" s="103"/>
      <c r="BT86" s="103"/>
      <c r="BU86" s="103"/>
      <c r="BV86" s="103"/>
      <c r="BW86" s="103"/>
      <c r="BX86" s="103"/>
      <c r="BY86" s="103"/>
      <c r="BZ86" s="103"/>
      <c r="CA86" s="103"/>
      <c r="CB86" s="103"/>
      <c r="CC86" s="103"/>
      <c r="CD86" s="103"/>
      <c r="CE86" s="103"/>
      <c r="CF86" s="103"/>
      <c r="CG86" s="103"/>
      <c r="CH86" s="103"/>
      <c r="CI86" s="103"/>
      <c r="CJ86" s="103"/>
      <c r="CK86" s="103"/>
      <c r="CL86" s="103"/>
      <c r="CM86" s="103"/>
      <c r="CN86" s="103"/>
      <c r="CO86" s="103"/>
      <c r="CP86" s="103"/>
      <c r="CQ86" s="103"/>
    </row>
    <row r="87" spans="1:95" ht="20.149999999999999" customHeight="1" thickBot="1" x14ac:dyDescent="0.6">
      <c r="A87" s="12">
        <v>1</v>
      </c>
      <c r="B87" s="3" t="s">
        <v>115</v>
      </c>
      <c r="AT87" s="103"/>
      <c r="AU87" s="103"/>
      <c r="AV87" s="103"/>
      <c r="AW87" s="103"/>
      <c r="AX87" s="103"/>
      <c r="AY87" s="103"/>
      <c r="AZ87" s="103"/>
      <c r="BA87" s="103"/>
      <c r="BB87" s="103"/>
      <c r="BC87" s="103"/>
      <c r="BD87" s="103"/>
      <c r="BE87" s="103"/>
      <c r="BF87" s="103"/>
      <c r="BG87" s="103"/>
      <c r="BH87" s="103"/>
      <c r="BI87" s="103"/>
      <c r="BJ87" s="103"/>
      <c r="BK87" s="103"/>
      <c r="BL87" s="103"/>
      <c r="BM87" s="103"/>
      <c r="BN87" s="103"/>
      <c r="BO87" s="103"/>
      <c r="BP87" s="103"/>
      <c r="BQ87" s="103"/>
      <c r="BR87" s="103"/>
      <c r="BS87" s="103"/>
      <c r="BT87" s="103"/>
      <c r="BU87" s="103"/>
      <c r="BV87" s="103"/>
      <c r="BW87" s="103"/>
      <c r="BX87" s="103"/>
      <c r="BY87" s="103"/>
      <c r="BZ87" s="103"/>
      <c r="CA87" s="103"/>
      <c r="CB87" s="103"/>
      <c r="CC87" s="103"/>
      <c r="CD87" s="103"/>
      <c r="CE87" s="103"/>
      <c r="CF87" s="103"/>
      <c r="CG87" s="103"/>
      <c r="CH87" s="103"/>
      <c r="CI87" s="103"/>
      <c r="CJ87" s="103"/>
      <c r="CK87" s="103"/>
      <c r="CL87" s="103"/>
      <c r="CM87" s="103"/>
      <c r="CN87" s="103"/>
      <c r="CO87" s="103"/>
      <c r="CP87" s="103"/>
      <c r="CQ87" s="103"/>
    </row>
    <row r="88" spans="1:95" ht="20.149999999999999" customHeight="1" thickBot="1" x14ac:dyDescent="0.6">
      <c r="A88" s="18">
        <v>1</v>
      </c>
      <c r="B88" s="19" t="s">
        <v>116</v>
      </c>
      <c r="C88" s="19"/>
      <c r="D88" s="19"/>
      <c r="E88" s="19"/>
      <c r="F88" s="20">
        <v>2</v>
      </c>
      <c r="G88" s="19" t="s">
        <v>117</v>
      </c>
      <c r="H88" s="19"/>
      <c r="I88" s="19"/>
      <c r="J88" s="19"/>
      <c r="K88" s="19"/>
      <c r="L88" s="19"/>
      <c r="M88" s="19"/>
      <c r="N88" s="19"/>
      <c r="O88" s="19"/>
      <c r="P88" s="19"/>
      <c r="Q88" s="19"/>
      <c r="R88" s="21" t="s">
        <v>49</v>
      </c>
      <c r="S88" s="62"/>
      <c r="V88" s="47" t="str">
        <f>IF(S88="","",S88)</f>
        <v/>
      </c>
      <c r="AT88" s="103"/>
      <c r="AU88" s="103"/>
      <c r="AV88" s="103"/>
      <c r="AW88" s="103"/>
      <c r="AX88" s="103"/>
      <c r="AY88" s="103"/>
      <c r="AZ88" s="103"/>
      <c r="BA88" s="103"/>
      <c r="BB88" s="103"/>
      <c r="BC88" s="103"/>
      <c r="BD88" s="103"/>
      <c r="BE88" s="103"/>
      <c r="BF88" s="103"/>
      <c r="BG88" s="103"/>
      <c r="BH88" s="103"/>
      <c r="BI88" s="103"/>
      <c r="BJ88" s="103"/>
      <c r="BK88" s="103"/>
      <c r="BL88" s="103"/>
      <c r="BM88" s="103"/>
      <c r="BN88" s="103"/>
      <c r="BO88" s="103"/>
      <c r="BP88" s="103"/>
      <c r="BQ88" s="103"/>
      <c r="BR88" s="103"/>
      <c r="BS88" s="103"/>
      <c r="BT88" s="103"/>
      <c r="BU88" s="103"/>
      <c r="BV88" s="103"/>
      <c r="BW88" s="103"/>
      <c r="BX88" s="103"/>
      <c r="BY88" s="103"/>
      <c r="BZ88" s="103"/>
      <c r="CA88" s="103"/>
      <c r="CB88" s="103"/>
      <c r="CC88" s="103"/>
      <c r="CD88" s="103"/>
      <c r="CE88" s="103"/>
      <c r="CF88" s="103"/>
      <c r="CG88" s="103"/>
      <c r="CH88" s="103"/>
      <c r="CI88" s="103"/>
      <c r="CJ88" s="103"/>
      <c r="CK88" s="103"/>
      <c r="CL88" s="103"/>
      <c r="CM88" s="103"/>
      <c r="CN88" s="103"/>
      <c r="CO88" s="103"/>
      <c r="CP88" s="103"/>
      <c r="CQ88" s="103"/>
    </row>
    <row r="89" spans="1:95" ht="10" customHeight="1" x14ac:dyDescent="0.55000000000000004">
      <c r="AT89" s="103"/>
      <c r="AU89" s="103"/>
      <c r="AV89" s="103"/>
      <c r="AW89" s="103"/>
      <c r="AX89" s="103"/>
      <c r="AY89" s="103"/>
      <c r="AZ89" s="103"/>
      <c r="BA89" s="103"/>
      <c r="BB89" s="103"/>
      <c r="BC89" s="103"/>
      <c r="BD89" s="103"/>
      <c r="BE89" s="103"/>
      <c r="BF89" s="103"/>
      <c r="BG89" s="103"/>
      <c r="BH89" s="103"/>
      <c r="BI89" s="103"/>
      <c r="BJ89" s="103"/>
      <c r="BK89" s="103"/>
      <c r="BL89" s="103"/>
      <c r="BM89" s="103"/>
      <c r="BN89" s="103"/>
      <c r="BO89" s="103"/>
      <c r="BP89" s="103"/>
      <c r="BQ89" s="103"/>
      <c r="BR89" s="103"/>
      <c r="BS89" s="103"/>
      <c r="BT89" s="103"/>
      <c r="BU89" s="103"/>
      <c r="BV89" s="103"/>
      <c r="BW89" s="103"/>
      <c r="BX89" s="103"/>
      <c r="BY89" s="103"/>
      <c r="BZ89" s="103"/>
      <c r="CA89" s="103"/>
      <c r="CB89" s="103"/>
      <c r="CC89" s="103"/>
      <c r="CD89" s="103"/>
      <c r="CE89" s="103"/>
      <c r="CF89" s="103"/>
      <c r="CG89" s="103"/>
      <c r="CH89" s="103"/>
      <c r="CI89" s="103"/>
      <c r="CJ89" s="103"/>
      <c r="CK89" s="103"/>
      <c r="CL89" s="103"/>
      <c r="CM89" s="103"/>
      <c r="CN89" s="103"/>
      <c r="CO89" s="103"/>
      <c r="CP89" s="103"/>
      <c r="CQ89" s="103"/>
    </row>
    <row r="90" spans="1:95" ht="20.149999999999999" customHeight="1" x14ac:dyDescent="0.55000000000000004">
      <c r="A90" s="12">
        <v>2</v>
      </c>
      <c r="B90" s="3" t="s">
        <v>406</v>
      </c>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c r="BP90" s="103"/>
      <c r="BQ90" s="103"/>
      <c r="BR90" s="103"/>
      <c r="BS90" s="103"/>
      <c r="BT90" s="103"/>
      <c r="BU90" s="103"/>
      <c r="BV90" s="103"/>
      <c r="BW90" s="103"/>
      <c r="BX90" s="103"/>
      <c r="BY90" s="103"/>
      <c r="BZ90" s="103"/>
      <c r="CA90" s="103"/>
      <c r="CB90" s="103"/>
      <c r="CC90" s="103"/>
      <c r="CD90" s="103"/>
      <c r="CE90" s="103"/>
      <c r="CF90" s="103"/>
      <c r="CG90" s="103"/>
      <c r="CH90" s="103"/>
      <c r="CI90" s="103"/>
      <c r="CJ90" s="103"/>
      <c r="CK90" s="103"/>
      <c r="CL90" s="103"/>
      <c r="CM90" s="103"/>
      <c r="CN90" s="103"/>
      <c r="CO90" s="103"/>
      <c r="CP90" s="103"/>
      <c r="CQ90" s="103"/>
    </row>
    <row r="91" spans="1:95" ht="20.149999999999999" customHeight="1" x14ac:dyDescent="0.55000000000000004">
      <c r="A91" s="12"/>
      <c r="B91" s="60" t="s">
        <v>127</v>
      </c>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c r="BP91" s="103"/>
      <c r="BQ91" s="103"/>
      <c r="BR91" s="103"/>
      <c r="BS91" s="103"/>
      <c r="BT91" s="103"/>
      <c r="BU91" s="103"/>
      <c r="BV91" s="103"/>
      <c r="BW91" s="103"/>
      <c r="BX91" s="103"/>
      <c r="BY91" s="103"/>
      <c r="BZ91" s="103"/>
      <c r="CA91" s="103"/>
      <c r="CB91" s="103"/>
      <c r="CC91" s="103"/>
      <c r="CD91" s="103"/>
      <c r="CE91" s="103"/>
      <c r="CF91" s="103"/>
      <c r="CG91" s="103"/>
      <c r="CH91" s="103"/>
      <c r="CI91" s="103"/>
      <c r="CJ91" s="103"/>
      <c r="CK91" s="103"/>
      <c r="CL91" s="103"/>
      <c r="CM91" s="103"/>
      <c r="CN91" s="103"/>
      <c r="CO91" s="103"/>
      <c r="CP91" s="103"/>
      <c r="CQ91" s="103"/>
    </row>
    <row r="92" spans="1:95" ht="20.149999999999999" customHeight="1" x14ac:dyDescent="0.55000000000000004">
      <c r="A92" s="13">
        <v>1</v>
      </c>
      <c r="B92" s="5" t="s">
        <v>118</v>
      </c>
      <c r="C92" s="5"/>
      <c r="D92" s="5"/>
      <c r="E92" s="5"/>
      <c r="F92" s="5"/>
      <c r="G92" s="5"/>
      <c r="H92" s="5"/>
      <c r="I92" s="5"/>
      <c r="J92" s="5"/>
      <c r="K92" s="5"/>
      <c r="L92" s="5"/>
      <c r="M92" s="5"/>
      <c r="N92" s="5"/>
      <c r="O92" s="5"/>
      <c r="P92" s="5"/>
      <c r="Q92" s="5"/>
      <c r="R92" s="5"/>
      <c r="S92" s="6"/>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c r="BP92" s="103"/>
      <c r="BQ92" s="103"/>
      <c r="BR92" s="103"/>
      <c r="BS92" s="103"/>
      <c r="BT92" s="103"/>
      <c r="BU92" s="103"/>
      <c r="BV92" s="103"/>
      <c r="BW92" s="103"/>
      <c r="BX92" s="103"/>
      <c r="BY92" s="103"/>
      <c r="BZ92" s="103"/>
      <c r="CA92" s="103"/>
      <c r="CB92" s="103"/>
      <c r="CC92" s="103"/>
      <c r="CD92" s="103"/>
      <c r="CE92" s="103"/>
      <c r="CF92" s="103"/>
      <c r="CG92" s="103"/>
      <c r="CH92" s="103"/>
      <c r="CI92" s="103"/>
      <c r="CJ92" s="103"/>
      <c r="CK92" s="103"/>
      <c r="CL92" s="103"/>
      <c r="CM92" s="103"/>
      <c r="CN92" s="103"/>
      <c r="CO92" s="103"/>
      <c r="CP92" s="103"/>
      <c r="CQ92" s="103"/>
    </row>
    <row r="93" spans="1:95" ht="20.149999999999999" customHeight="1" x14ac:dyDescent="0.55000000000000004">
      <c r="A93" s="15">
        <v>2</v>
      </c>
      <c r="B93" s="3" t="s">
        <v>119</v>
      </c>
      <c r="S93" s="7"/>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c r="BP93" s="103"/>
      <c r="BQ93" s="103"/>
      <c r="BR93" s="103"/>
      <c r="BS93" s="103"/>
      <c r="BT93" s="103"/>
      <c r="BU93" s="103"/>
      <c r="BV93" s="103"/>
      <c r="BW93" s="103"/>
      <c r="BX93" s="103"/>
      <c r="BY93" s="103"/>
      <c r="BZ93" s="103"/>
      <c r="CA93" s="103"/>
      <c r="CB93" s="103"/>
      <c r="CC93" s="103"/>
      <c r="CD93" s="103"/>
      <c r="CE93" s="103"/>
      <c r="CF93" s="103"/>
      <c r="CG93" s="103"/>
      <c r="CH93" s="103"/>
      <c r="CI93" s="103"/>
      <c r="CJ93" s="103"/>
      <c r="CK93" s="103"/>
      <c r="CL93" s="103"/>
      <c r="CM93" s="103"/>
      <c r="CN93" s="103"/>
      <c r="CO93" s="103"/>
      <c r="CP93" s="103"/>
      <c r="CQ93" s="103"/>
    </row>
    <row r="94" spans="1:95" ht="20.149999999999999" customHeight="1" x14ac:dyDescent="0.55000000000000004">
      <c r="A94" s="15">
        <v>3</v>
      </c>
      <c r="B94" s="3" t="s">
        <v>120</v>
      </c>
      <c r="S94" s="7"/>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c r="BP94" s="103"/>
      <c r="BQ94" s="103"/>
      <c r="BR94" s="103"/>
      <c r="BS94" s="103"/>
      <c r="BT94" s="103"/>
      <c r="BU94" s="103"/>
      <c r="BV94" s="103"/>
      <c r="BW94" s="103"/>
      <c r="BX94" s="103"/>
      <c r="BY94" s="103"/>
      <c r="BZ94" s="103"/>
      <c r="CA94" s="103"/>
      <c r="CB94" s="103"/>
      <c r="CC94" s="103"/>
      <c r="CD94" s="103"/>
      <c r="CE94" s="103"/>
      <c r="CF94" s="103"/>
      <c r="CG94" s="103"/>
      <c r="CH94" s="103"/>
      <c r="CI94" s="103"/>
      <c r="CJ94" s="103"/>
      <c r="CK94" s="103"/>
      <c r="CL94" s="103"/>
      <c r="CM94" s="103"/>
      <c r="CN94" s="103"/>
      <c r="CO94" s="103"/>
      <c r="CP94" s="103"/>
      <c r="CQ94" s="103"/>
    </row>
    <row r="95" spans="1:95" ht="20.149999999999999" customHeight="1" x14ac:dyDescent="0.55000000000000004">
      <c r="A95" s="15">
        <v>4</v>
      </c>
      <c r="B95" s="3" t="s">
        <v>121</v>
      </c>
      <c r="S95" s="7"/>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c r="BP95" s="103"/>
      <c r="BQ95" s="103"/>
      <c r="BR95" s="103"/>
      <c r="BS95" s="103"/>
      <c r="BT95" s="103"/>
      <c r="BU95" s="103"/>
      <c r="BV95" s="103"/>
      <c r="BW95" s="103"/>
      <c r="BX95" s="103"/>
      <c r="BY95" s="103"/>
      <c r="BZ95" s="103"/>
      <c r="CA95" s="103"/>
      <c r="CB95" s="103"/>
      <c r="CC95" s="103"/>
      <c r="CD95" s="103"/>
      <c r="CE95" s="103"/>
      <c r="CF95" s="103"/>
      <c r="CG95" s="103"/>
      <c r="CH95" s="103"/>
      <c r="CI95" s="103"/>
      <c r="CJ95" s="103"/>
      <c r="CK95" s="103"/>
      <c r="CL95" s="103"/>
      <c r="CM95" s="103"/>
      <c r="CN95" s="103"/>
      <c r="CO95" s="103"/>
      <c r="CP95" s="103"/>
      <c r="CQ95" s="103"/>
    </row>
    <row r="96" spans="1:95" ht="20.149999999999999" customHeight="1" x14ac:dyDescent="0.55000000000000004">
      <c r="A96" s="15">
        <v>5</v>
      </c>
      <c r="B96" s="3" t="s">
        <v>122</v>
      </c>
      <c r="S96" s="7"/>
      <c r="AT96" s="103"/>
      <c r="AU96" s="103"/>
      <c r="AV96" s="103"/>
      <c r="AW96" s="103"/>
      <c r="AX96" s="103"/>
      <c r="AY96" s="103"/>
      <c r="AZ96" s="103"/>
      <c r="BA96" s="103"/>
      <c r="BB96" s="103"/>
      <c r="BC96" s="103"/>
      <c r="BD96" s="103"/>
      <c r="BE96" s="103"/>
      <c r="BF96" s="103"/>
      <c r="BG96" s="103"/>
      <c r="BH96" s="103"/>
      <c r="BI96" s="103"/>
      <c r="BJ96" s="103"/>
      <c r="BK96" s="103"/>
      <c r="BL96" s="103"/>
      <c r="BM96" s="103"/>
      <c r="BN96" s="103"/>
      <c r="BO96" s="103"/>
      <c r="BP96" s="103"/>
      <c r="BQ96" s="103"/>
      <c r="BR96" s="103"/>
      <c r="BS96" s="103"/>
      <c r="BT96" s="103"/>
      <c r="BU96" s="103"/>
      <c r="BV96" s="103"/>
      <c r="BW96" s="103"/>
      <c r="BX96" s="103"/>
      <c r="BY96" s="103"/>
      <c r="BZ96" s="103"/>
      <c r="CA96" s="103"/>
      <c r="CB96" s="103"/>
      <c r="CC96" s="103"/>
      <c r="CD96" s="103"/>
      <c r="CE96" s="103"/>
      <c r="CF96" s="103"/>
      <c r="CG96" s="103"/>
      <c r="CH96" s="103"/>
      <c r="CI96" s="103"/>
      <c r="CJ96" s="103"/>
      <c r="CK96" s="103"/>
      <c r="CL96" s="103"/>
      <c r="CM96" s="103"/>
      <c r="CN96" s="103"/>
      <c r="CO96" s="103"/>
      <c r="CP96" s="103"/>
      <c r="CQ96" s="103"/>
    </row>
    <row r="97" spans="1:95" ht="20.149999999999999" customHeight="1" x14ac:dyDescent="0.55000000000000004">
      <c r="A97" s="15">
        <v>6</v>
      </c>
      <c r="B97" s="3" t="s">
        <v>123</v>
      </c>
      <c r="S97" s="7"/>
      <c r="AT97" s="103"/>
      <c r="AU97" s="103"/>
      <c r="AV97" s="103"/>
      <c r="AW97" s="103"/>
      <c r="AX97" s="103"/>
      <c r="AY97" s="103"/>
      <c r="AZ97" s="103"/>
      <c r="BA97" s="103"/>
      <c r="BB97" s="103"/>
      <c r="BC97" s="103"/>
      <c r="BD97" s="103"/>
      <c r="BE97" s="103"/>
      <c r="BF97" s="103"/>
      <c r="BG97" s="103"/>
      <c r="BH97" s="103"/>
      <c r="BI97" s="103"/>
      <c r="BJ97" s="103"/>
      <c r="BK97" s="103"/>
      <c r="BL97" s="103"/>
      <c r="BM97" s="103"/>
      <c r="BN97" s="103"/>
      <c r="BO97" s="103"/>
      <c r="BP97" s="103"/>
      <c r="BQ97" s="103"/>
      <c r="BR97" s="103"/>
      <c r="BS97" s="103"/>
      <c r="BT97" s="103"/>
      <c r="BU97" s="103"/>
      <c r="BV97" s="103"/>
      <c r="BW97" s="103"/>
      <c r="BX97" s="103"/>
      <c r="BY97" s="103"/>
      <c r="BZ97" s="103"/>
      <c r="CA97" s="103"/>
      <c r="CB97" s="103"/>
      <c r="CC97" s="103"/>
      <c r="CD97" s="103"/>
      <c r="CE97" s="103"/>
      <c r="CF97" s="103"/>
      <c r="CG97" s="103"/>
      <c r="CH97" s="103"/>
      <c r="CI97" s="103"/>
      <c r="CJ97" s="103"/>
      <c r="CK97" s="103"/>
      <c r="CL97" s="103"/>
      <c r="CM97" s="103"/>
      <c r="CN97" s="103"/>
      <c r="CO97" s="103"/>
      <c r="CP97" s="103"/>
      <c r="CQ97" s="103"/>
    </row>
    <row r="98" spans="1:95" ht="20.149999999999999" customHeight="1" x14ac:dyDescent="0.55000000000000004">
      <c r="A98" s="15">
        <v>7</v>
      </c>
      <c r="B98" s="3" t="s">
        <v>124</v>
      </c>
      <c r="S98" s="7"/>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c r="BP98" s="103"/>
      <c r="BQ98" s="103"/>
      <c r="BR98" s="103"/>
      <c r="BS98" s="103"/>
      <c r="BT98" s="103"/>
      <c r="BU98" s="103"/>
      <c r="BV98" s="103"/>
      <c r="BW98" s="103"/>
      <c r="BX98" s="103"/>
      <c r="BY98" s="103"/>
      <c r="BZ98" s="103"/>
      <c r="CA98" s="103"/>
      <c r="CB98" s="103"/>
      <c r="CC98" s="103"/>
      <c r="CD98" s="103"/>
      <c r="CE98" s="103"/>
      <c r="CF98" s="103"/>
      <c r="CG98" s="103"/>
      <c r="CH98" s="103"/>
      <c r="CI98" s="103"/>
      <c r="CJ98" s="103"/>
      <c r="CK98" s="103"/>
      <c r="CL98" s="103"/>
      <c r="CM98" s="103"/>
      <c r="CN98" s="103"/>
      <c r="CO98" s="103"/>
      <c r="CP98" s="103"/>
      <c r="CQ98" s="103"/>
    </row>
    <row r="99" spans="1:95" ht="20.149999999999999" customHeight="1" x14ac:dyDescent="0.55000000000000004">
      <c r="A99" s="15">
        <v>8</v>
      </c>
      <c r="B99" s="3" t="s">
        <v>125</v>
      </c>
      <c r="S99" s="7"/>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3"/>
      <c r="BQ99" s="103"/>
      <c r="BR99" s="103"/>
      <c r="BS99" s="103"/>
      <c r="BT99" s="103"/>
      <c r="BU99" s="103"/>
      <c r="BV99" s="103"/>
      <c r="BW99" s="103"/>
      <c r="BX99" s="103"/>
      <c r="BY99" s="103"/>
      <c r="BZ99" s="103"/>
      <c r="CA99" s="103"/>
      <c r="CB99" s="103"/>
      <c r="CC99" s="103"/>
      <c r="CD99" s="103"/>
      <c r="CE99" s="103"/>
      <c r="CF99" s="103"/>
      <c r="CG99" s="103"/>
      <c r="CH99" s="103"/>
      <c r="CI99" s="103"/>
      <c r="CJ99" s="103"/>
      <c r="CK99" s="103"/>
      <c r="CL99" s="103"/>
      <c r="CM99" s="103"/>
      <c r="CN99" s="103"/>
      <c r="CO99" s="103"/>
      <c r="CP99" s="103"/>
      <c r="CQ99" s="103"/>
    </row>
    <row r="100" spans="1:95" ht="20.149999999999999" customHeight="1" thickBot="1" x14ac:dyDescent="0.6">
      <c r="A100" s="15"/>
      <c r="B100" s="3" t="s">
        <v>126</v>
      </c>
      <c r="S100" s="7"/>
      <c r="AT100" s="103"/>
      <c r="AU100" s="103"/>
      <c r="AV100" s="103"/>
      <c r="AW100" s="103"/>
      <c r="AX100" s="103"/>
      <c r="AY100" s="103"/>
      <c r="AZ100" s="103"/>
      <c r="BA100" s="103"/>
      <c r="BB100" s="103"/>
      <c r="BC100" s="103"/>
      <c r="BD100" s="103"/>
      <c r="BE100" s="103"/>
      <c r="BF100" s="103"/>
      <c r="BG100" s="103"/>
      <c r="BH100" s="103"/>
      <c r="BI100" s="103"/>
      <c r="BJ100" s="103"/>
      <c r="BK100" s="103"/>
      <c r="BL100" s="103"/>
      <c r="BM100" s="103"/>
      <c r="BN100" s="103"/>
      <c r="BO100" s="103"/>
      <c r="BP100" s="103"/>
      <c r="BQ100" s="103"/>
      <c r="BR100" s="103"/>
      <c r="BS100" s="103"/>
      <c r="BT100" s="103"/>
      <c r="BU100" s="103"/>
      <c r="BV100" s="103"/>
      <c r="BW100" s="103"/>
      <c r="BX100" s="103"/>
      <c r="BY100" s="103"/>
      <c r="BZ100" s="103"/>
      <c r="CA100" s="103"/>
      <c r="CB100" s="103"/>
      <c r="CC100" s="103"/>
      <c r="CD100" s="103"/>
      <c r="CE100" s="103"/>
      <c r="CF100" s="103"/>
      <c r="CG100" s="103"/>
      <c r="CH100" s="103"/>
      <c r="CI100" s="103"/>
      <c r="CJ100" s="103"/>
      <c r="CK100" s="103"/>
      <c r="CL100" s="103"/>
      <c r="CM100" s="103"/>
      <c r="CN100" s="103"/>
      <c r="CO100" s="103"/>
      <c r="CP100" s="103"/>
      <c r="CQ100" s="103"/>
    </row>
    <row r="101" spans="1:95" ht="20.149999999999999" customHeight="1" thickBot="1" x14ac:dyDescent="0.6">
      <c r="A101" s="15">
        <v>9</v>
      </c>
      <c r="B101" s="3" t="s">
        <v>58</v>
      </c>
      <c r="J101" s="25" t="s">
        <v>49</v>
      </c>
      <c r="K101" s="63"/>
      <c r="L101" s="64"/>
      <c r="M101" s="64"/>
      <c r="N101" s="64"/>
      <c r="O101" s="64"/>
      <c r="P101" s="64"/>
      <c r="Q101" s="64"/>
      <c r="R101" s="64"/>
      <c r="S101" s="65"/>
      <c r="V101" s="47" t="str">
        <f t="shared" ref="V101:AD101" si="6">IF(K101="","",K101)</f>
        <v/>
      </c>
      <c r="W101" s="47" t="str">
        <f t="shared" si="6"/>
        <v/>
      </c>
      <c r="X101" s="47" t="str">
        <f t="shared" si="6"/>
        <v/>
      </c>
      <c r="Y101" s="47" t="str">
        <f t="shared" si="6"/>
        <v/>
      </c>
      <c r="Z101" s="47" t="str">
        <f t="shared" si="6"/>
        <v/>
      </c>
      <c r="AA101" s="47" t="str">
        <f t="shared" si="6"/>
        <v/>
      </c>
      <c r="AB101" s="47" t="str">
        <f t="shared" si="6"/>
        <v/>
      </c>
      <c r="AC101" s="47" t="str">
        <f t="shared" si="6"/>
        <v/>
      </c>
      <c r="AD101" s="47" t="str">
        <f t="shared" si="6"/>
        <v/>
      </c>
      <c r="AE101" s="46" t="str">
        <f>IF(B104="","",B104)</f>
        <v/>
      </c>
      <c r="AT101" s="103"/>
      <c r="AU101" s="103"/>
      <c r="AV101" s="103"/>
      <c r="AW101" s="103"/>
      <c r="AX101" s="103"/>
      <c r="AY101" s="103"/>
      <c r="AZ101" s="103"/>
      <c r="BA101" s="103"/>
      <c r="BB101" s="103"/>
      <c r="BC101" s="103"/>
      <c r="BD101" s="103"/>
      <c r="BE101" s="103"/>
      <c r="BF101" s="103"/>
      <c r="BG101" s="103"/>
      <c r="BH101" s="103"/>
      <c r="BI101" s="103"/>
      <c r="BJ101" s="103"/>
      <c r="BK101" s="103"/>
      <c r="BL101" s="103"/>
      <c r="BM101" s="103"/>
      <c r="BN101" s="103"/>
      <c r="BO101" s="103"/>
      <c r="BP101" s="103"/>
      <c r="BQ101" s="103"/>
      <c r="BR101" s="103"/>
      <c r="BS101" s="103"/>
      <c r="BT101" s="103"/>
      <c r="BU101" s="103"/>
      <c r="BV101" s="103"/>
      <c r="BW101" s="103"/>
      <c r="BX101" s="103"/>
      <c r="BY101" s="103"/>
      <c r="BZ101" s="103"/>
      <c r="CA101" s="103"/>
      <c r="CB101" s="103"/>
      <c r="CC101" s="103"/>
      <c r="CD101" s="103"/>
      <c r="CE101" s="103"/>
      <c r="CF101" s="103"/>
      <c r="CG101" s="103"/>
      <c r="CH101" s="103"/>
      <c r="CI101" s="103"/>
      <c r="CJ101" s="103"/>
      <c r="CK101" s="103"/>
      <c r="CL101" s="103"/>
      <c r="CM101" s="103"/>
      <c r="CN101" s="103"/>
      <c r="CO101" s="103"/>
      <c r="CP101" s="103"/>
      <c r="CQ101" s="103"/>
    </row>
    <row r="102" spans="1:95" ht="5.15" customHeight="1" x14ac:dyDescent="0.55000000000000004">
      <c r="A102" s="16"/>
      <c r="S102" s="7"/>
      <c r="AT102" s="103"/>
      <c r="AU102" s="103"/>
      <c r="AV102" s="103"/>
      <c r="AW102" s="103"/>
      <c r="AX102" s="103"/>
      <c r="AY102" s="103"/>
      <c r="AZ102" s="103"/>
      <c r="BA102" s="103"/>
      <c r="BB102" s="103"/>
      <c r="BC102" s="103"/>
      <c r="BD102" s="103"/>
      <c r="BE102" s="103"/>
      <c r="BF102" s="103"/>
      <c r="BG102" s="103"/>
      <c r="BH102" s="103"/>
      <c r="BI102" s="103"/>
      <c r="BJ102" s="103"/>
      <c r="BK102" s="103"/>
      <c r="BL102" s="103"/>
      <c r="BM102" s="103"/>
      <c r="BN102" s="103"/>
      <c r="BO102" s="103"/>
      <c r="BP102" s="103"/>
      <c r="BQ102" s="103"/>
      <c r="BR102" s="103"/>
      <c r="BS102" s="103"/>
      <c r="BT102" s="103"/>
      <c r="BU102" s="103"/>
      <c r="BV102" s="103"/>
      <c r="BW102" s="103"/>
      <c r="BX102" s="103"/>
      <c r="BY102" s="103"/>
      <c r="BZ102" s="103"/>
      <c r="CA102" s="103"/>
      <c r="CB102" s="103"/>
      <c r="CC102" s="103"/>
      <c r="CD102" s="103"/>
      <c r="CE102" s="103"/>
      <c r="CF102" s="103"/>
      <c r="CG102" s="103"/>
      <c r="CH102" s="103"/>
      <c r="CI102" s="103"/>
      <c r="CJ102" s="103"/>
      <c r="CK102" s="103"/>
      <c r="CL102" s="103"/>
      <c r="CM102" s="103"/>
      <c r="CN102" s="103"/>
      <c r="CO102" s="103"/>
      <c r="CP102" s="103"/>
      <c r="CQ102" s="103"/>
    </row>
    <row r="103" spans="1:95" ht="20.149999999999999" customHeight="1" thickBot="1" x14ac:dyDescent="0.6">
      <c r="A103" s="16"/>
      <c r="B103" s="55" t="s">
        <v>401</v>
      </c>
      <c r="S103" s="7"/>
      <c r="AT103" s="103"/>
      <c r="AU103" s="103"/>
      <c r="AV103" s="103"/>
      <c r="AW103" s="103"/>
      <c r="AX103" s="103"/>
      <c r="AY103" s="103"/>
      <c r="AZ103" s="103"/>
      <c r="BA103" s="103"/>
      <c r="BB103" s="103"/>
      <c r="BC103" s="103"/>
      <c r="BD103" s="103"/>
      <c r="BE103" s="103"/>
      <c r="BF103" s="103"/>
      <c r="BG103" s="103"/>
      <c r="BH103" s="103"/>
      <c r="BI103" s="103"/>
      <c r="BJ103" s="103"/>
      <c r="BK103" s="103"/>
      <c r="BL103" s="103"/>
      <c r="BM103" s="103"/>
      <c r="BN103" s="103"/>
      <c r="BO103" s="103"/>
      <c r="BP103" s="103"/>
      <c r="BQ103" s="103"/>
      <c r="BR103" s="103"/>
      <c r="BS103" s="103"/>
      <c r="BT103" s="103"/>
      <c r="BU103" s="103"/>
      <c r="BV103" s="103"/>
      <c r="BW103" s="103"/>
      <c r="BX103" s="103"/>
      <c r="BY103" s="103"/>
      <c r="BZ103" s="103"/>
      <c r="CA103" s="103"/>
      <c r="CB103" s="103"/>
      <c r="CC103" s="103"/>
      <c r="CD103" s="103"/>
      <c r="CE103" s="103"/>
      <c r="CF103" s="103"/>
      <c r="CG103" s="103"/>
      <c r="CH103" s="103"/>
      <c r="CI103" s="103"/>
      <c r="CJ103" s="103"/>
      <c r="CK103" s="103"/>
      <c r="CL103" s="103"/>
      <c r="CM103" s="103"/>
      <c r="CN103" s="103"/>
      <c r="CO103" s="103"/>
      <c r="CP103" s="103"/>
      <c r="CQ103" s="103"/>
    </row>
    <row r="104" spans="1:95" ht="30" customHeight="1" thickBot="1" x14ac:dyDescent="0.6">
      <c r="A104" s="17"/>
      <c r="B104" s="80"/>
      <c r="C104" s="81"/>
      <c r="D104" s="81"/>
      <c r="E104" s="81"/>
      <c r="F104" s="81"/>
      <c r="G104" s="81"/>
      <c r="H104" s="81"/>
      <c r="I104" s="81"/>
      <c r="J104" s="81"/>
      <c r="K104" s="81"/>
      <c r="L104" s="81"/>
      <c r="M104" s="81"/>
      <c r="N104" s="81"/>
      <c r="O104" s="81"/>
      <c r="P104" s="81"/>
      <c r="Q104" s="81"/>
      <c r="R104" s="81"/>
      <c r="S104" s="82"/>
      <c r="AT104" s="103"/>
      <c r="AU104" s="103"/>
      <c r="AV104" s="103"/>
      <c r="AW104" s="103"/>
      <c r="AX104" s="103"/>
      <c r="AY104" s="103"/>
      <c r="AZ104" s="103"/>
      <c r="BA104" s="103"/>
      <c r="BB104" s="103"/>
      <c r="BC104" s="103"/>
      <c r="BD104" s="103"/>
      <c r="BE104" s="103"/>
      <c r="BF104" s="103"/>
      <c r="BG104" s="103"/>
      <c r="BH104" s="103"/>
      <c r="BI104" s="103"/>
      <c r="BJ104" s="103"/>
      <c r="BK104" s="103"/>
      <c r="BL104" s="103"/>
      <c r="BM104" s="103"/>
      <c r="BN104" s="103"/>
      <c r="BO104" s="103"/>
      <c r="BP104" s="103"/>
      <c r="BQ104" s="103"/>
      <c r="BR104" s="103"/>
      <c r="BS104" s="103"/>
      <c r="BT104" s="103"/>
      <c r="BU104" s="103"/>
      <c r="BV104" s="103"/>
      <c r="BW104" s="103"/>
      <c r="BX104" s="103"/>
      <c r="BY104" s="103"/>
      <c r="BZ104" s="103"/>
      <c r="CA104" s="103"/>
      <c r="CB104" s="103"/>
      <c r="CC104" s="103"/>
      <c r="CD104" s="103"/>
      <c r="CE104" s="103"/>
      <c r="CF104" s="103"/>
      <c r="CG104" s="103"/>
      <c r="CH104" s="103"/>
      <c r="CI104" s="103"/>
      <c r="CJ104" s="103"/>
      <c r="CK104" s="103"/>
      <c r="CL104" s="103"/>
      <c r="CM104" s="103"/>
      <c r="CN104" s="103"/>
      <c r="CO104" s="103"/>
      <c r="CP104" s="103"/>
      <c r="CQ104" s="103"/>
    </row>
    <row r="105" spans="1:95" ht="10" customHeight="1" x14ac:dyDescent="0.55000000000000004">
      <c r="AT105" s="103"/>
      <c r="AU105" s="103"/>
      <c r="AV105" s="103"/>
      <c r="AW105" s="103"/>
      <c r="AX105" s="103"/>
      <c r="AY105" s="103"/>
      <c r="AZ105" s="103"/>
      <c r="BA105" s="103"/>
      <c r="BB105" s="103"/>
      <c r="BC105" s="103"/>
      <c r="BD105" s="103"/>
      <c r="BE105" s="103"/>
      <c r="BF105" s="103"/>
      <c r="BG105" s="103"/>
      <c r="BH105" s="103"/>
      <c r="BI105" s="103"/>
      <c r="BJ105" s="103"/>
      <c r="BK105" s="103"/>
      <c r="BL105" s="103"/>
      <c r="BM105" s="103"/>
      <c r="BN105" s="103"/>
      <c r="BO105" s="103"/>
      <c r="BP105" s="103"/>
      <c r="BQ105" s="103"/>
      <c r="BR105" s="103"/>
      <c r="BS105" s="103"/>
      <c r="BT105" s="103"/>
      <c r="BU105" s="103"/>
      <c r="BV105" s="103"/>
      <c r="BW105" s="103"/>
      <c r="BX105" s="103"/>
      <c r="BY105" s="103"/>
      <c r="BZ105" s="103"/>
      <c r="CA105" s="103"/>
      <c r="CB105" s="103"/>
      <c r="CC105" s="103"/>
      <c r="CD105" s="103"/>
      <c r="CE105" s="103"/>
      <c r="CF105" s="103"/>
      <c r="CG105" s="103"/>
      <c r="CH105" s="103"/>
      <c r="CI105" s="103"/>
      <c r="CJ105" s="103"/>
      <c r="CK105" s="103"/>
      <c r="CL105" s="103"/>
      <c r="CM105" s="103"/>
      <c r="CN105" s="103"/>
      <c r="CO105" s="103"/>
      <c r="CP105" s="103"/>
      <c r="CQ105" s="103"/>
    </row>
    <row r="106" spans="1:95" ht="25" customHeight="1" x14ac:dyDescent="0.55000000000000004">
      <c r="A106" s="58" t="s">
        <v>129</v>
      </c>
      <c r="AT106" s="103"/>
      <c r="AU106" s="103"/>
      <c r="AV106" s="103"/>
      <c r="AW106" s="103"/>
      <c r="AX106" s="103"/>
      <c r="AY106" s="103"/>
      <c r="AZ106" s="103"/>
      <c r="BA106" s="103"/>
      <c r="BB106" s="103"/>
      <c r="BC106" s="103"/>
      <c r="BD106" s="103"/>
      <c r="BE106" s="103"/>
      <c r="BF106" s="103"/>
      <c r="BG106" s="103"/>
      <c r="BH106" s="103"/>
      <c r="BI106" s="103"/>
      <c r="BJ106" s="103"/>
      <c r="BK106" s="103"/>
      <c r="BL106" s="103"/>
      <c r="BM106" s="103"/>
      <c r="BN106" s="103"/>
      <c r="BO106" s="103"/>
      <c r="BP106" s="103"/>
      <c r="BQ106" s="103"/>
      <c r="BR106" s="103"/>
      <c r="BS106" s="103"/>
      <c r="BT106" s="103"/>
      <c r="BU106" s="103"/>
      <c r="BV106" s="103"/>
      <c r="BW106" s="103"/>
      <c r="BX106" s="103"/>
      <c r="BY106" s="103"/>
      <c r="BZ106" s="103"/>
      <c r="CA106" s="103"/>
      <c r="CB106" s="103"/>
      <c r="CC106" s="103"/>
      <c r="CD106" s="103"/>
      <c r="CE106" s="103"/>
      <c r="CF106" s="103"/>
      <c r="CG106" s="103"/>
      <c r="CH106" s="103"/>
      <c r="CI106" s="103"/>
      <c r="CJ106" s="103"/>
      <c r="CK106" s="103"/>
      <c r="CL106" s="103"/>
      <c r="CM106" s="103"/>
      <c r="CN106" s="103"/>
      <c r="CO106" s="103"/>
      <c r="CP106" s="103"/>
      <c r="CQ106" s="103"/>
    </row>
    <row r="107" spans="1:95" ht="20.149999999999999" customHeight="1" x14ac:dyDescent="0.55000000000000004">
      <c r="A107" s="23" t="s">
        <v>128</v>
      </c>
      <c r="B107" s="3" t="s">
        <v>130</v>
      </c>
      <c r="AT107" s="103"/>
      <c r="AU107" s="103"/>
      <c r="AV107" s="103"/>
      <c r="AW107" s="103"/>
      <c r="AX107" s="103"/>
      <c r="AY107" s="103"/>
      <c r="AZ107" s="103"/>
      <c r="BA107" s="103"/>
      <c r="BB107" s="103"/>
      <c r="BC107" s="103"/>
      <c r="BD107" s="103"/>
      <c r="BE107" s="103"/>
      <c r="BF107" s="103"/>
      <c r="BG107" s="103"/>
      <c r="BH107" s="103"/>
      <c r="BI107" s="103"/>
      <c r="BJ107" s="103"/>
      <c r="BK107" s="103"/>
      <c r="BL107" s="103"/>
      <c r="BM107" s="103"/>
      <c r="BN107" s="103"/>
      <c r="BO107" s="103"/>
      <c r="BP107" s="103"/>
      <c r="BQ107" s="103"/>
      <c r="BR107" s="103"/>
      <c r="BS107" s="103"/>
      <c r="BT107" s="103"/>
      <c r="BU107" s="103"/>
      <c r="BV107" s="103"/>
      <c r="BW107" s="103"/>
      <c r="BX107" s="103"/>
      <c r="BY107" s="103"/>
      <c r="BZ107" s="103"/>
      <c r="CA107" s="103"/>
      <c r="CB107" s="103"/>
      <c r="CC107" s="103"/>
      <c r="CD107" s="103"/>
      <c r="CE107" s="103"/>
      <c r="CF107" s="103"/>
      <c r="CG107" s="103"/>
      <c r="CH107" s="103"/>
      <c r="CI107" s="103"/>
      <c r="CJ107" s="103"/>
      <c r="CK107" s="103"/>
      <c r="CL107" s="103"/>
      <c r="CM107" s="103"/>
      <c r="CN107" s="103"/>
      <c r="CO107" s="103"/>
      <c r="CP107" s="103"/>
      <c r="CQ107" s="103"/>
    </row>
    <row r="108" spans="1:95" ht="20.149999999999999" customHeight="1" x14ac:dyDescent="0.55000000000000004">
      <c r="A108" s="12"/>
      <c r="B108" s="60" t="s">
        <v>131</v>
      </c>
      <c r="AT108" s="103"/>
      <c r="AU108" s="103"/>
      <c r="AV108" s="103"/>
      <c r="AW108" s="103"/>
      <c r="AX108" s="103"/>
      <c r="AY108" s="103"/>
      <c r="AZ108" s="103"/>
      <c r="BA108" s="103"/>
      <c r="BB108" s="103"/>
      <c r="BC108" s="103"/>
      <c r="BD108" s="103"/>
      <c r="BE108" s="103"/>
      <c r="BF108" s="103"/>
      <c r="BG108" s="103"/>
      <c r="BH108" s="103"/>
      <c r="BI108" s="103"/>
      <c r="BJ108" s="103"/>
      <c r="BK108" s="103"/>
      <c r="BL108" s="103"/>
      <c r="BM108" s="103"/>
      <c r="BN108" s="103"/>
      <c r="BO108" s="103"/>
      <c r="BP108" s="103"/>
      <c r="BQ108" s="103"/>
      <c r="BR108" s="103"/>
      <c r="BS108" s="103"/>
      <c r="BT108" s="103"/>
      <c r="BU108" s="103"/>
      <c r="BV108" s="103"/>
      <c r="BW108" s="103"/>
      <c r="BX108" s="103"/>
      <c r="BY108" s="103"/>
      <c r="BZ108" s="103"/>
      <c r="CA108" s="103"/>
      <c r="CB108" s="103"/>
      <c r="CC108" s="103"/>
      <c r="CD108" s="103"/>
      <c r="CE108" s="103"/>
      <c r="CF108" s="103"/>
      <c r="CG108" s="103"/>
      <c r="CH108" s="103"/>
      <c r="CI108" s="103"/>
      <c r="CJ108" s="103"/>
      <c r="CK108" s="103"/>
      <c r="CL108" s="103"/>
      <c r="CM108" s="103"/>
      <c r="CN108" s="103"/>
      <c r="CO108" s="103"/>
      <c r="CP108" s="103"/>
      <c r="CQ108" s="103"/>
    </row>
    <row r="109" spans="1:95" ht="20.149999999999999" customHeight="1" x14ac:dyDescent="0.55000000000000004">
      <c r="A109" s="13">
        <v>1</v>
      </c>
      <c r="B109" s="5" t="s">
        <v>132</v>
      </c>
      <c r="C109" s="5"/>
      <c r="D109" s="5"/>
      <c r="E109" s="5"/>
      <c r="F109" s="5"/>
      <c r="G109" s="5"/>
      <c r="H109" s="5"/>
      <c r="I109" s="5"/>
      <c r="J109" s="5"/>
      <c r="K109" s="5"/>
      <c r="L109" s="5"/>
      <c r="M109" s="5"/>
      <c r="N109" s="5"/>
      <c r="O109" s="5"/>
      <c r="P109" s="5"/>
      <c r="Q109" s="5"/>
      <c r="R109" s="5"/>
      <c r="S109" s="6"/>
      <c r="AT109" s="103"/>
      <c r="AU109" s="103"/>
      <c r="AV109" s="103"/>
      <c r="AW109" s="103"/>
      <c r="AX109" s="103"/>
      <c r="AY109" s="103"/>
      <c r="AZ109" s="103"/>
      <c r="BA109" s="103"/>
      <c r="BB109" s="103"/>
      <c r="BC109" s="103"/>
      <c r="BD109" s="103"/>
      <c r="BE109" s="103"/>
      <c r="BF109" s="103"/>
      <c r="BG109" s="103"/>
      <c r="BH109" s="103"/>
      <c r="BI109" s="103"/>
      <c r="BJ109" s="103"/>
      <c r="BK109" s="103"/>
      <c r="BL109" s="103"/>
      <c r="BM109" s="103"/>
      <c r="BN109" s="103"/>
      <c r="BO109" s="103"/>
      <c r="BP109" s="103"/>
      <c r="BQ109" s="103"/>
      <c r="BR109" s="103"/>
      <c r="BS109" s="103"/>
      <c r="BT109" s="103"/>
      <c r="BU109" s="103"/>
      <c r="BV109" s="103"/>
      <c r="BW109" s="103"/>
      <c r="BX109" s="103"/>
      <c r="BY109" s="103"/>
      <c r="BZ109" s="103"/>
      <c r="CA109" s="103"/>
      <c r="CB109" s="103"/>
      <c r="CC109" s="103"/>
      <c r="CD109" s="103"/>
      <c r="CE109" s="103"/>
      <c r="CF109" s="103"/>
      <c r="CG109" s="103"/>
      <c r="CH109" s="103"/>
      <c r="CI109" s="103"/>
      <c r="CJ109" s="103"/>
      <c r="CK109" s="103"/>
      <c r="CL109" s="103"/>
      <c r="CM109" s="103"/>
      <c r="CN109" s="103"/>
      <c r="CO109" s="103"/>
      <c r="CP109" s="103"/>
      <c r="CQ109" s="103"/>
    </row>
    <row r="110" spans="1:95" ht="20.149999999999999" customHeight="1" x14ac:dyDescent="0.55000000000000004">
      <c r="A110" s="15">
        <v>2</v>
      </c>
      <c r="B110" s="3" t="s">
        <v>133</v>
      </c>
      <c r="S110" s="7"/>
      <c r="AT110" s="103"/>
      <c r="AU110" s="103"/>
      <c r="AV110" s="103"/>
      <c r="AW110" s="103"/>
      <c r="AX110" s="103"/>
      <c r="AY110" s="103"/>
      <c r="AZ110" s="103"/>
      <c r="BA110" s="103"/>
      <c r="BB110" s="103"/>
      <c r="BC110" s="103"/>
      <c r="BD110" s="103"/>
      <c r="BE110" s="103"/>
      <c r="BF110" s="103"/>
      <c r="BG110" s="103"/>
      <c r="BH110" s="103"/>
      <c r="BI110" s="103"/>
      <c r="BJ110" s="103"/>
      <c r="BK110" s="103"/>
      <c r="BL110" s="103"/>
      <c r="BM110" s="103"/>
      <c r="BN110" s="103"/>
      <c r="BO110" s="103"/>
      <c r="BP110" s="103"/>
      <c r="BQ110" s="103"/>
      <c r="BR110" s="103"/>
      <c r="BS110" s="103"/>
      <c r="BT110" s="103"/>
      <c r="BU110" s="103"/>
      <c r="BV110" s="103"/>
      <c r="BW110" s="103"/>
      <c r="BX110" s="103"/>
      <c r="BY110" s="103"/>
      <c r="BZ110" s="103"/>
      <c r="CA110" s="103"/>
      <c r="CB110" s="103"/>
      <c r="CC110" s="103"/>
      <c r="CD110" s="103"/>
      <c r="CE110" s="103"/>
      <c r="CF110" s="103"/>
      <c r="CG110" s="103"/>
      <c r="CH110" s="103"/>
      <c r="CI110" s="103"/>
      <c r="CJ110" s="103"/>
      <c r="CK110" s="103"/>
      <c r="CL110" s="103"/>
      <c r="CM110" s="103"/>
      <c r="CN110" s="103"/>
      <c r="CO110" s="103"/>
      <c r="CP110" s="103"/>
      <c r="CQ110" s="103"/>
    </row>
    <row r="111" spans="1:95" ht="20.149999999999999" customHeight="1" x14ac:dyDescent="0.55000000000000004">
      <c r="A111" s="15">
        <v>3</v>
      </c>
      <c r="B111" s="3" t="s">
        <v>134</v>
      </c>
      <c r="S111" s="7"/>
      <c r="AT111" s="103"/>
      <c r="AU111" s="103"/>
      <c r="AV111" s="103"/>
      <c r="AW111" s="103"/>
      <c r="AX111" s="103"/>
      <c r="AY111" s="103"/>
      <c r="AZ111" s="103"/>
      <c r="BA111" s="103"/>
      <c r="BB111" s="103"/>
      <c r="BC111" s="103"/>
      <c r="BD111" s="103"/>
      <c r="BE111" s="103"/>
      <c r="BF111" s="103"/>
      <c r="BG111" s="103"/>
      <c r="BH111" s="103"/>
      <c r="BI111" s="103"/>
      <c r="BJ111" s="103"/>
      <c r="BK111" s="103"/>
      <c r="BL111" s="103"/>
      <c r="BM111" s="103"/>
      <c r="BN111" s="103"/>
      <c r="BO111" s="103"/>
      <c r="BP111" s="103"/>
      <c r="BQ111" s="103"/>
      <c r="BR111" s="103"/>
      <c r="BS111" s="103"/>
      <c r="BT111" s="103"/>
      <c r="BU111" s="103"/>
      <c r="BV111" s="103"/>
      <c r="BW111" s="103"/>
      <c r="BX111" s="103"/>
      <c r="BY111" s="103"/>
      <c r="BZ111" s="103"/>
      <c r="CA111" s="103"/>
      <c r="CB111" s="103"/>
      <c r="CC111" s="103"/>
      <c r="CD111" s="103"/>
      <c r="CE111" s="103"/>
      <c r="CF111" s="103"/>
      <c r="CG111" s="103"/>
      <c r="CH111" s="103"/>
      <c r="CI111" s="103"/>
      <c r="CJ111" s="103"/>
      <c r="CK111" s="103"/>
      <c r="CL111" s="103"/>
      <c r="CM111" s="103"/>
      <c r="CN111" s="103"/>
      <c r="CO111" s="103"/>
      <c r="CP111" s="103"/>
      <c r="CQ111" s="103"/>
    </row>
    <row r="112" spans="1:95" ht="20.149999999999999" customHeight="1" x14ac:dyDescent="0.55000000000000004">
      <c r="A112" s="15">
        <v>4</v>
      </c>
      <c r="B112" s="3" t="s">
        <v>135</v>
      </c>
      <c r="S112" s="7"/>
      <c r="AT112" s="103"/>
      <c r="AU112" s="103"/>
      <c r="AV112" s="103"/>
      <c r="AW112" s="103"/>
      <c r="AX112" s="103"/>
      <c r="AY112" s="103"/>
      <c r="AZ112" s="103"/>
      <c r="BA112" s="103"/>
      <c r="BB112" s="103"/>
      <c r="BC112" s="103"/>
      <c r="BD112" s="103"/>
      <c r="BE112" s="103"/>
      <c r="BF112" s="103"/>
      <c r="BG112" s="103"/>
      <c r="BH112" s="103"/>
      <c r="BI112" s="103"/>
      <c r="BJ112" s="103"/>
      <c r="BK112" s="103"/>
      <c r="BL112" s="103"/>
      <c r="BM112" s="103"/>
      <c r="BN112" s="103"/>
      <c r="BO112" s="103"/>
      <c r="BP112" s="103"/>
      <c r="BQ112" s="103"/>
      <c r="BR112" s="103"/>
      <c r="BS112" s="103"/>
      <c r="BT112" s="103"/>
      <c r="BU112" s="103"/>
      <c r="BV112" s="103"/>
      <c r="BW112" s="103"/>
      <c r="BX112" s="103"/>
      <c r="BY112" s="103"/>
      <c r="BZ112" s="103"/>
      <c r="CA112" s="103"/>
      <c r="CB112" s="103"/>
      <c r="CC112" s="103"/>
      <c r="CD112" s="103"/>
      <c r="CE112" s="103"/>
      <c r="CF112" s="103"/>
      <c r="CG112" s="103"/>
      <c r="CH112" s="103"/>
      <c r="CI112" s="103"/>
      <c r="CJ112" s="103"/>
      <c r="CK112" s="103"/>
      <c r="CL112" s="103"/>
      <c r="CM112" s="103"/>
      <c r="CN112" s="103"/>
      <c r="CO112" s="103"/>
      <c r="CP112" s="103"/>
      <c r="CQ112" s="103"/>
    </row>
    <row r="113" spans="1:95" ht="20.149999999999999" customHeight="1" x14ac:dyDescent="0.55000000000000004">
      <c r="A113" s="15">
        <v>5</v>
      </c>
      <c r="B113" s="3" t="s">
        <v>136</v>
      </c>
      <c r="S113" s="7"/>
      <c r="AT113" s="103"/>
      <c r="AU113" s="103"/>
      <c r="AV113" s="103"/>
      <c r="AW113" s="103"/>
      <c r="AX113" s="103"/>
      <c r="AY113" s="103"/>
      <c r="AZ113" s="103"/>
      <c r="BA113" s="103"/>
      <c r="BB113" s="103"/>
      <c r="BC113" s="103"/>
      <c r="BD113" s="103"/>
      <c r="BE113" s="103"/>
      <c r="BF113" s="103"/>
      <c r="BG113" s="103"/>
      <c r="BH113" s="103"/>
      <c r="BI113" s="103"/>
      <c r="BJ113" s="103"/>
      <c r="BK113" s="103"/>
      <c r="BL113" s="103"/>
      <c r="BM113" s="103"/>
      <c r="BN113" s="103"/>
      <c r="BO113" s="103"/>
      <c r="BP113" s="103"/>
      <c r="BQ113" s="103"/>
      <c r="BR113" s="103"/>
      <c r="BS113" s="103"/>
      <c r="BT113" s="103"/>
      <c r="BU113" s="103"/>
      <c r="BV113" s="103"/>
      <c r="BW113" s="103"/>
      <c r="BX113" s="103"/>
      <c r="BY113" s="103"/>
      <c r="BZ113" s="103"/>
      <c r="CA113" s="103"/>
      <c r="CB113" s="103"/>
      <c r="CC113" s="103"/>
      <c r="CD113" s="103"/>
      <c r="CE113" s="103"/>
      <c r="CF113" s="103"/>
      <c r="CG113" s="103"/>
      <c r="CH113" s="103"/>
      <c r="CI113" s="103"/>
      <c r="CJ113" s="103"/>
      <c r="CK113" s="103"/>
      <c r="CL113" s="103"/>
      <c r="CM113" s="103"/>
      <c r="CN113" s="103"/>
      <c r="CO113" s="103"/>
      <c r="CP113" s="103"/>
      <c r="CQ113" s="103"/>
    </row>
    <row r="114" spans="1:95" ht="20.149999999999999" customHeight="1" x14ac:dyDescent="0.55000000000000004">
      <c r="A114" s="15">
        <v>6</v>
      </c>
      <c r="B114" s="3" t="s">
        <v>137</v>
      </c>
      <c r="S114" s="7"/>
      <c r="AT114" s="103"/>
      <c r="AU114" s="103"/>
      <c r="AV114" s="103"/>
      <c r="AW114" s="103"/>
      <c r="AX114" s="103"/>
      <c r="AY114" s="103"/>
      <c r="AZ114" s="103"/>
      <c r="BA114" s="103"/>
      <c r="BB114" s="103"/>
      <c r="BC114" s="103"/>
      <c r="BD114" s="103"/>
      <c r="BE114" s="103"/>
      <c r="BF114" s="103"/>
      <c r="BG114" s="103"/>
      <c r="BH114" s="103"/>
      <c r="BI114" s="103"/>
      <c r="BJ114" s="103"/>
      <c r="BK114" s="103"/>
      <c r="BL114" s="103"/>
      <c r="BM114" s="103"/>
      <c r="BN114" s="103"/>
      <c r="BO114" s="103"/>
      <c r="BP114" s="103"/>
      <c r="BQ114" s="103"/>
      <c r="BR114" s="103"/>
      <c r="BS114" s="103"/>
      <c r="BT114" s="103"/>
      <c r="BU114" s="103"/>
      <c r="BV114" s="103"/>
      <c r="BW114" s="103"/>
      <c r="BX114" s="103"/>
      <c r="BY114" s="103"/>
      <c r="BZ114" s="103"/>
      <c r="CA114" s="103"/>
      <c r="CB114" s="103"/>
      <c r="CC114" s="103"/>
      <c r="CD114" s="103"/>
      <c r="CE114" s="103"/>
      <c r="CF114" s="103"/>
      <c r="CG114" s="103"/>
      <c r="CH114" s="103"/>
      <c r="CI114" s="103"/>
      <c r="CJ114" s="103"/>
      <c r="CK114" s="103"/>
      <c r="CL114" s="103"/>
      <c r="CM114" s="103"/>
      <c r="CN114" s="103"/>
      <c r="CO114" s="103"/>
      <c r="CP114" s="103"/>
      <c r="CQ114" s="103"/>
    </row>
    <row r="115" spans="1:95" ht="20.149999999999999" customHeight="1" thickBot="1" x14ac:dyDescent="0.6">
      <c r="A115" s="15">
        <v>7</v>
      </c>
      <c r="B115" s="3" t="s">
        <v>138</v>
      </c>
      <c r="S115" s="7"/>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103"/>
      <c r="BW115" s="103"/>
      <c r="BX115" s="103"/>
      <c r="BY115" s="103"/>
      <c r="BZ115" s="103"/>
      <c r="CA115" s="103"/>
      <c r="CB115" s="103"/>
      <c r="CC115" s="103"/>
      <c r="CD115" s="103"/>
      <c r="CE115" s="103"/>
      <c r="CF115" s="103"/>
      <c r="CG115" s="103"/>
      <c r="CH115" s="103"/>
      <c r="CI115" s="103"/>
      <c r="CJ115" s="103"/>
      <c r="CK115" s="103"/>
      <c r="CL115" s="103"/>
      <c r="CM115" s="103"/>
      <c r="CN115" s="103"/>
      <c r="CO115" s="103"/>
      <c r="CP115" s="103"/>
      <c r="CQ115" s="103"/>
    </row>
    <row r="116" spans="1:95" ht="20.149999999999999" customHeight="1" thickBot="1" x14ac:dyDescent="0.6">
      <c r="A116" s="15">
        <v>8</v>
      </c>
      <c r="B116" s="3" t="s">
        <v>58</v>
      </c>
      <c r="K116" s="25" t="s">
        <v>49</v>
      </c>
      <c r="L116" s="63"/>
      <c r="M116" s="64"/>
      <c r="N116" s="64"/>
      <c r="O116" s="64"/>
      <c r="P116" s="64"/>
      <c r="Q116" s="64"/>
      <c r="R116" s="64"/>
      <c r="S116" s="65"/>
      <c r="V116" s="47" t="str">
        <f t="shared" ref="V116:AC116" si="7">IF(L116="","",L116)</f>
        <v/>
      </c>
      <c r="W116" s="47" t="str">
        <f t="shared" si="7"/>
        <v/>
      </c>
      <c r="X116" s="47" t="str">
        <f t="shared" si="7"/>
        <v/>
      </c>
      <c r="Y116" s="47" t="str">
        <f t="shared" si="7"/>
        <v/>
      </c>
      <c r="Z116" s="47" t="str">
        <f t="shared" si="7"/>
        <v/>
      </c>
      <c r="AA116" s="47" t="str">
        <f t="shared" si="7"/>
        <v/>
      </c>
      <c r="AB116" s="47" t="str">
        <f t="shared" si="7"/>
        <v/>
      </c>
      <c r="AC116" s="47" t="str">
        <f t="shared" si="7"/>
        <v/>
      </c>
      <c r="AD116" s="46" t="str">
        <f>IF(B119="","",B119)</f>
        <v/>
      </c>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c r="BQ116" s="103"/>
      <c r="BR116" s="103"/>
      <c r="BS116" s="103"/>
      <c r="BT116" s="103"/>
      <c r="BU116" s="103"/>
      <c r="BV116" s="103"/>
      <c r="BW116" s="103"/>
      <c r="BX116" s="103"/>
      <c r="BY116" s="103"/>
      <c r="BZ116" s="103"/>
      <c r="CA116" s="103"/>
      <c r="CB116" s="103"/>
      <c r="CC116" s="103"/>
      <c r="CD116" s="103"/>
      <c r="CE116" s="103"/>
      <c r="CF116" s="103"/>
      <c r="CG116" s="103"/>
      <c r="CH116" s="103"/>
      <c r="CI116" s="103"/>
      <c r="CJ116" s="103"/>
      <c r="CK116" s="103"/>
      <c r="CL116" s="103"/>
      <c r="CM116" s="103"/>
      <c r="CN116" s="103"/>
      <c r="CO116" s="103"/>
      <c r="CP116" s="103"/>
      <c r="CQ116" s="103"/>
    </row>
    <row r="117" spans="1:95" ht="5.15" customHeight="1" x14ac:dyDescent="0.55000000000000004">
      <c r="A117" s="16"/>
      <c r="S117" s="7"/>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3"/>
      <c r="BR117" s="103"/>
      <c r="BS117" s="103"/>
      <c r="BT117" s="103"/>
      <c r="BU117" s="103"/>
      <c r="BV117" s="103"/>
      <c r="BW117" s="103"/>
      <c r="BX117" s="103"/>
      <c r="BY117" s="103"/>
      <c r="BZ117" s="103"/>
      <c r="CA117" s="103"/>
      <c r="CB117" s="103"/>
      <c r="CC117" s="103"/>
      <c r="CD117" s="103"/>
      <c r="CE117" s="103"/>
      <c r="CF117" s="103"/>
      <c r="CG117" s="103"/>
      <c r="CH117" s="103"/>
      <c r="CI117" s="103"/>
      <c r="CJ117" s="103"/>
      <c r="CK117" s="103"/>
      <c r="CL117" s="103"/>
      <c r="CM117" s="103"/>
      <c r="CN117" s="103"/>
      <c r="CO117" s="103"/>
      <c r="CP117" s="103"/>
      <c r="CQ117" s="103"/>
    </row>
    <row r="118" spans="1:95" ht="20.149999999999999" customHeight="1" thickBot="1" x14ac:dyDescent="0.6">
      <c r="A118" s="16"/>
      <c r="B118" s="55" t="s">
        <v>402</v>
      </c>
      <c r="S118" s="7"/>
      <c r="AT118" s="103"/>
      <c r="AU118" s="103"/>
      <c r="AV118" s="103"/>
      <c r="AW118" s="103"/>
      <c r="AX118" s="103"/>
      <c r="AY118" s="103"/>
      <c r="AZ118" s="103"/>
      <c r="BA118" s="103"/>
      <c r="BB118" s="103"/>
      <c r="BC118" s="103"/>
      <c r="BD118" s="103"/>
      <c r="BE118" s="103"/>
      <c r="BF118" s="103"/>
      <c r="BG118" s="103"/>
      <c r="BH118" s="103"/>
      <c r="BI118" s="103"/>
      <c r="BJ118" s="103"/>
      <c r="BK118" s="103"/>
      <c r="BL118" s="103"/>
      <c r="BM118" s="103"/>
      <c r="BN118" s="103"/>
      <c r="BO118" s="103"/>
      <c r="BP118" s="103"/>
      <c r="BQ118" s="103"/>
      <c r="BR118" s="103"/>
      <c r="BS118" s="103"/>
      <c r="BT118" s="103"/>
      <c r="BU118" s="103"/>
      <c r="BV118" s="103"/>
      <c r="BW118" s="103"/>
      <c r="BX118" s="103"/>
      <c r="BY118" s="103"/>
      <c r="BZ118" s="103"/>
      <c r="CA118" s="103"/>
      <c r="CB118" s="103"/>
      <c r="CC118" s="103"/>
      <c r="CD118" s="103"/>
      <c r="CE118" s="103"/>
      <c r="CF118" s="103"/>
      <c r="CG118" s="103"/>
      <c r="CH118" s="103"/>
      <c r="CI118" s="103"/>
      <c r="CJ118" s="103"/>
      <c r="CK118" s="103"/>
      <c r="CL118" s="103"/>
      <c r="CM118" s="103"/>
      <c r="CN118" s="103"/>
      <c r="CO118" s="103"/>
      <c r="CP118" s="103"/>
      <c r="CQ118" s="103"/>
    </row>
    <row r="119" spans="1:95" ht="30" customHeight="1" thickBot="1" x14ac:dyDescent="0.6">
      <c r="A119" s="17"/>
      <c r="B119" s="80"/>
      <c r="C119" s="81"/>
      <c r="D119" s="81"/>
      <c r="E119" s="81"/>
      <c r="F119" s="81"/>
      <c r="G119" s="81"/>
      <c r="H119" s="81"/>
      <c r="I119" s="81"/>
      <c r="J119" s="81"/>
      <c r="K119" s="81"/>
      <c r="L119" s="81"/>
      <c r="M119" s="81"/>
      <c r="N119" s="81"/>
      <c r="O119" s="81"/>
      <c r="P119" s="81"/>
      <c r="Q119" s="81"/>
      <c r="R119" s="81"/>
      <c r="S119" s="82"/>
      <c r="AT119" s="103"/>
      <c r="AU119" s="103"/>
      <c r="AV119" s="103"/>
      <c r="AW119" s="103"/>
      <c r="AX119" s="103"/>
      <c r="AY119" s="103"/>
      <c r="AZ119" s="103"/>
      <c r="BA119" s="103"/>
      <c r="BB119" s="103"/>
      <c r="BC119" s="103"/>
      <c r="BD119" s="103"/>
      <c r="BE119" s="103"/>
      <c r="BF119" s="103"/>
      <c r="BG119" s="103"/>
      <c r="BH119" s="103"/>
      <c r="BI119" s="103"/>
      <c r="BJ119" s="103"/>
      <c r="BK119" s="103"/>
      <c r="BL119" s="103"/>
      <c r="BM119" s="103"/>
      <c r="BN119" s="103"/>
      <c r="BO119" s="103"/>
      <c r="BP119" s="103"/>
      <c r="BQ119" s="103"/>
      <c r="BR119" s="103"/>
      <c r="BS119" s="103"/>
      <c r="BT119" s="103"/>
      <c r="BU119" s="103"/>
      <c r="BV119" s="103"/>
      <c r="BW119" s="103"/>
      <c r="BX119" s="103"/>
      <c r="BY119" s="103"/>
      <c r="BZ119" s="103"/>
      <c r="CA119" s="103"/>
      <c r="CB119" s="103"/>
      <c r="CC119" s="103"/>
      <c r="CD119" s="103"/>
      <c r="CE119" s="103"/>
      <c r="CF119" s="103"/>
      <c r="CG119" s="103"/>
      <c r="CH119" s="103"/>
      <c r="CI119" s="103"/>
      <c r="CJ119" s="103"/>
      <c r="CK119" s="103"/>
      <c r="CL119" s="103"/>
      <c r="CM119" s="103"/>
      <c r="CN119" s="103"/>
      <c r="CO119" s="103"/>
      <c r="CP119" s="103"/>
      <c r="CQ119" s="103"/>
    </row>
    <row r="120" spans="1:95" ht="10" customHeight="1" x14ac:dyDescent="0.55000000000000004">
      <c r="AT120" s="103"/>
      <c r="AU120" s="103"/>
      <c r="AV120" s="103"/>
      <c r="AW120" s="103"/>
      <c r="AX120" s="103"/>
      <c r="AY120" s="103"/>
      <c r="AZ120" s="103"/>
      <c r="BA120" s="103"/>
      <c r="BB120" s="103"/>
      <c r="BC120" s="103"/>
      <c r="BD120" s="103"/>
      <c r="BE120" s="103"/>
      <c r="BF120" s="103"/>
      <c r="BG120" s="103"/>
      <c r="BH120" s="103"/>
      <c r="BI120" s="103"/>
      <c r="BJ120" s="103"/>
      <c r="BK120" s="103"/>
      <c r="BL120" s="103"/>
      <c r="BM120" s="103"/>
      <c r="BN120" s="103"/>
      <c r="BO120" s="103"/>
      <c r="BP120" s="103"/>
      <c r="BQ120" s="103"/>
      <c r="BR120" s="103"/>
      <c r="BS120" s="103"/>
      <c r="BT120" s="103"/>
      <c r="BU120" s="103"/>
      <c r="BV120" s="103"/>
      <c r="BW120" s="103"/>
      <c r="BX120" s="103"/>
      <c r="BY120" s="103"/>
      <c r="BZ120" s="103"/>
      <c r="CA120" s="103"/>
      <c r="CB120" s="103"/>
      <c r="CC120" s="103"/>
      <c r="CD120" s="103"/>
      <c r="CE120" s="103"/>
      <c r="CF120" s="103"/>
      <c r="CG120" s="103"/>
      <c r="CH120" s="103"/>
      <c r="CI120" s="103"/>
      <c r="CJ120" s="103"/>
      <c r="CK120" s="103"/>
      <c r="CL120" s="103"/>
      <c r="CM120" s="103"/>
      <c r="CN120" s="103"/>
      <c r="CO120" s="103"/>
      <c r="CP120" s="103"/>
      <c r="CQ120" s="103"/>
    </row>
    <row r="121" spans="1:95" ht="30" customHeight="1" x14ac:dyDescent="0.55000000000000004">
      <c r="A121" s="87" t="s">
        <v>410</v>
      </c>
      <c r="B121" s="88"/>
      <c r="C121" s="88"/>
      <c r="D121" s="88"/>
      <c r="E121" s="88"/>
      <c r="F121" s="88"/>
      <c r="G121" s="88"/>
      <c r="H121" s="88"/>
      <c r="I121" s="88"/>
      <c r="J121" s="88"/>
      <c r="K121" s="88"/>
      <c r="L121" s="88"/>
      <c r="M121" s="88"/>
      <c r="N121" s="88"/>
      <c r="O121" s="88"/>
      <c r="P121" s="88"/>
      <c r="Q121" s="88"/>
      <c r="R121" s="88"/>
      <c r="S121" s="89"/>
      <c r="AT121" s="103"/>
      <c r="AU121" s="103"/>
      <c r="AV121" s="103"/>
      <c r="AW121" s="103"/>
      <c r="AX121" s="103"/>
      <c r="AY121" s="103"/>
      <c r="AZ121" s="103"/>
      <c r="BA121" s="103"/>
      <c r="BB121" s="103"/>
      <c r="BC121" s="103"/>
      <c r="BD121" s="103"/>
      <c r="BE121" s="103"/>
      <c r="BF121" s="103"/>
      <c r="BG121" s="103"/>
      <c r="BH121" s="103"/>
      <c r="BI121" s="103"/>
      <c r="BJ121" s="103"/>
      <c r="BK121" s="103"/>
      <c r="BL121" s="103"/>
      <c r="BM121" s="103"/>
      <c r="BN121" s="103"/>
      <c r="BO121" s="103"/>
      <c r="BP121" s="103"/>
      <c r="BQ121" s="103"/>
      <c r="BR121" s="103"/>
      <c r="BS121" s="103"/>
      <c r="BT121" s="103"/>
      <c r="BU121" s="103"/>
      <c r="BV121" s="103"/>
      <c r="BW121" s="103"/>
      <c r="BX121" s="103"/>
      <c r="BY121" s="103"/>
      <c r="BZ121" s="103"/>
      <c r="CA121" s="103"/>
      <c r="CB121" s="103"/>
      <c r="CC121" s="103"/>
      <c r="CD121" s="103"/>
      <c r="CE121" s="103"/>
      <c r="CF121" s="103"/>
      <c r="CG121" s="103"/>
      <c r="CH121" s="103"/>
      <c r="CI121" s="103"/>
      <c r="CJ121" s="103"/>
      <c r="CK121" s="103"/>
      <c r="CL121" s="103"/>
      <c r="CM121" s="103"/>
      <c r="CN121" s="103"/>
      <c r="CO121" s="103"/>
      <c r="CP121" s="103"/>
      <c r="CQ121" s="103"/>
    </row>
    <row r="122" spans="1:95" ht="10" customHeight="1" x14ac:dyDescent="0.55000000000000004">
      <c r="AT122" s="103"/>
      <c r="AU122" s="103"/>
      <c r="AV122" s="103"/>
      <c r="AW122" s="103"/>
      <c r="AX122" s="103"/>
      <c r="AY122" s="103"/>
      <c r="AZ122" s="103"/>
      <c r="BA122" s="103"/>
      <c r="BB122" s="103"/>
      <c r="BC122" s="103"/>
      <c r="BD122" s="103"/>
      <c r="BE122" s="103"/>
      <c r="BF122" s="103"/>
      <c r="BG122" s="103"/>
      <c r="BH122" s="103"/>
      <c r="BI122" s="103"/>
      <c r="BJ122" s="103"/>
      <c r="BK122" s="103"/>
      <c r="BL122" s="103"/>
      <c r="BM122" s="103"/>
      <c r="BN122" s="103"/>
      <c r="BO122" s="103"/>
      <c r="BP122" s="103"/>
      <c r="BQ122" s="103"/>
      <c r="BR122" s="103"/>
      <c r="BS122" s="103"/>
      <c r="BT122" s="103"/>
      <c r="BU122" s="103"/>
      <c r="BV122" s="103"/>
      <c r="BW122" s="103"/>
      <c r="BX122" s="103"/>
      <c r="BY122" s="103"/>
      <c r="BZ122" s="103"/>
      <c r="CA122" s="103"/>
      <c r="CB122" s="103"/>
      <c r="CC122" s="103"/>
      <c r="CD122" s="103"/>
      <c r="CE122" s="103"/>
      <c r="CF122" s="103"/>
      <c r="CG122" s="103"/>
      <c r="CH122" s="103"/>
      <c r="CI122" s="103"/>
      <c r="CJ122" s="103"/>
      <c r="CK122" s="103"/>
      <c r="CL122" s="103"/>
      <c r="CM122" s="103"/>
      <c r="CN122" s="103"/>
      <c r="CO122" s="103"/>
      <c r="CP122" s="103"/>
      <c r="CQ122" s="103"/>
    </row>
    <row r="123" spans="1:95" ht="25" customHeight="1" x14ac:dyDescent="0.55000000000000004">
      <c r="A123" s="58" t="s">
        <v>140</v>
      </c>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103"/>
      <c r="BQ123" s="103"/>
      <c r="BR123" s="103"/>
      <c r="BS123" s="103"/>
      <c r="BT123" s="103"/>
      <c r="BU123" s="103"/>
      <c r="BV123" s="103"/>
      <c r="BW123" s="103"/>
      <c r="BX123" s="103"/>
      <c r="BY123" s="103"/>
      <c r="BZ123" s="103"/>
      <c r="CA123" s="103"/>
      <c r="CB123" s="103"/>
      <c r="CC123" s="103"/>
      <c r="CD123" s="103"/>
      <c r="CE123" s="103"/>
      <c r="CF123" s="103"/>
      <c r="CG123" s="103"/>
      <c r="CH123" s="103"/>
      <c r="CI123" s="103"/>
      <c r="CJ123" s="103"/>
      <c r="CK123" s="103"/>
      <c r="CL123" s="103"/>
      <c r="CM123" s="103"/>
      <c r="CN123" s="103"/>
      <c r="CO123" s="103"/>
      <c r="CP123" s="103"/>
      <c r="CQ123" s="103"/>
    </row>
    <row r="124" spans="1:95" ht="20.149999999999999" customHeight="1" x14ac:dyDescent="0.55000000000000004">
      <c r="A124" s="23" t="s">
        <v>139</v>
      </c>
      <c r="B124" s="3" t="s">
        <v>141</v>
      </c>
      <c r="AT124" s="103"/>
      <c r="AU124" s="103"/>
      <c r="AV124" s="103"/>
      <c r="AW124" s="103"/>
      <c r="AX124" s="103"/>
      <c r="AY124" s="103"/>
      <c r="AZ124" s="103"/>
      <c r="BA124" s="103"/>
      <c r="BB124" s="103"/>
      <c r="BC124" s="103"/>
      <c r="BD124" s="103"/>
      <c r="BE124" s="103"/>
      <c r="BF124" s="103"/>
      <c r="BG124" s="103"/>
      <c r="BH124" s="103"/>
      <c r="BI124" s="103"/>
      <c r="BJ124" s="103"/>
      <c r="BK124" s="103"/>
      <c r="BL124" s="103"/>
      <c r="BM124" s="103"/>
      <c r="BN124" s="103"/>
      <c r="BO124" s="103"/>
      <c r="BP124" s="103"/>
      <c r="BQ124" s="103"/>
      <c r="BR124" s="103"/>
      <c r="BS124" s="103"/>
      <c r="BT124" s="103"/>
      <c r="BU124" s="103"/>
      <c r="BV124" s="103"/>
      <c r="BW124" s="103"/>
      <c r="BX124" s="103"/>
      <c r="BY124" s="103"/>
      <c r="BZ124" s="103"/>
      <c r="CA124" s="103"/>
      <c r="CB124" s="103"/>
      <c r="CC124" s="103"/>
      <c r="CD124" s="103"/>
      <c r="CE124" s="103"/>
      <c r="CF124" s="103"/>
      <c r="CG124" s="103"/>
      <c r="CH124" s="103"/>
      <c r="CI124" s="103"/>
      <c r="CJ124" s="103"/>
      <c r="CK124" s="103"/>
      <c r="CL124" s="103"/>
      <c r="CM124" s="103"/>
      <c r="CN124" s="103"/>
      <c r="CO124" s="103"/>
      <c r="CP124" s="103"/>
      <c r="CQ124" s="103"/>
    </row>
    <row r="125" spans="1:95" ht="20.149999999999999" customHeight="1" thickBot="1" x14ac:dyDescent="0.6">
      <c r="A125" s="12">
        <v>1</v>
      </c>
      <c r="B125" s="3" t="s">
        <v>142</v>
      </c>
      <c r="AT125" s="103"/>
      <c r="AU125" s="103"/>
      <c r="AV125" s="103"/>
      <c r="AW125" s="103"/>
      <c r="AX125" s="103"/>
      <c r="AY125" s="103"/>
      <c r="AZ125" s="103"/>
      <c r="BA125" s="103"/>
      <c r="BB125" s="103"/>
      <c r="BC125" s="103"/>
      <c r="BD125" s="103"/>
      <c r="BE125" s="103"/>
      <c r="BF125" s="103"/>
      <c r="BG125" s="103"/>
      <c r="BH125" s="103"/>
      <c r="BI125" s="103"/>
      <c r="BJ125" s="103"/>
      <c r="BK125" s="103"/>
      <c r="BL125" s="103"/>
      <c r="BM125" s="103"/>
      <c r="BN125" s="103"/>
      <c r="BO125" s="103"/>
      <c r="BP125" s="103"/>
      <c r="BQ125" s="103"/>
      <c r="BR125" s="103"/>
      <c r="BS125" s="103"/>
      <c r="BT125" s="103"/>
      <c r="BU125" s="103"/>
      <c r="BV125" s="103"/>
      <c r="BW125" s="103"/>
      <c r="BX125" s="103"/>
      <c r="BY125" s="103"/>
      <c r="BZ125" s="103"/>
      <c r="CA125" s="103"/>
      <c r="CB125" s="103"/>
      <c r="CC125" s="103"/>
      <c r="CD125" s="103"/>
      <c r="CE125" s="103"/>
      <c r="CF125" s="103"/>
      <c r="CG125" s="103"/>
      <c r="CH125" s="103"/>
      <c r="CI125" s="103"/>
      <c r="CJ125" s="103"/>
      <c r="CK125" s="103"/>
      <c r="CL125" s="103"/>
      <c r="CM125" s="103"/>
      <c r="CN125" s="103"/>
      <c r="CO125" s="103"/>
      <c r="CP125" s="103"/>
      <c r="CQ125" s="103"/>
    </row>
    <row r="126" spans="1:95" ht="20.149999999999999" customHeight="1" thickBot="1" x14ac:dyDescent="0.6">
      <c r="A126" s="18">
        <v>1</v>
      </c>
      <c r="B126" s="19" t="s">
        <v>143</v>
      </c>
      <c r="C126" s="19"/>
      <c r="D126" s="19"/>
      <c r="E126" s="19"/>
      <c r="F126" s="20">
        <v>2</v>
      </c>
      <c r="G126" s="19" t="s">
        <v>144</v>
      </c>
      <c r="H126" s="19"/>
      <c r="I126" s="19"/>
      <c r="J126" s="19"/>
      <c r="K126" s="19"/>
      <c r="L126" s="19"/>
      <c r="M126" s="19"/>
      <c r="N126" s="19"/>
      <c r="O126" s="19"/>
      <c r="P126" s="19"/>
      <c r="Q126" s="19"/>
      <c r="R126" s="21" t="s">
        <v>49</v>
      </c>
      <c r="S126" s="62"/>
      <c r="V126" s="47" t="str">
        <f>IF(S126="","",S126)</f>
        <v/>
      </c>
      <c r="AT126" s="103"/>
      <c r="AU126" s="103"/>
      <c r="AV126" s="103"/>
      <c r="AW126" s="103"/>
      <c r="AX126" s="103"/>
      <c r="AY126" s="103"/>
      <c r="AZ126" s="103"/>
      <c r="BA126" s="103"/>
      <c r="BB126" s="103"/>
      <c r="BC126" s="103"/>
      <c r="BD126" s="103"/>
      <c r="BE126" s="103"/>
      <c r="BF126" s="103"/>
      <c r="BG126" s="103"/>
      <c r="BH126" s="103"/>
      <c r="BI126" s="103"/>
      <c r="BJ126" s="103"/>
      <c r="BK126" s="103"/>
      <c r="BL126" s="103"/>
      <c r="BM126" s="103"/>
      <c r="BN126" s="103"/>
      <c r="BO126" s="103"/>
      <c r="BP126" s="103"/>
      <c r="BQ126" s="103"/>
      <c r="BR126" s="103"/>
      <c r="BS126" s="103"/>
      <c r="BT126" s="103"/>
      <c r="BU126" s="103"/>
      <c r="BV126" s="103"/>
      <c r="BW126" s="103"/>
      <c r="BX126" s="103"/>
      <c r="BY126" s="103"/>
      <c r="BZ126" s="103"/>
      <c r="CA126" s="103"/>
      <c r="CB126" s="103"/>
      <c r="CC126" s="103"/>
      <c r="CD126" s="103"/>
      <c r="CE126" s="103"/>
      <c r="CF126" s="103"/>
      <c r="CG126" s="103"/>
      <c r="CH126" s="103"/>
      <c r="CI126" s="103"/>
      <c r="CJ126" s="103"/>
      <c r="CK126" s="103"/>
      <c r="CL126" s="103"/>
      <c r="CM126" s="103"/>
      <c r="CN126" s="103"/>
      <c r="CO126" s="103"/>
      <c r="CP126" s="103"/>
      <c r="CQ126" s="103"/>
    </row>
    <row r="127" spans="1:95" ht="10" customHeight="1" x14ac:dyDescent="0.55000000000000004">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c r="BP127" s="103"/>
      <c r="BQ127" s="103"/>
      <c r="BR127" s="103"/>
      <c r="BS127" s="103"/>
      <c r="BT127" s="103"/>
      <c r="BU127" s="103"/>
      <c r="BV127" s="103"/>
      <c r="BW127" s="103"/>
      <c r="BX127" s="103"/>
      <c r="BY127" s="103"/>
      <c r="BZ127" s="103"/>
      <c r="CA127" s="103"/>
      <c r="CB127" s="103"/>
      <c r="CC127" s="103"/>
      <c r="CD127" s="103"/>
      <c r="CE127" s="103"/>
      <c r="CF127" s="103"/>
      <c r="CG127" s="103"/>
      <c r="CH127" s="103"/>
      <c r="CI127" s="103"/>
      <c r="CJ127" s="103"/>
      <c r="CK127" s="103"/>
      <c r="CL127" s="103"/>
      <c r="CM127" s="103"/>
      <c r="CN127" s="103"/>
      <c r="CO127" s="103"/>
      <c r="CP127" s="103"/>
      <c r="CQ127" s="103"/>
    </row>
    <row r="128" spans="1:95" ht="20.149999999999999" customHeight="1" thickBot="1" x14ac:dyDescent="0.6">
      <c r="A128" s="12">
        <v>2</v>
      </c>
      <c r="B128" s="3" t="s">
        <v>145</v>
      </c>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103"/>
      <c r="BQ128" s="103"/>
      <c r="BR128" s="103"/>
      <c r="BS128" s="103"/>
      <c r="BT128" s="103"/>
      <c r="BU128" s="103"/>
      <c r="BV128" s="103"/>
      <c r="BW128" s="103"/>
      <c r="BX128" s="103"/>
      <c r="BY128" s="103"/>
      <c r="BZ128" s="103"/>
      <c r="CA128" s="103"/>
      <c r="CB128" s="103"/>
      <c r="CC128" s="103"/>
      <c r="CD128" s="103"/>
      <c r="CE128" s="103"/>
      <c r="CF128" s="103"/>
      <c r="CG128" s="103"/>
      <c r="CH128" s="103"/>
      <c r="CI128" s="103"/>
      <c r="CJ128" s="103"/>
      <c r="CK128" s="103"/>
      <c r="CL128" s="103"/>
      <c r="CM128" s="103"/>
      <c r="CN128" s="103"/>
      <c r="CO128" s="103"/>
      <c r="CP128" s="103"/>
      <c r="CQ128" s="103"/>
    </row>
    <row r="129" spans="1:95" ht="40" customHeight="1" thickBot="1" x14ac:dyDescent="0.6">
      <c r="B129" s="80"/>
      <c r="C129" s="81"/>
      <c r="D129" s="81"/>
      <c r="E129" s="81"/>
      <c r="F129" s="81"/>
      <c r="G129" s="81"/>
      <c r="H129" s="81"/>
      <c r="I129" s="81"/>
      <c r="J129" s="81"/>
      <c r="K129" s="81"/>
      <c r="L129" s="81"/>
      <c r="M129" s="81"/>
      <c r="N129" s="81"/>
      <c r="O129" s="81"/>
      <c r="P129" s="81"/>
      <c r="Q129" s="81"/>
      <c r="R129" s="81"/>
      <c r="S129" s="82"/>
      <c r="V129" s="46" t="str">
        <f>IF(B129="","",B129)</f>
        <v/>
      </c>
      <c r="AT129" s="103"/>
      <c r="AU129" s="103"/>
      <c r="AV129" s="103"/>
      <c r="AW129" s="103"/>
      <c r="AX129" s="103"/>
      <c r="AY129" s="103"/>
      <c r="AZ129" s="103"/>
      <c r="BA129" s="103"/>
      <c r="BB129" s="103"/>
      <c r="BC129" s="103"/>
      <c r="BD129" s="103"/>
      <c r="BE129" s="103"/>
      <c r="BF129" s="103"/>
      <c r="BG129" s="103"/>
      <c r="BH129" s="103"/>
      <c r="BI129" s="103"/>
      <c r="BJ129" s="103"/>
      <c r="BK129" s="103"/>
      <c r="BL129" s="103"/>
      <c r="BM129" s="103"/>
      <c r="BN129" s="103"/>
      <c r="BO129" s="103"/>
      <c r="BP129" s="103"/>
      <c r="BQ129" s="103"/>
      <c r="BR129" s="103"/>
      <c r="BS129" s="103"/>
      <c r="BT129" s="103"/>
      <c r="BU129" s="103"/>
      <c r="BV129" s="103"/>
      <c r="BW129" s="103"/>
      <c r="BX129" s="103"/>
      <c r="BY129" s="103"/>
      <c r="BZ129" s="103"/>
      <c r="CA129" s="103"/>
      <c r="CB129" s="103"/>
      <c r="CC129" s="103"/>
      <c r="CD129" s="103"/>
      <c r="CE129" s="103"/>
      <c r="CF129" s="103"/>
      <c r="CG129" s="103"/>
      <c r="CH129" s="103"/>
      <c r="CI129" s="103"/>
      <c r="CJ129" s="103"/>
      <c r="CK129" s="103"/>
      <c r="CL129" s="103"/>
      <c r="CM129" s="103"/>
      <c r="CN129" s="103"/>
      <c r="CO129" s="103"/>
      <c r="CP129" s="103"/>
      <c r="CQ129" s="103"/>
    </row>
    <row r="130" spans="1:95" ht="10" customHeight="1" x14ac:dyDescent="0.55000000000000004">
      <c r="AT130" s="103"/>
      <c r="AU130" s="103"/>
      <c r="AV130" s="103"/>
      <c r="AW130" s="103"/>
      <c r="AX130" s="103"/>
      <c r="AY130" s="103"/>
      <c r="AZ130" s="103"/>
      <c r="BA130" s="103"/>
      <c r="BB130" s="103"/>
      <c r="BC130" s="103"/>
      <c r="BD130" s="103"/>
      <c r="BE130" s="103"/>
      <c r="BF130" s="103"/>
      <c r="BG130" s="103"/>
      <c r="BH130" s="103"/>
      <c r="BI130" s="103"/>
      <c r="BJ130" s="103"/>
      <c r="BK130" s="103"/>
      <c r="BL130" s="103"/>
      <c r="BM130" s="103"/>
      <c r="BN130" s="103"/>
      <c r="BO130" s="103"/>
      <c r="BP130" s="103"/>
      <c r="BQ130" s="103"/>
      <c r="BR130" s="103"/>
      <c r="BS130" s="103"/>
      <c r="BT130" s="103"/>
      <c r="BU130" s="103"/>
      <c r="BV130" s="103"/>
      <c r="BW130" s="103"/>
      <c r="BX130" s="103"/>
      <c r="BY130" s="103"/>
      <c r="BZ130" s="103"/>
      <c r="CA130" s="103"/>
      <c r="CB130" s="103"/>
      <c r="CC130" s="103"/>
      <c r="CD130" s="103"/>
      <c r="CE130" s="103"/>
      <c r="CF130" s="103"/>
      <c r="CG130" s="103"/>
      <c r="CH130" s="103"/>
      <c r="CI130" s="103"/>
      <c r="CJ130" s="103"/>
      <c r="CK130" s="103"/>
      <c r="CL130" s="103"/>
      <c r="CM130" s="103"/>
      <c r="CN130" s="103"/>
      <c r="CO130" s="103"/>
      <c r="CP130" s="103"/>
      <c r="CQ130" s="103"/>
    </row>
    <row r="131" spans="1:95" ht="20.149999999999999" customHeight="1" x14ac:dyDescent="0.55000000000000004">
      <c r="A131" s="12">
        <v>3</v>
      </c>
      <c r="B131" s="3" t="s">
        <v>150</v>
      </c>
      <c r="AT131" s="103"/>
      <c r="AU131" s="103"/>
      <c r="AV131" s="103"/>
      <c r="AW131" s="103"/>
      <c r="AX131" s="103"/>
      <c r="AY131" s="103"/>
      <c r="AZ131" s="103"/>
      <c r="BA131" s="103"/>
      <c r="BB131" s="103"/>
      <c r="BC131" s="103"/>
      <c r="BD131" s="103"/>
      <c r="BE131" s="103"/>
      <c r="BF131" s="103"/>
      <c r="BG131" s="103"/>
      <c r="BH131" s="103"/>
      <c r="BI131" s="103"/>
      <c r="BJ131" s="103"/>
      <c r="BK131" s="103"/>
      <c r="BL131" s="103"/>
      <c r="BM131" s="103"/>
      <c r="BN131" s="103"/>
      <c r="BO131" s="103"/>
      <c r="BP131" s="103"/>
      <c r="BQ131" s="103"/>
      <c r="BR131" s="103"/>
      <c r="BS131" s="103"/>
      <c r="BT131" s="103"/>
      <c r="BU131" s="103"/>
      <c r="BV131" s="103"/>
      <c r="BW131" s="103"/>
      <c r="BX131" s="103"/>
      <c r="BY131" s="103"/>
      <c r="BZ131" s="103"/>
      <c r="CA131" s="103"/>
      <c r="CB131" s="103"/>
      <c r="CC131" s="103"/>
      <c r="CD131" s="103"/>
      <c r="CE131" s="103"/>
      <c r="CF131" s="103"/>
      <c r="CG131" s="103"/>
      <c r="CH131" s="103"/>
      <c r="CI131" s="103"/>
      <c r="CJ131" s="103"/>
      <c r="CK131" s="103"/>
      <c r="CL131" s="103"/>
      <c r="CM131" s="103"/>
      <c r="CN131" s="103"/>
      <c r="CO131" s="103"/>
      <c r="CP131" s="103"/>
      <c r="CQ131" s="103"/>
    </row>
    <row r="132" spans="1:95" ht="20.149999999999999" customHeight="1" thickBot="1" x14ac:dyDescent="0.6">
      <c r="A132" s="13">
        <v>1</v>
      </c>
      <c r="B132" s="5" t="s">
        <v>146</v>
      </c>
      <c r="C132" s="5"/>
      <c r="D132" s="5"/>
      <c r="E132" s="5"/>
      <c r="F132" s="5"/>
      <c r="G132" s="5"/>
      <c r="H132" s="5"/>
      <c r="I132" s="14">
        <v>2</v>
      </c>
      <c r="J132" s="5" t="s">
        <v>147</v>
      </c>
      <c r="K132" s="5"/>
      <c r="L132" s="5"/>
      <c r="M132" s="5"/>
      <c r="N132" s="5"/>
      <c r="O132" s="5"/>
      <c r="P132" s="5"/>
      <c r="Q132" s="5"/>
      <c r="R132" s="5"/>
      <c r="S132" s="6"/>
      <c r="AT132" s="103"/>
      <c r="AU132" s="103"/>
      <c r="AV132" s="103"/>
      <c r="AW132" s="103"/>
      <c r="AX132" s="103"/>
      <c r="AY132" s="103"/>
      <c r="AZ132" s="103"/>
      <c r="BA132" s="103"/>
      <c r="BB132" s="103"/>
      <c r="BC132" s="103"/>
      <c r="BD132" s="103"/>
      <c r="BE132" s="103"/>
      <c r="BF132" s="103"/>
      <c r="BG132" s="103"/>
      <c r="BH132" s="103"/>
      <c r="BI132" s="103"/>
      <c r="BJ132" s="103"/>
      <c r="BK132" s="103"/>
      <c r="BL132" s="103"/>
      <c r="BM132" s="103"/>
      <c r="BN132" s="103"/>
      <c r="BO132" s="103"/>
      <c r="BP132" s="103"/>
      <c r="BQ132" s="103"/>
      <c r="BR132" s="103"/>
      <c r="BS132" s="103"/>
      <c r="BT132" s="103"/>
      <c r="BU132" s="103"/>
      <c r="BV132" s="103"/>
      <c r="BW132" s="103"/>
      <c r="BX132" s="103"/>
      <c r="BY132" s="103"/>
      <c r="BZ132" s="103"/>
      <c r="CA132" s="103"/>
      <c r="CB132" s="103"/>
      <c r="CC132" s="103"/>
      <c r="CD132" s="103"/>
      <c r="CE132" s="103"/>
      <c r="CF132" s="103"/>
      <c r="CG132" s="103"/>
      <c r="CH132" s="103"/>
      <c r="CI132" s="103"/>
      <c r="CJ132" s="103"/>
      <c r="CK132" s="103"/>
      <c r="CL132" s="103"/>
      <c r="CM132" s="103"/>
      <c r="CN132" s="103"/>
      <c r="CO132" s="103"/>
      <c r="CP132" s="103"/>
      <c r="CQ132" s="103"/>
    </row>
    <row r="133" spans="1:95" ht="20.149999999999999" customHeight="1" thickBot="1" x14ac:dyDescent="0.6">
      <c r="A133" s="26">
        <v>3</v>
      </c>
      <c r="B133" s="9" t="s">
        <v>148</v>
      </c>
      <c r="C133" s="9"/>
      <c r="D133" s="9"/>
      <c r="E133" s="9"/>
      <c r="F133" s="9"/>
      <c r="G133" s="9"/>
      <c r="H133" s="9"/>
      <c r="I133" s="27">
        <v>4</v>
      </c>
      <c r="J133" s="9" t="s">
        <v>149</v>
      </c>
      <c r="K133" s="9"/>
      <c r="L133" s="9"/>
      <c r="M133" s="9"/>
      <c r="N133" s="9"/>
      <c r="O133" s="9"/>
      <c r="P133" s="9"/>
      <c r="Q133" s="9"/>
      <c r="R133" s="28" t="s">
        <v>49</v>
      </c>
      <c r="S133" s="62"/>
      <c r="V133" s="47" t="str">
        <f>IF(S133="","",S133)</f>
        <v/>
      </c>
      <c r="AT133" s="103"/>
      <c r="AU133" s="103"/>
      <c r="AV133" s="103"/>
      <c r="AW133" s="103"/>
      <c r="AX133" s="103"/>
      <c r="AY133" s="103"/>
      <c r="AZ133" s="103"/>
      <c r="BA133" s="103"/>
      <c r="BB133" s="103"/>
      <c r="BC133" s="103"/>
      <c r="BD133" s="103"/>
      <c r="BE133" s="103"/>
      <c r="BF133" s="103"/>
      <c r="BG133" s="103"/>
      <c r="BH133" s="103"/>
      <c r="BI133" s="103"/>
      <c r="BJ133" s="103"/>
      <c r="BK133" s="103"/>
      <c r="BL133" s="103"/>
      <c r="BM133" s="103"/>
      <c r="BN133" s="103"/>
      <c r="BO133" s="103"/>
      <c r="BP133" s="103"/>
      <c r="BQ133" s="103"/>
      <c r="BR133" s="103"/>
      <c r="BS133" s="103"/>
      <c r="BT133" s="103"/>
      <c r="BU133" s="103"/>
      <c r="BV133" s="103"/>
      <c r="BW133" s="103"/>
      <c r="BX133" s="103"/>
      <c r="BY133" s="103"/>
      <c r="BZ133" s="103"/>
      <c r="CA133" s="103"/>
      <c r="CB133" s="103"/>
      <c r="CC133" s="103"/>
      <c r="CD133" s="103"/>
      <c r="CE133" s="103"/>
      <c r="CF133" s="103"/>
      <c r="CG133" s="103"/>
      <c r="CH133" s="103"/>
      <c r="CI133" s="103"/>
      <c r="CJ133" s="103"/>
      <c r="CK133" s="103"/>
      <c r="CL133" s="103"/>
      <c r="CM133" s="103"/>
      <c r="CN133" s="103"/>
      <c r="CO133" s="103"/>
      <c r="CP133" s="103"/>
      <c r="CQ133" s="103"/>
    </row>
    <row r="134" spans="1:95" ht="10" customHeight="1" x14ac:dyDescent="0.55000000000000004">
      <c r="AT134" s="103"/>
      <c r="AU134" s="103"/>
      <c r="AV134" s="103"/>
      <c r="AW134" s="103"/>
      <c r="AX134" s="103"/>
      <c r="AY134" s="103"/>
      <c r="AZ134" s="103"/>
      <c r="BA134" s="103"/>
      <c r="BB134" s="103"/>
      <c r="BC134" s="103"/>
      <c r="BD134" s="103"/>
      <c r="BE134" s="103"/>
      <c r="BF134" s="103"/>
      <c r="BG134" s="103"/>
      <c r="BH134" s="103"/>
      <c r="BI134" s="103"/>
      <c r="BJ134" s="103"/>
      <c r="BK134" s="103"/>
      <c r="BL134" s="103"/>
      <c r="BM134" s="103"/>
      <c r="BN134" s="103"/>
      <c r="BO134" s="103"/>
      <c r="BP134" s="103"/>
      <c r="BQ134" s="103"/>
      <c r="BR134" s="103"/>
      <c r="BS134" s="103"/>
      <c r="BT134" s="103"/>
      <c r="BU134" s="103"/>
      <c r="BV134" s="103"/>
      <c r="BW134" s="103"/>
      <c r="BX134" s="103"/>
      <c r="BY134" s="103"/>
      <c r="BZ134" s="103"/>
      <c r="CA134" s="103"/>
      <c r="CB134" s="103"/>
      <c r="CC134" s="103"/>
      <c r="CD134" s="103"/>
      <c r="CE134" s="103"/>
      <c r="CF134" s="103"/>
      <c r="CG134" s="103"/>
      <c r="CH134" s="103"/>
      <c r="CI134" s="103"/>
      <c r="CJ134" s="103"/>
      <c r="CK134" s="103"/>
      <c r="CL134" s="103"/>
      <c r="CM134" s="103"/>
      <c r="CN134" s="103"/>
      <c r="CO134" s="103"/>
      <c r="CP134" s="103"/>
      <c r="CQ134" s="103"/>
    </row>
    <row r="135" spans="1:95" ht="20.149999999999999" customHeight="1" x14ac:dyDescent="0.55000000000000004">
      <c r="A135" s="12">
        <v>4</v>
      </c>
      <c r="B135" s="3" t="s">
        <v>151</v>
      </c>
      <c r="AT135" s="103"/>
      <c r="AU135" s="103"/>
      <c r="AV135" s="103"/>
      <c r="AW135" s="103"/>
      <c r="AX135" s="103"/>
      <c r="AY135" s="103"/>
      <c r="AZ135" s="103"/>
      <c r="BA135" s="103"/>
      <c r="BB135" s="103"/>
      <c r="BC135" s="103"/>
      <c r="BD135" s="103"/>
      <c r="BE135" s="103"/>
      <c r="BF135" s="103"/>
      <c r="BG135" s="103"/>
      <c r="BH135" s="103"/>
      <c r="BI135" s="103"/>
      <c r="BJ135" s="103"/>
      <c r="BK135" s="103"/>
      <c r="BL135" s="103"/>
      <c r="BM135" s="103"/>
      <c r="BN135" s="103"/>
      <c r="BO135" s="103"/>
      <c r="BP135" s="103"/>
      <c r="BQ135" s="103"/>
      <c r="BR135" s="103"/>
      <c r="BS135" s="103"/>
      <c r="BT135" s="103"/>
      <c r="BU135" s="103"/>
      <c r="BV135" s="103"/>
      <c r="BW135" s="103"/>
      <c r="BX135" s="103"/>
      <c r="BY135" s="103"/>
      <c r="BZ135" s="103"/>
      <c r="CA135" s="103"/>
      <c r="CB135" s="103"/>
      <c r="CC135" s="103"/>
      <c r="CD135" s="103"/>
      <c r="CE135" s="103"/>
      <c r="CF135" s="103"/>
      <c r="CG135" s="103"/>
      <c r="CH135" s="103"/>
      <c r="CI135" s="103"/>
      <c r="CJ135" s="103"/>
      <c r="CK135" s="103"/>
      <c r="CL135" s="103"/>
      <c r="CM135" s="103"/>
      <c r="CN135" s="103"/>
      <c r="CO135" s="103"/>
      <c r="CP135" s="103"/>
      <c r="CQ135" s="103"/>
    </row>
    <row r="136" spans="1:95" ht="20.149999999999999" customHeight="1" x14ac:dyDescent="0.55000000000000004">
      <c r="A136" s="13">
        <v>1</v>
      </c>
      <c r="B136" s="5" t="s">
        <v>1</v>
      </c>
      <c r="C136" s="5"/>
      <c r="D136" s="5"/>
      <c r="E136" s="14">
        <v>2</v>
      </c>
      <c r="F136" s="5" t="s">
        <v>85</v>
      </c>
      <c r="G136" s="5"/>
      <c r="H136" s="5"/>
      <c r="I136" s="14">
        <v>3</v>
      </c>
      <c r="J136" s="5" t="s">
        <v>94</v>
      </c>
      <c r="K136" s="5"/>
      <c r="L136" s="5"/>
      <c r="M136" s="14">
        <v>4</v>
      </c>
      <c r="N136" s="5" t="s">
        <v>86</v>
      </c>
      <c r="O136" s="5"/>
      <c r="P136" s="5"/>
      <c r="Q136" s="5"/>
      <c r="R136" s="5"/>
      <c r="S136" s="6"/>
      <c r="AT136" s="103"/>
      <c r="AU136" s="103"/>
      <c r="AV136" s="103"/>
      <c r="AW136" s="103"/>
      <c r="AX136" s="103"/>
      <c r="AY136" s="103"/>
      <c r="AZ136" s="103"/>
      <c r="BA136" s="103"/>
      <c r="BB136" s="103"/>
      <c r="BC136" s="103"/>
      <c r="BD136" s="103"/>
      <c r="BE136" s="103"/>
      <c r="BF136" s="103"/>
      <c r="BG136" s="103"/>
      <c r="BH136" s="103"/>
      <c r="BI136" s="103"/>
      <c r="BJ136" s="103"/>
      <c r="BK136" s="103"/>
      <c r="BL136" s="103"/>
      <c r="BM136" s="103"/>
      <c r="BN136" s="103"/>
      <c r="BO136" s="103"/>
      <c r="BP136" s="103"/>
      <c r="BQ136" s="103"/>
      <c r="BR136" s="103"/>
      <c r="BS136" s="103"/>
      <c r="BT136" s="103"/>
      <c r="BU136" s="103"/>
      <c r="BV136" s="103"/>
      <c r="BW136" s="103"/>
      <c r="BX136" s="103"/>
      <c r="BY136" s="103"/>
      <c r="BZ136" s="103"/>
      <c r="CA136" s="103"/>
      <c r="CB136" s="103"/>
      <c r="CC136" s="103"/>
      <c r="CD136" s="103"/>
      <c r="CE136" s="103"/>
      <c r="CF136" s="103"/>
      <c r="CG136" s="103"/>
      <c r="CH136" s="103"/>
      <c r="CI136" s="103"/>
      <c r="CJ136" s="103"/>
      <c r="CK136" s="103"/>
      <c r="CL136" s="103"/>
      <c r="CM136" s="103"/>
      <c r="CN136" s="103"/>
      <c r="CO136" s="103"/>
      <c r="CP136" s="103"/>
      <c r="CQ136" s="103"/>
    </row>
    <row r="137" spans="1:95" ht="20.149999999999999" customHeight="1" x14ac:dyDescent="0.55000000000000004">
      <c r="A137" s="15">
        <v>5</v>
      </c>
      <c r="B137" s="3" t="s">
        <v>87</v>
      </c>
      <c r="E137" s="24">
        <v>6</v>
      </c>
      <c r="F137" s="3" t="s">
        <v>97</v>
      </c>
      <c r="I137" s="24">
        <v>7</v>
      </c>
      <c r="J137" s="3" t="s">
        <v>98</v>
      </c>
      <c r="M137" s="24">
        <v>8</v>
      </c>
      <c r="N137" s="3" t="s">
        <v>99</v>
      </c>
      <c r="S137" s="7"/>
      <c r="AT137" s="103"/>
      <c r="AU137" s="103"/>
      <c r="AV137" s="103"/>
      <c r="AW137" s="103"/>
      <c r="AX137" s="103"/>
      <c r="AY137" s="103"/>
      <c r="AZ137" s="103"/>
      <c r="BA137" s="103"/>
      <c r="BB137" s="103"/>
      <c r="BC137" s="103"/>
      <c r="BD137" s="103"/>
      <c r="BE137" s="103"/>
      <c r="BF137" s="103"/>
      <c r="BG137" s="103"/>
      <c r="BH137" s="103"/>
      <c r="BI137" s="103"/>
      <c r="BJ137" s="103"/>
      <c r="BK137" s="103"/>
      <c r="BL137" s="103"/>
      <c r="BM137" s="103"/>
      <c r="BN137" s="103"/>
      <c r="BO137" s="103"/>
      <c r="BP137" s="103"/>
      <c r="BQ137" s="103"/>
      <c r="BR137" s="103"/>
      <c r="BS137" s="103"/>
      <c r="BT137" s="103"/>
      <c r="BU137" s="103"/>
      <c r="BV137" s="103"/>
      <c r="BW137" s="103"/>
      <c r="BX137" s="103"/>
      <c r="BY137" s="103"/>
      <c r="BZ137" s="103"/>
      <c r="CA137" s="103"/>
      <c r="CB137" s="103"/>
      <c r="CC137" s="103"/>
      <c r="CD137" s="103"/>
      <c r="CE137" s="103"/>
      <c r="CF137" s="103"/>
      <c r="CG137" s="103"/>
      <c r="CH137" s="103"/>
      <c r="CI137" s="103"/>
      <c r="CJ137" s="103"/>
      <c r="CK137" s="103"/>
      <c r="CL137" s="103"/>
      <c r="CM137" s="103"/>
      <c r="CN137" s="103"/>
      <c r="CO137" s="103"/>
      <c r="CP137" s="103"/>
      <c r="CQ137" s="103"/>
    </row>
    <row r="138" spans="1:95" ht="20.149999999999999" customHeight="1" x14ac:dyDescent="0.55000000000000004">
      <c r="A138" s="15">
        <v>9</v>
      </c>
      <c r="B138" s="3" t="s">
        <v>100</v>
      </c>
      <c r="M138" s="24">
        <v>10</v>
      </c>
      <c r="N138" s="3" t="s">
        <v>101</v>
      </c>
      <c r="S138" s="7"/>
      <c r="AT138" s="103"/>
      <c r="AU138" s="103"/>
      <c r="AV138" s="103"/>
      <c r="AW138" s="103"/>
      <c r="AX138" s="103"/>
      <c r="AY138" s="103"/>
      <c r="AZ138" s="103"/>
      <c r="BA138" s="103"/>
      <c r="BB138" s="103"/>
      <c r="BC138" s="103"/>
      <c r="BD138" s="103"/>
      <c r="BE138" s="103"/>
      <c r="BF138" s="103"/>
      <c r="BG138" s="103"/>
      <c r="BH138" s="103"/>
      <c r="BI138" s="103"/>
      <c r="BJ138" s="103"/>
      <c r="BK138" s="103"/>
      <c r="BL138" s="103"/>
      <c r="BM138" s="103"/>
      <c r="BN138" s="103"/>
      <c r="BO138" s="103"/>
      <c r="BP138" s="103"/>
      <c r="BQ138" s="103"/>
      <c r="BR138" s="103"/>
      <c r="BS138" s="103"/>
      <c r="BT138" s="103"/>
      <c r="BU138" s="103"/>
      <c r="BV138" s="103"/>
      <c r="BW138" s="103"/>
      <c r="BX138" s="103"/>
      <c r="BY138" s="103"/>
      <c r="BZ138" s="103"/>
      <c r="CA138" s="103"/>
      <c r="CB138" s="103"/>
      <c r="CC138" s="103"/>
      <c r="CD138" s="103"/>
      <c r="CE138" s="103"/>
      <c r="CF138" s="103"/>
      <c r="CG138" s="103"/>
      <c r="CH138" s="103"/>
      <c r="CI138" s="103"/>
      <c r="CJ138" s="103"/>
      <c r="CK138" s="103"/>
      <c r="CL138" s="103"/>
      <c r="CM138" s="103"/>
      <c r="CN138" s="103"/>
      <c r="CO138" s="103"/>
      <c r="CP138" s="103"/>
      <c r="CQ138" s="103"/>
    </row>
    <row r="139" spans="1:95" ht="20.149999999999999" customHeight="1" x14ac:dyDescent="0.55000000000000004">
      <c r="A139" s="15">
        <v>11</v>
      </c>
      <c r="B139" s="3" t="s">
        <v>102</v>
      </c>
      <c r="H139" s="24">
        <v>12</v>
      </c>
      <c r="I139" s="3" t="s">
        <v>103</v>
      </c>
      <c r="M139" s="24">
        <v>13</v>
      </c>
      <c r="N139" s="3" t="s">
        <v>104</v>
      </c>
      <c r="S139" s="7"/>
      <c r="AT139" s="103"/>
      <c r="AU139" s="103"/>
      <c r="AV139" s="103"/>
      <c r="AW139" s="103"/>
      <c r="AX139" s="103"/>
      <c r="AY139" s="103"/>
      <c r="AZ139" s="103"/>
      <c r="BA139" s="103"/>
      <c r="BB139" s="103"/>
      <c r="BC139" s="103"/>
      <c r="BD139" s="103"/>
      <c r="BE139" s="103"/>
      <c r="BF139" s="103"/>
      <c r="BG139" s="103"/>
      <c r="BH139" s="103"/>
      <c r="BI139" s="103"/>
      <c r="BJ139" s="103"/>
      <c r="BK139" s="103"/>
      <c r="BL139" s="103"/>
      <c r="BM139" s="103"/>
      <c r="BN139" s="103"/>
      <c r="BO139" s="103"/>
      <c r="BP139" s="103"/>
      <c r="BQ139" s="103"/>
      <c r="BR139" s="103"/>
      <c r="BS139" s="103"/>
      <c r="BT139" s="103"/>
      <c r="BU139" s="103"/>
      <c r="BV139" s="103"/>
      <c r="BW139" s="103"/>
      <c r="BX139" s="103"/>
      <c r="BY139" s="103"/>
      <c r="BZ139" s="103"/>
      <c r="CA139" s="103"/>
      <c r="CB139" s="103"/>
      <c r="CC139" s="103"/>
      <c r="CD139" s="103"/>
      <c r="CE139" s="103"/>
      <c r="CF139" s="103"/>
      <c r="CG139" s="103"/>
      <c r="CH139" s="103"/>
      <c r="CI139" s="103"/>
      <c r="CJ139" s="103"/>
      <c r="CK139" s="103"/>
      <c r="CL139" s="103"/>
      <c r="CM139" s="103"/>
      <c r="CN139" s="103"/>
      <c r="CO139" s="103"/>
      <c r="CP139" s="103"/>
      <c r="CQ139" s="103"/>
    </row>
    <row r="140" spans="1:95" ht="20.149999999999999" customHeight="1" x14ac:dyDescent="0.55000000000000004">
      <c r="A140" s="15">
        <v>14</v>
      </c>
      <c r="B140" s="3" t="s">
        <v>105</v>
      </c>
      <c r="H140" s="24">
        <v>15</v>
      </c>
      <c r="I140" s="3" t="s">
        <v>106</v>
      </c>
      <c r="M140" s="24">
        <v>16</v>
      </c>
      <c r="N140" s="3" t="s">
        <v>107</v>
      </c>
      <c r="S140" s="7"/>
      <c r="AT140" s="103"/>
      <c r="AU140" s="103"/>
      <c r="AV140" s="103"/>
      <c r="AW140" s="103"/>
      <c r="AX140" s="103"/>
      <c r="AY140" s="103"/>
      <c r="AZ140" s="103"/>
      <c r="BA140" s="103"/>
      <c r="BB140" s="103"/>
      <c r="BC140" s="103"/>
      <c r="BD140" s="103"/>
      <c r="BE140" s="103"/>
      <c r="BF140" s="103"/>
      <c r="BG140" s="103"/>
      <c r="BH140" s="103"/>
      <c r="BI140" s="103"/>
      <c r="BJ140" s="103"/>
      <c r="BK140" s="103"/>
      <c r="BL140" s="103"/>
      <c r="BM140" s="103"/>
      <c r="BN140" s="103"/>
      <c r="BO140" s="103"/>
      <c r="BP140" s="103"/>
      <c r="BQ140" s="103"/>
      <c r="BR140" s="103"/>
      <c r="BS140" s="103"/>
      <c r="BT140" s="103"/>
      <c r="BU140" s="103"/>
      <c r="BV140" s="103"/>
      <c r="BW140" s="103"/>
      <c r="BX140" s="103"/>
      <c r="BY140" s="103"/>
      <c r="BZ140" s="103"/>
      <c r="CA140" s="103"/>
      <c r="CB140" s="103"/>
      <c r="CC140" s="103"/>
      <c r="CD140" s="103"/>
      <c r="CE140" s="103"/>
      <c r="CF140" s="103"/>
      <c r="CG140" s="103"/>
      <c r="CH140" s="103"/>
      <c r="CI140" s="103"/>
      <c r="CJ140" s="103"/>
      <c r="CK140" s="103"/>
      <c r="CL140" s="103"/>
      <c r="CM140" s="103"/>
      <c r="CN140" s="103"/>
      <c r="CO140" s="103"/>
      <c r="CP140" s="103"/>
      <c r="CQ140" s="103"/>
    </row>
    <row r="141" spans="1:95" ht="20.149999999999999" customHeight="1" x14ac:dyDescent="0.55000000000000004">
      <c r="A141" s="15">
        <v>17</v>
      </c>
      <c r="B141" s="3" t="s">
        <v>108</v>
      </c>
      <c r="H141" s="24">
        <v>18</v>
      </c>
      <c r="I141" s="3" t="s">
        <v>109</v>
      </c>
      <c r="M141" s="24">
        <v>19</v>
      </c>
      <c r="N141" s="3" t="s">
        <v>110</v>
      </c>
      <c r="S141" s="7"/>
      <c r="AT141" s="103"/>
      <c r="AU141" s="103"/>
      <c r="AV141" s="103"/>
      <c r="AW141" s="103"/>
      <c r="AX141" s="103"/>
      <c r="AY141" s="103"/>
      <c r="AZ141" s="103"/>
      <c r="BA141" s="103"/>
      <c r="BB141" s="103"/>
      <c r="BC141" s="103"/>
      <c r="BD141" s="103"/>
      <c r="BE141" s="103"/>
      <c r="BF141" s="103"/>
      <c r="BG141" s="103"/>
      <c r="BH141" s="103"/>
      <c r="BI141" s="103"/>
      <c r="BJ141" s="103"/>
      <c r="BK141" s="103"/>
      <c r="BL141" s="103"/>
      <c r="BM141" s="103"/>
      <c r="BN141" s="103"/>
      <c r="BO141" s="103"/>
      <c r="BP141" s="103"/>
      <c r="BQ141" s="103"/>
      <c r="BR141" s="103"/>
      <c r="BS141" s="103"/>
      <c r="BT141" s="103"/>
      <c r="BU141" s="103"/>
      <c r="BV141" s="103"/>
      <c r="BW141" s="103"/>
      <c r="BX141" s="103"/>
      <c r="BY141" s="103"/>
      <c r="BZ141" s="103"/>
      <c r="CA141" s="103"/>
      <c r="CB141" s="103"/>
      <c r="CC141" s="103"/>
      <c r="CD141" s="103"/>
      <c r="CE141" s="103"/>
      <c r="CF141" s="103"/>
      <c r="CG141" s="103"/>
      <c r="CH141" s="103"/>
      <c r="CI141" s="103"/>
      <c r="CJ141" s="103"/>
      <c r="CK141" s="103"/>
      <c r="CL141" s="103"/>
      <c r="CM141" s="103"/>
      <c r="CN141" s="103"/>
      <c r="CO141" s="103"/>
      <c r="CP141" s="103"/>
      <c r="CQ141" s="103"/>
    </row>
    <row r="142" spans="1:95" ht="20.149999999999999" customHeight="1" thickBot="1" x14ac:dyDescent="0.6">
      <c r="A142" s="15">
        <v>20</v>
      </c>
      <c r="B142" s="3" t="s">
        <v>58</v>
      </c>
      <c r="S142" s="7"/>
      <c r="AT142" s="103"/>
      <c r="AU142" s="103"/>
      <c r="AV142" s="103"/>
      <c r="AW142" s="103"/>
      <c r="AX142" s="103"/>
      <c r="AY142" s="103"/>
      <c r="AZ142" s="103"/>
      <c r="BA142" s="103"/>
      <c r="BB142" s="103"/>
      <c r="BC142" s="103"/>
      <c r="BD142" s="103"/>
      <c r="BE142" s="103"/>
      <c r="BF142" s="103"/>
      <c r="BG142" s="103"/>
      <c r="BH142" s="103"/>
      <c r="BI142" s="103"/>
      <c r="BJ142" s="103"/>
      <c r="BK142" s="103"/>
      <c r="BL142" s="103"/>
      <c r="BM142" s="103"/>
      <c r="BN142" s="103"/>
      <c r="BO142" s="103"/>
      <c r="BP142" s="103"/>
      <c r="BQ142" s="103"/>
      <c r="BR142" s="103"/>
      <c r="BS142" s="103"/>
      <c r="BT142" s="103"/>
      <c r="BU142" s="103"/>
      <c r="BV142" s="103"/>
      <c r="BW142" s="103"/>
      <c r="BX142" s="103"/>
      <c r="BY142" s="103"/>
      <c r="BZ142" s="103"/>
      <c r="CA142" s="103"/>
      <c r="CB142" s="103"/>
      <c r="CC142" s="103"/>
      <c r="CD142" s="103"/>
      <c r="CE142" s="103"/>
      <c r="CF142" s="103"/>
      <c r="CG142" s="103"/>
      <c r="CH142" s="103"/>
      <c r="CI142" s="103"/>
      <c r="CJ142" s="103"/>
      <c r="CK142" s="103"/>
      <c r="CL142" s="103"/>
      <c r="CM142" s="103"/>
      <c r="CN142" s="103"/>
      <c r="CO142" s="103"/>
      <c r="CP142" s="103"/>
      <c r="CQ142" s="103"/>
    </row>
    <row r="143" spans="1:95" ht="20.149999999999999" customHeight="1" x14ac:dyDescent="0.55000000000000004">
      <c r="A143" s="16"/>
      <c r="I143" s="25" t="s">
        <v>49</v>
      </c>
      <c r="J143" s="66"/>
      <c r="K143" s="67"/>
      <c r="L143" s="67"/>
      <c r="M143" s="67"/>
      <c r="N143" s="67"/>
      <c r="O143" s="67"/>
      <c r="P143" s="67"/>
      <c r="Q143" s="67"/>
      <c r="R143" s="67"/>
      <c r="S143" s="68"/>
      <c r="V143" s="47" t="str">
        <f t="shared" ref="V143:V144" si="8">IF(J143="","",J143)</f>
        <v/>
      </c>
      <c r="W143" s="47" t="str">
        <f t="shared" ref="W143:W144" si="9">IF(K143="","",K143)</f>
        <v/>
      </c>
      <c r="X143" s="47" t="str">
        <f t="shared" ref="X143:X144" si="10">IF(L143="","",L143)</f>
        <v/>
      </c>
      <c r="Y143" s="47" t="str">
        <f t="shared" ref="Y143:AE144" si="11">IF(M143="","",M143)</f>
        <v/>
      </c>
      <c r="Z143" s="47" t="str">
        <f t="shared" si="11"/>
        <v/>
      </c>
      <c r="AA143" s="47" t="str">
        <f t="shared" si="11"/>
        <v/>
      </c>
      <c r="AB143" s="47" t="str">
        <f t="shared" si="11"/>
        <v/>
      </c>
      <c r="AC143" s="47" t="str">
        <f t="shared" si="11"/>
        <v/>
      </c>
      <c r="AD143" s="47" t="str">
        <f t="shared" si="11"/>
        <v/>
      </c>
      <c r="AE143" s="47" t="str">
        <f t="shared" si="11"/>
        <v/>
      </c>
      <c r="AT143" s="103"/>
      <c r="AU143" s="103"/>
      <c r="AV143" s="103"/>
      <c r="AW143" s="103"/>
      <c r="AX143" s="103"/>
      <c r="AY143" s="103"/>
      <c r="AZ143" s="103"/>
      <c r="BA143" s="103"/>
      <c r="BB143" s="103"/>
      <c r="BC143" s="103"/>
      <c r="BD143" s="103"/>
      <c r="BE143" s="103"/>
      <c r="BF143" s="103"/>
      <c r="BG143" s="103"/>
      <c r="BH143" s="103"/>
      <c r="BI143" s="103"/>
      <c r="BJ143" s="103"/>
      <c r="BK143" s="103"/>
      <c r="BL143" s="103"/>
      <c r="BM143" s="103"/>
      <c r="BN143" s="103"/>
      <c r="BO143" s="103"/>
      <c r="BP143" s="103"/>
      <c r="BQ143" s="103"/>
      <c r="BR143" s="103"/>
      <c r="BS143" s="103"/>
      <c r="BT143" s="103"/>
      <c r="BU143" s="103"/>
      <c r="BV143" s="103"/>
      <c r="BW143" s="103"/>
      <c r="BX143" s="103"/>
      <c r="BY143" s="103"/>
      <c r="BZ143" s="103"/>
      <c r="CA143" s="103"/>
      <c r="CB143" s="103"/>
      <c r="CC143" s="103"/>
      <c r="CD143" s="103"/>
      <c r="CE143" s="103"/>
      <c r="CF143" s="103"/>
      <c r="CG143" s="103"/>
      <c r="CH143" s="103"/>
      <c r="CI143" s="103"/>
      <c r="CJ143" s="103"/>
      <c r="CK143" s="103"/>
      <c r="CL143" s="103"/>
      <c r="CM143" s="103"/>
      <c r="CN143" s="103"/>
      <c r="CO143" s="103"/>
      <c r="CP143" s="103"/>
      <c r="CQ143" s="103"/>
    </row>
    <row r="144" spans="1:95" ht="20.149999999999999" customHeight="1" thickBot="1" x14ac:dyDescent="0.6">
      <c r="A144" s="16"/>
      <c r="I144" s="25"/>
      <c r="J144" s="69"/>
      <c r="K144" s="70"/>
      <c r="L144" s="70"/>
      <c r="M144" s="70"/>
      <c r="N144" s="70"/>
      <c r="O144" s="70"/>
      <c r="P144" s="70"/>
      <c r="Q144" s="70"/>
      <c r="R144" s="70"/>
      <c r="S144" s="71"/>
      <c r="V144" s="47" t="str">
        <f t="shared" si="8"/>
        <v/>
      </c>
      <c r="W144" s="47" t="str">
        <f t="shared" si="9"/>
        <v/>
      </c>
      <c r="X144" s="47" t="str">
        <f t="shared" si="10"/>
        <v/>
      </c>
      <c r="Y144" s="47" t="str">
        <f t="shared" si="11"/>
        <v/>
      </c>
      <c r="Z144" s="47" t="str">
        <f t="shared" si="11"/>
        <v/>
      </c>
      <c r="AA144" s="47" t="str">
        <f t="shared" si="11"/>
        <v/>
      </c>
      <c r="AB144" s="47" t="str">
        <f t="shared" si="11"/>
        <v/>
      </c>
      <c r="AC144" s="47" t="str">
        <f t="shared" si="11"/>
        <v/>
      </c>
      <c r="AD144" s="47" t="str">
        <f t="shared" si="11"/>
        <v/>
      </c>
      <c r="AE144" s="47" t="str">
        <f t="shared" si="11"/>
        <v/>
      </c>
      <c r="AF144" s="46" t="str">
        <f>IF(B147="","",B147)</f>
        <v/>
      </c>
      <c r="AT144" s="103"/>
      <c r="AU144" s="103"/>
      <c r="AV144" s="103"/>
      <c r="AW144" s="103"/>
      <c r="AX144" s="103"/>
      <c r="AY144" s="103"/>
      <c r="AZ144" s="103"/>
      <c r="BA144" s="103"/>
      <c r="BB144" s="103"/>
      <c r="BC144" s="103"/>
      <c r="BD144" s="103"/>
      <c r="BE144" s="103"/>
      <c r="BF144" s="103"/>
      <c r="BG144" s="103"/>
      <c r="BH144" s="103"/>
      <c r="BI144" s="103"/>
      <c r="BJ144" s="103"/>
      <c r="BK144" s="103"/>
      <c r="BL144" s="103"/>
      <c r="BM144" s="103"/>
      <c r="BN144" s="103"/>
      <c r="BO144" s="103"/>
      <c r="BP144" s="103"/>
      <c r="BQ144" s="103"/>
      <c r="BR144" s="103"/>
      <c r="BS144" s="103"/>
      <c r="BT144" s="103"/>
      <c r="BU144" s="103"/>
      <c r="BV144" s="103"/>
      <c r="BW144" s="103"/>
      <c r="BX144" s="103"/>
      <c r="BY144" s="103"/>
      <c r="BZ144" s="103"/>
      <c r="CA144" s="103"/>
      <c r="CB144" s="103"/>
      <c r="CC144" s="103"/>
      <c r="CD144" s="103"/>
      <c r="CE144" s="103"/>
      <c r="CF144" s="103"/>
      <c r="CG144" s="103"/>
      <c r="CH144" s="103"/>
      <c r="CI144" s="103"/>
      <c r="CJ144" s="103"/>
      <c r="CK144" s="103"/>
      <c r="CL144" s="103"/>
      <c r="CM144" s="103"/>
      <c r="CN144" s="103"/>
      <c r="CO144" s="103"/>
      <c r="CP144" s="103"/>
      <c r="CQ144" s="103"/>
    </row>
    <row r="145" spans="1:95" ht="5.15" customHeight="1" x14ac:dyDescent="0.55000000000000004">
      <c r="A145" s="16"/>
      <c r="S145" s="7"/>
      <c r="AT145" s="103"/>
      <c r="AU145" s="103"/>
      <c r="AV145" s="103"/>
      <c r="AW145" s="103"/>
      <c r="AX145" s="103"/>
      <c r="AY145" s="103"/>
      <c r="AZ145" s="103"/>
      <c r="BA145" s="103"/>
      <c r="BB145" s="103"/>
      <c r="BC145" s="103"/>
      <c r="BD145" s="103"/>
      <c r="BE145" s="103"/>
      <c r="BF145" s="103"/>
      <c r="BG145" s="103"/>
      <c r="BH145" s="103"/>
      <c r="BI145" s="103"/>
      <c r="BJ145" s="103"/>
      <c r="BK145" s="103"/>
      <c r="BL145" s="103"/>
      <c r="BM145" s="103"/>
      <c r="BN145" s="103"/>
      <c r="BO145" s="103"/>
      <c r="BP145" s="103"/>
      <c r="BQ145" s="103"/>
      <c r="BR145" s="103"/>
      <c r="BS145" s="103"/>
      <c r="BT145" s="103"/>
      <c r="BU145" s="103"/>
      <c r="BV145" s="103"/>
      <c r="BW145" s="103"/>
      <c r="BX145" s="103"/>
      <c r="BY145" s="103"/>
      <c r="BZ145" s="103"/>
      <c r="CA145" s="103"/>
      <c r="CB145" s="103"/>
      <c r="CC145" s="103"/>
      <c r="CD145" s="103"/>
      <c r="CE145" s="103"/>
      <c r="CF145" s="103"/>
      <c r="CG145" s="103"/>
      <c r="CH145" s="103"/>
      <c r="CI145" s="103"/>
      <c r="CJ145" s="103"/>
      <c r="CK145" s="103"/>
      <c r="CL145" s="103"/>
      <c r="CM145" s="103"/>
      <c r="CN145" s="103"/>
      <c r="CO145" s="103"/>
      <c r="CP145" s="103"/>
      <c r="CQ145" s="103"/>
    </row>
    <row r="146" spans="1:95" ht="20.149999999999999" customHeight="1" thickBot="1" x14ac:dyDescent="0.6">
      <c r="A146" s="16"/>
      <c r="B146" s="55" t="s">
        <v>400</v>
      </c>
      <c r="S146" s="7"/>
      <c r="AT146" s="103"/>
      <c r="AU146" s="103"/>
      <c r="AV146" s="103"/>
      <c r="AW146" s="103"/>
      <c r="AX146" s="103"/>
      <c r="AY146" s="103"/>
      <c r="AZ146" s="103"/>
      <c r="BA146" s="103"/>
      <c r="BB146" s="103"/>
      <c r="BC146" s="103"/>
      <c r="BD146" s="103"/>
      <c r="BE146" s="103"/>
      <c r="BF146" s="103"/>
      <c r="BG146" s="103"/>
      <c r="BH146" s="103"/>
      <c r="BI146" s="103"/>
      <c r="BJ146" s="103"/>
      <c r="BK146" s="103"/>
      <c r="BL146" s="103"/>
      <c r="BM146" s="103"/>
      <c r="BN146" s="103"/>
      <c r="BO146" s="103"/>
      <c r="BP146" s="103"/>
      <c r="BQ146" s="103"/>
      <c r="BR146" s="103"/>
      <c r="BS146" s="103"/>
      <c r="BT146" s="103"/>
      <c r="BU146" s="103"/>
      <c r="BV146" s="103"/>
      <c r="BW146" s="103"/>
      <c r="BX146" s="103"/>
      <c r="BY146" s="103"/>
      <c r="BZ146" s="103"/>
      <c r="CA146" s="103"/>
      <c r="CB146" s="103"/>
      <c r="CC146" s="103"/>
      <c r="CD146" s="103"/>
      <c r="CE146" s="103"/>
      <c r="CF146" s="103"/>
      <c r="CG146" s="103"/>
      <c r="CH146" s="103"/>
      <c r="CI146" s="103"/>
      <c r="CJ146" s="103"/>
      <c r="CK146" s="103"/>
      <c r="CL146" s="103"/>
      <c r="CM146" s="103"/>
      <c r="CN146" s="103"/>
      <c r="CO146" s="103"/>
      <c r="CP146" s="103"/>
      <c r="CQ146" s="103"/>
    </row>
    <row r="147" spans="1:95" ht="30" customHeight="1" thickBot="1" x14ac:dyDescent="0.6">
      <c r="A147" s="17"/>
      <c r="B147" s="80"/>
      <c r="C147" s="81"/>
      <c r="D147" s="81"/>
      <c r="E147" s="81"/>
      <c r="F147" s="81"/>
      <c r="G147" s="81"/>
      <c r="H147" s="81"/>
      <c r="I147" s="81"/>
      <c r="J147" s="81"/>
      <c r="K147" s="81"/>
      <c r="L147" s="81"/>
      <c r="M147" s="81"/>
      <c r="N147" s="81"/>
      <c r="O147" s="81"/>
      <c r="P147" s="81"/>
      <c r="Q147" s="81"/>
      <c r="R147" s="81"/>
      <c r="S147" s="82"/>
      <c r="AT147" s="103"/>
      <c r="AU147" s="103"/>
      <c r="AV147" s="103"/>
      <c r="AW147" s="103"/>
      <c r="AX147" s="103"/>
      <c r="AY147" s="103"/>
      <c r="AZ147" s="103"/>
      <c r="BA147" s="103"/>
      <c r="BB147" s="103"/>
      <c r="BC147" s="103"/>
      <c r="BD147" s="103"/>
      <c r="BE147" s="103"/>
      <c r="BF147" s="103"/>
      <c r="BG147" s="103"/>
      <c r="BH147" s="103"/>
      <c r="BI147" s="103"/>
      <c r="BJ147" s="103"/>
      <c r="BK147" s="103"/>
      <c r="BL147" s="103"/>
      <c r="BM147" s="103"/>
      <c r="BN147" s="103"/>
      <c r="BO147" s="103"/>
      <c r="BP147" s="103"/>
      <c r="BQ147" s="103"/>
      <c r="BR147" s="103"/>
      <c r="BS147" s="103"/>
      <c r="BT147" s="103"/>
      <c r="BU147" s="103"/>
      <c r="BV147" s="103"/>
      <c r="BW147" s="103"/>
      <c r="BX147" s="103"/>
      <c r="BY147" s="103"/>
      <c r="BZ147" s="103"/>
      <c r="CA147" s="103"/>
      <c r="CB147" s="103"/>
      <c r="CC147" s="103"/>
      <c r="CD147" s="103"/>
      <c r="CE147" s="103"/>
      <c r="CF147" s="103"/>
      <c r="CG147" s="103"/>
      <c r="CH147" s="103"/>
      <c r="CI147" s="103"/>
      <c r="CJ147" s="103"/>
      <c r="CK147" s="103"/>
      <c r="CL147" s="103"/>
      <c r="CM147" s="103"/>
      <c r="CN147" s="103"/>
      <c r="CO147" s="103"/>
      <c r="CP147" s="103"/>
      <c r="CQ147" s="103"/>
    </row>
    <row r="148" spans="1:95" ht="10" customHeight="1" x14ac:dyDescent="0.55000000000000004">
      <c r="AT148" s="103"/>
      <c r="AU148" s="103"/>
      <c r="AV148" s="103"/>
      <c r="AW148" s="103"/>
      <c r="AX148" s="103"/>
      <c r="AY148" s="103"/>
      <c r="AZ148" s="103"/>
      <c r="BA148" s="103"/>
      <c r="BB148" s="103"/>
      <c r="BC148" s="103"/>
      <c r="BD148" s="103"/>
      <c r="BE148" s="103"/>
      <c r="BF148" s="103"/>
      <c r="BG148" s="103"/>
      <c r="BH148" s="103"/>
      <c r="BI148" s="103"/>
      <c r="BJ148" s="103"/>
      <c r="BK148" s="103"/>
      <c r="BL148" s="103"/>
      <c r="BM148" s="103"/>
      <c r="BN148" s="103"/>
      <c r="BO148" s="103"/>
      <c r="BP148" s="103"/>
      <c r="BQ148" s="103"/>
      <c r="BR148" s="103"/>
      <c r="BS148" s="103"/>
      <c r="BT148" s="103"/>
      <c r="BU148" s="103"/>
      <c r="BV148" s="103"/>
      <c r="BW148" s="103"/>
      <c r="BX148" s="103"/>
      <c r="BY148" s="103"/>
      <c r="BZ148" s="103"/>
      <c r="CA148" s="103"/>
      <c r="CB148" s="103"/>
      <c r="CC148" s="103"/>
      <c r="CD148" s="103"/>
      <c r="CE148" s="103"/>
      <c r="CF148" s="103"/>
      <c r="CG148" s="103"/>
      <c r="CH148" s="103"/>
      <c r="CI148" s="103"/>
      <c r="CJ148" s="103"/>
      <c r="CK148" s="103"/>
      <c r="CL148" s="103"/>
      <c r="CM148" s="103"/>
      <c r="CN148" s="103"/>
      <c r="CO148" s="103"/>
      <c r="CP148" s="103"/>
      <c r="CQ148" s="103"/>
    </row>
    <row r="149" spans="1:95" ht="25" customHeight="1" x14ac:dyDescent="0.55000000000000004">
      <c r="A149" s="58" t="s">
        <v>152</v>
      </c>
      <c r="AT149" s="103"/>
      <c r="AU149" s="103"/>
      <c r="AV149" s="103"/>
      <c r="AW149" s="103"/>
      <c r="AX149" s="103"/>
      <c r="AY149" s="103"/>
      <c r="AZ149" s="103"/>
      <c r="BA149" s="103"/>
      <c r="BB149" s="103"/>
      <c r="BC149" s="103"/>
      <c r="BD149" s="103"/>
      <c r="BE149" s="103"/>
      <c r="BF149" s="103"/>
      <c r="BG149" s="103"/>
      <c r="BH149" s="103"/>
      <c r="BI149" s="103"/>
      <c r="BJ149" s="103"/>
      <c r="BK149" s="103"/>
      <c r="BL149" s="103"/>
      <c r="BM149" s="103"/>
      <c r="BN149" s="103"/>
      <c r="BO149" s="103"/>
      <c r="BP149" s="103"/>
      <c r="BQ149" s="103"/>
      <c r="BR149" s="103"/>
      <c r="BS149" s="103"/>
      <c r="BT149" s="103"/>
      <c r="BU149" s="103"/>
      <c r="BV149" s="103"/>
      <c r="BW149" s="103"/>
      <c r="BX149" s="103"/>
      <c r="BY149" s="103"/>
      <c r="BZ149" s="103"/>
      <c r="CA149" s="103"/>
      <c r="CB149" s="103"/>
      <c r="CC149" s="103"/>
      <c r="CD149" s="103"/>
      <c r="CE149" s="103"/>
      <c r="CF149" s="103"/>
      <c r="CG149" s="103"/>
      <c r="CH149" s="103"/>
      <c r="CI149" s="103"/>
      <c r="CJ149" s="103"/>
      <c r="CK149" s="103"/>
      <c r="CL149" s="103"/>
      <c r="CM149" s="103"/>
      <c r="CN149" s="103"/>
      <c r="CO149" s="103"/>
      <c r="CP149" s="103"/>
      <c r="CQ149" s="103"/>
    </row>
    <row r="150" spans="1:95" ht="20.149999999999999" customHeight="1" x14ac:dyDescent="0.55000000000000004">
      <c r="A150" s="23" t="s">
        <v>153</v>
      </c>
      <c r="B150" s="3" t="s">
        <v>154</v>
      </c>
      <c r="AT150" s="103"/>
      <c r="AU150" s="103"/>
      <c r="AV150" s="103"/>
      <c r="AW150" s="103"/>
      <c r="AX150" s="103"/>
      <c r="AY150" s="103"/>
      <c r="AZ150" s="103"/>
      <c r="BA150" s="103"/>
      <c r="BB150" s="103"/>
      <c r="BC150" s="103"/>
      <c r="BD150" s="103"/>
      <c r="BE150" s="103"/>
      <c r="BF150" s="103"/>
      <c r="BG150" s="103"/>
      <c r="BH150" s="103"/>
      <c r="BI150" s="103"/>
      <c r="BJ150" s="103"/>
      <c r="BK150" s="103"/>
      <c r="BL150" s="103"/>
      <c r="BM150" s="103"/>
      <c r="BN150" s="103"/>
      <c r="BO150" s="103"/>
      <c r="BP150" s="103"/>
      <c r="BQ150" s="103"/>
      <c r="BR150" s="103"/>
      <c r="BS150" s="103"/>
      <c r="BT150" s="103"/>
      <c r="BU150" s="103"/>
      <c r="BV150" s="103"/>
      <c r="BW150" s="103"/>
      <c r="BX150" s="103"/>
      <c r="BY150" s="103"/>
      <c r="BZ150" s="103"/>
      <c r="CA150" s="103"/>
      <c r="CB150" s="103"/>
      <c r="CC150" s="103"/>
      <c r="CD150" s="103"/>
      <c r="CE150" s="103"/>
      <c r="CF150" s="103"/>
      <c r="CG150" s="103"/>
      <c r="CH150" s="103"/>
      <c r="CI150" s="103"/>
      <c r="CJ150" s="103"/>
      <c r="CK150" s="103"/>
      <c r="CL150" s="103"/>
      <c r="CM150" s="103"/>
      <c r="CN150" s="103"/>
      <c r="CO150" s="103"/>
      <c r="CP150" s="103"/>
      <c r="CQ150" s="103"/>
    </row>
    <row r="151" spans="1:95" ht="20.149999999999999" customHeight="1" x14ac:dyDescent="0.55000000000000004">
      <c r="A151" s="12">
        <v>1</v>
      </c>
      <c r="B151" s="3" t="s">
        <v>155</v>
      </c>
      <c r="AT151" s="103"/>
      <c r="AU151" s="103"/>
      <c r="AV151" s="103"/>
      <c r="AW151" s="103"/>
      <c r="AX151" s="103"/>
      <c r="AY151" s="103"/>
      <c r="AZ151" s="103"/>
      <c r="BA151" s="103"/>
      <c r="BB151" s="103"/>
      <c r="BC151" s="103"/>
      <c r="BD151" s="103"/>
      <c r="BE151" s="103"/>
      <c r="BF151" s="103"/>
      <c r="BG151" s="103"/>
      <c r="BH151" s="103"/>
      <c r="BI151" s="103"/>
      <c r="BJ151" s="103"/>
      <c r="BK151" s="103"/>
      <c r="BL151" s="103"/>
      <c r="BM151" s="103"/>
      <c r="BN151" s="103"/>
      <c r="BO151" s="103"/>
      <c r="BP151" s="103"/>
      <c r="BQ151" s="103"/>
      <c r="BR151" s="103"/>
      <c r="BS151" s="103"/>
      <c r="BT151" s="103"/>
      <c r="BU151" s="103"/>
      <c r="BV151" s="103"/>
      <c r="BW151" s="103"/>
      <c r="BX151" s="103"/>
      <c r="BY151" s="103"/>
      <c r="BZ151" s="103"/>
      <c r="CA151" s="103"/>
      <c r="CB151" s="103"/>
      <c r="CC151" s="103"/>
      <c r="CD151" s="103"/>
      <c r="CE151" s="103"/>
      <c r="CF151" s="103"/>
      <c r="CG151" s="103"/>
      <c r="CH151" s="103"/>
      <c r="CI151" s="103"/>
      <c r="CJ151" s="103"/>
      <c r="CK151" s="103"/>
      <c r="CL151" s="103"/>
      <c r="CM151" s="103"/>
      <c r="CN151" s="103"/>
      <c r="CO151" s="103"/>
      <c r="CP151" s="103"/>
      <c r="CQ151" s="103"/>
    </row>
    <row r="152" spans="1:95" ht="20.149999999999999" customHeight="1" x14ac:dyDescent="0.55000000000000004">
      <c r="A152" s="12"/>
      <c r="B152" s="60" t="s">
        <v>156</v>
      </c>
      <c r="AT152" s="103"/>
      <c r="AU152" s="103"/>
      <c r="AV152" s="103"/>
      <c r="AW152" s="103"/>
      <c r="AX152" s="103"/>
      <c r="AY152" s="103"/>
      <c r="AZ152" s="103"/>
      <c r="BA152" s="103"/>
      <c r="BB152" s="103"/>
      <c r="BC152" s="103"/>
      <c r="BD152" s="103"/>
      <c r="BE152" s="103"/>
      <c r="BF152" s="103"/>
      <c r="BG152" s="103"/>
      <c r="BH152" s="103"/>
      <c r="BI152" s="103"/>
      <c r="BJ152" s="103"/>
      <c r="BK152" s="103"/>
      <c r="BL152" s="103"/>
      <c r="BM152" s="103"/>
      <c r="BN152" s="103"/>
      <c r="BO152" s="103"/>
      <c r="BP152" s="103"/>
      <c r="BQ152" s="103"/>
      <c r="BR152" s="103"/>
      <c r="BS152" s="103"/>
      <c r="BT152" s="103"/>
      <c r="BU152" s="103"/>
      <c r="BV152" s="103"/>
      <c r="BW152" s="103"/>
      <c r="BX152" s="103"/>
      <c r="BY152" s="103"/>
      <c r="BZ152" s="103"/>
      <c r="CA152" s="103"/>
      <c r="CB152" s="103"/>
      <c r="CC152" s="103"/>
      <c r="CD152" s="103"/>
      <c r="CE152" s="103"/>
      <c r="CF152" s="103"/>
      <c r="CG152" s="103"/>
      <c r="CH152" s="103"/>
      <c r="CI152" s="103"/>
      <c r="CJ152" s="103"/>
      <c r="CK152" s="103"/>
      <c r="CL152" s="103"/>
      <c r="CM152" s="103"/>
      <c r="CN152" s="103"/>
      <c r="CO152" s="103"/>
      <c r="CP152" s="103"/>
      <c r="CQ152" s="103"/>
    </row>
    <row r="153" spans="1:95" ht="20.149999999999999" customHeight="1" x14ac:dyDescent="0.55000000000000004">
      <c r="A153" s="13">
        <v>1</v>
      </c>
      <c r="B153" s="5" t="s">
        <v>157</v>
      </c>
      <c r="C153" s="5"/>
      <c r="D153" s="5"/>
      <c r="E153" s="5"/>
      <c r="F153" s="5"/>
      <c r="G153" s="5"/>
      <c r="H153" s="5"/>
      <c r="I153" s="5"/>
      <c r="J153" s="5"/>
      <c r="K153" s="5"/>
      <c r="L153" s="5"/>
      <c r="M153" s="5"/>
      <c r="N153" s="5"/>
      <c r="O153" s="5"/>
      <c r="P153" s="5"/>
      <c r="Q153" s="5"/>
      <c r="R153" s="5"/>
      <c r="S153" s="6"/>
      <c r="AT153" s="103"/>
      <c r="AU153" s="103"/>
      <c r="AV153" s="103"/>
      <c r="AW153" s="103"/>
      <c r="AX153" s="103"/>
      <c r="AY153" s="103"/>
      <c r="AZ153" s="103"/>
      <c r="BA153" s="103"/>
      <c r="BB153" s="103"/>
      <c r="BC153" s="103"/>
      <c r="BD153" s="103"/>
      <c r="BE153" s="103"/>
      <c r="BF153" s="103"/>
      <c r="BG153" s="103"/>
      <c r="BH153" s="103"/>
      <c r="BI153" s="103"/>
      <c r="BJ153" s="103"/>
      <c r="BK153" s="103"/>
      <c r="BL153" s="103"/>
      <c r="BM153" s="103"/>
      <c r="BN153" s="103"/>
      <c r="BO153" s="103"/>
      <c r="BP153" s="103"/>
      <c r="BQ153" s="103"/>
      <c r="BR153" s="103"/>
      <c r="BS153" s="103"/>
      <c r="BT153" s="103"/>
      <c r="BU153" s="103"/>
      <c r="BV153" s="103"/>
      <c r="BW153" s="103"/>
      <c r="BX153" s="103"/>
      <c r="BY153" s="103"/>
      <c r="BZ153" s="103"/>
      <c r="CA153" s="103"/>
      <c r="CB153" s="103"/>
      <c r="CC153" s="103"/>
      <c r="CD153" s="103"/>
      <c r="CE153" s="103"/>
      <c r="CF153" s="103"/>
      <c r="CG153" s="103"/>
      <c r="CH153" s="103"/>
      <c r="CI153" s="103"/>
      <c r="CJ153" s="103"/>
      <c r="CK153" s="103"/>
      <c r="CL153" s="103"/>
      <c r="CM153" s="103"/>
      <c r="CN153" s="103"/>
      <c r="CO153" s="103"/>
      <c r="CP153" s="103"/>
      <c r="CQ153" s="103"/>
    </row>
    <row r="154" spans="1:95" ht="20.149999999999999" customHeight="1" thickBot="1" x14ac:dyDescent="0.6">
      <c r="A154" s="15">
        <v>2</v>
      </c>
      <c r="B154" s="3" t="s">
        <v>158</v>
      </c>
      <c r="S154" s="7"/>
      <c r="AT154" s="103"/>
      <c r="AU154" s="103"/>
      <c r="AV154" s="103"/>
      <c r="AW154" s="103"/>
      <c r="AX154" s="103"/>
      <c r="AY154" s="103"/>
      <c r="AZ154" s="103"/>
      <c r="BA154" s="103"/>
      <c r="BB154" s="103"/>
      <c r="BC154" s="103"/>
      <c r="BD154" s="103"/>
      <c r="BE154" s="103"/>
      <c r="BF154" s="103"/>
      <c r="BG154" s="103"/>
      <c r="BH154" s="103"/>
      <c r="BI154" s="103"/>
      <c r="BJ154" s="103"/>
      <c r="BK154" s="103"/>
      <c r="BL154" s="103"/>
      <c r="BM154" s="103"/>
      <c r="BN154" s="103"/>
      <c r="BO154" s="103"/>
      <c r="BP154" s="103"/>
      <c r="BQ154" s="103"/>
      <c r="BR154" s="103"/>
      <c r="BS154" s="103"/>
      <c r="BT154" s="103"/>
      <c r="BU154" s="103"/>
      <c r="BV154" s="103"/>
      <c r="BW154" s="103"/>
      <c r="BX154" s="103"/>
      <c r="BY154" s="103"/>
      <c r="BZ154" s="103"/>
      <c r="CA154" s="103"/>
      <c r="CB154" s="103"/>
      <c r="CC154" s="103"/>
      <c r="CD154" s="103"/>
      <c r="CE154" s="103"/>
      <c r="CF154" s="103"/>
      <c r="CG154" s="103"/>
      <c r="CH154" s="103"/>
      <c r="CI154" s="103"/>
      <c r="CJ154" s="103"/>
      <c r="CK154" s="103"/>
      <c r="CL154" s="103"/>
      <c r="CM154" s="103"/>
      <c r="CN154" s="103"/>
      <c r="CO154" s="103"/>
      <c r="CP154" s="103"/>
      <c r="CQ154" s="103"/>
    </row>
    <row r="155" spans="1:95" ht="20.149999999999999" customHeight="1" thickBot="1" x14ac:dyDescent="0.6">
      <c r="A155" s="26">
        <v>3</v>
      </c>
      <c r="B155" s="9" t="s">
        <v>159</v>
      </c>
      <c r="C155" s="9"/>
      <c r="D155" s="9"/>
      <c r="E155" s="9"/>
      <c r="F155" s="9"/>
      <c r="G155" s="9"/>
      <c r="H155" s="9"/>
      <c r="I155" s="9"/>
      <c r="J155" s="9"/>
      <c r="K155" s="9"/>
      <c r="L155" s="9"/>
      <c r="M155" s="9"/>
      <c r="N155" s="9"/>
      <c r="O155" s="9"/>
      <c r="P155" s="9"/>
      <c r="Q155" s="9"/>
      <c r="R155" s="28" t="s">
        <v>49</v>
      </c>
      <c r="S155" s="62"/>
      <c r="V155" s="47" t="str">
        <f>IF(S155="","",S155)</f>
        <v/>
      </c>
      <c r="AT155" s="103"/>
      <c r="AU155" s="103"/>
      <c r="AV155" s="103"/>
      <c r="AW155" s="103"/>
      <c r="AX155" s="103"/>
      <c r="AY155" s="103"/>
      <c r="AZ155" s="103"/>
      <c r="BA155" s="103"/>
      <c r="BB155" s="103"/>
      <c r="BC155" s="103"/>
      <c r="BD155" s="103"/>
      <c r="BE155" s="103"/>
      <c r="BF155" s="103"/>
      <c r="BG155" s="103"/>
      <c r="BH155" s="103"/>
      <c r="BI155" s="103"/>
      <c r="BJ155" s="103"/>
      <c r="BK155" s="103"/>
      <c r="BL155" s="103"/>
      <c r="BM155" s="103"/>
      <c r="BN155" s="103"/>
      <c r="BO155" s="103"/>
      <c r="BP155" s="103"/>
      <c r="BQ155" s="103"/>
      <c r="BR155" s="103"/>
      <c r="BS155" s="103"/>
      <c r="BT155" s="103"/>
      <c r="BU155" s="103"/>
      <c r="BV155" s="103"/>
      <c r="BW155" s="103"/>
      <c r="BX155" s="103"/>
      <c r="BY155" s="103"/>
      <c r="BZ155" s="103"/>
      <c r="CA155" s="103"/>
      <c r="CB155" s="103"/>
      <c r="CC155" s="103"/>
      <c r="CD155" s="103"/>
      <c r="CE155" s="103"/>
      <c r="CF155" s="103"/>
      <c r="CG155" s="103"/>
      <c r="CH155" s="103"/>
      <c r="CI155" s="103"/>
      <c r="CJ155" s="103"/>
      <c r="CK155" s="103"/>
      <c r="CL155" s="103"/>
      <c r="CM155" s="103"/>
      <c r="CN155" s="103"/>
      <c r="CO155" s="103"/>
      <c r="CP155" s="103"/>
      <c r="CQ155" s="103"/>
    </row>
    <row r="156" spans="1:95" ht="15" customHeight="1" x14ac:dyDescent="0.55000000000000004">
      <c r="A156" s="1" t="s">
        <v>59</v>
      </c>
      <c r="B156" s="22" t="s">
        <v>165</v>
      </c>
      <c r="AT156" s="103"/>
      <c r="AU156" s="103"/>
      <c r="AV156" s="103"/>
      <c r="AW156" s="103"/>
      <c r="AX156" s="103"/>
      <c r="AY156" s="103"/>
      <c r="AZ156" s="103"/>
      <c r="BA156" s="103"/>
      <c r="BB156" s="103"/>
      <c r="BC156" s="103"/>
      <c r="BD156" s="103"/>
      <c r="BE156" s="103"/>
      <c r="BF156" s="103"/>
      <c r="BG156" s="103"/>
      <c r="BH156" s="103"/>
      <c r="BI156" s="103"/>
      <c r="BJ156" s="103"/>
      <c r="BK156" s="103"/>
      <c r="BL156" s="103"/>
      <c r="BM156" s="103"/>
      <c r="BN156" s="103"/>
      <c r="BO156" s="103"/>
      <c r="BP156" s="103"/>
      <c r="BQ156" s="103"/>
      <c r="BR156" s="103"/>
      <c r="BS156" s="103"/>
      <c r="BT156" s="103"/>
      <c r="BU156" s="103"/>
      <c r="BV156" s="103"/>
      <c r="BW156" s="103"/>
      <c r="BX156" s="103"/>
      <c r="BY156" s="103"/>
      <c r="BZ156" s="103"/>
      <c r="CA156" s="103"/>
      <c r="CB156" s="103"/>
      <c r="CC156" s="103"/>
      <c r="CD156" s="103"/>
      <c r="CE156" s="103"/>
      <c r="CF156" s="103"/>
      <c r="CG156" s="103"/>
      <c r="CH156" s="103"/>
      <c r="CI156" s="103"/>
      <c r="CJ156" s="103"/>
      <c r="CK156" s="103"/>
      <c r="CL156" s="103"/>
      <c r="CM156" s="103"/>
      <c r="CN156" s="103"/>
      <c r="CO156" s="103"/>
      <c r="CP156" s="103"/>
      <c r="CQ156" s="103"/>
    </row>
    <row r="157" spans="1:95" ht="15" customHeight="1" x14ac:dyDescent="0.55000000000000004">
      <c r="A157" s="1"/>
      <c r="B157" s="22" t="s">
        <v>166</v>
      </c>
      <c r="AT157" s="103"/>
      <c r="AU157" s="103"/>
      <c r="AV157" s="103"/>
      <c r="AW157" s="103"/>
      <c r="AX157" s="103"/>
      <c r="AY157" s="103"/>
      <c r="AZ157" s="103"/>
      <c r="BA157" s="103"/>
      <c r="BB157" s="103"/>
      <c r="BC157" s="103"/>
      <c r="BD157" s="103"/>
      <c r="BE157" s="103"/>
      <c r="BF157" s="103"/>
      <c r="BG157" s="103"/>
      <c r="BH157" s="103"/>
      <c r="BI157" s="103"/>
      <c r="BJ157" s="103"/>
      <c r="BK157" s="103"/>
      <c r="BL157" s="103"/>
      <c r="BM157" s="103"/>
      <c r="BN157" s="103"/>
      <c r="BO157" s="103"/>
      <c r="BP157" s="103"/>
      <c r="BQ157" s="103"/>
      <c r="BR157" s="103"/>
      <c r="BS157" s="103"/>
      <c r="BT157" s="103"/>
      <c r="BU157" s="103"/>
      <c r="BV157" s="103"/>
      <c r="BW157" s="103"/>
      <c r="BX157" s="103"/>
      <c r="BY157" s="103"/>
      <c r="BZ157" s="103"/>
      <c r="CA157" s="103"/>
      <c r="CB157" s="103"/>
      <c r="CC157" s="103"/>
      <c r="CD157" s="103"/>
      <c r="CE157" s="103"/>
      <c r="CF157" s="103"/>
      <c r="CG157" s="103"/>
      <c r="CH157" s="103"/>
      <c r="CI157" s="103"/>
      <c r="CJ157" s="103"/>
      <c r="CK157" s="103"/>
      <c r="CL157" s="103"/>
      <c r="CM157" s="103"/>
      <c r="CN157" s="103"/>
      <c r="CO157" s="103"/>
      <c r="CP157" s="103"/>
      <c r="CQ157" s="103"/>
    </row>
    <row r="158" spans="1:95" ht="15" customHeight="1" x14ac:dyDescent="0.55000000000000004">
      <c r="A158" s="1" t="s">
        <v>59</v>
      </c>
      <c r="B158" s="22" t="s">
        <v>167</v>
      </c>
      <c r="AT158" s="103"/>
      <c r="AU158" s="103"/>
      <c r="AV158" s="103"/>
      <c r="AW158" s="103"/>
      <c r="AX158" s="103"/>
      <c r="AY158" s="103"/>
      <c r="AZ158" s="103"/>
      <c r="BA158" s="103"/>
      <c r="BB158" s="103"/>
      <c r="BC158" s="103"/>
      <c r="BD158" s="103"/>
      <c r="BE158" s="103"/>
      <c r="BF158" s="103"/>
      <c r="BG158" s="103"/>
      <c r="BH158" s="103"/>
      <c r="BI158" s="103"/>
      <c r="BJ158" s="103"/>
      <c r="BK158" s="103"/>
      <c r="BL158" s="103"/>
      <c r="BM158" s="103"/>
      <c r="BN158" s="103"/>
      <c r="BO158" s="103"/>
      <c r="BP158" s="103"/>
      <c r="BQ158" s="103"/>
      <c r="BR158" s="103"/>
      <c r="BS158" s="103"/>
      <c r="BT158" s="103"/>
      <c r="BU158" s="103"/>
      <c r="BV158" s="103"/>
      <c r="BW158" s="103"/>
      <c r="BX158" s="103"/>
      <c r="BY158" s="103"/>
      <c r="BZ158" s="103"/>
      <c r="CA158" s="103"/>
      <c r="CB158" s="103"/>
      <c r="CC158" s="103"/>
      <c r="CD158" s="103"/>
      <c r="CE158" s="103"/>
      <c r="CF158" s="103"/>
      <c r="CG158" s="103"/>
      <c r="CH158" s="103"/>
      <c r="CI158" s="103"/>
      <c r="CJ158" s="103"/>
      <c r="CK158" s="103"/>
      <c r="CL158" s="103"/>
      <c r="CM158" s="103"/>
      <c r="CN158" s="103"/>
      <c r="CO158" s="103"/>
      <c r="CP158" s="103"/>
      <c r="CQ158" s="103"/>
    </row>
    <row r="159" spans="1:95" ht="15" customHeight="1" x14ac:dyDescent="0.55000000000000004">
      <c r="A159" s="1"/>
      <c r="B159" s="22" t="s">
        <v>168</v>
      </c>
      <c r="AT159" s="103"/>
      <c r="AU159" s="103"/>
      <c r="AV159" s="103"/>
      <c r="AW159" s="103"/>
      <c r="AX159" s="103"/>
      <c r="AY159" s="103"/>
      <c r="AZ159" s="103"/>
      <c r="BA159" s="103"/>
      <c r="BB159" s="103"/>
      <c r="BC159" s="103"/>
      <c r="BD159" s="103"/>
      <c r="BE159" s="103"/>
      <c r="BF159" s="103"/>
      <c r="BG159" s="103"/>
      <c r="BH159" s="103"/>
      <c r="BI159" s="103"/>
      <c r="BJ159" s="103"/>
      <c r="BK159" s="103"/>
      <c r="BL159" s="103"/>
      <c r="BM159" s="103"/>
      <c r="BN159" s="103"/>
      <c r="BO159" s="103"/>
      <c r="BP159" s="103"/>
      <c r="BQ159" s="103"/>
      <c r="BR159" s="103"/>
      <c r="BS159" s="103"/>
      <c r="BT159" s="103"/>
      <c r="BU159" s="103"/>
      <c r="BV159" s="103"/>
      <c r="BW159" s="103"/>
      <c r="BX159" s="103"/>
      <c r="BY159" s="103"/>
      <c r="BZ159" s="103"/>
      <c r="CA159" s="103"/>
      <c r="CB159" s="103"/>
      <c r="CC159" s="103"/>
      <c r="CD159" s="103"/>
      <c r="CE159" s="103"/>
      <c r="CF159" s="103"/>
      <c r="CG159" s="103"/>
      <c r="CH159" s="103"/>
      <c r="CI159" s="103"/>
      <c r="CJ159" s="103"/>
      <c r="CK159" s="103"/>
      <c r="CL159" s="103"/>
      <c r="CM159" s="103"/>
      <c r="CN159" s="103"/>
      <c r="CO159" s="103"/>
      <c r="CP159" s="103"/>
      <c r="CQ159" s="103"/>
    </row>
    <row r="160" spans="1:95" ht="15" customHeight="1" x14ac:dyDescent="0.55000000000000004">
      <c r="A160" s="1"/>
      <c r="B160" s="22" t="s">
        <v>169</v>
      </c>
      <c r="AT160" s="103"/>
      <c r="AU160" s="103"/>
      <c r="AV160" s="103"/>
      <c r="AW160" s="103"/>
      <c r="AX160" s="103"/>
      <c r="AY160" s="103"/>
      <c r="AZ160" s="103"/>
      <c r="BA160" s="103"/>
      <c r="BB160" s="103"/>
      <c r="BC160" s="103"/>
      <c r="BD160" s="103"/>
      <c r="BE160" s="103"/>
      <c r="BF160" s="103"/>
      <c r="BG160" s="103"/>
      <c r="BH160" s="103"/>
      <c r="BI160" s="103"/>
      <c r="BJ160" s="103"/>
      <c r="BK160" s="103"/>
      <c r="BL160" s="103"/>
      <c r="BM160" s="103"/>
      <c r="BN160" s="103"/>
      <c r="BO160" s="103"/>
      <c r="BP160" s="103"/>
      <c r="BQ160" s="103"/>
      <c r="BR160" s="103"/>
      <c r="BS160" s="103"/>
      <c r="BT160" s="103"/>
      <c r="BU160" s="103"/>
      <c r="BV160" s="103"/>
      <c r="BW160" s="103"/>
      <c r="BX160" s="103"/>
      <c r="BY160" s="103"/>
      <c r="BZ160" s="103"/>
      <c r="CA160" s="103"/>
      <c r="CB160" s="103"/>
      <c r="CC160" s="103"/>
      <c r="CD160" s="103"/>
      <c r="CE160" s="103"/>
      <c r="CF160" s="103"/>
      <c r="CG160" s="103"/>
      <c r="CH160" s="103"/>
      <c r="CI160" s="103"/>
      <c r="CJ160" s="103"/>
      <c r="CK160" s="103"/>
      <c r="CL160" s="103"/>
      <c r="CM160" s="103"/>
      <c r="CN160" s="103"/>
      <c r="CO160" s="103"/>
      <c r="CP160" s="103"/>
      <c r="CQ160" s="103"/>
    </row>
    <row r="161" spans="1:95" ht="15" customHeight="1" x14ac:dyDescent="0.55000000000000004">
      <c r="A161" s="1"/>
      <c r="B161" s="22" t="s">
        <v>170</v>
      </c>
      <c r="AT161" s="103"/>
      <c r="AU161" s="103"/>
      <c r="AV161" s="103"/>
      <c r="AW161" s="103"/>
      <c r="AX161" s="103"/>
      <c r="AY161" s="103"/>
      <c r="AZ161" s="103"/>
      <c r="BA161" s="103"/>
      <c r="BB161" s="103"/>
      <c r="BC161" s="103"/>
      <c r="BD161" s="103"/>
      <c r="BE161" s="103"/>
      <c r="BF161" s="103"/>
      <c r="BG161" s="103"/>
      <c r="BH161" s="103"/>
      <c r="BI161" s="103"/>
      <c r="BJ161" s="103"/>
      <c r="BK161" s="103"/>
      <c r="BL161" s="103"/>
      <c r="BM161" s="103"/>
      <c r="BN161" s="103"/>
      <c r="BO161" s="103"/>
      <c r="BP161" s="103"/>
      <c r="BQ161" s="103"/>
      <c r="BR161" s="103"/>
      <c r="BS161" s="103"/>
      <c r="BT161" s="103"/>
      <c r="BU161" s="103"/>
      <c r="BV161" s="103"/>
      <c r="BW161" s="103"/>
      <c r="BX161" s="103"/>
      <c r="BY161" s="103"/>
      <c r="BZ161" s="103"/>
      <c r="CA161" s="103"/>
      <c r="CB161" s="103"/>
      <c r="CC161" s="103"/>
      <c r="CD161" s="103"/>
      <c r="CE161" s="103"/>
      <c r="CF161" s="103"/>
      <c r="CG161" s="103"/>
      <c r="CH161" s="103"/>
      <c r="CI161" s="103"/>
      <c r="CJ161" s="103"/>
      <c r="CK161" s="103"/>
      <c r="CL161" s="103"/>
      <c r="CM161" s="103"/>
      <c r="CN161" s="103"/>
      <c r="CO161" s="103"/>
      <c r="CP161" s="103"/>
      <c r="CQ161" s="103"/>
    </row>
    <row r="162" spans="1:95" ht="10" customHeight="1" x14ac:dyDescent="0.55000000000000004">
      <c r="AT162" s="103"/>
      <c r="AU162" s="103"/>
      <c r="AV162" s="103"/>
      <c r="AW162" s="103"/>
      <c r="AX162" s="103"/>
      <c r="AY162" s="103"/>
      <c r="AZ162" s="103"/>
      <c r="BA162" s="103"/>
      <c r="BB162" s="103"/>
      <c r="BC162" s="103"/>
      <c r="BD162" s="103"/>
      <c r="BE162" s="103"/>
      <c r="BF162" s="103"/>
      <c r="BG162" s="103"/>
      <c r="BH162" s="103"/>
      <c r="BI162" s="103"/>
      <c r="BJ162" s="103"/>
      <c r="BK162" s="103"/>
      <c r="BL162" s="103"/>
      <c r="BM162" s="103"/>
      <c r="BN162" s="103"/>
      <c r="BO162" s="103"/>
      <c r="BP162" s="103"/>
      <c r="BQ162" s="103"/>
      <c r="BR162" s="103"/>
      <c r="BS162" s="103"/>
      <c r="BT162" s="103"/>
      <c r="BU162" s="103"/>
      <c r="BV162" s="103"/>
      <c r="BW162" s="103"/>
      <c r="BX162" s="103"/>
      <c r="BY162" s="103"/>
      <c r="BZ162" s="103"/>
      <c r="CA162" s="103"/>
      <c r="CB162" s="103"/>
      <c r="CC162" s="103"/>
      <c r="CD162" s="103"/>
      <c r="CE162" s="103"/>
      <c r="CF162" s="103"/>
      <c r="CG162" s="103"/>
      <c r="CH162" s="103"/>
      <c r="CI162" s="103"/>
      <c r="CJ162" s="103"/>
      <c r="CK162" s="103"/>
      <c r="CL162" s="103"/>
      <c r="CM162" s="103"/>
      <c r="CN162" s="103"/>
      <c r="CO162" s="103"/>
      <c r="CP162" s="103"/>
      <c r="CQ162" s="103"/>
    </row>
    <row r="163" spans="1:95" ht="20.149999999999999" customHeight="1" x14ac:dyDescent="0.55000000000000004">
      <c r="B163" s="56" t="s">
        <v>396</v>
      </c>
      <c r="AT163" s="103"/>
      <c r="AU163" s="103"/>
      <c r="AV163" s="103"/>
      <c r="AW163" s="103"/>
      <c r="AX163" s="103"/>
      <c r="AY163" s="103"/>
      <c r="AZ163" s="103"/>
      <c r="BA163" s="103"/>
      <c r="BB163" s="103"/>
      <c r="BC163" s="103"/>
      <c r="BD163" s="103"/>
      <c r="BE163" s="103"/>
      <c r="BF163" s="103"/>
      <c r="BG163" s="103"/>
      <c r="BH163" s="103"/>
      <c r="BI163" s="103"/>
      <c r="BJ163" s="103"/>
      <c r="BK163" s="103"/>
      <c r="BL163" s="103"/>
      <c r="BM163" s="103"/>
      <c r="BN163" s="103"/>
      <c r="BO163" s="103"/>
      <c r="BP163" s="103"/>
      <c r="BQ163" s="103"/>
      <c r="BR163" s="103"/>
      <c r="BS163" s="103"/>
      <c r="BT163" s="103"/>
      <c r="BU163" s="103"/>
      <c r="BV163" s="103"/>
      <c r="BW163" s="103"/>
      <c r="BX163" s="103"/>
      <c r="BY163" s="103"/>
      <c r="BZ163" s="103"/>
      <c r="CA163" s="103"/>
      <c r="CB163" s="103"/>
      <c r="CC163" s="103"/>
      <c r="CD163" s="103"/>
      <c r="CE163" s="103"/>
      <c r="CF163" s="103"/>
      <c r="CG163" s="103"/>
      <c r="CH163" s="103"/>
      <c r="CI163" s="103"/>
      <c r="CJ163" s="103"/>
      <c r="CK163" s="103"/>
      <c r="CL163" s="103"/>
      <c r="CM163" s="103"/>
      <c r="CN163" s="103"/>
      <c r="CO163" s="103"/>
      <c r="CP163" s="103"/>
      <c r="CQ163" s="103"/>
    </row>
    <row r="164" spans="1:95" ht="20.149999999999999" customHeight="1" x14ac:dyDescent="0.55000000000000004">
      <c r="A164" s="11"/>
      <c r="B164" s="3" t="s">
        <v>160</v>
      </c>
      <c r="U164" s="59" t="s">
        <v>422</v>
      </c>
      <c r="AT164" s="103"/>
      <c r="AU164" s="103"/>
      <c r="AV164" s="103"/>
      <c r="AW164" s="103"/>
      <c r="AX164" s="103"/>
      <c r="AY164" s="103"/>
      <c r="AZ164" s="103"/>
      <c r="BA164" s="103"/>
      <c r="BB164" s="103"/>
      <c r="BC164" s="103"/>
      <c r="BD164" s="103"/>
      <c r="BE164" s="103"/>
      <c r="BF164" s="103"/>
      <c r="BG164" s="103"/>
      <c r="BH164" s="103"/>
      <c r="BI164" s="103"/>
      <c r="BJ164" s="103"/>
      <c r="BK164" s="103"/>
      <c r="BL164" s="103"/>
      <c r="BM164" s="103"/>
      <c r="BN164" s="103"/>
      <c r="BO164" s="103"/>
      <c r="BP164" s="103"/>
      <c r="BQ164" s="103"/>
      <c r="BR164" s="103"/>
      <c r="BS164" s="103"/>
      <c r="BT164" s="103"/>
      <c r="BU164" s="103"/>
      <c r="BV164" s="103"/>
      <c r="BW164" s="103"/>
      <c r="BX164" s="103"/>
      <c r="BY164" s="103"/>
      <c r="BZ164" s="103"/>
      <c r="CA164" s="103"/>
      <c r="CB164" s="103"/>
      <c r="CC164" s="103"/>
      <c r="CD164" s="103"/>
      <c r="CE164" s="103"/>
      <c r="CF164" s="103"/>
      <c r="CG164" s="103"/>
      <c r="CH164" s="103"/>
      <c r="CI164" s="103"/>
      <c r="CJ164" s="103"/>
      <c r="CK164" s="103"/>
      <c r="CL164" s="103"/>
      <c r="CM164" s="103"/>
      <c r="CN164" s="103"/>
      <c r="CO164" s="103"/>
      <c r="CP164" s="103"/>
      <c r="CQ164" s="103"/>
    </row>
    <row r="165" spans="1:95" ht="20.149999999999999" customHeight="1" thickBot="1" x14ac:dyDescent="0.6">
      <c r="A165" s="11"/>
      <c r="B165" s="13">
        <v>1</v>
      </c>
      <c r="C165" s="5" t="s">
        <v>161</v>
      </c>
      <c r="D165" s="5"/>
      <c r="E165" s="5"/>
      <c r="F165" s="5"/>
      <c r="G165" s="5"/>
      <c r="H165" s="5"/>
      <c r="I165" s="5"/>
      <c r="J165" s="5"/>
      <c r="K165" s="5"/>
      <c r="L165" s="5"/>
      <c r="M165" s="5"/>
      <c r="N165" s="5"/>
      <c r="O165" s="5"/>
      <c r="P165" s="5"/>
      <c r="Q165" s="5"/>
      <c r="R165" s="5"/>
      <c r="S165" s="6"/>
      <c r="AT165" s="103"/>
      <c r="AU165" s="103"/>
      <c r="AV165" s="103"/>
      <c r="AW165" s="103"/>
      <c r="AX165" s="103"/>
      <c r="AY165" s="103"/>
      <c r="AZ165" s="103"/>
      <c r="BA165" s="103"/>
      <c r="BB165" s="103"/>
      <c r="BC165" s="103"/>
      <c r="BD165" s="103"/>
      <c r="BE165" s="103"/>
      <c r="BF165" s="103"/>
      <c r="BG165" s="103"/>
      <c r="BH165" s="103"/>
      <c r="BI165" s="103"/>
      <c r="BJ165" s="103"/>
      <c r="BK165" s="103"/>
      <c r="BL165" s="103"/>
      <c r="BM165" s="103"/>
      <c r="BN165" s="103"/>
      <c r="BO165" s="103"/>
      <c r="BP165" s="103"/>
      <c r="BQ165" s="103"/>
      <c r="BR165" s="103"/>
      <c r="BS165" s="103"/>
      <c r="BT165" s="103"/>
      <c r="BU165" s="103"/>
      <c r="BV165" s="103"/>
      <c r="BW165" s="103"/>
      <c r="BX165" s="103"/>
      <c r="BY165" s="103"/>
      <c r="BZ165" s="103"/>
      <c r="CA165" s="103"/>
      <c r="CB165" s="103"/>
      <c r="CC165" s="103"/>
      <c r="CD165" s="103"/>
      <c r="CE165" s="103"/>
      <c r="CF165" s="103"/>
      <c r="CG165" s="103"/>
      <c r="CH165" s="103"/>
      <c r="CI165" s="103"/>
      <c r="CJ165" s="103"/>
      <c r="CK165" s="103"/>
      <c r="CL165" s="103"/>
      <c r="CM165" s="103"/>
      <c r="CN165" s="103"/>
      <c r="CO165" s="103"/>
      <c r="CP165" s="103"/>
      <c r="CQ165" s="103"/>
    </row>
    <row r="166" spans="1:95" ht="20.149999999999999" customHeight="1" thickBot="1" x14ac:dyDescent="0.6">
      <c r="A166" s="11"/>
      <c r="B166" s="26">
        <v>2</v>
      </c>
      <c r="C166" s="9" t="s">
        <v>162</v>
      </c>
      <c r="D166" s="9"/>
      <c r="E166" s="9"/>
      <c r="F166" s="9"/>
      <c r="G166" s="9"/>
      <c r="H166" s="9"/>
      <c r="I166" s="9"/>
      <c r="J166" s="9"/>
      <c r="K166" s="9"/>
      <c r="L166" s="9"/>
      <c r="M166" s="9"/>
      <c r="N166" s="9"/>
      <c r="O166" s="9"/>
      <c r="P166" s="9"/>
      <c r="Q166" s="28" t="s">
        <v>49</v>
      </c>
      <c r="R166" s="63"/>
      <c r="S166" s="65"/>
      <c r="V166" s="47" t="str">
        <f>IF(R166="","",R166)</f>
        <v/>
      </c>
      <c r="W166" s="47" t="str">
        <f>IF(S166="","",S166)</f>
        <v/>
      </c>
      <c r="AT166" s="103"/>
      <c r="AU166" s="103"/>
      <c r="AV166" s="103"/>
      <c r="AW166" s="103"/>
      <c r="AX166" s="103"/>
      <c r="AY166" s="103"/>
      <c r="AZ166" s="103"/>
      <c r="BA166" s="103"/>
      <c r="BB166" s="103"/>
      <c r="BC166" s="103"/>
      <c r="BD166" s="103"/>
      <c r="BE166" s="103"/>
      <c r="BF166" s="103"/>
      <c r="BG166" s="103"/>
      <c r="BH166" s="103"/>
      <c r="BI166" s="103"/>
      <c r="BJ166" s="103"/>
      <c r="BK166" s="103"/>
      <c r="BL166" s="103"/>
      <c r="BM166" s="103"/>
      <c r="BN166" s="103"/>
      <c r="BO166" s="103"/>
      <c r="BP166" s="103"/>
      <c r="BQ166" s="103"/>
      <c r="BR166" s="103"/>
      <c r="BS166" s="103"/>
      <c r="BT166" s="103"/>
      <c r="BU166" s="103"/>
      <c r="BV166" s="103"/>
      <c r="BW166" s="103"/>
      <c r="BX166" s="103"/>
      <c r="BY166" s="103"/>
      <c r="BZ166" s="103"/>
      <c r="CA166" s="103"/>
      <c r="CB166" s="103"/>
      <c r="CC166" s="103"/>
      <c r="CD166" s="103"/>
      <c r="CE166" s="103"/>
      <c r="CF166" s="103"/>
      <c r="CG166" s="103"/>
      <c r="CH166" s="103"/>
      <c r="CI166" s="103"/>
      <c r="CJ166" s="103"/>
      <c r="CK166" s="103"/>
      <c r="CL166" s="103"/>
      <c r="CM166" s="103"/>
      <c r="CN166" s="103"/>
      <c r="CO166" s="103"/>
      <c r="CP166" s="103"/>
      <c r="CQ166" s="103"/>
    </row>
    <row r="167" spans="1:95" ht="10" customHeight="1" x14ac:dyDescent="0.55000000000000004">
      <c r="A167" s="11"/>
      <c r="AT167" s="103"/>
      <c r="AU167" s="103"/>
      <c r="AV167" s="103"/>
      <c r="AW167" s="103"/>
      <c r="AX167" s="103"/>
      <c r="AY167" s="103"/>
      <c r="AZ167" s="103"/>
      <c r="BA167" s="103"/>
      <c r="BB167" s="103"/>
      <c r="BC167" s="103"/>
      <c r="BD167" s="103"/>
      <c r="BE167" s="103"/>
      <c r="BF167" s="103"/>
      <c r="BG167" s="103"/>
      <c r="BH167" s="103"/>
      <c r="BI167" s="103"/>
      <c r="BJ167" s="103"/>
      <c r="BK167" s="103"/>
      <c r="BL167" s="103"/>
      <c r="BM167" s="103"/>
      <c r="BN167" s="103"/>
      <c r="BO167" s="103"/>
      <c r="BP167" s="103"/>
      <c r="BQ167" s="103"/>
      <c r="BR167" s="103"/>
      <c r="BS167" s="103"/>
      <c r="BT167" s="103"/>
      <c r="BU167" s="103"/>
      <c r="BV167" s="103"/>
      <c r="BW167" s="103"/>
      <c r="BX167" s="103"/>
      <c r="BY167" s="103"/>
      <c r="BZ167" s="103"/>
      <c r="CA167" s="103"/>
      <c r="CB167" s="103"/>
      <c r="CC167" s="103"/>
      <c r="CD167" s="103"/>
      <c r="CE167" s="103"/>
      <c r="CF167" s="103"/>
      <c r="CG167" s="103"/>
      <c r="CH167" s="103"/>
      <c r="CI167" s="103"/>
      <c r="CJ167" s="103"/>
      <c r="CK167" s="103"/>
      <c r="CL167" s="103"/>
      <c r="CM167" s="103"/>
      <c r="CN167" s="103"/>
      <c r="CO167" s="103"/>
      <c r="CP167" s="103"/>
      <c r="CQ167" s="103"/>
    </row>
    <row r="168" spans="1:95" ht="20.149999999999999" customHeight="1" x14ac:dyDescent="0.55000000000000004">
      <c r="B168" s="56" t="s">
        <v>397</v>
      </c>
      <c r="AT168" s="103"/>
      <c r="AU168" s="103"/>
      <c r="AV168" s="103"/>
      <c r="AW168" s="103"/>
      <c r="AX168" s="103"/>
      <c r="AY168" s="103"/>
      <c r="AZ168" s="103"/>
      <c r="BA168" s="103"/>
      <c r="BB168" s="103"/>
      <c r="BC168" s="103"/>
      <c r="BD168" s="103"/>
      <c r="BE168" s="103"/>
      <c r="BF168" s="103"/>
      <c r="BG168" s="103"/>
      <c r="BH168" s="103"/>
      <c r="BI168" s="103"/>
      <c r="BJ168" s="103"/>
      <c r="BK168" s="103"/>
      <c r="BL168" s="103"/>
      <c r="BM168" s="103"/>
      <c r="BN168" s="103"/>
      <c r="BO168" s="103"/>
      <c r="BP168" s="103"/>
      <c r="BQ168" s="103"/>
      <c r="BR168" s="103"/>
      <c r="BS168" s="103"/>
      <c r="BT168" s="103"/>
      <c r="BU168" s="103"/>
      <c r="BV168" s="103"/>
      <c r="BW168" s="103"/>
      <c r="BX168" s="103"/>
      <c r="BY168" s="103"/>
      <c r="BZ168" s="103"/>
      <c r="CA168" s="103"/>
      <c r="CB168" s="103"/>
      <c r="CC168" s="103"/>
      <c r="CD168" s="103"/>
      <c r="CE168" s="103"/>
      <c r="CF168" s="103"/>
      <c r="CG168" s="103"/>
      <c r="CH168" s="103"/>
      <c r="CI168" s="103"/>
      <c r="CJ168" s="103"/>
      <c r="CK168" s="103"/>
      <c r="CL168" s="103"/>
      <c r="CM168" s="103"/>
      <c r="CN168" s="103"/>
      <c r="CO168" s="103"/>
      <c r="CP168" s="103"/>
      <c r="CQ168" s="103"/>
    </row>
    <row r="169" spans="1:95" ht="20.149999999999999" customHeight="1" x14ac:dyDescent="0.55000000000000004">
      <c r="A169" s="11"/>
      <c r="B169" s="3" t="s">
        <v>164</v>
      </c>
      <c r="U169" s="59" t="s">
        <v>422</v>
      </c>
      <c r="AT169" s="103"/>
      <c r="AU169" s="103"/>
      <c r="AV169" s="103"/>
      <c r="AW169" s="103"/>
      <c r="AX169" s="103"/>
      <c r="AY169" s="103"/>
      <c r="AZ169" s="103"/>
      <c r="BA169" s="103"/>
      <c r="BB169" s="103"/>
      <c r="BC169" s="103"/>
      <c r="BD169" s="103"/>
      <c r="BE169" s="103"/>
      <c r="BF169" s="103"/>
      <c r="BG169" s="103"/>
      <c r="BH169" s="103"/>
      <c r="BI169" s="103"/>
      <c r="BJ169" s="103"/>
      <c r="BK169" s="103"/>
      <c r="BL169" s="103"/>
      <c r="BM169" s="103"/>
      <c r="BN169" s="103"/>
      <c r="BO169" s="103"/>
      <c r="BP169" s="103"/>
      <c r="BQ169" s="103"/>
      <c r="BR169" s="103"/>
      <c r="BS169" s="103"/>
      <c r="BT169" s="103"/>
      <c r="BU169" s="103"/>
      <c r="BV169" s="103"/>
      <c r="BW169" s="103"/>
      <c r="BX169" s="103"/>
      <c r="BY169" s="103"/>
      <c r="BZ169" s="103"/>
      <c r="CA169" s="103"/>
      <c r="CB169" s="103"/>
      <c r="CC169" s="103"/>
      <c r="CD169" s="103"/>
      <c r="CE169" s="103"/>
      <c r="CF169" s="103"/>
      <c r="CG169" s="103"/>
      <c r="CH169" s="103"/>
      <c r="CI169" s="103"/>
      <c r="CJ169" s="103"/>
      <c r="CK169" s="103"/>
      <c r="CL169" s="103"/>
      <c r="CM169" s="103"/>
      <c r="CN169" s="103"/>
      <c r="CO169" s="103"/>
      <c r="CP169" s="103"/>
      <c r="CQ169" s="103"/>
    </row>
    <row r="170" spans="1:95" ht="20.149999999999999" customHeight="1" x14ac:dyDescent="0.55000000000000004">
      <c r="A170" s="11"/>
      <c r="B170" s="60" t="s">
        <v>163</v>
      </c>
      <c r="AT170" s="103"/>
      <c r="AU170" s="103"/>
      <c r="AV170" s="103"/>
      <c r="AW170" s="103"/>
      <c r="AX170" s="103"/>
      <c r="AY170" s="103"/>
      <c r="AZ170" s="103"/>
      <c r="BA170" s="103"/>
      <c r="BB170" s="103"/>
      <c r="BC170" s="103"/>
      <c r="BD170" s="103"/>
      <c r="BE170" s="103"/>
      <c r="BF170" s="103"/>
      <c r="BG170" s="103"/>
      <c r="BH170" s="103"/>
      <c r="BI170" s="103"/>
      <c r="BJ170" s="103"/>
      <c r="BK170" s="103"/>
      <c r="BL170" s="103"/>
      <c r="BM170" s="103"/>
      <c r="BN170" s="103"/>
      <c r="BO170" s="103"/>
      <c r="BP170" s="103"/>
      <c r="BQ170" s="103"/>
      <c r="BR170" s="103"/>
      <c r="BS170" s="103"/>
      <c r="BT170" s="103"/>
      <c r="BU170" s="103"/>
      <c r="BV170" s="103"/>
      <c r="BW170" s="103"/>
      <c r="BX170" s="103"/>
      <c r="BY170" s="103"/>
      <c r="BZ170" s="103"/>
      <c r="CA170" s="103"/>
      <c r="CB170" s="103"/>
      <c r="CC170" s="103"/>
      <c r="CD170" s="103"/>
      <c r="CE170" s="103"/>
      <c r="CF170" s="103"/>
      <c r="CG170" s="103"/>
      <c r="CH170" s="103"/>
      <c r="CI170" s="103"/>
      <c r="CJ170" s="103"/>
      <c r="CK170" s="103"/>
      <c r="CL170" s="103"/>
      <c r="CM170" s="103"/>
      <c r="CN170" s="103"/>
      <c r="CO170" s="103"/>
      <c r="CP170" s="103"/>
      <c r="CQ170" s="103"/>
    </row>
    <row r="171" spans="1:95" ht="20.149999999999999" customHeight="1" thickBot="1" x14ac:dyDescent="0.6">
      <c r="A171" s="11"/>
      <c r="B171" s="13">
        <v>1</v>
      </c>
      <c r="C171" s="5" t="s">
        <v>161</v>
      </c>
      <c r="D171" s="5"/>
      <c r="E171" s="5"/>
      <c r="F171" s="5"/>
      <c r="G171" s="5"/>
      <c r="H171" s="5"/>
      <c r="I171" s="5"/>
      <c r="J171" s="5"/>
      <c r="K171" s="5"/>
      <c r="L171" s="5"/>
      <c r="M171" s="5"/>
      <c r="N171" s="5"/>
      <c r="O171" s="5"/>
      <c r="P171" s="5"/>
      <c r="Q171" s="5"/>
      <c r="R171" s="5"/>
      <c r="S171" s="6"/>
      <c r="AT171" s="103"/>
      <c r="AU171" s="103"/>
      <c r="AV171" s="103"/>
      <c r="AW171" s="103"/>
      <c r="AX171" s="103"/>
      <c r="AY171" s="103"/>
      <c r="AZ171" s="103"/>
      <c r="BA171" s="103"/>
      <c r="BB171" s="103"/>
      <c r="BC171" s="103"/>
      <c r="BD171" s="103"/>
      <c r="BE171" s="103"/>
      <c r="BF171" s="103"/>
      <c r="BG171" s="103"/>
      <c r="BH171" s="103"/>
      <c r="BI171" s="103"/>
      <c r="BJ171" s="103"/>
      <c r="BK171" s="103"/>
      <c r="BL171" s="103"/>
      <c r="BM171" s="103"/>
      <c r="BN171" s="103"/>
      <c r="BO171" s="103"/>
      <c r="BP171" s="103"/>
      <c r="BQ171" s="103"/>
      <c r="BR171" s="103"/>
      <c r="BS171" s="103"/>
      <c r="BT171" s="103"/>
      <c r="BU171" s="103"/>
      <c r="BV171" s="103"/>
      <c r="BW171" s="103"/>
      <c r="BX171" s="103"/>
      <c r="BY171" s="103"/>
      <c r="BZ171" s="103"/>
      <c r="CA171" s="103"/>
      <c r="CB171" s="103"/>
      <c r="CC171" s="103"/>
      <c r="CD171" s="103"/>
      <c r="CE171" s="103"/>
      <c r="CF171" s="103"/>
      <c r="CG171" s="103"/>
      <c r="CH171" s="103"/>
      <c r="CI171" s="103"/>
      <c r="CJ171" s="103"/>
      <c r="CK171" s="103"/>
      <c r="CL171" s="103"/>
      <c r="CM171" s="103"/>
      <c r="CN171" s="103"/>
      <c r="CO171" s="103"/>
      <c r="CP171" s="103"/>
      <c r="CQ171" s="103"/>
    </row>
    <row r="172" spans="1:95" ht="20.149999999999999" customHeight="1" thickBot="1" x14ac:dyDescent="0.6">
      <c r="A172" s="11"/>
      <c r="B172" s="26">
        <v>2</v>
      </c>
      <c r="C172" s="9" t="s">
        <v>162</v>
      </c>
      <c r="D172" s="9"/>
      <c r="E172" s="9"/>
      <c r="F172" s="9"/>
      <c r="G172" s="9"/>
      <c r="H172" s="9"/>
      <c r="I172" s="9"/>
      <c r="J172" s="9"/>
      <c r="K172" s="9"/>
      <c r="L172" s="9"/>
      <c r="M172" s="9"/>
      <c r="N172" s="9"/>
      <c r="O172" s="9"/>
      <c r="P172" s="9"/>
      <c r="Q172" s="28" t="s">
        <v>49</v>
      </c>
      <c r="R172" s="63"/>
      <c r="S172" s="65"/>
      <c r="V172" s="47" t="str">
        <f>IF(R172="","",R172)</f>
        <v/>
      </c>
      <c r="W172" s="47" t="str">
        <f>IF(S172="","",S172)</f>
        <v/>
      </c>
      <c r="AT172" s="103"/>
      <c r="AU172" s="103"/>
      <c r="AV172" s="103"/>
      <c r="AW172" s="103"/>
      <c r="AX172" s="103"/>
      <c r="AY172" s="103"/>
      <c r="AZ172" s="103"/>
      <c r="BA172" s="103"/>
      <c r="BB172" s="103"/>
      <c r="BC172" s="103"/>
      <c r="BD172" s="103"/>
      <c r="BE172" s="103"/>
      <c r="BF172" s="103"/>
      <c r="BG172" s="103"/>
      <c r="BH172" s="103"/>
      <c r="BI172" s="103"/>
      <c r="BJ172" s="103"/>
      <c r="BK172" s="103"/>
      <c r="BL172" s="103"/>
      <c r="BM172" s="103"/>
      <c r="BN172" s="103"/>
      <c r="BO172" s="103"/>
      <c r="BP172" s="103"/>
      <c r="BQ172" s="103"/>
      <c r="BR172" s="103"/>
      <c r="BS172" s="103"/>
      <c r="BT172" s="103"/>
      <c r="BU172" s="103"/>
      <c r="BV172" s="103"/>
      <c r="BW172" s="103"/>
      <c r="BX172" s="103"/>
      <c r="BY172" s="103"/>
      <c r="BZ172" s="103"/>
      <c r="CA172" s="103"/>
      <c r="CB172" s="103"/>
      <c r="CC172" s="103"/>
      <c r="CD172" s="103"/>
      <c r="CE172" s="103"/>
      <c r="CF172" s="103"/>
      <c r="CG172" s="103"/>
      <c r="CH172" s="103"/>
      <c r="CI172" s="103"/>
      <c r="CJ172" s="103"/>
      <c r="CK172" s="103"/>
      <c r="CL172" s="103"/>
      <c r="CM172" s="103"/>
      <c r="CN172" s="103"/>
      <c r="CO172" s="103"/>
      <c r="CP172" s="103"/>
      <c r="CQ172" s="103"/>
    </row>
    <row r="173" spans="1:95" ht="10" customHeight="1" x14ac:dyDescent="0.55000000000000004">
      <c r="A173" s="11"/>
      <c r="AT173" s="103"/>
      <c r="AU173" s="103"/>
      <c r="AV173" s="103"/>
      <c r="AW173" s="103"/>
      <c r="AX173" s="103"/>
      <c r="AY173" s="103"/>
      <c r="AZ173" s="103"/>
      <c r="BA173" s="103"/>
      <c r="BB173" s="103"/>
      <c r="BC173" s="103"/>
      <c r="BD173" s="103"/>
      <c r="BE173" s="103"/>
      <c r="BF173" s="103"/>
      <c r="BG173" s="103"/>
      <c r="BH173" s="103"/>
      <c r="BI173" s="103"/>
      <c r="BJ173" s="103"/>
      <c r="BK173" s="103"/>
      <c r="BL173" s="103"/>
      <c r="BM173" s="103"/>
      <c r="BN173" s="103"/>
      <c r="BO173" s="103"/>
      <c r="BP173" s="103"/>
      <c r="BQ173" s="103"/>
      <c r="BR173" s="103"/>
      <c r="BS173" s="103"/>
      <c r="BT173" s="103"/>
      <c r="BU173" s="103"/>
      <c r="BV173" s="103"/>
      <c r="BW173" s="103"/>
      <c r="BX173" s="103"/>
      <c r="BY173" s="103"/>
      <c r="BZ173" s="103"/>
      <c r="CA173" s="103"/>
      <c r="CB173" s="103"/>
      <c r="CC173" s="103"/>
      <c r="CD173" s="103"/>
      <c r="CE173" s="103"/>
      <c r="CF173" s="103"/>
      <c r="CG173" s="103"/>
      <c r="CH173" s="103"/>
      <c r="CI173" s="103"/>
      <c r="CJ173" s="103"/>
      <c r="CK173" s="103"/>
      <c r="CL173" s="103"/>
      <c r="CM173" s="103"/>
      <c r="CN173" s="103"/>
      <c r="CO173" s="103"/>
      <c r="CP173" s="103"/>
      <c r="CQ173" s="103"/>
    </row>
    <row r="174" spans="1:95" ht="25" customHeight="1" x14ac:dyDescent="0.55000000000000004">
      <c r="A174" s="58" t="s">
        <v>172</v>
      </c>
      <c r="AT174" s="103"/>
      <c r="AU174" s="103"/>
      <c r="AV174" s="103"/>
      <c r="AW174" s="103"/>
      <c r="AX174" s="103"/>
      <c r="AY174" s="103"/>
      <c r="AZ174" s="103"/>
      <c r="BA174" s="103"/>
      <c r="BB174" s="103"/>
      <c r="BC174" s="103"/>
      <c r="BD174" s="103"/>
      <c r="BE174" s="103"/>
      <c r="BF174" s="103"/>
      <c r="BG174" s="103"/>
      <c r="BH174" s="103"/>
      <c r="BI174" s="103"/>
      <c r="BJ174" s="103"/>
      <c r="BK174" s="103"/>
      <c r="BL174" s="103"/>
      <c r="BM174" s="103"/>
      <c r="BN174" s="103"/>
      <c r="BO174" s="103"/>
      <c r="BP174" s="103"/>
      <c r="BQ174" s="103"/>
      <c r="BR174" s="103"/>
      <c r="BS174" s="103"/>
      <c r="BT174" s="103"/>
      <c r="BU174" s="103"/>
      <c r="BV174" s="103"/>
      <c r="BW174" s="103"/>
      <c r="BX174" s="103"/>
      <c r="BY174" s="103"/>
      <c r="BZ174" s="103"/>
      <c r="CA174" s="103"/>
      <c r="CB174" s="103"/>
      <c r="CC174" s="103"/>
      <c r="CD174" s="103"/>
      <c r="CE174" s="103"/>
      <c r="CF174" s="103"/>
      <c r="CG174" s="103"/>
      <c r="CH174" s="103"/>
      <c r="CI174" s="103"/>
      <c r="CJ174" s="103"/>
      <c r="CK174" s="103"/>
      <c r="CL174" s="103"/>
      <c r="CM174" s="103"/>
      <c r="CN174" s="103"/>
      <c r="CO174" s="103"/>
      <c r="CP174" s="103"/>
      <c r="CQ174" s="103"/>
    </row>
    <row r="175" spans="1:95" ht="20.149999999999999" customHeight="1" x14ac:dyDescent="0.55000000000000004">
      <c r="A175" s="23" t="s">
        <v>171</v>
      </c>
      <c r="B175" s="3" t="s">
        <v>173</v>
      </c>
      <c r="AT175" s="103"/>
      <c r="AU175" s="103"/>
      <c r="AV175" s="103"/>
      <c r="AW175" s="103"/>
      <c r="AX175" s="103"/>
      <c r="AY175" s="103"/>
      <c r="AZ175" s="103"/>
      <c r="BA175" s="103"/>
      <c r="BB175" s="103"/>
      <c r="BC175" s="103"/>
      <c r="BD175" s="103"/>
      <c r="BE175" s="103"/>
      <c r="BF175" s="103"/>
      <c r="BG175" s="103"/>
      <c r="BH175" s="103"/>
      <c r="BI175" s="103"/>
      <c r="BJ175" s="103"/>
      <c r="BK175" s="103"/>
      <c r="BL175" s="103"/>
      <c r="BM175" s="103"/>
      <c r="BN175" s="103"/>
      <c r="BO175" s="103"/>
      <c r="BP175" s="103"/>
      <c r="BQ175" s="103"/>
      <c r="BR175" s="103"/>
      <c r="BS175" s="103"/>
      <c r="BT175" s="103"/>
      <c r="BU175" s="103"/>
      <c r="BV175" s="103"/>
      <c r="BW175" s="103"/>
      <c r="BX175" s="103"/>
      <c r="BY175" s="103"/>
      <c r="BZ175" s="103"/>
      <c r="CA175" s="103"/>
      <c r="CB175" s="103"/>
      <c r="CC175" s="103"/>
      <c r="CD175" s="103"/>
      <c r="CE175" s="103"/>
      <c r="CF175" s="103"/>
      <c r="CG175" s="103"/>
      <c r="CH175" s="103"/>
      <c r="CI175" s="103"/>
      <c r="CJ175" s="103"/>
      <c r="CK175" s="103"/>
      <c r="CL175" s="103"/>
      <c r="CM175" s="103"/>
      <c r="CN175" s="103"/>
      <c r="CO175" s="103"/>
      <c r="CP175" s="103"/>
      <c r="CQ175" s="103"/>
    </row>
    <row r="176" spans="1:95" ht="20.149999999999999" customHeight="1" thickBot="1" x14ac:dyDescent="0.6">
      <c r="A176" s="12">
        <v>1</v>
      </c>
      <c r="B176" s="3" t="s">
        <v>174</v>
      </c>
      <c r="AT176" s="103"/>
      <c r="AU176" s="103"/>
      <c r="AV176" s="103"/>
      <c r="AW176" s="103"/>
      <c r="AX176" s="103"/>
      <c r="AY176" s="103"/>
      <c r="AZ176" s="103"/>
      <c r="BA176" s="103"/>
      <c r="BB176" s="103"/>
      <c r="BC176" s="103"/>
      <c r="BD176" s="103"/>
      <c r="BE176" s="103"/>
      <c r="BF176" s="103"/>
      <c r="BG176" s="103"/>
      <c r="BH176" s="103"/>
      <c r="BI176" s="103"/>
      <c r="BJ176" s="103"/>
      <c r="BK176" s="103"/>
      <c r="BL176" s="103"/>
      <c r="BM176" s="103"/>
      <c r="BN176" s="103"/>
      <c r="BO176" s="103"/>
      <c r="BP176" s="103"/>
      <c r="BQ176" s="103"/>
      <c r="BR176" s="103"/>
      <c r="BS176" s="103"/>
      <c r="BT176" s="103"/>
      <c r="BU176" s="103"/>
      <c r="BV176" s="103"/>
      <c r="BW176" s="103"/>
      <c r="BX176" s="103"/>
      <c r="BY176" s="103"/>
      <c r="BZ176" s="103"/>
      <c r="CA176" s="103"/>
      <c r="CB176" s="103"/>
      <c r="CC176" s="103"/>
      <c r="CD176" s="103"/>
      <c r="CE176" s="103"/>
      <c r="CF176" s="103"/>
      <c r="CG176" s="103"/>
      <c r="CH176" s="103"/>
      <c r="CI176" s="103"/>
      <c r="CJ176" s="103"/>
      <c r="CK176" s="103"/>
      <c r="CL176" s="103"/>
      <c r="CM176" s="103"/>
      <c r="CN176" s="103"/>
      <c r="CO176" s="103"/>
      <c r="CP176" s="103"/>
      <c r="CQ176" s="103"/>
    </row>
    <row r="177" spans="1:95" ht="20.149999999999999" customHeight="1" thickBot="1" x14ac:dyDescent="0.6">
      <c r="A177" s="18">
        <v>1</v>
      </c>
      <c r="B177" s="19" t="s">
        <v>175</v>
      </c>
      <c r="C177" s="19"/>
      <c r="D177" s="19"/>
      <c r="E177" s="19"/>
      <c r="F177" s="20">
        <v>2</v>
      </c>
      <c r="G177" s="19" t="s">
        <v>176</v>
      </c>
      <c r="H177" s="19"/>
      <c r="I177" s="19"/>
      <c r="J177" s="19"/>
      <c r="K177" s="19"/>
      <c r="L177" s="19"/>
      <c r="M177" s="19"/>
      <c r="N177" s="19"/>
      <c r="O177" s="19"/>
      <c r="P177" s="19"/>
      <c r="Q177" s="19"/>
      <c r="R177" s="21" t="s">
        <v>49</v>
      </c>
      <c r="S177" s="62"/>
      <c r="V177" s="47" t="str">
        <f>IF(S177="","",S177)</f>
        <v/>
      </c>
      <c r="AT177" s="103"/>
      <c r="AU177" s="103"/>
      <c r="AV177" s="103"/>
      <c r="AW177" s="103"/>
      <c r="AX177" s="103"/>
      <c r="AY177" s="103"/>
      <c r="AZ177" s="103"/>
      <c r="BA177" s="103"/>
      <c r="BB177" s="103"/>
      <c r="BC177" s="103"/>
      <c r="BD177" s="103"/>
      <c r="BE177" s="103"/>
      <c r="BF177" s="103"/>
      <c r="BG177" s="103"/>
      <c r="BH177" s="103"/>
      <c r="BI177" s="103"/>
      <c r="BJ177" s="103"/>
      <c r="BK177" s="103"/>
      <c r="BL177" s="103"/>
      <c r="BM177" s="103"/>
      <c r="BN177" s="103"/>
      <c r="BO177" s="103"/>
      <c r="BP177" s="103"/>
      <c r="BQ177" s="103"/>
      <c r="BR177" s="103"/>
      <c r="BS177" s="103"/>
      <c r="BT177" s="103"/>
      <c r="BU177" s="103"/>
      <c r="BV177" s="103"/>
      <c r="BW177" s="103"/>
      <c r="BX177" s="103"/>
      <c r="BY177" s="103"/>
      <c r="BZ177" s="103"/>
      <c r="CA177" s="103"/>
      <c r="CB177" s="103"/>
      <c r="CC177" s="103"/>
      <c r="CD177" s="103"/>
      <c r="CE177" s="103"/>
      <c r="CF177" s="103"/>
      <c r="CG177" s="103"/>
      <c r="CH177" s="103"/>
      <c r="CI177" s="103"/>
      <c r="CJ177" s="103"/>
      <c r="CK177" s="103"/>
      <c r="CL177" s="103"/>
      <c r="CM177" s="103"/>
      <c r="CN177" s="103"/>
      <c r="CO177" s="103"/>
      <c r="CP177" s="103"/>
      <c r="CQ177" s="103"/>
    </row>
    <row r="178" spans="1:95" ht="10" customHeight="1" x14ac:dyDescent="0.55000000000000004">
      <c r="AT178" s="103"/>
      <c r="AU178" s="103"/>
      <c r="AV178" s="103"/>
      <c r="AW178" s="103"/>
      <c r="AX178" s="103"/>
      <c r="AY178" s="103"/>
      <c r="AZ178" s="103"/>
      <c r="BA178" s="103"/>
      <c r="BB178" s="103"/>
      <c r="BC178" s="103"/>
      <c r="BD178" s="103"/>
      <c r="BE178" s="103"/>
      <c r="BF178" s="103"/>
      <c r="BG178" s="103"/>
      <c r="BH178" s="103"/>
      <c r="BI178" s="103"/>
      <c r="BJ178" s="103"/>
      <c r="BK178" s="103"/>
      <c r="BL178" s="103"/>
      <c r="BM178" s="103"/>
      <c r="BN178" s="103"/>
      <c r="BO178" s="103"/>
      <c r="BP178" s="103"/>
      <c r="BQ178" s="103"/>
      <c r="BR178" s="103"/>
      <c r="BS178" s="103"/>
      <c r="BT178" s="103"/>
      <c r="BU178" s="103"/>
      <c r="BV178" s="103"/>
      <c r="BW178" s="103"/>
      <c r="BX178" s="103"/>
      <c r="BY178" s="103"/>
      <c r="BZ178" s="103"/>
      <c r="CA178" s="103"/>
      <c r="CB178" s="103"/>
      <c r="CC178" s="103"/>
      <c r="CD178" s="103"/>
      <c r="CE178" s="103"/>
      <c r="CF178" s="103"/>
      <c r="CG178" s="103"/>
      <c r="CH178" s="103"/>
      <c r="CI178" s="103"/>
      <c r="CJ178" s="103"/>
      <c r="CK178" s="103"/>
      <c r="CL178" s="103"/>
      <c r="CM178" s="103"/>
      <c r="CN178" s="103"/>
      <c r="CO178" s="103"/>
      <c r="CP178" s="103"/>
      <c r="CQ178" s="103"/>
    </row>
    <row r="179" spans="1:95" ht="20.149999999999999" customHeight="1" x14ac:dyDescent="0.55000000000000004">
      <c r="A179" s="12">
        <v>2</v>
      </c>
      <c r="B179" s="3" t="s">
        <v>179</v>
      </c>
      <c r="AT179" s="103"/>
      <c r="AU179" s="103"/>
      <c r="AV179" s="103"/>
      <c r="AW179" s="103"/>
      <c r="AX179" s="103"/>
      <c r="AY179" s="103"/>
      <c r="AZ179" s="103"/>
      <c r="BA179" s="103"/>
      <c r="BB179" s="103"/>
      <c r="BC179" s="103"/>
      <c r="BD179" s="103"/>
      <c r="BE179" s="103"/>
      <c r="BF179" s="103"/>
      <c r="BG179" s="103"/>
      <c r="BH179" s="103"/>
      <c r="BI179" s="103"/>
      <c r="BJ179" s="103"/>
      <c r="BK179" s="103"/>
      <c r="BL179" s="103"/>
      <c r="BM179" s="103"/>
      <c r="BN179" s="103"/>
      <c r="BO179" s="103"/>
      <c r="BP179" s="103"/>
      <c r="BQ179" s="103"/>
      <c r="BR179" s="103"/>
      <c r="BS179" s="103"/>
      <c r="BT179" s="103"/>
      <c r="BU179" s="103"/>
      <c r="BV179" s="103"/>
      <c r="BW179" s="103"/>
      <c r="BX179" s="103"/>
      <c r="BY179" s="103"/>
      <c r="BZ179" s="103"/>
      <c r="CA179" s="103"/>
      <c r="CB179" s="103"/>
      <c r="CC179" s="103"/>
      <c r="CD179" s="103"/>
      <c r="CE179" s="103"/>
      <c r="CF179" s="103"/>
      <c r="CG179" s="103"/>
      <c r="CH179" s="103"/>
      <c r="CI179" s="103"/>
      <c r="CJ179" s="103"/>
      <c r="CK179" s="103"/>
      <c r="CL179" s="103"/>
      <c r="CM179" s="103"/>
      <c r="CN179" s="103"/>
      <c r="CO179" s="103"/>
      <c r="CP179" s="103"/>
      <c r="CQ179" s="103"/>
    </row>
    <row r="180" spans="1:95" ht="20.149999999999999" customHeight="1" x14ac:dyDescent="0.55000000000000004">
      <c r="A180" s="12"/>
      <c r="B180" s="60" t="s">
        <v>163</v>
      </c>
      <c r="AT180" s="103"/>
      <c r="AU180" s="103"/>
      <c r="AV180" s="103"/>
      <c r="AW180" s="103"/>
      <c r="AX180" s="103"/>
      <c r="AY180" s="103"/>
      <c r="AZ180" s="103"/>
      <c r="BA180" s="103"/>
      <c r="BB180" s="103"/>
      <c r="BC180" s="103"/>
      <c r="BD180" s="103"/>
      <c r="BE180" s="103"/>
      <c r="BF180" s="103"/>
      <c r="BG180" s="103"/>
      <c r="BH180" s="103"/>
      <c r="BI180" s="103"/>
      <c r="BJ180" s="103"/>
      <c r="BK180" s="103"/>
      <c r="BL180" s="103"/>
      <c r="BM180" s="103"/>
      <c r="BN180" s="103"/>
      <c r="BO180" s="103"/>
      <c r="BP180" s="103"/>
      <c r="BQ180" s="103"/>
      <c r="BR180" s="103"/>
      <c r="BS180" s="103"/>
      <c r="BT180" s="103"/>
      <c r="BU180" s="103"/>
      <c r="BV180" s="103"/>
      <c r="BW180" s="103"/>
      <c r="BX180" s="103"/>
      <c r="BY180" s="103"/>
      <c r="BZ180" s="103"/>
      <c r="CA180" s="103"/>
      <c r="CB180" s="103"/>
      <c r="CC180" s="103"/>
      <c r="CD180" s="103"/>
      <c r="CE180" s="103"/>
      <c r="CF180" s="103"/>
      <c r="CG180" s="103"/>
      <c r="CH180" s="103"/>
      <c r="CI180" s="103"/>
      <c r="CJ180" s="103"/>
      <c r="CK180" s="103"/>
      <c r="CL180" s="103"/>
      <c r="CM180" s="103"/>
      <c r="CN180" s="103"/>
      <c r="CO180" s="103"/>
      <c r="CP180" s="103"/>
      <c r="CQ180" s="103"/>
    </row>
    <row r="181" spans="1:95" ht="20.149999999999999" customHeight="1" x14ac:dyDescent="0.55000000000000004">
      <c r="A181" s="13">
        <v>1</v>
      </c>
      <c r="B181" s="5" t="s">
        <v>177</v>
      </c>
      <c r="C181" s="5"/>
      <c r="D181" s="5"/>
      <c r="E181" s="5"/>
      <c r="F181" s="5"/>
      <c r="G181" s="5"/>
      <c r="H181" s="5"/>
      <c r="I181" s="5"/>
      <c r="J181" s="5"/>
      <c r="K181" s="5"/>
      <c r="L181" s="5"/>
      <c r="M181" s="5"/>
      <c r="N181" s="5"/>
      <c r="O181" s="5"/>
      <c r="P181" s="5"/>
      <c r="Q181" s="5"/>
      <c r="R181" s="5"/>
      <c r="S181" s="6"/>
      <c r="AT181" s="103"/>
      <c r="AU181" s="103"/>
      <c r="AV181" s="103"/>
      <c r="AW181" s="103"/>
      <c r="AX181" s="103"/>
      <c r="AY181" s="103"/>
      <c r="AZ181" s="103"/>
      <c r="BA181" s="103"/>
      <c r="BB181" s="103"/>
      <c r="BC181" s="103"/>
      <c r="BD181" s="103"/>
      <c r="BE181" s="103"/>
      <c r="BF181" s="103"/>
      <c r="BG181" s="103"/>
      <c r="BH181" s="103"/>
      <c r="BI181" s="103"/>
      <c r="BJ181" s="103"/>
      <c r="BK181" s="103"/>
      <c r="BL181" s="103"/>
      <c r="BM181" s="103"/>
      <c r="BN181" s="103"/>
      <c r="BO181" s="103"/>
      <c r="BP181" s="103"/>
      <c r="BQ181" s="103"/>
      <c r="BR181" s="103"/>
      <c r="BS181" s="103"/>
      <c r="BT181" s="103"/>
      <c r="BU181" s="103"/>
      <c r="BV181" s="103"/>
      <c r="BW181" s="103"/>
      <c r="BX181" s="103"/>
      <c r="BY181" s="103"/>
      <c r="BZ181" s="103"/>
      <c r="CA181" s="103"/>
      <c r="CB181" s="103"/>
      <c r="CC181" s="103"/>
      <c r="CD181" s="103"/>
      <c r="CE181" s="103"/>
      <c r="CF181" s="103"/>
      <c r="CG181" s="103"/>
      <c r="CH181" s="103"/>
      <c r="CI181" s="103"/>
      <c r="CJ181" s="103"/>
      <c r="CK181" s="103"/>
      <c r="CL181" s="103"/>
      <c r="CM181" s="103"/>
      <c r="CN181" s="103"/>
      <c r="CO181" s="103"/>
      <c r="CP181" s="103"/>
      <c r="CQ181" s="103"/>
    </row>
    <row r="182" spans="1:95" ht="20.149999999999999" customHeight="1" thickBot="1" x14ac:dyDescent="0.6">
      <c r="A182" s="15">
        <v>2</v>
      </c>
      <c r="B182" s="3" t="s">
        <v>178</v>
      </c>
      <c r="I182" s="24"/>
      <c r="S182" s="7"/>
      <c r="AT182" s="103"/>
      <c r="AU182" s="103"/>
      <c r="AV182" s="103"/>
      <c r="AW182" s="103"/>
      <c r="AX182" s="103"/>
      <c r="AY182" s="103"/>
      <c r="AZ182" s="103"/>
      <c r="BA182" s="103"/>
      <c r="BB182" s="103"/>
      <c r="BC182" s="103"/>
      <c r="BD182" s="103"/>
      <c r="BE182" s="103"/>
      <c r="BF182" s="103"/>
      <c r="BG182" s="103"/>
      <c r="BH182" s="103"/>
      <c r="BI182" s="103"/>
      <c r="BJ182" s="103"/>
      <c r="BK182" s="103"/>
      <c r="BL182" s="103"/>
      <c r="BM182" s="103"/>
      <c r="BN182" s="103"/>
      <c r="BO182" s="103"/>
      <c r="BP182" s="103"/>
      <c r="BQ182" s="103"/>
      <c r="BR182" s="103"/>
      <c r="BS182" s="103"/>
      <c r="BT182" s="103"/>
      <c r="BU182" s="103"/>
      <c r="BV182" s="103"/>
      <c r="BW182" s="103"/>
      <c r="BX182" s="103"/>
      <c r="BY182" s="103"/>
      <c r="BZ182" s="103"/>
      <c r="CA182" s="103"/>
      <c r="CB182" s="103"/>
      <c r="CC182" s="103"/>
      <c r="CD182" s="103"/>
      <c r="CE182" s="103"/>
      <c r="CF182" s="103"/>
      <c r="CG182" s="103"/>
      <c r="CH182" s="103"/>
      <c r="CI182" s="103"/>
      <c r="CJ182" s="103"/>
      <c r="CK182" s="103"/>
      <c r="CL182" s="103"/>
      <c r="CM182" s="103"/>
      <c r="CN182" s="103"/>
      <c r="CO182" s="103"/>
      <c r="CP182" s="103"/>
      <c r="CQ182" s="103"/>
    </row>
    <row r="183" spans="1:95" ht="20.149999999999999" customHeight="1" thickBot="1" x14ac:dyDescent="0.6">
      <c r="A183" s="15">
        <v>3</v>
      </c>
      <c r="B183" s="3" t="s">
        <v>58</v>
      </c>
      <c r="P183" s="25" t="s">
        <v>49</v>
      </c>
      <c r="Q183" s="63"/>
      <c r="R183" s="64"/>
      <c r="S183" s="65"/>
      <c r="V183" s="47" t="str">
        <f>IF(Q183="","",Q183)</f>
        <v/>
      </c>
      <c r="W183" s="47" t="str">
        <f>IF(R183="","",R183)</f>
        <v/>
      </c>
      <c r="X183" s="47" t="str">
        <f>IF(S183="","",S183)</f>
        <v/>
      </c>
      <c r="Y183" s="46" t="str">
        <f>IF(B186="","",B186)</f>
        <v/>
      </c>
      <c r="AT183" s="103"/>
      <c r="AU183" s="103"/>
      <c r="AV183" s="103"/>
      <c r="AW183" s="103"/>
      <c r="AX183" s="103"/>
      <c r="AY183" s="103"/>
      <c r="AZ183" s="103"/>
      <c r="BA183" s="103"/>
      <c r="BB183" s="103"/>
      <c r="BC183" s="103"/>
      <c r="BD183" s="103"/>
      <c r="BE183" s="103"/>
      <c r="BF183" s="103"/>
      <c r="BG183" s="103"/>
      <c r="BH183" s="103"/>
      <c r="BI183" s="103"/>
      <c r="BJ183" s="103"/>
      <c r="BK183" s="103"/>
      <c r="BL183" s="103"/>
      <c r="BM183" s="103"/>
      <c r="BN183" s="103"/>
      <c r="BO183" s="103"/>
      <c r="BP183" s="103"/>
      <c r="BQ183" s="103"/>
      <c r="BR183" s="103"/>
      <c r="BS183" s="103"/>
      <c r="BT183" s="103"/>
      <c r="BU183" s="103"/>
      <c r="BV183" s="103"/>
      <c r="BW183" s="103"/>
      <c r="BX183" s="103"/>
      <c r="BY183" s="103"/>
      <c r="BZ183" s="103"/>
      <c r="CA183" s="103"/>
      <c r="CB183" s="103"/>
      <c r="CC183" s="103"/>
      <c r="CD183" s="103"/>
      <c r="CE183" s="103"/>
      <c r="CF183" s="103"/>
      <c r="CG183" s="103"/>
      <c r="CH183" s="103"/>
      <c r="CI183" s="103"/>
      <c r="CJ183" s="103"/>
      <c r="CK183" s="103"/>
      <c r="CL183" s="103"/>
      <c r="CM183" s="103"/>
      <c r="CN183" s="103"/>
      <c r="CO183" s="103"/>
      <c r="CP183" s="103"/>
      <c r="CQ183" s="103"/>
    </row>
    <row r="184" spans="1:95" ht="5.15" customHeight="1" x14ac:dyDescent="0.55000000000000004">
      <c r="A184" s="16"/>
      <c r="S184" s="7"/>
      <c r="AT184" s="103"/>
      <c r="AU184" s="103"/>
      <c r="AV184" s="103"/>
      <c r="AW184" s="103"/>
      <c r="AX184" s="103"/>
      <c r="AY184" s="103"/>
      <c r="AZ184" s="103"/>
      <c r="BA184" s="103"/>
      <c r="BB184" s="103"/>
      <c r="BC184" s="103"/>
      <c r="BD184" s="103"/>
      <c r="BE184" s="103"/>
      <c r="BF184" s="103"/>
      <c r="BG184" s="103"/>
      <c r="BH184" s="103"/>
      <c r="BI184" s="103"/>
      <c r="BJ184" s="103"/>
      <c r="BK184" s="103"/>
      <c r="BL184" s="103"/>
      <c r="BM184" s="103"/>
      <c r="BN184" s="103"/>
      <c r="BO184" s="103"/>
      <c r="BP184" s="103"/>
      <c r="BQ184" s="103"/>
      <c r="BR184" s="103"/>
      <c r="BS184" s="103"/>
      <c r="BT184" s="103"/>
      <c r="BU184" s="103"/>
      <c r="BV184" s="103"/>
      <c r="BW184" s="103"/>
      <c r="BX184" s="103"/>
      <c r="BY184" s="103"/>
      <c r="BZ184" s="103"/>
      <c r="CA184" s="103"/>
      <c r="CB184" s="103"/>
      <c r="CC184" s="103"/>
      <c r="CD184" s="103"/>
      <c r="CE184" s="103"/>
      <c r="CF184" s="103"/>
      <c r="CG184" s="103"/>
      <c r="CH184" s="103"/>
      <c r="CI184" s="103"/>
      <c r="CJ184" s="103"/>
      <c r="CK184" s="103"/>
      <c r="CL184" s="103"/>
      <c r="CM184" s="103"/>
      <c r="CN184" s="103"/>
      <c r="CO184" s="103"/>
      <c r="CP184" s="103"/>
      <c r="CQ184" s="103"/>
    </row>
    <row r="185" spans="1:95" ht="20.149999999999999" customHeight="1" thickBot="1" x14ac:dyDescent="0.6">
      <c r="A185" s="16"/>
      <c r="B185" s="55" t="s">
        <v>403</v>
      </c>
      <c r="S185" s="7"/>
      <c r="AT185" s="103"/>
      <c r="AU185" s="103"/>
      <c r="AV185" s="103"/>
      <c r="AW185" s="103"/>
      <c r="AX185" s="103"/>
      <c r="AY185" s="103"/>
      <c r="AZ185" s="103"/>
      <c r="BA185" s="103"/>
      <c r="BB185" s="103"/>
      <c r="BC185" s="103"/>
      <c r="BD185" s="103"/>
      <c r="BE185" s="103"/>
      <c r="BF185" s="103"/>
      <c r="BG185" s="103"/>
      <c r="BH185" s="103"/>
      <c r="BI185" s="103"/>
      <c r="BJ185" s="103"/>
      <c r="BK185" s="103"/>
      <c r="BL185" s="103"/>
      <c r="BM185" s="103"/>
      <c r="BN185" s="103"/>
      <c r="BO185" s="103"/>
      <c r="BP185" s="103"/>
      <c r="BQ185" s="103"/>
      <c r="BR185" s="103"/>
      <c r="BS185" s="103"/>
      <c r="BT185" s="103"/>
      <c r="BU185" s="103"/>
      <c r="BV185" s="103"/>
      <c r="BW185" s="103"/>
      <c r="BX185" s="103"/>
      <c r="BY185" s="103"/>
      <c r="BZ185" s="103"/>
      <c r="CA185" s="103"/>
      <c r="CB185" s="103"/>
      <c r="CC185" s="103"/>
      <c r="CD185" s="103"/>
      <c r="CE185" s="103"/>
      <c r="CF185" s="103"/>
      <c r="CG185" s="103"/>
      <c r="CH185" s="103"/>
      <c r="CI185" s="103"/>
      <c r="CJ185" s="103"/>
      <c r="CK185" s="103"/>
      <c r="CL185" s="103"/>
      <c r="CM185" s="103"/>
      <c r="CN185" s="103"/>
      <c r="CO185" s="103"/>
      <c r="CP185" s="103"/>
      <c r="CQ185" s="103"/>
    </row>
    <row r="186" spans="1:95" ht="30" customHeight="1" thickBot="1" x14ac:dyDescent="0.6">
      <c r="A186" s="17"/>
      <c r="B186" s="80"/>
      <c r="C186" s="81"/>
      <c r="D186" s="81"/>
      <c r="E186" s="81"/>
      <c r="F186" s="81"/>
      <c r="G186" s="81"/>
      <c r="H186" s="81"/>
      <c r="I186" s="81"/>
      <c r="J186" s="81"/>
      <c r="K186" s="81"/>
      <c r="L186" s="81"/>
      <c r="M186" s="81"/>
      <c r="N186" s="81"/>
      <c r="O186" s="81"/>
      <c r="P186" s="81"/>
      <c r="Q186" s="81"/>
      <c r="R186" s="81"/>
      <c r="S186" s="82"/>
      <c r="AT186" s="103"/>
      <c r="AU186" s="103"/>
      <c r="AV186" s="103"/>
      <c r="AW186" s="103"/>
      <c r="AX186" s="103"/>
      <c r="AY186" s="103"/>
      <c r="AZ186" s="103"/>
      <c r="BA186" s="103"/>
      <c r="BB186" s="103"/>
      <c r="BC186" s="103"/>
      <c r="BD186" s="103"/>
      <c r="BE186" s="103"/>
      <c r="BF186" s="103"/>
      <c r="BG186" s="103"/>
      <c r="BH186" s="103"/>
      <c r="BI186" s="103"/>
      <c r="BJ186" s="103"/>
      <c r="BK186" s="103"/>
      <c r="BL186" s="103"/>
      <c r="BM186" s="103"/>
      <c r="BN186" s="103"/>
      <c r="BO186" s="103"/>
      <c r="BP186" s="103"/>
      <c r="BQ186" s="103"/>
      <c r="BR186" s="103"/>
      <c r="BS186" s="103"/>
      <c r="BT186" s="103"/>
      <c r="BU186" s="103"/>
      <c r="BV186" s="103"/>
      <c r="BW186" s="103"/>
      <c r="BX186" s="103"/>
      <c r="BY186" s="103"/>
      <c r="BZ186" s="103"/>
      <c r="CA186" s="103"/>
      <c r="CB186" s="103"/>
      <c r="CC186" s="103"/>
      <c r="CD186" s="103"/>
      <c r="CE186" s="103"/>
      <c r="CF186" s="103"/>
      <c r="CG186" s="103"/>
      <c r="CH186" s="103"/>
      <c r="CI186" s="103"/>
      <c r="CJ186" s="103"/>
      <c r="CK186" s="103"/>
      <c r="CL186" s="103"/>
      <c r="CM186" s="103"/>
      <c r="CN186" s="103"/>
      <c r="CO186" s="103"/>
      <c r="CP186" s="103"/>
      <c r="CQ186" s="103"/>
    </row>
    <row r="187" spans="1:95" ht="10" customHeight="1" x14ac:dyDescent="0.55000000000000004">
      <c r="AT187" s="103"/>
      <c r="AU187" s="103"/>
      <c r="AV187" s="103"/>
      <c r="AW187" s="103"/>
      <c r="AX187" s="103"/>
      <c r="AY187" s="103"/>
      <c r="AZ187" s="103"/>
      <c r="BA187" s="103"/>
      <c r="BB187" s="103"/>
      <c r="BC187" s="103"/>
      <c r="BD187" s="103"/>
      <c r="BE187" s="103"/>
      <c r="BF187" s="103"/>
      <c r="BG187" s="103"/>
      <c r="BH187" s="103"/>
      <c r="BI187" s="103"/>
      <c r="BJ187" s="103"/>
      <c r="BK187" s="103"/>
      <c r="BL187" s="103"/>
      <c r="BM187" s="103"/>
      <c r="BN187" s="103"/>
      <c r="BO187" s="103"/>
      <c r="BP187" s="103"/>
      <c r="BQ187" s="103"/>
      <c r="BR187" s="103"/>
      <c r="BS187" s="103"/>
      <c r="BT187" s="103"/>
      <c r="BU187" s="103"/>
      <c r="BV187" s="103"/>
      <c r="BW187" s="103"/>
      <c r="BX187" s="103"/>
      <c r="BY187" s="103"/>
      <c r="BZ187" s="103"/>
      <c r="CA187" s="103"/>
      <c r="CB187" s="103"/>
      <c r="CC187" s="103"/>
      <c r="CD187" s="103"/>
      <c r="CE187" s="103"/>
      <c r="CF187" s="103"/>
      <c r="CG187" s="103"/>
      <c r="CH187" s="103"/>
      <c r="CI187" s="103"/>
      <c r="CJ187" s="103"/>
      <c r="CK187" s="103"/>
      <c r="CL187" s="103"/>
      <c r="CM187" s="103"/>
      <c r="CN187" s="103"/>
      <c r="CO187" s="103"/>
      <c r="CP187" s="103"/>
      <c r="CQ187" s="103"/>
    </row>
    <row r="188" spans="1:95" ht="20.149999999999999" customHeight="1" x14ac:dyDescent="0.55000000000000004">
      <c r="A188" s="12">
        <v>3</v>
      </c>
      <c r="B188" s="3" t="s">
        <v>180</v>
      </c>
      <c r="AT188" s="103"/>
      <c r="AU188" s="103"/>
      <c r="AV188" s="103"/>
      <c r="AW188" s="103"/>
      <c r="AX188" s="103"/>
      <c r="AY188" s="103"/>
      <c r="AZ188" s="103"/>
      <c r="BA188" s="103"/>
      <c r="BB188" s="103"/>
      <c r="BC188" s="103"/>
      <c r="BD188" s="103"/>
      <c r="BE188" s="103"/>
      <c r="BF188" s="103"/>
      <c r="BG188" s="103"/>
      <c r="BH188" s="103"/>
      <c r="BI188" s="103"/>
      <c r="BJ188" s="103"/>
      <c r="BK188" s="103"/>
      <c r="BL188" s="103"/>
      <c r="BM188" s="103"/>
      <c r="BN188" s="103"/>
      <c r="BO188" s="103"/>
      <c r="BP188" s="103"/>
      <c r="BQ188" s="103"/>
      <c r="BR188" s="103"/>
      <c r="BS188" s="103"/>
      <c r="BT188" s="103"/>
      <c r="BU188" s="103"/>
      <c r="BV188" s="103"/>
      <c r="BW188" s="103"/>
      <c r="BX188" s="103"/>
      <c r="BY188" s="103"/>
      <c r="BZ188" s="103"/>
      <c r="CA188" s="103"/>
      <c r="CB188" s="103"/>
      <c r="CC188" s="103"/>
      <c r="CD188" s="103"/>
      <c r="CE188" s="103"/>
      <c r="CF188" s="103"/>
      <c r="CG188" s="103"/>
      <c r="CH188" s="103"/>
      <c r="CI188" s="103"/>
      <c r="CJ188" s="103"/>
      <c r="CK188" s="103"/>
      <c r="CL188" s="103"/>
      <c r="CM188" s="103"/>
      <c r="CN188" s="103"/>
      <c r="CO188" s="103"/>
      <c r="CP188" s="103"/>
      <c r="CQ188" s="103"/>
    </row>
    <row r="189" spans="1:95" ht="20.149999999999999" customHeight="1" x14ac:dyDescent="0.55000000000000004">
      <c r="A189" s="12"/>
      <c r="B189" s="60" t="s">
        <v>163</v>
      </c>
      <c r="AT189" s="103"/>
      <c r="AU189" s="103"/>
      <c r="AV189" s="103"/>
      <c r="AW189" s="103"/>
      <c r="AX189" s="103"/>
      <c r="AY189" s="103"/>
      <c r="AZ189" s="103"/>
      <c r="BA189" s="103"/>
      <c r="BB189" s="103"/>
      <c r="BC189" s="103"/>
      <c r="BD189" s="103"/>
      <c r="BE189" s="103"/>
      <c r="BF189" s="103"/>
      <c r="BG189" s="103"/>
      <c r="BH189" s="103"/>
      <c r="BI189" s="103"/>
      <c r="BJ189" s="103"/>
      <c r="BK189" s="103"/>
      <c r="BL189" s="103"/>
      <c r="BM189" s="103"/>
      <c r="BN189" s="103"/>
      <c r="BO189" s="103"/>
      <c r="BP189" s="103"/>
      <c r="BQ189" s="103"/>
      <c r="BR189" s="103"/>
      <c r="BS189" s="103"/>
      <c r="BT189" s="103"/>
      <c r="BU189" s="103"/>
      <c r="BV189" s="103"/>
      <c r="BW189" s="103"/>
      <c r="BX189" s="103"/>
      <c r="BY189" s="103"/>
      <c r="BZ189" s="103"/>
      <c r="CA189" s="103"/>
      <c r="CB189" s="103"/>
      <c r="CC189" s="103"/>
      <c r="CD189" s="103"/>
      <c r="CE189" s="103"/>
      <c r="CF189" s="103"/>
      <c r="CG189" s="103"/>
      <c r="CH189" s="103"/>
      <c r="CI189" s="103"/>
      <c r="CJ189" s="103"/>
      <c r="CK189" s="103"/>
      <c r="CL189" s="103"/>
      <c r="CM189" s="103"/>
      <c r="CN189" s="103"/>
      <c r="CO189" s="103"/>
      <c r="CP189" s="103"/>
      <c r="CQ189" s="103"/>
    </row>
    <row r="190" spans="1:95" ht="20.149999999999999" customHeight="1" x14ac:dyDescent="0.55000000000000004">
      <c r="A190" s="13">
        <v>1</v>
      </c>
      <c r="B190" s="5" t="s">
        <v>181</v>
      </c>
      <c r="C190" s="5"/>
      <c r="D190" s="5"/>
      <c r="E190" s="5"/>
      <c r="F190" s="5"/>
      <c r="G190" s="5"/>
      <c r="H190" s="5"/>
      <c r="I190" s="5"/>
      <c r="J190" s="5"/>
      <c r="K190" s="5"/>
      <c r="L190" s="5"/>
      <c r="M190" s="5"/>
      <c r="N190" s="5"/>
      <c r="O190" s="5"/>
      <c r="P190" s="5"/>
      <c r="Q190" s="5"/>
      <c r="R190" s="5"/>
      <c r="S190" s="6"/>
      <c r="AT190" s="103"/>
      <c r="AU190" s="103"/>
      <c r="AV190" s="103"/>
      <c r="AW190" s="103"/>
      <c r="AX190" s="103"/>
      <c r="AY190" s="103"/>
      <c r="AZ190" s="103"/>
      <c r="BA190" s="103"/>
      <c r="BB190" s="103"/>
      <c r="BC190" s="103"/>
      <c r="BD190" s="103"/>
      <c r="BE190" s="103"/>
      <c r="BF190" s="103"/>
      <c r="BG190" s="103"/>
      <c r="BH190" s="103"/>
      <c r="BI190" s="103"/>
      <c r="BJ190" s="103"/>
      <c r="BK190" s="103"/>
      <c r="BL190" s="103"/>
      <c r="BM190" s="103"/>
      <c r="BN190" s="103"/>
      <c r="BO190" s="103"/>
      <c r="BP190" s="103"/>
      <c r="BQ190" s="103"/>
      <c r="BR190" s="103"/>
      <c r="BS190" s="103"/>
      <c r="BT190" s="103"/>
      <c r="BU190" s="103"/>
      <c r="BV190" s="103"/>
      <c r="BW190" s="103"/>
      <c r="BX190" s="103"/>
      <c r="BY190" s="103"/>
      <c r="BZ190" s="103"/>
      <c r="CA190" s="103"/>
      <c r="CB190" s="103"/>
      <c r="CC190" s="103"/>
      <c r="CD190" s="103"/>
      <c r="CE190" s="103"/>
      <c r="CF190" s="103"/>
      <c r="CG190" s="103"/>
      <c r="CH190" s="103"/>
      <c r="CI190" s="103"/>
      <c r="CJ190" s="103"/>
      <c r="CK190" s="103"/>
      <c r="CL190" s="103"/>
      <c r="CM190" s="103"/>
      <c r="CN190" s="103"/>
      <c r="CO190" s="103"/>
      <c r="CP190" s="103"/>
      <c r="CQ190" s="103"/>
    </row>
    <row r="191" spans="1:95" ht="20.149999999999999" customHeight="1" x14ac:dyDescent="0.55000000000000004">
      <c r="A191" s="15">
        <v>2</v>
      </c>
      <c r="B191" s="3" t="s">
        <v>182</v>
      </c>
      <c r="I191" s="24"/>
      <c r="S191" s="7"/>
      <c r="AT191" s="103"/>
      <c r="AU191" s="103"/>
      <c r="AV191" s="103"/>
      <c r="AW191" s="103"/>
      <c r="AX191" s="103"/>
      <c r="AY191" s="103"/>
      <c r="AZ191" s="103"/>
      <c r="BA191" s="103"/>
      <c r="BB191" s="103"/>
      <c r="BC191" s="103"/>
      <c r="BD191" s="103"/>
      <c r="BE191" s="103"/>
      <c r="BF191" s="103"/>
      <c r="BG191" s="103"/>
      <c r="BH191" s="103"/>
      <c r="BI191" s="103"/>
      <c r="BJ191" s="103"/>
      <c r="BK191" s="103"/>
      <c r="BL191" s="103"/>
      <c r="BM191" s="103"/>
      <c r="BN191" s="103"/>
      <c r="BO191" s="103"/>
      <c r="BP191" s="103"/>
      <c r="BQ191" s="103"/>
      <c r="BR191" s="103"/>
      <c r="BS191" s="103"/>
      <c r="BT191" s="103"/>
      <c r="BU191" s="103"/>
      <c r="BV191" s="103"/>
      <c r="BW191" s="103"/>
      <c r="BX191" s="103"/>
      <c r="BY191" s="103"/>
      <c r="BZ191" s="103"/>
      <c r="CA191" s="103"/>
      <c r="CB191" s="103"/>
      <c r="CC191" s="103"/>
      <c r="CD191" s="103"/>
      <c r="CE191" s="103"/>
      <c r="CF191" s="103"/>
      <c r="CG191" s="103"/>
      <c r="CH191" s="103"/>
      <c r="CI191" s="103"/>
      <c r="CJ191" s="103"/>
      <c r="CK191" s="103"/>
      <c r="CL191" s="103"/>
      <c r="CM191" s="103"/>
      <c r="CN191" s="103"/>
      <c r="CO191" s="103"/>
      <c r="CP191" s="103"/>
      <c r="CQ191" s="103"/>
    </row>
    <row r="192" spans="1:95" ht="20.149999999999999" customHeight="1" thickBot="1" x14ac:dyDescent="0.6">
      <c r="A192" s="15">
        <v>3</v>
      </c>
      <c r="B192" s="3" t="s">
        <v>183</v>
      </c>
      <c r="I192" s="24"/>
      <c r="S192" s="7"/>
      <c r="AT192" s="103"/>
      <c r="AU192" s="103"/>
      <c r="AV192" s="103"/>
      <c r="AW192" s="103"/>
      <c r="AX192" s="103"/>
      <c r="AY192" s="103"/>
      <c r="AZ192" s="103"/>
      <c r="BA192" s="103"/>
      <c r="BB192" s="103"/>
      <c r="BC192" s="103"/>
      <c r="BD192" s="103"/>
      <c r="BE192" s="103"/>
      <c r="BF192" s="103"/>
      <c r="BG192" s="103"/>
      <c r="BH192" s="103"/>
      <c r="BI192" s="103"/>
      <c r="BJ192" s="103"/>
      <c r="BK192" s="103"/>
      <c r="BL192" s="103"/>
      <c r="BM192" s="103"/>
      <c r="BN192" s="103"/>
      <c r="BO192" s="103"/>
      <c r="BP192" s="103"/>
      <c r="BQ192" s="103"/>
      <c r="BR192" s="103"/>
      <c r="BS192" s="103"/>
      <c r="BT192" s="103"/>
      <c r="BU192" s="103"/>
      <c r="BV192" s="103"/>
      <c r="BW192" s="103"/>
      <c r="BX192" s="103"/>
      <c r="BY192" s="103"/>
      <c r="BZ192" s="103"/>
      <c r="CA192" s="103"/>
      <c r="CB192" s="103"/>
      <c r="CC192" s="103"/>
      <c r="CD192" s="103"/>
      <c r="CE192" s="103"/>
      <c r="CF192" s="103"/>
      <c r="CG192" s="103"/>
      <c r="CH192" s="103"/>
      <c r="CI192" s="103"/>
      <c r="CJ192" s="103"/>
      <c r="CK192" s="103"/>
      <c r="CL192" s="103"/>
      <c r="CM192" s="103"/>
      <c r="CN192" s="103"/>
      <c r="CO192" s="103"/>
      <c r="CP192" s="103"/>
      <c r="CQ192" s="103"/>
    </row>
    <row r="193" spans="1:95" ht="20.149999999999999" customHeight="1" thickBot="1" x14ac:dyDescent="0.6">
      <c r="A193" s="15">
        <v>4</v>
      </c>
      <c r="B193" s="3" t="s">
        <v>58</v>
      </c>
      <c r="O193" s="25" t="s">
        <v>49</v>
      </c>
      <c r="P193" s="63"/>
      <c r="Q193" s="64"/>
      <c r="R193" s="64"/>
      <c r="S193" s="65"/>
      <c r="V193" s="47" t="str">
        <f>IF(P193="","",P193)</f>
        <v/>
      </c>
      <c r="W193" s="47" t="str">
        <f>IF(Q193="","",Q193)</f>
        <v/>
      </c>
      <c r="X193" s="47" t="str">
        <f>IF(R193="","",R193)</f>
        <v/>
      </c>
      <c r="Y193" s="47" t="str">
        <f>IF(S193="","",S193)</f>
        <v/>
      </c>
      <c r="Z193" s="46" t="str">
        <f>IF(B196="","",B196)</f>
        <v/>
      </c>
      <c r="AT193" s="103"/>
      <c r="AU193" s="103"/>
      <c r="AV193" s="103"/>
      <c r="AW193" s="103"/>
      <c r="AX193" s="103"/>
      <c r="AY193" s="103"/>
      <c r="AZ193" s="103"/>
      <c r="BA193" s="103"/>
      <c r="BB193" s="103"/>
      <c r="BC193" s="103"/>
      <c r="BD193" s="103"/>
      <c r="BE193" s="103"/>
      <c r="BF193" s="103"/>
      <c r="BG193" s="103"/>
      <c r="BH193" s="103"/>
      <c r="BI193" s="103"/>
      <c r="BJ193" s="103"/>
      <c r="BK193" s="103"/>
      <c r="BL193" s="103"/>
      <c r="BM193" s="103"/>
      <c r="BN193" s="103"/>
      <c r="BO193" s="103"/>
      <c r="BP193" s="103"/>
      <c r="BQ193" s="103"/>
      <c r="BR193" s="103"/>
      <c r="BS193" s="103"/>
      <c r="BT193" s="103"/>
      <c r="BU193" s="103"/>
      <c r="BV193" s="103"/>
      <c r="BW193" s="103"/>
      <c r="BX193" s="103"/>
      <c r="BY193" s="103"/>
      <c r="BZ193" s="103"/>
      <c r="CA193" s="103"/>
      <c r="CB193" s="103"/>
      <c r="CC193" s="103"/>
      <c r="CD193" s="103"/>
      <c r="CE193" s="103"/>
      <c r="CF193" s="103"/>
      <c r="CG193" s="103"/>
      <c r="CH193" s="103"/>
      <c r="CI193" s="103"/>
      <c r="CJ193" s="103"/>
      <c r="CK193" s="103"/>
      <c r="CL193" s="103"/>
      <c r="CM193" s="103"/>
      <c r="CN193" s="103"/>
      <c r="CO193" s="103"/>
      <c r="CP193" s="103"/>
      <c r="CQ193" s="103"/>
    </row>
    <row r="194" spans="1:95" ht="5.15" customHeight="1" x14ac:dyDescent="0.55000000000000004">
      <c r="A194" s="16"/>
      <c r="S194" s="7"/>
      <c r="AT194" s="103"/>
      <c r="AU194" s="103"/>
      <c r="AV194" s="103"/>
      <c r="AW194" s="103"/>
      <c r="AX194" s="103"/>
      <c r="AY194" s="103"/>
      <c r="AZ194" s="103"/>
      <c r="BA194" s="103"/>
      <c r="BB194" s="103"/>
      <c r="BC194" s="103"/>
      <c r="BD194" s="103"/>
      <c r="BE194" s="103"/>
      <c r="BF194" s="103"/>
      <c r="BG194" s="103"/>
      <c r="BH194" s="103"/>
      <c r="BI194" s="103"/>
      <c r="BJ194" s="103"/>
      <c r="BK194" s="103"/>
      <c r="BL194" s="103"/>
      <c r="BM194" s="103"/>
      <c r="BN194" s="103"/>
      <c r="BO194" s="103"/>
      <c r="BP194" s="103"/>
      <c r="BQ194" s="103"/>
      <c r="BR194" s="103"/>
      <c r="BS194" s="103"/>
      <c r="BT194" s="103"/>
      <c r="BU194" s="103"/>
      <c r="BV194" s="103"/>
      <c r="BW194" s="103"/>
      <c r="BX194" s="103"/>
      <c r="BY194" s="103"/>
      <c r="BZ194" s="103"/>
      <c r="CA194" s="103"/>
      <c r="CB194" s="103"/>
      <c r="CC194" s="103"/>
      <c r="CD194" s="103"/>
      <c r="CE194" s="103"/>
      <c r="CF194" s="103"/>
      <c r="CG194" s="103"/>
      <c r="CH194" s="103"/>
      <c r="CI194" s="103"/>
      <c r="CJ194" s="103"/>
      <c r="CK194" s="103"/>
      <c r="CL194" s="103"/>
      <c r="CM194" s="103"/>
      <c r="CN194" s="103"/>
      <c r="CO194" s="103"/>
      <c r="CP194" s="103"/>
      <c r="CQ194" s="103"/>
    </row>
    <row r="195" spans="1:95" ht="20.149999999999999" customHeight="1" thickBot="1" x14ac:dyDescent="0.6">
      <c r="A195" s="16"/>
      <c r="B195" s="55" t="s">
        <v>399</v>
      </c>
      <c r="S195" s="7"/>
      <c r="AT195" s="103"/>
      <c r="AU195" s="103"/>
      <c r="AV195" s="103"/>
      <c r="AW195" s="103"/>
      <c r="AX195" s="103"/>
      <c r="AY195" s="103"/>
      <c r="AZ195" s="103"/>
      <c r="BA195" s="103"/>
      <c r="BB195" s="103"/>
      <c r="BC195" s="103"/>
      <c r="BD195" s="103"/>
      <c r="BE195" s="103"/>
      <c r="BF195" s="103"/>
      <c r="BG195" s="103"/>
      <c r="BH195" s="103"/>
      <c r="BI195" s="103"/>
      <c r="BJ195" s="103"/>
      <c r="BK195" s="103"/>
      <c r="BL195" s="103"/>
      <c r="BM195" s="103"/>
      <c r="BN195" s="103"/>
      <c r="BO195" s="103"/>
      <c r="BP195" s="103"/>
      <c r="BQ195" s="103"/>
      <c r="BR195" s="103"/>
      <c r="BS195" s="103"/>
      <c r="BT195" s="103"/>
      <c r="BU195" s="103"/>
      <c r="BV195" s="103"/>
      <c r="BW195" s="103"/>
      <c r="BX195" s="103"/>
      <c r="BY195" s="103"/>
      <c r="BZ195" s="103"/>
      <c r="CA195" s="103"/>
      <c r="CB195" s="103"/>
      <c r="CC195" s="103"/>
      <c r="CD195" s="103"/>
      <c r="CE195" s="103"/>
      <c r="CF195" s="103"/>
      <c r="CG195" s="103"/>
      <c r="CH195" s="103"/>
      <c r="CI195" s="103"/>
      <c r="CJ195" s="103"/>
      <c r="CK195" s="103"/>
      <c r="CL195" s="103"/>
      <c r="CM195" s="103"/>
      <c r="CN195" s="103"/>
      <c r="CO195" s="103"/>
      <c r="CP195" s="103"/>
      <c r="CQ195" s="103"/>
    </row>
    <row r="196" spans="1:95" ht="30" customHeight="1" thickBot="1" x14ac:dyDescent="0.6">
      <c r="A196" s="17"/>
      <c r="B196" s="80"/>
      <c r="C196" s="81"/>
      <c r="D196" s="81"/>
      <c r="E196" s="81"/>
      <c r="F196" s="81"/>
      <c r="G196" s="81"/>
      <c r="H196" s="81"/>
      <c r="I196" s="81"/>
      <c r="J196" s="81"/>
      <c r="K196" s="81"/>
      <c r="L196" s="81"/>
      <c r="M196" s="81"/>
      <c r="N196" s="81"/>
      <c r="O196" s="81"/>
      <c r="P196" s="81"/>
      <c r="Q196" s="81"/>
      <c r="R196" s="81"/>
      <c r="S196" s="82"/>
      <c r="AT196" s="103"/>
      <c r="AU196" s="103"/>
      <c r="AV196" s="103"/>
      <c r="AW196" s="103"/>
      <c r="AX196" s="103"/>
      <c r="AY196" s="103"/>
      <c r="AZ196" s="103"/>
      <c r="BA196" s="103"/>
      <c r="BB196" s="103"/>
      <c r="BC196" s="103"/>
      <c r="BD196" s="103"/>
      <c r="BE196" s="103"/>
      <c r="BF196" s="103"/>
      <c r="BG196" s="103"/>
      <c r="BH196" s="103"/>
      <c r="BI196" s="103"/>
      <c r="BJ196" s="103"/>
      <c r="BK196" s="103"/>
      <c r="BL196" s="103"/>
      <c r="BM196" s="103"/>
      <c r="BN196" s="103"/>
      <c r="BO196" s="103"/>
      <c r="BP196" s="103"/>
      <c r="BQ196" s="103"/>
      <c r="BR196" s="103"/>
      <c r="BS196" s="103"/>
      <c r="BT196" s="103"/>
      <c r="BU196" s="103"/>
      <c r="BV196" s="103"/>
      <c r="BW196" s="103"/>
      <c r="BX196" s="103"/>
      <c r="BY196" s="103"/>
      <c r="BZ196" s="103"/>
      <c r="CA196" s="103"/>
      <c r="CB196" s="103"/>
      <c r="CC196" s="103"/>
      <c r="CD196" s="103"/>
      <c r="CE196" s="103"/>
      <c r="CF196" s="103"/>
      <c r="CG196" s="103"/>
      <c r="CH196" s="103"/>
      <c r="CI196" s="103"/>
      <c r="CJ196" s="103"/>
      <c r="CK196" s="103"/>
      <c r="CL196" s="103"/>
      <c r="CM196" s="103"/>
      <c r="CN196" s="103"/>
      <c r="CO196" s="103"/>
      <c r="CP196" s="103"/>
      <c r="CQ196" s="103"/>
    </row>
    <row r="197" spans="1:95" ht="10" customHeight="1" x14ac:dyDescent="0.55000000000000004">
      <c r="AT197" s="103"/>
      <c r="AU197" s="103"/>
      <c r="AV197" s="103"/>
      <c r="AW197" s="103"/>
      <c r="AX197" s="103"/>
      <c r="AY197" s="103"/>
      <c r="AZ197" s="103"/>
      <c r="BA197" s="103"/>
      <c r="BB197" s="103"/>
      <c r="BC197" s="103"/>
      <c r="BD197" s="103"/>
      <c r="BE197" s="103"/>
      <c r="BF197" s="103"/>
      <c r="BG197" s="103"/>
      <c r="BH197" s="103"/>
      <c r="BI197" s="103"/>
      <c r="BJ197" s="103"/>
      <c r="BK197" s="103"/>
      <c r="BL197" s="103"/>
      <c r="BM197" s="103"/>
      <c r="BN197" s="103"/>
      <c r="BO197" s="103"/>
      <c r="BP197" s="103"/>
      <c r="BQ197" s="103"/>
      <c r="BR197" s="103"/>
      <c r="BS197" s="103"/>
      <c r="BT197" s="103"/>
      <c r="BU197" s="103"/>
      <c r="BV197" s="103"/>
      <c r="BW197" s="103"/>
      <c r="BX197" s="103"/>
      <c r="BY197" s="103"/>
      <c r="BZ197" s="103"/>
      <c r="CA197" s="103"/>
      <c r="CB197" s="103"/>
      <c r="CC197" s="103"/>
      <c r="CD197" s="103"/>
      <c r="CE197" s="103"/>
      <c r="CF197" s="103"/>
      <c r="CG197" s="103"/>
      <c r="CH197" s="103"/>
      <c r="CI197" s="103"/>
      <c r="CJ197" s="103"/>
      <c r="CK197" s="103"/>
      <c r="CL197" s="103"/>
      <c r="CM197" s="103"/>
      <c r="CN197" s="103"/>
      <c r="CO197" s="103"/>
      <c r="CP197" s="103"/>
      <c r="CQ197" s="103"/>
    </row>
    <row r="198" spans="1:95" ht="20.149999999999999" customHeight="1" thickBot="1" x14ac:dyDescent="0.6">
      <c r="A198" s="12">
        <v>4</v>
      </c>
      <c r="B198" s="3" t="s">
        <v>184</v>
      </c>
      <c r="AT198" s="103"/>
      <c r="AU198" s="103"/>
      <c r="AV198" s="103"/>
      <c r="AW198" s="103"/>
      <c r="AX198" s="103"/>
      <c r="AY198" s="103"/>
      <c r="AZ198" s="103"/>
      <c r="BA198" s="103"/>
      <c r="BB198" s="103"/>
      <c r="BC198" s="103"/>
      <c r="BD198" s="103"/>
      <c r="BE198" s="103"/>
      <c r="BF198" s="103"/>
      <c r="BG198" s="103"/>
      <c r="BH198" s="103"/>
      <c r="BI198" s="103"/>
      <c r="BJ198" s="103"/>
      <c r="BK198" s="103"/>
      <c r="BL198" s="103"/>
      <c r="BM198" s="103"/>
      <c r="BN198" s="103"/>
      <c r="BO198" s="103"/>
      <c r="BP198" s="103"/>
      <c r="BQ198" s="103"/>
      <c r="BR198" s="103"/>
      <c r="BS198" s="103"/>
      <c r="BT198" s="103"/>
      <c r="BU198" s="103"/>
      <c r="BV198" s="103"/>
      <c r="BW198" s="103"/>
      <c r="BX198" s="103"/>
      <c r="BY198" s="103"/>
      <c r="BZ198" s="103"/>
      <c r="CA198" s="103"/>
      <c r="CB198" s="103"/>
      <c r="CC198" s="103"/>
      <c r="CD198" s="103"/>
      <c r="CE198" s="103"/>
      <c r="CF198" s="103"/>
      <c r="CG198" s="103"/>
      <c r="CH198" s="103"/>
      <c r="CI198" s="103"/>
      <c r="CJ198" s="103"/>
      <c r="CK198" s="103"/>
      <c r="CL198" s="103"/>
      <c r="CM198" s="103"/>
      <c r="CN198" s="103"/>
      <c r="CO198" s="103"/>
      <c r="CP198" s="103"/>
      <c r="CQ198" s="103"/>
    </row>
    <row r="199" spans="1:95" ht="20.149999999999999" customHeight="1" thickBot="1" x14ac:dyDescent="0.6">
      <c r="A199" s="18">
        <v>1</v>
      </c>
      <c r="B199" s="19" t="s">
        <v>185</v>
      </c>
      <c r="C199" s="19"/>
      <c r="D199" s="19"/>
      <c r="E199" s="19"/>
      <c r="F199" s="20">
        <v>2</v>
      </c>
      <c r="G199" s="19" t="s">
        <v>186</v>
      </c>
      <c r="H199" s="19"/>
      <c r="I199" s="19"/>
      <c r="J199" s="19"/>
      <c r="K199" s="19"/>
      <c r="L199" s="19"/>
      <c r="M199" s="19"/>
      <c r="N199" s="19"/>
      <c r="O199" s="19"/>
      <c r="P199" s="19"/>
      <c r="Q199" s="19"/>
      <c r="R199" s="21" t="s">
        <v>49</v>
      </c>
      <c r="S199" s="62"/>
      <c r="V199" s="47" t="str">
        <f>IF(S199="","",S199)</f>
        <v/>
      </c>
      <c r="AT199" s="103"/>
      <c r="AU199" s="103"/>
      <c r="AV199" s="103"/>
      <c r="AW199" s="103"/>
      <c r="AX199" s="103"/>
      <c r="AY199" s="103"/>
      <c r="AZ199" s="103"/>
      <c r="BA199" s="103"/>
      <c r="BB199" s="103"/>
      <c r="BC199" s="103"/>
      <c r="BD199" s="103"/>
      <c r="BE199" s="103"/>
      <c r="BF199" s="103"/>
      <c r="BG199" s="103"/>
      <c r="BH199" s="103"/>
      <c r="BI199" s="103"/>
      <c r="BJ199" s="103"/>
      <c r="BK199" s="103"/>
      <c r="BL199" s="103"/>
      <c r="BM199" s="103"/>
      <c r="BN199" s="103"/>
      <c r="BO199" s="103"/>
      <c r="BP199" s="103"/>
      <c r="BQ199" s="103"/>
      <c r="BR199" s="103"/>
      <c r="BS199" s="103"/>
      <c r="BT199" s="103"/>
      <c r="BU199" s="103"/>
      <c r="BV199" s="103"/>
      <c r="BW199" s="103"/>
      <c r="BX199" s="103"/>
      <c r="BY199" s="103"/>
      <c r="BZ199" s="103"/>
      <c r="CA199" s="103"/>
      <c r="CB199" s="103"/>
      <c r="CC199" s="103"/>
      <c r="CD199" s="103"/>
      <c r="CE199" s="103"/>
      <c r="CF199" s="103"/>
      <c r="CG199" s="103"/>
      <c r="CH199" s="103"/>
      <c r="CI199" s="103"/>
      <c r="CJ199" s="103"/>
      <c r="CK199" s="103"/>
      <c r="CL199" s="103"/>
      <c r="CM199" s="103"/>
      <c r="CN199" s="103"/>
      <c r="CO199" s="103"/>
      <c r="CP199" s="103"/>
      <c r="CQ199" s="103"/>
    </row>
    <row r="200" spans="1:95" ht="10" customHeight="1" x14ac:dyDescent="0.55000000000000004">
      <c r="AT200" s="103"/>
      <c r="AU200" s="103"/>
      <c r="AV200" s="103"/>
      <c r="AW200" s="103"/>
      <c r="AX200" s="103"/>
      <c r="AY200" s="103"/>
      <c r="AZ200" s="103"/>
      <c r="BA200" s="103"/>
      <c r="BB200" s="103"/>
      <c r="BC200" s="103"/>
      <c r="BD200" s="103"/>
      <c r="BE200" s="103"/>
      <c r="BF200" s="103"/>
      <c r="BG200" s="103"/>
      <c r="BH200" s="103"/>
      <c r="BI200" s="103"/>
      <c r="BJ200" s="103"/>
      <c r="BK200" s="103"/>
      <c r="BL200" s="103"/>
      <c r="BM200" s="103"/>
      <c r="BN200" s="103"/>
      <c r="BO200" s="103"/>
      <c r="BP200" s="103"/>
      <c r="BQ200" s="103"/>
      <c r="BR200" s="103"/>
      <c r="BS200" s="103"/>
      <c r="BT200" s="103"/>
      <c r="BU200" s="103"/>
      <c r="BV200" s="103"/>
      <c r="BW200" s="103"/>
      <c r="BX200" s="103"/>
      <c r="BY200" s="103"/>
      <c r="BZ200" s="103"/>
      <c r="CA200" s="103"/>
      <c r="CB200" s="103"/>
      <c r="CC200" s="103"/>
      <c r="CD200" s="103"/>
      <c r="CE200" s="103"/>
      <c r="CF200" s="103"/>
      <c r="CG200" s="103"/>
      <c r="CH200" s="103"/>
      <c r="CI200" s="103"/>
      <c r="CJ200" s="103"/>
      <c r="CK200" s="103"/>
      <c r="CL200" s="103"/>
      <c r="CM200" s="103"/>
      <c r="CN200" s="103"/>
      <c r="CO200" s="103"/>
      <c r="CP200" s="103"/>
      <c r="CQ200" s="103"/>
    </row>
    <row r="201" spans="1:95" ht="20.149999999999999" customHeight="1" x14ac:dyDescent="0.55000000000000004">
      <c r="A201" s="12">
        <v>5</v>
      </c>
      <c r="B201" s="3" t="s">
        <v>187</v>
      </c>
      <c r="AT201" s="103"/>
      <c r="AU201" s="103"/>
      <c r="AV201" s="103"/>
      <c r="AW201" s="103"/>
      <c r="AX201" s="103"/>
      <c r="AY201" s="103"/>
      <c r="AZ201" s="103"/>
      <c r="BA201" s="103"/>
      <c r="BB201" s="103"/>
      <c r="BC201" s="103"/>
      <c r="BD201" s="103"/>
      <c r="BE201" s="103"/>
      <c r="BF201" s="103"/>
      <c r="BG201" s="103"/>
      <c r="BH201" s="103"/>
      <c r="BI201" s="103"/>
      <c r="BJ201" s="103"/>
      <c r="BK201" s="103"/>
      <c r="BL201" s="103"/>
      <c r="BM201" s="103"/>
      <c r="BN201" s="103"/>
      <c r="BO201" s="103"/>
      <c r="BP201" s="103"/>
      <c r="BQ201" s="103"/>
      <c r="BR201" s="103"/>
      <c r="BS201" s="103"/>
      <c r="BT201" s="103"/>
      <c r="BU201" s="103"/>
      <c r="BV201" s="103"/>
      <c r="BW201" s="103"/>
      <c r="BX201" s="103"/>
      <c r="BY201" s="103"/>
      <c r="BZ201" s="103"/>
      <c r="CA201" s="103"/>
      <c r="CB201" s="103"/>
      <c r="CC201" s="103"/>
      <c r="CD201" s="103"/>
      <c r="CE201" s="103"/>
      <c r="CF201" s="103"/>
      <c r="CG201" s="103"/>
      <c r="CH201" s="103"/>
      <c r="CI201" s="103"/>
      <c r="CJ201" s="103"/>
      <c r="CK201" s="103"/>
      <c r="CL201" s="103"/>
      <c r="CM201" s="103"/>
      <c r="CN201" s="103"/>
      <c r="CO201" s="103"/>
      <c r="CP201" s="103"/>
      <c r="CQ201" s="103"/>
    </row>
    <row r="202" spans="1:95" ht="20.149999999999999" customHeight="1" thickBot="1" x14ac:dyDescent="0.6">
      <c r="A202" s="12"/>
      <c r="B202" s="60" t="s">
        <v>188</v>
      </c>
      <c r="AT202" s="103"/>
      <c r="AU202" s="103"/>
      <c r="AV202" s="103"/>
      <c r="AW202" s="103"/>
      <c r="AX202" s="103"/>
      <c r="AY202" s="103"/>
      <c r="AZ202" s="103"/>
      <c r="BA202" s="103"/>
      <c r="BB202" s="103"/>
      <c r="BC202" s="103"/>
      <c r="BD202" s="103"/>
      <c r="BE202" s="103"/>
      <c r="BF202" s="103"/>
      <c r="BG202" s="103"/>
      <c r="BH202" s="103"/>
      <c r="BI202" s="103"/>
      <c r="BJ202" s="103"/>
      <c r="BK202" s="103"/>
      <c r="BL202" s="103"/>
      <c r="BM202" s="103"/>
      <c r="BN202" s="103"/>
      <c r="BO202" s="103"/>
      <c r="BP202" s="103"/>
      <c r="BQ202" s="103"/>
      <c r="BR202" s="103"/>
      <c r="BS202" s="103"/>
      <c r="BT202" s="103"/>
      <c r="BU202" s="103"/>
      <c r="BV202" s="103"/>
      <c r="BW202" s="103"/>
      <c r="BX202" s="103"/>
      <c r="BY202" s="103"/>
      <c r="BZ202" s="103"/>
      <c r="CA202" s="103"/>
      <c r="CB202" s="103"/>
      <c r="CC202" s="103"/>
      <c r="CD202" s="103"/>
      <c r="CE202" s="103"/>
      <c r="CF202" s="103"/>
      <c r="CG202" s="103"/>
      <c r="CH202" s="103"/>
      <c r="CI202" s="103"/>
      <c r="CJ202" s="103"/>
      <c r="CK202" s="103"/>
      <c r="CL202" s="103"/>
      <c r="CM202" s="103"/>
      <c r="CN202" s="103"/>
      <c r="CO202" s="103"/>
      <c r="CP202" s="103"/>
      <c r="CQ202" s="103"/>
    </row>
    <row r="203" spans="1:95" ht="40" customHeight="1" thickBot="1" x14ac:dyDescent="0.6">
      <c r="B203" s="80"/>
      <c r="C203" s="81"/>
      <c r="D203" s="81"/>
      <c r="E203" s="81"/>
      <c r="F203" s="81"/>
      <c r="G203" s="81"/>
      <c r="H203" s="81"/>
      <c r="I203" s="81"/>
      <c r="J203" s="81"/>
      <c r="K203" s="81"/>
      <c r="L203" s="81"/>
      <c r="M203" s="81"/>
      <c r="N203" s="81"/>
      <c r="O203" s="81"/>
      <c r="P203" s="81"/>
      <c r="Q203" s="81"/>
      <c r="R203" s="81"/>
      <c r="S203" s="82"/>
      <c r="V203" s="46" t="str">
        <f>IF(B203="","",B203)</f>
        <v/>
      </c>
      <c r="AT203" s="103"/>
      <c r="AU203" s="103"/>
      <c r="AV203" s="103"/>
      <c r="AW203" s="103"/>
      <c r="AX203" s="103"/>
      <c r="AY203" s="103"/>
      <c r="AZ203" s="103"/>
      <c r="BA203" s="103"/>
      <c r="BB203" s="103"/>
      <c r="BC203" s="103"/>
      <c r="BD203" s="103"/>
      <c r="BE203" s="103"/>
      <c r="BF203" s="103"/>
      <c r="BG203" s="103"/>
      <c r="BH203" s="103"/>
      <c r="BI203" s="103"/>
      <c r="BJ203" s="103"/>
      <c r="BK203" s="103"/>
      <c r="BL203" s="103"/>
      <c r="BM203" s="103"/>
      <c r="BN203" s="103"/>
      <c r="BO203" s="103"/>
      <c r="BP203" s="103"/>
      <c r="BQ203" s="103"/>
      <c r="BR203" s="103"/>
      <c r="BS203" s="103"/>
      <c r="BT203" s="103"/>
      <c r="BU203" s="103"/>
      <c r="BV203" s="103"/>
      <c r="BW203" s="103"/>
      <c r="BX203" s="103"/>
      <c r="BY203" s="103"/>
      <c r="BZ203" s="103"/>
      <c r="CA203" s="103"/>
      <c r="CB203" s="103"/>
      <c r="CC203" s="103"/>
      <c r="CD203" s="103"/>
      <c r="CE203" s="103"/>
      <c r="CF203" s="103"/>
      <c r="CG203" s="103"/>
      <c r="CH203" s="103"/>
      <c r="CI203" s="103"/>
      <c r="CJ203" s="103"/>
      <c r="CK203" s="103"/>
      <c r="CL203" s="103"/>
      <c r="CM203" s="103"/>
      <c r="CN203" s="103"/>
      <c r="CO203" s="103"/>
      <c r="CP203" s="103"/>
      <c r="CQ203" s="103"/>
    </row>
    <row r="204" spans="1:95" ht="10" customHeight="1" x14ac:dyDescent="0.55000000000000004">
      <c r="AT204" s="103"/>
      <c r="AU204" s="103"/>
      <c r="AV204" s="103"/>
      <c r="AW204" s="103"/>
      <c r="AX204" s="103"/>
      <c r="AY204" s="103"/>
      <c r="AZ204" s="103"/>
      <c r="BA204" s="103"/>
      <c r="BB204" s="103"/>
      <c r="BC204" s="103"/>
      <c r="BD204" s="103"/>
      <c r="BE204" s="103"/>
      <c r="BF204" s="103"/>
      <c r="BG204" s="103"/>
      <c r="BH204" s="103"/>
      <c r="BI204" s="103"/>
      <c r="BJ204" s="103"/>
      <c r="BK204" s="103"/>
      <c r="BL204" s="103"/>
      <c r="BM204" s="103"/>
      <c r="BN204" s="103"/>
      <c r="BO204" s="103"/>
      <c r="BP204" s="103"/>
      <c r="BQ204" s="103"/>
      <c r="BR204" s="103"/>
      <c r="BS204" s="103"/>
      <c r="BT204" s="103"/>
      <c r="BU204" s="103"/>
      <c r="BV204" s="103"/>
      <c r="BW204" s="103"/>
      <c r="BX204" s="103"/>
      <c r="BY204" s="103"/>
      <c r="BZ204" s="103"/>
      <c r="CA204" s="103"/>
      <c r="CB204" s="103"/>
      <c r="CC204" s="103"/>
      <c r="CD204" s="103"/>
      <c r="CE204" s="103"/>
      <c r="CF204" s="103"/>
      <c r="CG204" s="103"/>
      <c r="CH204" s="103"/>
      <c r="CI204" s="103"/>
      <c r="CJ204" s="103"/>
      <c r="CK204" s="103"/>
      <c r="CL204" s="103"/>
      <c r="CM204" s="103"/>
      <c r="CN204" s="103"/>
      <c r="CO204" s="103"/>
      <c r="CP204" s="103"/>
      <c r="CQ204" s="103"/>
    </row>
    <row r="205" spans="1:95" ht="30" customHeight="1" x14ac:dyDescent="0.55000000000000004">
      <c r="A205" s="87" t="s">
        <v>411</v>
      </c>
      <c r="B205" s="88"/>
      <c r="C205" s="88"/>
      <c r="D205" s="88"/>
      <c r="E205" s="88"/>
      <c r="F205" s="88"/>
      <c r="G205" s="88"/>
      <c r="H205" s="88"/>
      <c r="I205" s="88"/>
      <c r="J205" s="88"/>
      <c r="K205" s="88"/>
      <c r="L205" s="88"/>
      <c r="M205" s="88"/>
      <c r="N205" s="88"/>
      <c r="O205" s="88"/>
      <c r="P205" s="88"/>
      <c r="Q205" s="88"/>
      <c r="R205" s="88"/>
      <c r="S205" s="89"/>
      <c r="AT205" s="103"/>
      <c r="AU205" s="103"/>
      <c r="AV205" s="103"/>
      <c r="AW205" s="103"/>
      <c r="AX205" s="103"/>
      <c r="AY205" s="103"/>
      <c r="AZ205" s="103"/>
      <c r="BA205" s="103"/>
      <c r="BB205" s="103"/>
      <c r="BC205" s="103"/>
      <c r="BD205" s="103"/>
      <c r="BE205" s="103"/>
      <c r="BF205" s="103"/>
      <c r="BG205" s="103"/>
      <c r="BH205" s="103"/>
      <c r="BI205" s="103"/>
      <c r="BJ205" s="103"/>
      <c r="BK205" s="103"/>
      <c r="BL205" s="103"/>
      <c r="BM205" s="103"/>
      <c r="BN205" s="103"/>
      <c r="BO205" s="103"/>
      <c r="BP205" s="103"/>
      <c r="BQ205" s="103"/>
      <c r="BR205" s="103"/>
      <c r="BS205" s="103"/>
      <c r="BT205" s="103"/>
      <c r="BU205" s="103"/>
      <c r="BV205" s="103"/>
      <c r="BW205" s="103"/>
      <c r="BX205" s="103"/>
      <c r="BY205" s="103"/>
      <c r="BZ205" s="103"/>
      <c r="CA205" s="103"/>
      <c r="CB205" s="103"/>
      <c r="CC205" s="103"/>
      <c r="CD205" s="103"/>
      <c r="CE205" s="103"/>
      <c r="CF205" s="103"/>
      <c r="CG205" s="103"/>
      <c r="CH205" s="103"/>
      <c r="CI205" s="103"/>
      <c r="CJ205" s="103"/>
      <c r="CK205" s="103"/>
      <c r="CL205" s="103"/>
      <c r="CM205" s="103"/>
      <c r="CN205" s="103"/>
      <c r="CO205" s="103"/>
      <c r="CP205" s="103"/>
      <c r="CQ205" s="103"/>
    </row>
    <row r="206" spans="1:95" ht="10" customHeight="1" x14ac:dyDescent="0.55000000000000004">
      <c r="AT206" s="103"/>
      <c r="AU206" s="103"/>
      <c r="AV206" s="103"/>
      <c r="AW206" s="103"/>
      <c r="AX206" s="103"/>
      <c r="AY206" s="103"/>
      <c r="AZ206" s="103"/>
      <c r="BA206" s="103"/>
      <c r="BB206" s="103"/>
      <c r="BC206" s="103"/>
      <c r="BD206" s="103"/>
      <c r="BE206" s="103"/>
      <c r="BF206" s="103"/>
      <c r="BG206" s="103"/>
      <c r="BH206" s="103"/>
      <c r="BI206" s="103"/>
      <c r="BJ206" s="103"/>
      <c r="BK206" s="103"/>
      <c r="BL206" s="103"/>
      <c r="BM206" s="103"/>
      <c r="BN206" s="103"/>
      <c r="BO206" s="103"/>
      <c r="BP206" s="103"/>
      <c r="BQ206" s="103"/>
      <c r="BR206" s="103"/>
      <c r="BS206" s="103"/>
      <c r="BT206" s="103"/>
      <c r="BU206" s="103"/>
      <c r="BV206" s="103"/>
      <c r="BW206" s="103"/>
      <c r="BX206" s="103"/>
      <c r="BY206" s="103"/>
      <c r="BZ206" s="103"/>
      <c r="CA206" s="103"/>
      <c r="CB206" s="103"/>
      <c r="CC206" s="103"/>
      <c r="CD206" s="103"/>
      <c r="CE206" s="103"/>
      <c r="CF206" s="103"/>
      <c r="CG206" s="103"/>
      <c r="CH206" s="103"/>
      <c r="CI206" s="103"/>
      <c r="CJ206" s="103"/>
      <c r="CK206" s="103"/>
      <c r="CL206" s="103"/>
      <c r="CM206" s="103"/>
      <c r="CN206" s="103"/>
      <c r="CO206" s="103"/>
      <c r="CP206" s="103"/>
      <c r="CQ206" s="103"/>
    </row>
    <row r="207" spans="1:95" ht="25" customHeight="1" x14ac:dyDescent="0.55000000000000004">
      <c r="A207" s="58" t="s">
        <v>189</v>
      </c>
      <c r="AT207" s="103"/>
      <c r="AU207" s="103"/>
      <c r="AV207" s="103"/>
      <c r="AW207" s="103"/>
      <c r="AX207" s="103"/>
      <c r="AY207" s="103"/>
      <c r="AZ207" s="103"/>
      <c r="BA207" s="103"/>
      <c r="BB207" s="103"/>
      <c r="BC207" s="103"/>
      <c r="BD207" s="103"/>
      <c r="BE207" s="103"/>
      <c r="BF207" s="103"/>
      <c r="BG207" s="103"/>
      <c r="BH207" s="103"/>
      <c r="BI207" s="103"/>
      <c r="BJ207" s="103"/>
      <c r="BK207" s="103"/>
      <c r="BL207" s="103"/>
      <c r="BM207" s="103"/>
      <c r="BN207" s="103"/>
      <c r="BO207" s="103"/>
      <c r="BP207" s="103"/>
      <c r="BQ207" s="103"/>
      <c r="BR207" s="103"/>
      <c r="BS207" s="103"/>
      <c r="BT207" s="103"/>
      <c r="BU207" s="103"/>
      <c r="BV207" s="103"/>
      <c r="BW207" s="103"/>
      <c r="BX207" s="103"/>
      <c r="BY207" s="103"/>
      <c r="BZ207" s="103"/>
      <c r="CA207" s="103"/>
      <c r="CB207" s="103"/>
      <c r="CC207" s="103"/>
      <c r="CD207" s="103"/>
      <c r="CE207" s="103"/>
      <c r="CF207" s="103"/>
      <c r="CG207" s="103"/>
      <c r="CH207" s="103"/>
      <c r="CI207" s="103"/>
      <c r="CJ207" s="103"/>
      <c r="CK207" s="103"/>
      <c r="CL207" s="103"/>
      <c r="CM207" s="103"/>
      <c r="CN207" s="103"/>
      <c r="CO207" s="103"/>
      <c r="CP207" s="103"/>
      <c r="CQ207" s="103"/>
    </row>
    <row r="208" spans="1:95" ht="20.149999999999999" customHeight="1" x14ac:dyDescent="0.55000000000000004">
      <c r="A208" s="23" t="s">
        <v>190</v>
      </c>
      <c r="B208" s="3" t="s">
        <v>191</v>
      </c>
      <c r="AT208" s="103"/>
      <c r="AU208" s="103"/>
      <c r="AV208" s="103"/>
      <c r="AW208" s="103"/>
      <c r="AX208" s="103"/>
      <c r="AY208" s="103"/>
      <c r="AZ208" s="103"/>
      <c r="BA208" s="103"/>
      <c r="BB208" s="103"/>
      <c r="BC208" s="103"/>
      <c r="BD208" s="103"/>
      <c r="BE208" s="103"/>
      <c r="BF208" s="103"/>
      <c r="BG208" s="103"/>
      <c r="BH208" s="103"/>
      <c r="BI208" s="103"/>
      <c r="BJ208" s="103"/>
      <c r="BK208" s="103"/>
      <c r="BL208" s="103"/>
      <c r="BM208" s="103"/>
      <c r="BN208" s="103"/>
      <c r="BO208" s="103"/>
      <c r="BP208" s="103"/>
      <c r="BQ208" s="103"/>
      <c r="BR208" s="103"/>
      <c r="BS208" s="103"/>
      <c r="BT208" s="103"/>
      <c r="BU208" s="103"/>
      <c r="BV208" s="103"/>
      <c r="BW208" s="103"/>
      <c r="BX208" s="103"/>
      <c r="BY208" s="103"/>
      <c r="BZ208" s="103"/>
      <c r="CA208" s="103"/>
      <c r="CB208" s="103"/>
      <c r="CC208" s="103"/>
      <c r="CD208" s="103"/>
      <c r="CE208" s="103"/>
      <c r="CF208" s="103"/>
      <c r="CG208" s="103"/>
      <c r="CH208" s="103"/>
      <c r="CI208" s="103"/>
      <c r="CJ208" s="103"/>
      <c r="CK208" s="103"/>
      <c r="CL208" s="103"/>
      <c r="CM208" s="103"/>
      <c r="CN208" s="103"/>
      <c r="CO208" s="103"/>
      <c r="CP208" s="103"/>
      <c r="CQ208" s="103"/>
    </row>
    <row r="209" spans="1:95" ht="20.149999999999999" customHeight="1" thickBot="1" x14ac:dyDescent="0.6">
      <c r="A209" s="12">
        <v>1</v>
      </c>
      <c r="B209" s="3" t="s">
        <v>194</v>
      </c>
      <c r="AT209" s="103"/>
      <c r="AU209" s="103"/>
      <c r="AV209" s="103"/>
      <c r="AW209" s="103"/>
      <c r="AX209" s="103"/>
      <c r="AY209" s="103"/>
      <c r="AZ209" s="103"/>
      <c r="BA209" s="103"/>
      <c r="BB209" s="103"/>
      <c r="BC209" s="103"/>
      <c r="BD209" s="103"/>
      <c r="BE209" s="103"/>
      <c r="BF209" s="103"/>
      <c r="BG209" s="103"/>
      <c r="BH209" s="103"/>
      <c r="BI209" s="103"/>
      <c r="BJ209" s="103"/>
      <c r="BK209" s="103"/>
      <c r="BL209" s="103"/>
      <c r="BM209" s="103"/>
      <c r="BN209" s="103"/>
      <c r="BO209" s="103"/>
      <c r="BP209" s="103"/>
      <c r="BQ209" s="103"/>
      <c r="BR209" s="103"/>
      <c r="BS209" s="103"/>
      <c r="BT209" s="103"/>
      <c r="BU209" s="103"/>
      <c r="BV209" s="103"/>
      <c r="BW209" s="103"/>
      <c r="BX209" s="103"/>
      <c r="BY209" s="103"/>
      <c r="BZ209" s="103"/>
      <c r="CA209" s="103"/>
      <c r="CB209" s="103"/>
      <c r="CC209" s="103"/>
      <c r="CD209" s="103"/>
      <c r="CE209" s="103"/>
      <c r="CF209" s="103"/>
      <c r="CG209" s="103"/>
      <c r="CH209" s="103"/>
      <c r="CI209" s="103"/>
      <c r="CJ209" s="103"/>
      <c r="CK209" s="103"/>
      <c r="CL209" s="103"/>
      <c r="CM209" s="103"/>
      <c r="CN209" s="103"/>
      <c r="CO209" s="103"/>
      <c r="CP209" s="103"/>
      <c r="CQ209" s="103"/>
    </row>
    <row r="210" spans="1:95" ht="20.149999999999999" customHeight="1" thickBot="1" x14ac:dyDescent="0.6">
      <c r="A210" s="18">
        <v>1</v>
      </c>
      <c r="B210" s="19" t="s">
        <v>192</v>
      </c>
      <c r="C210" s="19"/>
      <c r="D210" s="19"/>
      <c r="E210" s="19"/>
      <c r="F210" s="20">
        <v>2</v>
      </c>
      <c r="G210" s="19" t="s">
        <v>193</v>
      </c>
      <c r="H210" s="19"/>
      <c r="I210" s="19"/>
      <c r="J210" s="19"/>
      <c r="K210" s="19"/>
      <c r="L210" s="19"/>
      <c r="M210" s="19"/>
      <c r="N210" s="19"/>
      <c r="O210" s="19"/>
      <c r="P210" s="19"/>
      <c r="Q210" s="19"/>
      <c r="R210" s="21" t="s">
        <v>49</v>
      </c>
      <c r="S210" s="62"/>
      <c r="V210" s="47" t="str">
        <f>IF(S210="","",S210)</f>
        <v/>
      </c>
      <c r="AT210" s="103"/>
      <c r="AU210" s="103"/>
      <c r="AV210" s="103"/>
      <c r="AW210" s="103"/>
      <c r="AX210" s="103"/>
      <c r="AY210" s="103"/>
      <c r="AZ210" s="103"/>
      <c r="BA210" s="103"/>
      <c r="BB210" s="103"/>
      <c r="BC210" s="103"/>
      <c r="BD210" s="103"/>
      <c r="BE210" s="103"/>
      <c r="BF210" s="103"/>
      <c r="BG210" s="103"/>
      <c r="BH210" s="103"/>
      <c r="BI210" s="103"/>
      <c r="BJ210" s="103"/>
      <c r="BK210" s="103"/>
      <c r="BL210" s="103"/>
      <c r="BM210" s="103"/>
      <c r="BN210" s="103"/>
      <c r="BO210" s="103"/>
      <c r="BP210" s="103"/>
      <c r="BQ210" s="103"/>
      <c r="BR210" s="103"/>
      <c r="BS210" s="103"/>
      <c r="BT210" s="103"/>
      <c r="BU210" s="103"/>
      <c r="BV210" s="103"/>
      <c r="BW210" s="103"/>
      <c r="BX210" s="103"/>
      <c r="BY210" s="103"/>
      <c r="BZ210" s="103"/>
      <c r="CA210" s="103"/>
      <c r="CB210" s="103"/>
      <c r="CC210" s="103"/>
      <c r="CD210" s="103"/>
      <c r="CE210" s="103"/>
      <c r="CF210" s="103"/>
      <c r="CG210" s="103"/>
      <c r="CH210" s="103"/>
      <c r="CI210" s="103"/>
      <c r="CJ210" s="103"/>
      <c r="CK210" s="103"/>
      <c r="CL210" s="103"/>
      <c r="CM210" s="103"/>
      <c r="CN210" s="103"/>
      <c r="CO210" s="103"/>
      <c r="CP210" s="103"/>
      <c r="CQ210" s="103"/>
    </row>
    <row r="211" spans="1:95" ht="10" customHeight="1" x14ac:dyDescent="0.55000000000000004">
      <c r="AT211" s="103"/>
      <c r="AU211" s="103"/>
      <c r="AV211" s="103"/>
      <c r="AW211" s="103"/>
      <c r="AX211" s="103"/>
      <c r="AY211" s="103"/>
      <c r="AZ211" s="103"/>
      <c r="BA211" s="103"/>
      <c r="BB211" s="103"/>
      <c r="BC211" s="103"/>
      <c r="BD211" s="103"/>
      <c r="BE211" s="103"/>
      <c r="BF211" s="103"/>
      <c r="BG211" s="103"/>
      <c r="BH211" s="103"/>
      <c r="BI211" s="103"/>
      <c r="BJ211" s="103"/>
      <c r="BK211" s="103"/>
      <c r="BL211" s="103"/>
      <c r="BM211" s="103"/>
      <c r="BN211" s="103"/>
      <c r="BO211" s="103"/>
      <c r="BP211" s="103"/>
      <c r="BQ211" s="103"/>
      <c r="BR211" s="103"/>
      <c r="BS211" s="103"/>
      <c r="BT211" s="103"/>
      <c r="BU211" s="103"/>
      <c r="BV211" s="103"/>
      <c r="BW211" s="103"/>
      <c r="BX211" s="103"/>
      <c r="BY211" s="103"/>
      <c r="BZ211" s="103"/>
      <c r="CA211" s="103"/>
      <c r="CB211" s="103"/>
      <c r="CC211" s="103"/>
      <c r="CD211" s="103"/>
      <c r="CE211" s="103"/>
      <c r="CF211" s="103"/>
      <c r="CG211" s="103"/>
      <c r="CH211" s="103"/>
      <c r="CI211" s="103"/>
      <c r="CJ211" s="103"/>
      <c r="CK211" s="103"/>
      <c r="CL211" s="103"/>
      <c r="CM211" s="103"/>
      <c r="CN211" s="103"/>
      <c r="CO211" s="103"/>
      <c r="CP211" s="103"/>
      <c r="CQ211" s="103"/>
    </row>
    <row r="212" spans="1:95" ht="20.149999999999999" customHeight="1" x14ac:dyDescent="0.55000000000000004">
      <c r="A212" s="12">
        <v>2</v>
      </c>
      <c r="B212" s="3" t="s">
        <v>393</v>
      </c>
      <c r="AT212" s="103"/>
      <c r="AU212" s="103"/>
      <c r="AV212" s="103"/>
      <c r="AW212" s="103"/>
      <c r="AX212" s="103"/>
      <c r="AY212" s="103"/>
      <c r="AZ212" s="103"/>
      <c r="BA212" s="103"/>
      <c r="BB212" s="103"/>
      <c r="BC212" s="103"/>
      <c r="BD212" s="103"/>
      <c r="BE212" s="103"/>
      <c r="BF212" s="103"/>
      <c r="BG212" s="103"/>
      <c r="BH212" s="103"/>
      <c r="BI212" s="103"/>
      <c r="BJ212" s="103"/>
      <c r="BK212" s="103"/>
      <c r="BL212" s="103"/>
      <c r="BM212" s="103"/>
      <c r="BN212" s="103"/>
      <c r="BO212" s="103"/>
      <c r="BP212" s="103"/>
      <c r="BQ212" s="103"/>
      <c r="BR212" s="103"/>
      <c r="BS212" s="103"/>
      <c r="BT212" s="103"/>
      <c r="BU212" s="103"/>
      <c r="BV212" s="103"/>
      <c r="BW212" s="103"/>
      <c r="BX212" s="103"/>
      <c r="BY212" s="103"/>
      <c r="BZ212" s="103"/>
      <c r="CA212" s="103"/>
      <c r="CB212" s="103"/>
      <c r="CC212" s="103"/>
      <c r="CD212" s="103"/>
      <c r="CE212" s="103"/>
      <c r="CF212" s="103"/>
      <c r="CG212" s="103"/>
      <c r="CH212" s="103"/>
      <c r="CI212" s="103"/>
      <c r="CJ212" s="103"/>
      <c r="CK212" s="103"/>
      <c r="CL212" s="103"/>
      <c r="CM212" s="103"/>
      <c r="CN212" s="103"/>
      <c r="CO212" s="103"/>
      <c r="CP212" s="103"/>
      <c r="CQ212" s="103"/>
    </row>
    <row r="213" spans="1:95" ht="20.149999999999999" customHeight="1" x14ac:dyDescent="0.55000000000000004">
      <c r="A213" s="12" t="s">
        <v>195</v>
      </c>
      <c r="AT213" s="103"/>
      <c r="AU213" s="103"/>
      <c r="AV213" s="103"/>
      <c r="AW213" s="103"/>
      <c r="AX213" s="103"/>
      <c r="AY213" s="103"/>
      <c r="AZ213" s="103"/>
      <c r="BA213" s="103"/>
      <c r="BB213" s="103"/>
      <c r="BC213" s="103"/>
      <c r="BD213" s="103"/>
      <c r="BE213" s="103"/>
      <c r="BF213" s="103"/>
      <c r="BG213" s="103"/>
      <c r="BH213" s="103"/>
      <c r="BI213" s="103"/>
      <c r="BJ213" s="103"/>
      <c r="BK213" s="103"/>
      <c r="BL213" s="103"/>
      <c r="BM213" s="103"/>
      <c r="BN213" s="103"/>
      <c r="BO213" s="103"/>
      <c r="BP213" s="103"/>
      <c r="BQ213" s="103"/>
      <c r="BR213" s="103"/>
      <c r="BS213" s="103"/>
      <c r="BT213" s="103"/>
      <c r="BU213" s="103"/>
      <c r="BV213" s="103"/>
      <c r="BW213" s="103"/>
      <c r="BX213" s="103"/>
      <c r="BY213" s="103"/>
      <c r="BZ213" s="103"/>
      <c r="CA213" s="103"/>
      <c r="CB213" s="103"/>
      <c r="CC213" s="103"/>
      <c r="CD213" s="103"/>
      <c r="CE213" s="103"/>
      <c r="CF213" s="103"/>
      <c r="CG213" s="103"/>
      <c r="CH213" s="103"/>
      <c r="CI213" s="103"/>
      <c r="CJ213" s="103"/>
      <c r="CK213" s="103"/>
      <c r="CL213" s="103"/>
      <c r="CM213" s="103"/>
      <c r="CN213" s="103"/>
      <c r="CO213" s="103"/>
      <c r="CP213" s="103"/>
      <c r="CQ213" s="103"/>
    </row>
    <row r="214" spans="1:95" ht="19.5" customHeight="1" x14ac:dyDescent="0.55000000000000004">
      <c r="A214" s="83" t="s">
        <v>196</v>
      </c>
      <c r="B214" s="84"/>
      <c r="C214" s="14">
        <v>1</v>
      </c>
      <c r="D214" s="5" t="s">
        <v>211</v>
      </c>
      <c r="E214" s="5"/>
      <c r="F214" s="5"/>
      <c r="G214" s="5"/>
      <c r="H214" s="5"/>
      <c r="I214" s="5"/>
      <c r="J214" s="5"/>
      <c r="K214" s="5"/>
      <c r="L214" s="5"/>
      <c r="M214" s="5"/>
      <c r="N214" s="5"/>
      <c r="O214" s="5"/>
      <c r="P214" s="5"/>
      <c r="Q214" s="5"/>
      <c r="R214" s="5"/>
      <c r="S214" s="6"/>
      <c r="AT214" s="103"/>
      <c r="AU214" s="103"/>
      <c r="AV214" s="103"/>
      <c r="AW214" s="103"/>
      <c r="AX214" s="103"/>
      <c r="AY214" s="103"/>
      <c r="AZ214" s="103"/>
      <c r="BA214" s="103"/>
      <c r="BB214" s="103"/>
      <c r="BC214" s="103"/>
      <c r="BD214" s="103"/>
      <c r="BE214" s="103"/>
      <c r="BF214" s="103"/>
      <c r="BG214" s="103"/>
      <c r="BH214" s="103"/>
      <c r="BI214" s="103"/>
      <c r="BJ214" s="103"/>
      <c r="BK214" s="103"/>
      <c r="BL214" s="103"/>
      <c r="BM214" s="103"/>
      <c r="BN214" s="103"/>
      <c r="BO214" s="103"/>
      <c r="BP214" s="103"/>
      <c r="BQ214" s="103"/>
      <c r="BR214" s="103"/>
      <c r="BS214" s="103"/>
      <c r="BT214" s="103"/>
      <c r="BU214" s="103"/>
      <c r="BV214" s="103"/>
      <c r="BW214" s="103"/>
      <c r="BX214" s="103"/>
      <c r="BY214" s="103"/>
      <c r="BZ214" s="103"/>
      <c r="CA214" s="103"/>
      <c r="CB214" s="103"/>
      <c r="CC214" s="103"/>
      <c r="CD214" s="103"/>
      <c r="CE214" s="103"/>
      <c r="CF214" s="103"/>
      <c r="CG214" s="103"/>
      <c r="CH214" s="103"/>
      <c r="CI214" s="103"/>
      <c r="CJ214" s="103"/>
      <c r="CK214" s="103"/>
      <c r="CL214" s="103"/>
      <c r="CM214" s="103"/>
      <c r="CN214" s="103"/>
      <c r="CO214" s="103"/>
      <c r="CP214" s="103"/>
      <c r="CQ214" s="103"/>
    </row>
    <row r="215" spans="1:95" ht="20.149999999999999" customHeight="1" x14ac:dyDescent="0.55000000000000004">
      <c r="A215" s="85"/>
      <c r="B215" s="86"/>
      <c r="C215" s="24">
        <v>2</v>
      </c>
      <c r="D215" s="3" t="s">
        <v>197</v>
      </c>
      <c r="S215" s="7"/>
      <c r="AT215" s="103"/>
      <c r="AU215" s="103"/>
      <c r="AV215" s="103"/>
      <c r="AW215" s="103"/>
      <c r="AX215" s="103"/>
      <c r="AY215" s="103"/>
      <c r="AZ215" s="103"/>
      <c r="BA215" s="103"/>
      <c r="BB215" s="103"/>
      <c r="BC215" s="103"/>
      <c r="BD215" s="103"/>
      <c r="BE215" s="103"/>
      <c r="BF215" s="103"/>
      <c r="BG215" s="103"/>
      <c r="BH215" s="103"/>
      <c r="BI215" s="103"/>
      <c r="BJ215" s="103"/>
      <c r="BK215" s="103"/>
      <c r="BL215" s="103"/>
      <c r="BM215" s="103"/>
      <c r="BN215" s="103"/>
      <c r="BO215" s="103"/>
      <c r="BP215" s="103"/>
      <c r="BQ215" s="103"/>
      <c r="BR215" s="103"/>
      <c r="BS215" s="103"/>
      <c r="BT215" s="103"/>
      <c r="BU215" s="103"/>
      <c r="BV215" s="103"/>
      <c r="BW215" s="103"/>
      <c r="BX215" s="103"/>
      <c r="BY215" s="103"/>
      <c r="BZ215" s="103"/>
      <c r="CA215" s="103"/>
      <c r="CB215" s="103"/>
      <c r="CC215" s="103"/>
      <c r="CD215" s="103"/>
      <c r="CE215" s="103"/>
      <c r="CF215" s="103"/>
      <c r="CG215" s="103"/>
      <c r="CH215" s="103"/>
      <c r="CI215" s="103"/>
      <c r="CJ215" s="103"/>
      <c r="CK215" s="103"/>
      <c r="CL215" s="103"/>
      <c r="CM215" s="103"/>
      <c r="CN215" s="103"/>
      <c r="CO215" s="103"/>
      <c r="CP215" s="103"/>
      <c r="CQ215" s="103"/>
    </row>
    <row r="216" spans="1:95" ht="20.149999999999999" customHeight="1" x14ac:dyDescent="0.55000000000000004">
      <c r="A216" s="85"/>
      <c r="B216" s="86"/>
      <c r="C216" s="24">
        <v>3</v>
      </c>
      <c r="D216" s="3" t="s">
        <v>198</v>
      </c>
      <c r="S216" s="7"/>
      <c r="AT216" s="103"/>
      <c r="AU216" s="103"/>
      <c r="AV216" s="103"/>
      <c r="AW216" s="103"/>
      <c r="AX216" s="103"/>
      <c r="AY216" s="103"/>
      <c r="AZ216" s="103"/>
      <c r="BA216" s="103"/>
      <c r="BB216" s="103"/>
      <c r="BC216" s="103"/>
      <c r="BD216" s="103"/>
      <c r="BE216" s="103"/>
      <c r="BF216" s="103"/>
      <c r="BG216" s="103"/>
      <c r="BH216" s="103"/>
      <c r="BI216" s="103"/>
      <c r="BJ216" s="103"/>
      <c r="BK216" s="103"/>
      <c r="BL216" s="103"/>
      <c r="BM216" s="103"/>
      <c r="BN216" s="103"/>
      <c r="BO216" s="103"/>
      <c r="BP216" s="103"/>
      <c r="BQ216" s="103"/>
      <c r="BR216" s="103"/>
      <c r="BS216" s="103"/>
      <c r="BT216" s="103"/>
      <c r="BU216" s="103"/>
      <c r="BV216" s="103"/>
      <c r="BW216" s="103"/>
      <c r="BX216" s="103"/>
      <c r="BY216" s="103"/>
      <c r="BZ216" s="103"/>
      <c r="CA216" s="103"/>
      <c r="CB216" s="103"/>
      <c r="CC216" s="103"/>
      <c r="CD216" s="103"/>
      <c r="CE216" s="103"/>
      <c r="CF216" s="103"/>
      <c r="CG216" s="103"/>
      <c r="CH216" s="103"/>
      <c r="CI216" s="103"/>
      <c r="CJ216" s="103"/>
      <c r="CK216" s="103"/>
      <c r="CL216" s="103"/>
      <c r="CM216" s="103"/>
      <c r="CN216" s="103"/>
      <c r="CO216" s="103"/>
      <c r="CP216" s="103"/>
      <c r="CQ216" s="103"/>
    </row>
    <row r="217" spans="1:95" ht="20.149999999999999" customHeight="1" x14ac:dyDescent="0.55000000000000004">
      <c r="A217" s="85" t="s">
        <v>207</v>
      </c>
      <c r="B217" s="86"/>
      <c r="C217" s="31">
        <v>4</v>
      </c>
      <c r="D217" s="32" t="s">
        <v>199</v>
      </c>
      <c r="E217" s="32"/>
      <c r="F217" s="32"/>
      <c r="G217" s="32"/>
      <c r="H217" s="32"/>
      <c r="I217" s="32"/>
      <c r="J217" s="32"/>
      <c r="K217" s="32"/>
      <c r="L217" s="32"/>
      <c r="M217" s="32"/>
      <c r="N217" s="32"/>
      <c r="O217" s="32"/>
      <c r="P217" s="32"/>
      <c r="Q217" s="32"/>
      <c r="R217" s="32"/>
      <c r="S217" s="33"/>
      <c r="AT217" s="103"/>
      <c r="AU217" s="103"/>
      <c r="AV217" s="103"/>
      <c r="AW217" s="103"/>
      <c r="AX217" s="103"/>
      <c r="AY217" s="103"/>
      <c r="AZ217" s="103"/>
      <c r="BA217" s="103"/>
      <c r="BB217" s="103"/>
      <c r="BC217" s="103"/>
      <c r="BD217" s="103"/>
      <c r="BE217" s="103"/>
      <c r="BF217" s="103"/>
      <c r="BG217" s="103"/>
      <c r="BH217" s="103"/>
      <c r="BI217" s="103"/>
      <c r="BJ217" s="103"/>
      <c r="BK217" s="103"/>
      <c r="BL217" s="103"/>
      <c r="BM217" s="103"/>
      <c r="BN217" s="103"/>
      <c r="BO217" s="103"/>
      <c r="BP217" s="103"/>
      <c r="BQ217" s="103"/>
      <c r="BR217" s="103"/>
      <c r="BS217" s="103"/>
      <c r="BT217" s="103"/>
      <c r="BU217" s="103"/>
      <c r="BV217" s="103"/>
      <c r="BW217" s="103"/>
      <c r="BX217" s="103"/>
      <c r="BY217" s="103"/>
      <c r="BZ217" s="103"/>
      <c r="CA217" s="103"/>
      <c r="CB217" s="103"/>
      <c r="CC217" s="103"/>
      <c r="CD217" s="103"/>
      <c r="CE217" s="103"/>
      <c r="CF217" s="103"/>
      <c r="CG217" s="103"/>
      <c r="CH217" s="103"/>
      <c r="CI217" s="103"/>
      <c r="CJ217" s="103"/>
      <c r="CK217" s="103"/>
      <c r="CL217" s="103"/>
      <c r="CM217" s="103"/>
      <c r="CN217" s="103"/>
      <c r="CO217" s="103"/>
      <c r="CP217" s="103"/>
      <c r="CQ217" s="103"/>
    </row>
    <row r="218" spans="1:95" ht="20.149999999999999" customHeight="1" x14ac:dyDescent="0.55000000000000004">
      <c r="A218" s="85"/>
      <c r="B218" s="86"/>
      <c r="C218" s="34">
        <v>5</v>
      </c>
      <c r="D218" s="3" t="s">
        <v>200</v>
      </c>
      <c r="S218" s="7"/>
      <c r="AT218" s="103"/>
      <c r="AU218" s="103"/>
      <c r="AV218" s="103"/>
      <c r="AW218" s="103"/>
      <c r="AX218" s="103"/>
      <c r="AY218" s="103"/>
      <c r="AZ218" s="103"/>
      <c r="BA218" s="103"/>
      <c r="BB218" s="103"/>
      <c r="BC218" s="103"/>
      <c r="BD218" s="103"/>
      <c r="BE218" s="103"/>
      <c r="BF218" s="103"/>
      <c r="BG218" s="103"/>
      <c r="BH218" s="103"/>
      <c r="BI218" s="103"/>
      <c r="BJ218" s="103"/>
      <c r="BK218" s="103"/>
      <c r="BL218" s="103"/>
      <c r="BM218" s="103"/>
      <c r="BN218" s="103"/>
      <c r="BO218" s="103"/>
      <c r="BP218" s="103"/>
      <c r="BQ218" s="103"/>
      <c r="BR218" s="103"/>
      <c r="BS218" s="103"/>
      <c r="BT218" s="103"/>
      <c r="BU218" s="103"/>
      <c r="BV218" s="103"/>
      <c r="BW218" s="103"/>
      <c r="BX218" s="103"/>
      <c r="BY218" s="103"/>
      <c r="BZ218" s="103"/>
      <c r="CA218" s="103"/>
      <c r="CB218" s="103"/>
      <c r="CC218" s="103"/>
      <c r="CD218" s="103"/>
      <c r="CE218" s="103"/>
      <c r="CF218" s="103"/>
      <c r="CG218" s="103"/>
      <c r="CH218" s="103"/>
      <c r="CI218" s="103"/>
      <c r="CJ218" s="103"/>
      <c r="CK218" s="103"/>
      <c r="CL218" s="103"/>
      <c r="CM218" s="103"/>
      <c r="CN218" s="103"/>
      <c r="CO218" s="103"/>
      <c r="CP218" s="103"/>
      <c r="CQ218" s="103"/>
    </row>
    <row r="219" spans="1:95" ht="20.149999999999999" customHeight="1" x14ac:dyDescent="0.55000000000000004">
      <c r="A219" s="85"/>
      <c r="B219" s="86"/>
      <c r="C219" s="34">
        <v>6</v>
      </c>
      <c r="D219" s="3" t="s">
        <v>201</v>
      </c>
      <c r="S219" s="7"/>
      <c r="AT219" s="103"/>
      <c r="AU219" s="103"/>
      <c r="AV219" s="103"/>
      <c r="AW219" s="103"/>
      <c r="AX219" s="103"/>
      <c r="AY219" s="103"/>
      <c r="AZ219" s="103"/>
      <c r="BA219" s="103"/>
      <c r="BB219" s="103"/>
      <c r="BC219" s="103"/>
      <c r="BD219" s="103"/>
      <c r="BE219" s="103"/>
      <c r="BF219" s="103"/>
      <c r="BG219" s="103"/>
      <c r="BH219" s="103"/>
      <c r="BI219" s="103"/>
      <c r="BJ219" s="103"/>
      <c r="BK219" s="103"/>
      <c r="BL219" s="103"/>
      <c r="BM219" s="103"/>
      <c r="BN219" s="103"/>
      <c r="BO219" s="103"/>
      <c r="BP219" s="103"/>
      <c r="BQ219" s="103"/>
      <c r="BR219" s="103"/>
      <c r="BS219" s="103"/>
      <c r="BT219" s="103"/>
      <c r="BU219" s="103"/>
      <c r="BV219" s="103"/>
      <c r="BW219" s="103"/>
      <c r="BX219" s="103"/>
      <c r="BY219" s="103"/>
      <c r="BZ219" s="103"/>
      <c r="CA219" s="103"/>
      <c r="CB219" s="103"/>
      <c r="CC219" s="103"/>
      <c r="CD219" s="103"/>
      <c r="CE219" s="103"/>
      <c r="CF219" s="103"/>
      <c r="CG219" s="103"/>
      <c r="CH219" s="103"/>
      <c r="CI219" s="103"/>
      <c r="CJ219" s="103"/>
      <c r="CK219" s="103"/>
      <c r="CL219" s="103"/>
      <c r="CM219" s="103"/>
      <c r="CN219" s="103"/>
      <c r="CO219" s="103"/>
      <c r="CP219" s="103"/>
      <c r="CQ219" s="103"/>
    </row>
    <row r="220" spans="1:95" ht="20.149999999999999" customHeight="1" x14ac:dyDescent="0.55000000000000004">
      <c r="A220" s="85"/>
      <c r="B220" s="86"/>
      <c r="C220" s="34">
        <v>7</v>
      </c>
      <c r="D220" s="3" t="s">
        <v>210</v>
      </c>
      <c r="S220" s="7"/>
      <c r="AT220" s="103"/>
      <c r="AU220" s="103"/>
      <c r="AV220" s="103"/>
      <c r="AW220" s="103"/>
      <c r="AX220" s="103"/>
      <c r="AY220" s="103"/>
      <c r="AZ220" s="103"/>
      <c r="BA220" s="103"/>
      <c r="BB220" s="103"/>
      <c r="BC220" s="103"/>
      <c r="BD220" s="103"/>
      <c r="BE220" s="103"/>
      <c r="BF220" s="103"/>
      <c r="BG220" s="103"/>
      <c r="BH220" s="103"/>
      <c r="BI220" s="103"/>
      <c r="BJ220" s="103"/>
      <c r="BK220" s="103"/>
      <c r="BL220" s="103"/>
      <c r="BM220" s="103"/>
      <c r="BN220" s="103"/>
      <c r="BO220" s="103"/>
      <c r="BP220" s="103"/>
      <c r="BQ220" s="103"/>
      <c r="BR220" s="103"/>
      <c r="BS220" s="103"/>
      <c r="BT220" s="103"/>
      <c r="BU220" s="103"/>
      <c r="BV220" s="103"/>
      <c r="BW220" s="103"/>
      <c r="BX220" s="103"/>
      <c r="BY220" s="103"/>
      <c r="BZ220" s="103"/>
      <c r="CA220" s="103"/>
      <c r="CB220" s="103"/>
      <c r="CC220" s="103"/>
      <c r="CD220" s="103"/>
      <c r="CE220" s="103"/>
      <c r="CF220" s="103"/>
      <c r="CG220" s="103"/>
      <c r="CH220" s="103"/>
      <c r="CI220" s="103"/>
      <c r="CJ220" s="103"/>
      <c r="CK220" s="103"/>
      <c r="CL220" s="103"/>
      <c r="CM220" s="103"/>
      <c r="CN220" s="103"/>
      <c r="CO220" s="103"/>
      <c r="CP220" s="103"/>
      <c r="CQ220" s="103"/>
    </row>
    <row r="221" spans="1:95" ht="20.149999999999999" customHeight="1" x14ac:dyDescent="0.55000000000000004">
      <c r="A221" s="85"/>
      <c r="B221" s="86"/>
      <c r="C221" s="35">
        <v>8</v>
      </c>
      <c r="D221" s="36" t="s">
        <v>202</v>
      </c>
      <c r="E221" s="36"/>
      <c r="F221" s="36"/>
      <c r="G221" s="36"/>
      <c r="H221" s="36"/>
      <c r="I221" s="36"/>
      <c r="J221" s="36"/>
      <c r="K221" s="36"/>
      <c r="L221" s="36"/>
      <c r="M221" s="36"/>
      <c r="N221" s="36"/>
      <c r="O221" s="36"/>
      <c r="P221" s="36"/>
      <c r="Q221" s="36"/>
      <c r="R221" s="36"/>
      <c r="S221" s="37"/>
      <c r="AT221" s="103"/>
      <c r="AU221" s="103"/>
      <c r="AV221" s="103"/>
      <c r="AW221" s="103"/>
      <c r="AX221" s="103"/>
      <c r="AY221" s="103"/>
      <c r="AZ221" s="103"/>
      <c r="BA221" s="103"/>
      <c r="BB221" s="103"/>
      <c r="BC221" s="103"/>
      <c r="BD221" s="103"/>
      <c r="BE221" s="103"/>
      <c r="BF221" s="103"/>
      <c r="BG221" s="103"/>
      <c r="BH221" s="103"/>
      <c r="BI221" s="103"/>
      <c r="BJ221" s="103"/>
      <c r="BK221" s="103"/>
      <c r="BL221" s="103"/>
      <c r="BM221" s="103"/>
      <c r="BN221" s="103"/>
      <c r="BO221" s="103"/>
      <c r="BP221" s="103"/>
      <c r="BQ221" s="103"/>
      <c r="BR221" s="103"/>
      <c r="BS221" s="103"/>
      <c r="BT221" s="103"/>
      <c r="BU221" s="103"/>
      <c r="BV221" s="103"/>
      <c r="BW221" s="103"/>
      <c r="BX221" s="103"/>
      <c r="BY221" s="103"/>
      <c r="BZ221" s="103"/>
      <c r="CA221" s="103"/>
      <c r="CB221" s="103"/>
      <c r="CC221" s="103"/>
      <c r="CD221" s="103"/>
      <c r="CE221" s="103"/>
      <c r="CF221" s="103"/>
      <c r="CG221" s="103"/>
      <c r="CH221" s="103"/>
      <c r="CI221" s="103"/>
      <c r="CJ221" s="103"/>
      <c r="CK221" s="103"/>
      <c r="CL221" s="103"/>
      <c r="CM221" s="103"/>
      <c r="CN221" s="103"/>
      <c r="CO221" s="103"/>
      <c r="CP221" s="103"/>
      <c r="CQ221" s="103"/>
    </row>
    <row r="222" spans="1:95" ht="20.149999999999999" customHeight="1" x14ac:dyDescent="0.55000000000000004">
      <c r="A222" s="85" t="s">
        <v>208</v>
      </c>
      <c r="B222" s="86"/>
      <c r="C222" s="31">
        <v>9</v>
      </c>
      <c r="D222" s="32" t="s">
        <v>203</v>
      </c>
      <c r="E222" s="32"/>
      <c r="F222" s="32"/>
      <c r="G222" s="32"/>
      <c r="H222" s="32"/>
      <c r="I222" s="32"/>
      <c r="J222" s="32"/>
      <c r="K222" s="32"/>
      <c r="L222" s="32"/>
      <c r="M222" s="32"/>
      <c r="N222" s="32"/>
      <c r="O222" s="32"/>
      <c r="P222" s="32"/>
      <c r="Q222" s="32"/>
      <c r="R222" s="32"/>
      <c r="S222" s="33"/>
      <c r="AT222" s="103"/>
      <c r="AU222" s="103"/>
      <c r="AV222" s="103"/>
      <c r="AW222" s="103"/>
      <c r="AX222" s="103"/>
      <c r="AY222" s="103"/>
      <c r="AZ222" s="103"/>
      <c r="BA222" s="103"/>
      <c r="BB222" s="103"/>
      <c r="BC222" s="103"/>
      <c r="BD222" s="103"/>
      <c r="BE222" s="103"/>
      <c r="BF222" s="103"/>
      <c r="BG222" s="103"/>
      <c r="BH222" s="103"/>
      <c r="BI222" s="103"/>
      <c r="BJ222" s="103"/>
      <c r="BK222" s="103"/>
      <c r="BL222" s="103"/>
      <c r="BM222" s="103"/>
      <c r="BN222" s="103"/>
      <c r="BO222" s="103"/>
      <c r="BP222" s="103"/>
      <c r="BQ222" s="103"/>
      <c r="BR222" s="103"/>
      <c r="BS222" s="103"/>
      <c r="BT222" s="103"/>
      <c r="BU222" s="103"/>
      <c r="BV222" s="103"/>
      <c r="BW222" s="103"/>
      <c r="BX222" s="103"/>
      <c r="BY222" s="103"/>
      <c r="BZ222" s="103"/>
      <c r="CA222" s="103"/>
      <c r="CB222" s="103"/>
      <c r="CC222" s="103"/>
      <c r="CD222" s="103"/>
      <c r="CE222" s="103"/>
      <c r="CF222" s="103"/>
      <c r="CG222" s="103"/>
      <c r="CH222" s="103"/>
      <c r="CI222" s="103"/>
      <c r="CJ222" s="103"/>
      <c r="CK222" s="103"/>
      <c r="CL222" s="103"/>
      <c r="CM222" s="103"/>
      <c r="CN222" s="103"/>
      <c r="CO222" s="103"/>
      <c r="CP222" s="103"/>
      <c r="CQ222" s="103"/>
    </row>
    <row r="223" spans="1:95" ht="20.149999999999999" customHeight="1" x14ac:dyDescent="0.55000000000000004">
      <c r="A223" s="85"/>
      <c r="B223" s="86"/>
      <c r="C223" s="34">
        <v>10</v>
      </c>
      <c r="D223" s="3" t="s">
        <v>204</v>
      </c>
      <c r="S223" s="7"/>
      <c r="AT223" s="103"/>
      <c r="AU223" s="103"/>
      <c r="AV223" s="103"/>
      <c r="AW223" s="103"/>
      <c r="AX223" s="103"/>
      <c r="AY223" s="103"/>
      <c r="AZ223" s="103"/>
      <c r="BA223" s="103"/>
      <c r="BB223" s="103"/>
      <c r="BC223" s="103"/>
      <c r="BD223" s="103"/>
      <c r="BE223" s="103"/>
      <c r="BF223" s="103"/>
      <c r="BG223" s="103"/>
      <c r="BH223" s="103"/>
      <c r="BI223" s="103"/>
      <c r="BJ223" s="103"/>
      <c r="BK223" s="103"/>
      <c r="BL223" s="103"/>
      <c r="BM223" s="103"/>
      <c r="BN223" s="103"/>
      <c r="BO223" s="103"/>
      <c r="BP223" s="103"/>
      <c r="BQ223" s="103"/>
      <c r="BR223" s="103"/>
      <c r="BS223" s="103"/>
      <c r="BT223" s="103"/>
      <c r="BU223" s="103"/>
      <c r="BV223" s="103"/>
      <c r="BW223" s="103"/>
      <c r="BX223" s="103"/>
      <c r="BY223" s="103"/>
      <c r="BZ223" s="103"/>
      <c r="CA223" s="103"/>
      <c r="CB223" s="103"/>
      <c r="CC223" s="103"/>
      <c r="CD223" s="103"/>
      <c r="CE223" s="103"/>
      <c r="CF223" s="103"/>
      <c r="CG223" s="103"/>
      <c r="CH223" s="103"/>
      <c r="CI223" s="103"/>
      <c r="CJ223" s="103"/>
      <c r="CK223" s="103"/>
      <c r="CL223" s="103"/>
      <c r="CM223" s="103"/>
      <c r="CN223" s="103"/>
      <c r="CO223" s="103"/>
      <c r="CP223" s="103"/>
      <c r="CQ223" s="103"/>
    </row>
    <row r="224" spans="1:95" ht="20.149999999999999" customHeight="1" x14ac:dyDescent="0.55000000000000004">
      <c r="A224" s="85"/>
      <c r="B224" s="86"/>
      <c r="C224" s="35">
        <v>11</v>
      </c>
      <c r="D224" s="36" t="s">
        <v>205</v>
      </c>
      <c r="E224" s="36"/>
      <c r="F224" s="36"/>
      <c r="G224" s="36"/>
      <c r="H224" s="36"/>
      <c r="I224" s="36"/>
      <c r="J224" s="36"/>
      <c r="K224" s="36"/>
      <c r="L224" s="36"/>
      <c r="M224" s="36"/>
      <c r="N224" s="36"/>
      <c r="O224" s="36"/>
      <c r="P224" s="36"/>
      <c r="Q224" s="36"/>
      <c r="R224" s="36"/>
      <c r="S224" s="37"/>
      <c r="AT224" s="103"/>
      <c r="AU224" s="103"/>
      <c r="AV224" s="103"/>
      <c r="AW224" s="103"/>
      <c r="AX224" s="103"/>
      <c r="AY224" s="103"/>
      <c r="AZ224" s="103"/>
      <c r="BA224" s="103"/>
      <c r="BB224" s="103"/>
      <c r="BC224" s="103"/>
      <c r="BD224" s="103"/>
      <c r="BE224" s="103"/>
      <c r="BF224" s="103"/>
      <c r="BG224" s="103"/>
      <c r="BH224" s="103"/>
      <c r="BI224" s="103"/>
      <c r="BJ224" s="103"/>
      <c r="BK224" s="103"/>
      <c r="BL224" s="103"/>
      <c r="BM224" s="103"/>
      <c r="BN224" s="103"/>
      <c r="BO224" s="103"/>
      <c r="BP224" s="103"/>
      <c r="BQ224" s="103"/>
      <c r="BR224" s="103"/>
      <c r="BS224" s="103"/>
      <c r="BT224" s="103"/>
      <c r="BU224" s="103"/>
      <c r="BV224" s="103"/>
      <c r="BW224" s="103"/>
      <c r="BX224" s="103"/>
      <c r="BY224" s="103"/>
      <c r="BZ224" s="103"/>
      <c r="CA224" s="103"/>
      <c r="CB224" s="103"/>
      <c r="CC224" s="103"/>
      <c r="CD224" s="103"/>
      <c r="CE224" s="103"/>
      <c r="CF224" s="103"/>
      <c r="CG224" s="103"/>
      <c r="CH224" s="103"/>
      <c r="CI224" s="103"/>
      <c r="CJ224" s="103"/>
      <c r="CK224" s="103"/>
      <c r="CL224" s="103"/>
      <c r="CM224" s="103"/>
      <c r="CN224" s="103"/>
      <c r="CO224" s="103"/>
      <c r="CP224" s="103"/>
      <c r="CQ224" s="103"/>
    </row>
    <row r="225" spans="1:95" ht="20.149999999999999" customHeight="1" x14ac:dyDescent="0.55000000000000004">
      <c r="A225" s="85" t="s">
        <v>209</v>
      </c>
      <c r="B225" s="86"/>
      <c r="C225" s="38">
        <v>12</v>
      </c>
      <c r="D225" s="39" t="s">
        <v>206</v>
      </c>
      <c r="E225" s="39"/>
      <c r="F225" s="39"/>
      <c r="G225" s="39"/>
      <c r="H225" s="39"/>
      <c r="I225" s="39"/>
      <c r="J225" s="39"/>
      <c r="K225" s="39"/>
      <c r="L225" s="39"/>
      <c r="M225" s="40"/>
      <c r="N225" s="39"/>
      <c r="O225" s="39"/>
      <c r="P225" s="39"/>
      <c r="Q225" s="39"/>
      <c r="R225" s="39"/>
      <c r="S225" s="41"/>
      <c r="AT225" s="103"/>
      <c r="AU225" s="103"/>
      <c r="AV225" s="103"/>
      <c r="AW225" s="103"/>
      <c r="AX225" s="103"/>
      <c r="AY225" s="103"/>
      <c r="AZ225" s="103"/>
      <c r="BA225" s="103"/>
      <c r="BB225" s="103"/>
      <c r="BC225" s="103"/>
      <c r="BD225" s="103"/>
      <c r="BE225" s="103"/>
      <c r="BF225" s="103"/>
      <c r="BG225" s="103"/>
      <c r="BH225" s="103"/>
      <c r="BI225" s="103"/>
      <c r="BJ225" s="103"/>
      <c r="BK225" s="103"/>
      <c r="BL225" s="103"/>
      <c r="BM225" s="103"/>
      <c r="BN225" s="103"/>
      <c r="BO225" s="103"/>
      <c r="BP225" s="103"/>
      <c r="BQ225" s="103"/>
      <c r="BR225" s="103"/>
      <c r="BS225" s="103"/>
      <c r="BT225" s="103"/>
      <c r="BU225" s="103"/>
      <c r="BV225" s="103"/>
      <c r="BW225" s="103"/>
      <c r="BX225" s="103"/>
      <c r="BY225" s="103"/>
      <c r="BZ225" s="103"/>
      <c r="CA225" s="103"/>
      <c r="CB225" s="103"/>
      <c r="CC225" s="103"/>
      <c r="CD225" s="103"/>
      <c r="CE225" s="103"/>
      <c r="CF225" s="103"/>
      <c r="CG225" s="103"/>
      <c r="CH225" s="103"/>
      <c r="CI225" s="103"/>
      <c r="CJ225" s="103"/>
      <c r="CK225" s="103"/>
      <c r="CL225" s="103"/>
      <c r="CM225" s="103"/>
      <c r="CN225" s="103"/>
      <c r="CO225" s="103"/>
      <c r="CP225" s="103"/>
      <c r="CQ225" s="103"/>
    </row>
    <row r="226" spans="1:95" ht="5.15" customHeight="1" thickBot="1" x14ac:dyDescent="0.6">
      <c r="A226" s="16"/>
      <c r="S226" s="7"/>
      <c r="AT226" s="103"/>
      <c r="AU226" s="103"/>
      <c r="AV226" s="103"/>
      <c r="AW226" s="103"/>
      <c r="AX226" s="103"/>
      <c r="AY226" s="103"/>
      <c r="AZ226" s="103"/>
      <c r="BA226" s="103"/>
      <c r="BB226" s="103"/>
      <c r="BC226" s="103"/>
      <c r="BD226" s="103"/>
      <c r="BE226" s="103"/>
      <c r="BF226" s="103"/>
      <c r="BG226" s="103"/>
      <c r="BH226" s="103"/>
      <c r="BI226" s="103"/>
      <c r="BJ226" s="103"/>
      <c r="BK226" s="103"/>
      <c r="BL226" s="103"/>
      <c r="BM226" s="103"/>
      <c r="BN226" s="103"/>
      <c r="BO226" s="103"/>
      <c r="BP226" s="103"/>
      <c r="BQ226" s="103"/>
      <c r="BR226" s="103"/>
      <c r="BS226" s="103"/>
      <c r="BT226" s="103"/>
      <c r="BU226" s="103"/>
      <c r="BV226" s="103"/>
      <c r="BW226" s="103"/>
      <c r="BX226" s="103"/>
      <c r="BY226" s="103"/>
      <c r="BZ226" s="103"/>
      <c r="CA226" s="103"/>
      <c r="CB226" s="103"/>
      <c r="CC226" s="103"/>
      <c r="CD226" s="103"/>
      <c r="CE226" s="103"/>
      <c r="CF226" s="103"/>
      <c r="CG226" s="103"/>
      <c r="CH226" s="103"/>
      <c r="CI226" s="103"/>
      <c r="CJ226" s="103"/>
      <c r="CK226" s="103"/>
      <c r="CL226" s="103"/>
      <c r="CM226" s="103"/>
      <c r="CN226" s="103"/>
      <c r="CO226" s="103"/>
      <c r="CP226" s="103"/>
      <c r="CQ226" s="103"/>
    </row>
    <row r="227" spans="1:95" ht="20.149999999999999" customHeight="1" thickBot="1" x14ac:dyDescent="0.6">
      <c r="A227" s="29"/>
      <c r="B227" s="30"/>
      <c r="C227" s="24"/>
      <c r="G227" s="25" t="s">
        <v>49</v>
      </c>
      <c r="H227" s="63"/>
      <c r="I227" s="64"/>
      <c r="J227" s="64"/>
      <c r="K227" s="64"/>
      <c r="L227" s="64"/>
      <c r="M227" s="64"/>
      <c r="N227" s="64"/>
      <c r="O227" s="64"/>
      <c r="P227" s="64"/>
      <c r="Q227" s="64"/>
      <c r="R227" s="64"/>
      <c r="S227" s="65"/>
      <c r="V227" s="47" t="str">
        <f t="shared" ref="V227:AG227" si="12">IF(H227="","",H227)</f>
        <v/>
      </c>
      <c r="W227" s="47" t="str">
        <f t="shared" si="12"/>
        <v/>
      </c>
      <c r="X227" s="47" t="str">
        <f t="shared" si="12"/>
        <v/>
      </c>
      <c r="Y227" s="47" t="str">
        <f t="shared" si="12"/>
        <v/>
      </c>
      <c r="Z227" s="47" t="str">
        <f t="shared" si="12"/>
        <v/>
      </c>
      <c r="AA227" s="47" t="str">
        <f t="shared" si="12"/>
        <v/>
      </c>
      <c r="AB227" s="47" t="str">
        <f t="shared" si="12"/>
        <v/>
      </c>
      <c r="AC227" s="47" t="str">
        <f t="shared" si="12"/>
        <v/>
      </c>
      <c r="AD227" s="47" t="str">
        <f t="shared" si="12"/>
        <v/>
      </c>
      <c r="AE227" s="47" t="str">
        <f t="shared" si="12"/>
        <v/>
      </c>
      <c r="AF227" s="47" t="str">
        <f t="shared" si="12"/>
        <v/>
      </c>
      <c r="AG227" s="47" t="str">
        <f t="shared" si="12"/>
        <v/>
      </c>
      <c r="AH227" s="46" t="str">
        <f>IF(B230="","",B230)</f>
        <v/>
      </c>
      <c r="AT227" s="103"/>
      <c r="AU227" s="103"/>
      <c r="AV227" s="103"/>
      <c r="AW227" s="103"/>
      <c r="AX227" s="103"/>
      <c r="AY227" s="103"/>
      <c r="AZ227" s="103"/>
      <c r="BA227" s="103"/>
      <c r="BB227" s="103"/>
      <c r="BC227" s="103"/>
      <c r="BD227" s="103"/>
      <c r="BE227" s="103"/>
      <c r="BF227" s="103"/>
      <c r="BG227" s="103"/>
      <c r="BH227" s="103"/>
      <c r="BI227" s="103"/>
      <c r="BJ227" s="103"/>
      <c r="BK227" s="103"/>
      <c r="BL227" s="103"/>
      <c r="BM227" s="103"/>
      <c r="BN227" s="103"/>
      <c r="BO227" s="103"/>
      <c r="BP227" s="103"/>
      <c r="BQ227" s="103"/>
      <c r="BR227" s="103"/>
      <c r="BS227" s="103"/>
      <c r="BT227" s="103"/>
      <c r="BU227" s="103"/>
      <c r="BV227" s="103"/>
      <c r="BW227" s="103"/>
      <c r="BX227" s="103"/>
      <c r="BY227" s="103"/>
      <c r="BZ227" s="103"/>
      <c r="CA227" s="103"/>
      <c r="CB227" s="103"/>
      <c r="CC227" s="103"/>
      <c r="CD227" s="103"/>
      <c r="CE227" s="103"/>
      <c r="CF227" s="103"/>
      <c r="CG227" s="103"/>
      <c r="CH227" s="103"/>
      <c r="CI227" s="103"/>
      <c r="CJ227" s="103"/>
      <c r="CK227" s="103"/>
      <c r="CL227" s="103"/>
      <c r="CM227" s="103"/>
      <c r="CN227" s="103"/>
      <c r="CO227" s="103"/>
      <c r="CP227" s="103"/>
      <c r="CQ227" s="103"/>
    </row>
    <row r="228" spans="1:95" ht="5.15" customHeight="1" x14ac:dyDescent="0.55000000000000004">
      <c r="A228" s="16"/>
      <c r="S228" s="7"/>
      <c r="AT228" s="103"/>
      <c r="AU228" s="103"/>
      <c r="AV228" s="103"/>
      <c r="AW228" s="103"/>
      <c r="AX228" s="103"/>
      <c r="AY228" s="103"/>
      <c r="AZ228" s="103"/>
      <c r="BA228" s="103"/>
      <c r="BB228" s="103"/>
      <c r="BC228" s="103"/>
      <c r="BD228" s="103"/>
      <c r="BE228" s="103"/>
      <c r="BF228" s="103"/>
      <c r="BG228" s="103"/>
      <c r="BH228" s="103"/>
      <c r="BI228" s="103"/>
      <c r="BJ228" s="103"/>
      <c r="BK228" s="103"/>
      <c r="BL228" s="103"/>
      <c r="BM228" s="103"/>
      <c r="BN228" s="103"/>
      <c r="BO228" s="103"/>
      <c r="BP228" s="103"/>
      <c r="BQ228" s="103"/>
      <c r="BR228" s="103"/>
      <c r="BS228" s="103"/>
      <c r="BT228" s="103"/>
      <c r="BU228" s="103"/>
      <c r="BV228" s="103"/>
      <c r="BW228" s="103"/>
      <c r="BX228" s="103"/>
      <c r="BY228" s="103"/>
      <c r="BZ228" s="103"/>
      <c r="CA228" s="103"/>
      <c r="CB228" s="103"/>
      <c r="CC228" s="103"/>
      <c r="CD228" s="103"/>
      <c r="CE228" s="103"/>
      <c r="CF228" s="103"/>
      <c r="CG228" s="103"/>
      <c r="CH228" s="103"/>
      <c r="CI228" s="103"/>
      <c r="CJ228" s="103"/>
      <c r="CK228" s="103"/>
      <c r="CL228" s="103"/>
      <c r="CM228" s="103"/>
      <c r="CN228" s="103"/>
      <c r="CO228" s="103"/>
      <c r="CP228" s="103"/>
      <c r="CQ228" s="103"/>
    </row>
    <row r="229" spans="1:95" ht="20.149999999999999" customHeight="1" thickBot="1" x14ac:dyDescent="0.6">
      <c r="A229" s="16"/>
      <c r="B229" s="55" t="s">
        <v>404</v>
      </c>
      <c r="S229" s="7"/>
      <c r="AT229" s="103"/>
      <c r="AU229" s="103"/>
      <c r="AV229" s="103"/>
      <c r="AW229" s="103"/>
      <c r="AX229" s="103"/>
      <c r="AY229" s="103"/>
      <c r="AZ229" s="103"/>
      <c r="BA229" s="103"/>
      <c r="BB229" s="103"/>
      <c r="BC229" s="103"/>
      <c r="BD229" s="103"/>
      <c r="BE229" s="103"/>
      <c r="BF229" s="103"/>
      <c r="BG229" s="103"/>
      <c r="BH229" s="103"/>
      <c r="BI229" s="103"/>
      <c r="BJ229" s="103"/>
      <c r="BK229" s="103"/>
      <c r="BL229" s="103"/>
      <c r="BM229" s="103"/>
      <c r="BN229" s="103"/>
      <c r="BO229" s="103"/>
      <c r="BP229" s="103"/>
      <c r="BQ229" s="103"/>
      <c r="BR229" s="103"/>
      <c r="BS229" s="103"/>
      <c r="BT229" s="103"/>
      <c r="BU229" s="103"/>
      <c r="BV229" s="103"/>
      <c r="BW229" s="103"/>
      <c r="BX229" s="103"/>
      <c r="BY229" s="103"/>
      <c r="BZ229" s="103"/>
      <c r="CA229" s="103"/>
      <c r="CB229" s="103"/>
      <c r="CC229" s="103"/>
      <c r="CD229" s="103"/>
      <c r="CE229" s="103"/>
      <c r="CF229" s="103"/>
      <c r="CG229" s="103"/>
      <c r="CH229" s="103"/>
      <c r="CI229" s="103"/>
      <c r="CJ229" s="103"/>
      <c r="CK229" s="103"/>
      <c r="CL229" s="103"/>
      <c r="CM229" s="103"/>
      <c r="CN229" s="103"/>
      <c r="CO229" s="103"/>
      <c r="CP229" s="103"/>
      <c r="CQ229" s="103"/>
    </row>
    <row r="230" spans="1:95" ht="30" customHeight="1" thickBot="1" x14ac:dyDescent="0.6">
      <c r="A230" s="17"/>
      <c r="B230" s="80"/>
      <c r="C230" s="81"/>
      <c r="D230" s="81"/>
      <c r="E230" s="81"/>
      <c r="F230" s="81"/>
      <c r="G230" s="81"/>
      <c r="H230" s="81"/>
      <c r="I230" s="81"/>
      <c r="J230" s="81"/>
      <c r="K230" s="81"/>
      <c r="L230" s="81"/>
      <c r="M230" s="81"/>
      <c r="N230" s="81"/>
      <c r="O230" s="81"/>
      <c r="P230" s="81"/>
      <c r="Q230" s="81"/>
      <c r="R230" s="81"/>
      <c r="S230" s="82"/>
      <c r="AT230" s="103"/>
      <c r="AU230" s="103"/>
      <c r="AV230" s="103"/>
      <c r="AW230" s="103"/>
      <c r="AX230" s="103"/>
      <c r="AY230" s="103"/>
      <c r="AZ230" s="103"/>
      <c r="BA230" s="103"/>
      <c r="BB230" s="103"/>
      <c r="BC230" s="103"/>
      <c r="BD230" s="103"/>
      <c r="BE230" s="103"/>
      <c r="BF230" s="103"/>
      <c r="BG230" s="103"/>
      <c r="BH230" s="103"/>
      <c r="BI230" s="103"/>
      <c r="BJ230" s="103"/>
      <c r="BK230" s="103"/>
      <c r="BL230" s="103"/>
      <c r="BM230" s="103"/>
      <c r="BN230" s="103"/>
      <c r="BO230" s="103"/>
      <c r="BP230" s="103"/>
      <c r="BQ230" s="103"/>
      <c r="BR230" s="103"/>
      <c r="BS230" s="103"/>
      <c r="BT230" s="103"/>
      <c r="BU230" s="103"/>
      <c r="BV230" s="103"/>
      <c r="BW230" s="103"/>
      <c r="BX230" s="103"/>
      <c r="BY230" s="103"/>
      <c r="BZ230" s="103"/>
      <c r="CA230" s="103"/>
      <c r="CB230" s="103"/>
      <c r="CC230" s="103"/>
      <c r="CD230" s="103"/>
      <c r="CE230" s="103"/>
      <c r="CF230" s="103"/>
      <c r="CG230" s="103"/>
      <c r="CH230" s="103"/>
      <c r="CI230" s="103"/>
      <c r="CJ230" s="103"/>
      <c r="CK230" s="103"/>
      <c r="CL230" s="103"/>
      <c r="CM230" s="103"/>
      <c r="CN230" s="103"/>
      <c r="CO230" s="103"/>
      <c r="CP230" s="103"/>
      <c r="CQ230" s="103"/>
    </row>
    <row r="231" spans="1:95" ht="10" customHeight="1" x14ac:dyDescent="0.55000000000000004">
      <c r="AT231" s="103"/>
      <c r="AU231" s="103"/>
      <c r="AV231" s="103"/>
      <c r="AW231" s="103"/>
      <c r="AX231" s="103"/>
      <c r="AY231" s="103"/>
      <c r="AZ231" s="103"/>
      <c r="BA231" s="103"/>
      <c r="BB231" s="103"/>
      <c r="BC231" s="103"/>
      <c r="BD231" s="103"/>
      <c r="BE231" s="103"/>
      <c r="BF231" s="103"/>
      <c r="BG231" s="103"/>
      <c r="BH231" s="103"/>
      <c r="BI231" s="103"/>
      <c r="BJ231" s="103"/>
      <c r="BK231" s="103"/>
      <c r="BL231" s="103"/>
      <c r="BM231" s="103"/>
      <c r="BN231" s="103"/>
      <c r="BO231" s="103"/>
      <c r="BP231" s="103"/>
      <c r="BQ231" s="103"/>
      <c r="BR231" s="103"/>
      <c r="BS231" s="103"/>
      <c r="BT231" s="103"/>
      <c r="BU231" s="103"/>
      <c r="BV231" s="103"/>
      <c r="BW231" s="103"/>
      <c r="BX231" s="103"/>
      <c r="BY231" s="103"/>
      <c r="BZ231" s="103"/>
      <c r="CA231" s="103"/>
      <c r="CB231" s="103"/>
      <c r="CC231" s="103"/>
      <c r="CD231" s="103"/>
      <c r="CE231" s="103"/>
      <c r="CF231" s="103"/>
      <c r="CG231" s="103"/>
      <c r="CH231" s="103"/>
      <c r="CI231" s="103"/>
      <c r="CJ231" s="103"/>
      <c r="CK231" s="103"/>
      <c r="CL231" s="103"/>
      <c r="CM231" s="103"/>
      <c r="CN231" s="103"/>
      <c r="CO231" s="103"/>
      <c r="CP231" s="103"/>
      <c r="CQ231" s="103"/>
    </row>
    <row r="232" spans="1:95" ht="20.149999999999999" customHeight="1" x14ac:dyDescent="0.55000000000000004">
      <c r="A232" s="12" t="s">
        <v>212</v>
      </c>
      <c r="AT232" s="103"/>
      <c r="AU232" s="103"/>
      <c r="AV232" s="103"/>
      <c r="AW232" s="103"/>
      <c r="AX232" s="103"/>
      <c r="AY232" s="103"/>
      <c r="AZ232" s="103"/>
      <c r="BA232" s="103"/>
      <c r="BB232" s="103"/>
      <c r="BC232" s="103"/>
      <c r="BD232" s="103"/>
      <c r="BE232" s="103"/>
      <c r="BF232" s="103"/>
      <c r="BG232" s="103"/>
      <c r="BH232" s="103"/>
      <c r="BI232" s="103"/>
      <c r="BJ232" s="103"/>
      <c r="BK232" s="103"/>
      <c r="BL232" s="103"/>
      <c r="BM232" s="103"/>
      <c r="BN232" s="103"/>
      <c r="BO232" s="103"/>
      <c r="BP232" s="103"/>
      <c r="BQ232" s="103"/>
      <c r="BR232" s="103"/>
      <c r="BS232" s="103"/>
      <c r="BT232" s="103"/>
      <c r="BU232" s="103"/>
      <c r="BV232" s="103"/>
      <c r="BW232" s="103"/>
      <c r="BX232" s="103"/>
      <c r="BY232" s="103"/>
      <c r="BZ232" s="103"/>
      <c r="CA232" s="103"/>
      <c r="CB232" s="103"/>
      <c r="CC232" s="103"/>
      <c r="CD232" s="103"/>
      <c r="CE232" s="103"/>
      <c r="CF232" s="103"/>
      <c r="CG232" s="103"/>
      <c r="CH232" s="103"/>
      <c r="CI232" s="103"/>
      <c r="CJ232" s="103"/>
      <c r="CK232" s="103"/>
      <c r="CL232" s="103"/>
      <c r="CM232" s="103"/>
      <c r="CN232" s="103"/>
      <c r="CO232" s="103"/>
      <c r="CP232" s="103"/>
      <c r="CQ232" s="103"/>
    </row>
    <row r="233" spans="1:95" ht="19.5" customHeight="1" x14ac:dyDescent="0.55000000000000004">
      <c r="A233" s="83" t="s">
        <v>213</v>
      </c>
      <c r="B233" s="84"/>
      <c r="C233" s="42">
        <v>1</v>
      </c>
      <c r="D233" s="5" t="s">
        <v>216</v>
      </c>
      <c r="E233" s="5"/>
      <c r="F233" s="5"/>
      <c r="G233" s="5"/>
      <c r="H233" s="5"/>
      <c r="I233" s="5"/>
      <c r="J233" s="5"/>
      <c r="K233" s="14">
        <v>2</v>
      </c>
      <c r="L233" s="5" t="s">
        <v>217</v>
      </c>
      <c r="M233" s="5"/>
      <c r="N233" s="5"/>
      <c r="O233" s="5"/>
      <c r="P233" s="5"/>
      <c r="Q233" s="5"/>
      <c r="R233" s="5"/>
      <c r="S233" s="6"/>
      <c r="AT233" s="103"/>
      <c r="AU233" s="103"/>
      <c r="AV233" s="103"/>
      <c r="AW233" s="103"/>
      <c r="AX233" s="103"/>
      <c r="AY233" s="103"/>
      <c r="AZ233" s="103"/>
      <c r="BA233" s="103"/>
      <c r="BB233" s="103"/>
      <c r="BC233" s="103"/>
      <c r="BD233" s="103"/>
      <c r="BE233" s="103"/>
      <c r="BF233" s="103"/>
      <c r="BG233" s="103"/>
      <c r="BH233" s="103"/>
      <c r="BI233" s="103"/>
      <c r="BJ233" s="103"/>
      <c r="BK233" s="103"/>
      <c r="BL233" s="103"/>
      <c r="BM233" s="103"/>
      <c r="BN233" s="103"/>
      <c r="BO233" s="103"/>
      <c r="BP233" s="103"/>
      <c r="BQ233" s="103"/>
      <c r="BR233" s="103"/>
      <c r="BS233" s="103"/>
      <c r="BT233" s="103"/>
      <c r="BU233" s="103"/>
      <c r="BV233" s="103"/>
      <c r="BW233" s="103"/>
      <c r="BX233" s="103"/>
      <c r="BY233" s="103"/>
      <c r="BZ233" s="103"/>
      <c r="CA233" s="103"/>
      <c r="CB233" s="103"/>
      <c r="CC233" s="103"/>
      <c r="CD233" s="103"/>
      <c r="CE233" s="103"/>
      <c r="CF233" s="103"/>
      <c r="CG233" s="103"/>
      <c r="CH233" s="103"/>
      <c r="CI233" s="103"/>
      <c r="CJ233" s="103"/>
      <c r="CK233" s="103"/>
      <c r="CL233" s="103"/>
      <c r="CM233" s="103"/>
      <c r="CN233" s="103"/>
      <c r="CO233" s="103"/>
      <c r="CP233" s="103"/>
      <c r="CQ233" s="103"/>
    </row>
    <row r="234" spans="1:95" ht="20.149999999999999" customHeight="1" x14ac:dyDescent="0.55000000000000004">
      <c r="A234" s="85"/>
      <c r="B234" s="86"/>
      <c r="C234" s="35">
        <v>3</v>
      </c>
      <c r="D234" s="36" t="s">
        <v>218</v>
      </c>
      <c r="E234" s="36"/>
      <c r="F234" s="36"/>
      <c r="G234" s="36"/>
      <c r="H234" s="36"/>
      <c r="I234" s="36"/>
      <c r="J234" s="36"/>
      <c r="K234" s="43">
        <v>4</v>
      </c>
      <c r="L234" s="36" t="s">
        <v>219</v>
      </c>
      <c r="M234" s="36"/>
      <c r="N234" s="36"/>
      <c r="O234" s="36"/>
      <c r="P234" s="36"/>
      <c r="Q234" s="36"/>
      <c r="R234" s="36"/>
      <c r="S234" s="37"/>
      <c r="AT234" s="103"/>
      <c r="AU234" s="103"/>
      <c r="AV234" s="103"/>
      <c r="AW234" s="103"/>
      <c r="AX234" s="103"/>
      <c r="AY234" s="103"/>
      <c r="AZ234" s="103"/>
      <c r="BA234" s="103"/>
      <c r="BB234" s="103"/>
      <c r="BC234" s="103"/>
      <c r="BD234" s="103"/>
      <c r="BE234" s="103"/>
      <c r="BF234" s="103"/>
      <c r="BG234" s="103"/>
      <c r="BH234" s="103"/>
      <c r="BI234" s="103"/>
      <c r="BJ234" s="103"/>
      <c r="BK234" s="103"/>
      <c r="BL234" s="103"/>
      <c r="BM234" s="103"/>
      <c r="BN234" s="103"/>
      <c r="BO234" s="103"/>
      <c r="BP234" s="103"/>
      <c r="BQ234" s="103"/>
      <c r="BR234" s="103"/>
      <c r="BS234" s="103"/>
      <c r="BT234" s="103"/>
      <c r="BU234" s="103"/>
      <c r="BV234" s="103"/>
      <c r="BW234" s="103"/>
      <c r="BX234" s="103"/>
      <c r="BY234" s="103"/>
      <c r="BZ234" s="103"/>
      <c r="CA234" s="103"/>
      <c r="CB234" s="103"/>
      <c r="CC234" s="103"/>
      <c r="CD234" s="103"/>
      <c r="CE234" s="103"/>
      <c r="CF234" s="103"/>
      <c r="CG234" s="103"/>
      <c r="CH234" s="103"/>
      <c r="CI234" s="103"/>
      <c r="CJ234" s="103"/>
      <c r="CK234" s="103"/>
      <c r="CL234" s="103"/>
      <c r="CM234" s="103"/>
      <c r="CN234" s="103"/>
      <c r="CO234" s="103"/>
      <c r="CP234" s="103"/>
      <c r="CQ234" s="103"/>
    </row>
    <row r="235" spans="1:95" ht="20.149999999999999" customHeight="1" x14ac:dyDescent="0.55000000000000004">
      <c r="A235" s="85" t="s">
        <v>214</v>
      </c>
      <c r="B235" s="86"/>
      <c r="C235" s="31">
        <v>5</v>
      </c>
      <c r="D235" s="32" t="s">
        <v>220</v>
      </c>
      <c r="E235" s="32"/>
      <c r="F235" s="32"/>
      <c r="G235" s="32"/>
      <c r="H235" s="32"/>
      <c r="I235" s="32"/>
      <c r="J235" s="32"/>
      <c r="K235" s="44">
        <v>6</v>
      </c>
      <c r="L235" s="32" t="s">
        <v>221</v>
      </c>
      <c r="M235" s="32"/>
      <c r="N235" s="32"/>
      <c r="O235" s="32"/>
      <c r="P235" s="32"/>
      <c r="Q235" s="32"/>
      <c r="R235" s="32"/>
      <c r="S235" s="33"/>
      <c r="AT235" s="103"/>
      <c r="AU235" s="103"/>
      <c r="AV235" s="103"/>
      <c r="AW235" s="103"/>
      <c r="AX235" s="103"/>
      <c r="AY235" s="103"/>
      <c r="AZ235" s="103"/>
      <c r="BA235" s="103"/>
      <c r="BB235" s="103"/>
      <c r="BC235" s="103"/>
      <c r="BD235" s="103"/>
      <c r="BE235" s="103"/>
      <c r="BF235" s="103"/>
      <c r="BG235" s="103"/>
      <c r="BH235" s="103"/>
      <c r="BI235" s="103"/>
      <c r="BJ235" s="103"/>
      <c r="BK235" s="103"/>
      <c r="BL235" s="103"/>
      <c r="BM235" s="103"/>
      <c r="BN235" s="103"/>
      <c r="BO235" s="103"/>
      <c r="BP235" s="103"/>
      <c r="BQ235" s="103"/>
      <c r="BR235" s="103"/>
      <c r="BS235" s="103"/>
      <c r="BT235" s="103"/>
      <c r="BU235" s="103"/>
      <c r="BV235" s="103"/>
      <c r="BW235" s="103"/>
      <c r="BX235" s="103"/>
      <c r="BY235" s="103"/>
      <c r="BZ235" s="103"/>
      <c r="CA235" s="103"/>
      <c r="CB235" s="103"/>
      <c r="CC235" s="103"/>
      <c r="CD235" s="103"/>
      <c r="CE235" s="103"/>
      <c r="CF235" s="103"/>
      <c r="CG235" s="103"/>
      <c r="CH235" s="103"/>
      <c r="CI235" s="103"/>
      <c r="CJ235" s="103"/>
      <c r="CK235" s="103"/>
      <c r="CL235" s="103"/>
      <c r="CM235" s="103"/>
      <c r="CN235" s="103"/>
      <c r="CO235" s="103"/>
      <c r="CP235" s="103"/>
      <c r="CQ235" s="103"/>
    </row>
    <row r="236" spans="1:95" ht="20.149999999999999" customHeight="1" x14ac:dyDescent="0.55000000000000004">
      <c r="A236" s="85"/>
      <c r="B236" s="86"/>
      <c r="C236" s="34">
        <v>7</v>
      </c>
      <c r="D236" s="3" t="s">
        <v>222</v>
      </c>
      <c r="K236" s="24">
        <v>8</v>
      </c>
      <c r="L236" s="3" t="s">
        <v>223</v>
      </c>
      <c r="S236" s="7"/>
      <c r="AT236" s="103"/>
      <c r="AU236" s="103"/>
      <c r="AV236" s="103"/>
      <c r="AW236" s="103"/>
      <c r="AX236" s="103"/>
      <c r="AY236" s="103"/>
      <c r="AZ236" s="103"/>
      <c r="BA236" s="103"/>
      <c r="BB236" s="103"/>
      <c r="BC236" s="103"/>
      <c r="BD236" s="103"/>
      <c r="BE236" s="103"/>
      <c r="BF236" s="103"/>
      <c r="BG236" s="103"/>
      <c r="BH236" s="103"/>
      <c r="BI236" s="103"/>
      <c r="BJ236" s="103"/>
      <c r="BK236" s="103"/>
      <c r="BL236" s="103"/>
      <c r="BM236" s="103"/>
      <c r="BN236" s="103"/>
      <c r="BO236" s="103"/>
      <c r="BP236" s="103"/>
      <c r="BQ236" s="103"/>
      <c r="BR236" s="103"/>
      <c r="BS236" s="103"/>
      <c r="BT236" s="103"/>
      <c r="BU236" s="103"/>
      <c r="BV236" s="103"/>
      <c r="BW236" s="103"/>
      <c r="BX236" s="103"/>
      <c r="BY236" s="103"/>
      <c r="BZ236" s="103"/>
      <c r="CA236" s="103"/>
      <c r="CB236" s="103"/>
      <c r="CC236" s="103"/>
      <c r="CD236" s="103"/>
      <c r="CE236" s="103"/>
      <c r="CF236" s="103"/>
      <c r="CG236" s="103"/>
      <c r="CH236" s="103"/>
      <c r="CI236" s="103"/>
      <c r="CJ236" s="103"/>
      <c r="CK236" s="103"/>
      <c r="CL236" s="103"/>
      <c r="CM236" s="103"/>
      <c r="CN236" s="103"/>
      <c r="CO236" s="103"/>
      <c r="CP236" s="103"/>
      <c r="CQ236" s="103"/>
    </row>
    <row r="237" spans="1:95" ht="20.149999999999999" customHeight="1" x14ac:dyDescent="0.55000000000000004">
      <c r="A237" s="85"/>
      <c r="B237" s="86"/>
      <c r="C237" s="35">
        <v>9</v>
      </c>
      <c r="D237" s="36" t="s">
        <v>224</v>
      </c>
      <c r="E237" s="36"/>
      <c r="F237" s="36"/>
      <c r="G237" s="36"/>
      <c r="H237" s="36"/>
      <c r="I237" s="36"/>
      <c r="J237" s="36"/>
      <c r="K237" s="43">
        <v>10</v>
      </c>
      <c r="L237" s="36" t="s">
        <v>225</v>
      </c>
      <c r="M237" s="36"/>
      <c r="N237" s="36"/>
      <c r="O237" s="36"/>
      <c r="P237" s="36"/>
      <c r="Q237" s="36"/>
      <c r="R237" s="36"/>
      <c r="S237" s="37"/>
      <c r="AT237" s="103"/>
      <c r="AU237" s="103"/>
      <c r="AV237" s="103"/>
      <c r="AW237" s="103"/>
      <c r="AX237" s="103"/>
      <c r="AY237" s="103"/>
      <c r="AZ237" s="103"/>
      <c r="BA237" s="103"/>
      <c r="BB237" s="103"/>
      <c r="BC237" s="103"/>
      <c r="BD237" s="103"/>
      <c r="BE237" s="103"/>
      <c r="BF237" s="103"/>
      <c r="BG237" s="103"/>
      <c r="BH237" s="103"/>
      <c r="BI237" s="103"/>
      <c r="BJ237" s="103"/>
      <c r="BK237" s="103"/>
      <c r="BL237" s="103"/>
      <c r="BM237" s="103"/>
      <c r="BN237" s="103"/>
      <c r="BO237" s="103"/>
      <c r="BP237" s="103"/>
      <c r="BQ237" s="103"/>
      <c r="BR237" s="103"/>
      <c r="BS237" s="103"/>
      <c r="BT237" s="103"/>
      <c r="BU237" s="103"/>
      <c r="BV237" s="103"/>
      <c r="BW237" s="103"/>
      <c r="BX237" s="103"/>
      <c r="BY237" s="103"/>
      <c r="BZ237" s="103"/>
      <c r="CA237" s="103"/>
      <c r="CB237" s="103"/>
      <c r="CC237" s="103"/>
      <c r="CD237" s="103"/>
      <c r="CE237" s="103"/>
      <c r="CF237" s="103"/>
      <c r="CG237" s="103"/>
      <c r="CH237" s="103"/>
      <c r="CI237" s="103"/>
      <c r="CJ237" s="103"/>
      <c r="CK237" s="103"/>
      <c r="CL237" s="103"/>
      <c r="CM237" s="103"/>
      <c r="CN237" s="103"/>
      <c r="CO237" s="103"/>
      <c r="CP237" s="103"/>
      <c r="CQ237" s="103"/>
    </row>
    <row r="238" spans="1:95" ht="20.149999999999999" customHeight="1" x14ac:dyDescent="0.55000000000000004">
      <c r="A238" s="85" t="s">
        <v>215</v>
      </c>
      <c r="B238" s="86"/>
      <c r="C238" s="31">
        <v>11</v>
      </c>
      <c r="D238" s="32" t="s">
        <v>226</v>
      </c>
      <c r="E238" s="32"/>
      <c r="F238" s="32"/>
      <c r="G238" s="32"/>
      <c r="H238" s="32"/>
      <c r="I238" s="32"/>
      <c r="J238" s="32"/>
      <c r="K238" s="44">
        <v>12</v>
      </c>
      <c r="L238" s="32" t="s">
        <v>227</v>
      </c>
      <c r="M238" s="32"/>
      <c r="N238" s="32"/>
      <c r="O238" s="32"/>
      <c r="P238" s="32"/>
      <c r="Q238" s="32"/>
      <c r="R238" s="32"/>
      <c r="S238" s="33"/>
      <c r="AT238" s="103"/>
      <c r="AU238" s="103"/>
      <c r="AV238" s="103"/>
      <c r="AW238" s="103"/>
      <c r="AX238" s="103"/>
      <c r="AY238" s="103"/>
      <c r="AZ238" s="103"/>
      <c r="BA238" s="103"/>
      <c r="BB238" s="103"/>
      <c r="BC238" s="103"/>
      <c r="BD238" s="103"/>
      <c r="BE238" s="103"/>
      <c r="BF238" s="103"/>
      <c r="BG238" s="103"/>
      <c r="BH238" s="103"/>
      <c r="BI238" s="103"/>
      <c r="BJ238" s="103"/>
      <c r="BK238" s="103"/>
      <c r="BL238" s="103"/>
      <c r="BM238" s="103"/>
      <c r="BN238" s="103"/>
      <c r="BO238" s="103"/>
      <c r="BP238" s="103"/>
      <c r="BQ238" s="103"/>
      <c r="BR238" s="103"/>
      <c r="BS238" s="103"/>
      <c r="BT238" s="103"/>
      <c r="BU238" s="103"/>
      <c r="BV238" s="103"/>
      <c r="BW238" s="103"/>
      <c r="BX238" s="103"/>
      <c r="BY238" s="103"/>
      <c r="BZ238" s="103"/>
      <c r="CA238" s="103"/>
      <c r="CB238" s="103"/>
      <c r="CC238" s="103"/>
      <c r="CD238" s="103"/>
      <c r="CE238" s="103"/>
      <c r="CF238" s="103"/>
      <c r="CG238" s="103"/>
      <c r="CH238" s="103"/>
      <c r="CI238" s="103"/>
      <c r="CJ238" s="103"/>
      <c r="CK238" s="103"/>
      <c r="CL238" s="103"/>
      <c r="CM238" s="103"/>
      <c r="CN238" s="103"/>
      <c r="CO238" s="103"/>
      <c r="CP238" s="103"/>
      <c r="CQ238" s="103"/>
    </row>
    <row r="239" spans="1:95" ht="20.149999999999999" customHeight="1" x14ac:dyDescent="0.55000000000000004">
      <c r="A239" s="85"/>
      <c r="B239" s="86"/>
      <c r="C239" s="34">
        <v>13</v>
      </c>
      <c r="D239" s="3" t="s">
        <v>228</v>
      </c>
      <c r="K239" s="24">
        <v>14</v>
      </c>
      <c r="L239" s="3" t="s">
        <v>229</v>
      </c>
      <c r="S239" s="7"/>
      <c r="AT239" s="103"/>
      <c r="AU239" s="103"/>
      <c r="AV239" s="103"/>
      <c r="AW239" s="103"/>
      <c r="AX239" s="103"/>
      <c r="AY239" s="103"/>
      <c r="AZ239" s="103"/>
      <c r="BA239" s="103"/>
      <c r="BB239" s="103"/>
      <c r="BC239" s="103"/>
      <c r="BD239" s="103"/>
      <c r="BE239" s="103"/>
      <c r="BF239" s="103"/>
      <c r="BG239" s="103"/>
      <c r="BH239" s="103"/>
      <c r="BI239" s="103"/>
      <c r="BJ239" s="103"/>
      <c r="BK239" s="103"/>
      <c r="BL239" s="103"/>
      <c r="BM239" s="103"/>
      <c r="BN239" s="103"/>
      <c r="BO239" s="103"/>
      <c r="BP239" s="103"/>
      <c r="BQ239" s="103"/>
      <c r="BR239" s="103"/>
      <c r="BS239" s="103"/>
      <c r="BT239" s="103"/>
      <c r="BU239" s="103"/>
      <c r="BV239" s="103"/>
      <c r="BW239" s="103"/>
      <c r="BX239" s="103"/>
      <c r="BY239" s="103"/>
      <c r="BZ239" s="103"/>
      <c r="CA239" s="103"/>
      <c r="CB239" s="103"/>
      <c r="CC239" s="103"/>
      <c r="CD239" s="103"/>
      <c r="CE239" s="103"/>
      <c r="CF239" s="103"/>
      <c r="CG239" s="103"/>
      <c r="CH239" s="103"/>
      <c r="CI239" s="103"/>
      <c r="CJ239" s="103"/>
      <c r="CK239" s="103"/>
      <c r="CL239" s="103"/>
      <c r="CM239" s="103"/>
      <c r="CN239" s="103"/>
      <c r="CO239" s="103"/>
      <c r="CP239" s="103"/>
      <c r="CQ239" s="103"/>
    </row>
    <row r="240" spans="1:95" ht="20.149999999999999" customHeight="1" x14ac:dyDescent="0.55000000000000004">
      <c r="A240" s="85"/>
      <c r="B240" s="86"/>
      <c r="C240" s="34">
        <v>15</v>
      </c>
      <c r="D240" s="3" t="s">
        <v>230</v>
      </c>
      <c r="K240" s="24">
        <v>16</v>
      </c>
      <c r="L240" s="3" t="s">
        <v>231</v>
      </c>
      <c r="S240" s="7"/>
      <c r="AT240" s="103"/>
      <c r="AU240" s="103"/>
      <c r="AV240" s="103"/>
      <c r="AW240" s="103"/>
      <c r="AX240" s="103"/>
      <c r="AY240" s="103"/>
      <c r="AZ240" s="103"/>
      <c r="BA240" s="103"/>
      <c r="BB240" s="103"/>
      <c r="BC240" s="103"/>
      <c r="BD240" s="103"/>
      <c r="BE240" s="103"/>
      <c r="BF240" s="103"/>
      <c r="BG240" s="103"/>
      <c r="BH240" s="103"/>
      <c r="BI240" s="103"/>
      <c r="BJ240" s="103"/>
      <c r="BK240" s="103"/>
      <c r="BL240" s="103"/>
      <c r="BM240" s="103"/>
      <c r="BN240" s="103"/>
      <c r="BO240" s="103"/>
      <c r="BP240" s="103"/>
      <c r="BQ240" s="103"/>
      <c r="BR240" s="103"/>
      <c r="BS240" s="103"/>
      <c r="BT240" s="103"/>
      <c r="BU240" s="103"/>
      <c r="BV240" s="103"/>
      <c r="BW240" s="103"/>
      <c r="BX240" s="103"/>
      <c r="BY240" s="103"/>
      <c r="BZ240" s="103"/>
      <c r="CA240" s="103"/>
      <c r="CB240" s="103"/>
      <c r="CC240" s="103"/>
      <c r="CD240" s="103"/>
      <c r="CE240" s="103"/>
      <c r="CF240" s="103"/>
      <c r="CG240" s="103"/>
      <c r="CH240" s="103"/>
      <c r="CI240" s="103"/>
      <c r="CJ240" s="103"/>
      <c r="CK240" s="103"/>
      <c r="CL240" s="103"/>
      <c r="CM240" s="103"/>
      <c r="CN240" s="103"/>
      <c r="CO240" s="103"/>
      <c r="CP240" s="103"/>
      <c r="CQ240" s="103"/>
    </row>
    <row r="241" spans="1:95" ht="20.149999999999999" customHeight="1" x14ac:dyDescent="0.55000000000000004">
      <c r="A241" s="85" t="s">
        <v>209</v>
      </c>
      <c r="B241" s="86"/>
      <c r="C241" s="38">
        <v>17</v>
      </c>
      <c r="D241" s="39" t="s">
        <v>209</v>
      </c>
      <c r="E241" s="39"/>
      <c r="F241" s="39"/>
      <c r="G241" s="39"/>
      <c r="H241" s="39"/>
      <c r="I241" s="39"/>
      <c r="J241" s="39"/>
      <c r="K241" s="39"/>
      <c r="L241" s="39"/>
      <c r="M241" s="40"/>
      <c r="N241" s="39"/>
      <c r="O241" s="39"/>
      <c r="P241" s="39"/>
      <c r="Q241" s="39"/>
      <c r="R241" s="39"/>
      <c r="S241" s="41"/>
      <c r="AT241" s="103"/>
      <c r="AU241" s="103"/>
      <c r="AV241" s="103"/>
      <c r="AW241" s="103"/>
      <c r="AX241" s="103"/>
      <c r="AY241" s="103"/>
      <c r="AZ241" s="103"/>
      <c r="BA241" s="103"/>
      <c r="BB241" s="103"/>
      <c r="BC241" s="103"/>
      <c r="BD241" s="103"/>
      <c r="BE241" s="103"/>
      <c r="BF241" s="103"/>
      <c r="BG241" s="103"/>
      <c r="BH241" s="103"/>
      <c r="BI241" s="103"/>
      <c r="BJ241" s="103"/>
      <c r="BK241" s="103"/>
      <c r="BL241" s="103"/>
      <c r="BM241" s="103"/>
      <c r="BN241" s="103"/>
      <c r="BO241" s="103"/>
      <c r="BP241" s="103"/>
      <c r="BQ241" s="103"/>
      <c r="BR241" s="103"/>
      <c r="BS241" s="103"/>
      <c r="BT241" s="103"/>
      <c r="BU241" s="103"/>
      <c r="BV241" s="103"/>
      <c r="BW241" s="103"/>
      <c r="BX241" s="103"/>
      <c r="BY241" s="103"/>
      <c r="BZ241" s="103"/>
      <c r="CA241" s="103"/>
      <c r="CB241" s="103"/>
      <c r="CC241" s="103"/>
      <c r="CD241" s="103"/>
      <c r="CE241" s="103"/>
      <c r="CF241" s="103"/>
      <c r="CG241" s="103"/>
      <c r="CH241" s="103"/>
      <c r="CI241" s="103"/>
      <c r="CJ241" s="103"/>
      <c r="CK241" s="103"/>
      <c r="CL241" s="103"/>
      <c r="CM241" s="103"/>
      <c r="CN241" s="103"/>
      <c r="CO241" s="103"/>
      <c r="CP241" s="103"/>
      <c r="CQ241" s="103"/>
    </row>
    <row r="242" spans="1:95" ht="5.15" customHeight="1" thickBot="1" x14ac:dyDescent="0.6">
      <c r="A242" s="16"/>
      <c r="S242" s="7"/>
      <c r="AT242" s="103"/>
      <c r="AU242" s="103"/>
      <c r="AV242" s="103"/>
      <c r="AW242" s="103"/>
      <c r="AX242" s="103"/>
      <c r="AY242" s="103"/>
      <c r="AZ242" s="103"/>
      <c r="BA242" s="103"/>
      <c r="BB242" s="103"/>
      <c r="BC242" s="103"/>
      <c r="BD242" s="103"/>
      <c r="BE242" s="103"/>
      <c r="BF242" s="103"/>
      <c r="BG242" s="103"/>
      <c r="BH242" s="103"/>
      <c r="BI242" s="103"/>
      <c r="BJ242" s="103"/>
      <c r="BK242" s="103"/>
      <c r="BL242" s="103"/>
      <c r="BM242" s="103"/>
      <c r="BN242" s="103"/>
      <c r="BO242" s="103"/>
      <c r="BP242" s="103"/>
      <c r="BQ242" s="103"/>
      <c r="BR242" s="103"/>
      <c r="BS242" s="103"/>
      <c r="BT242" s="103"/>
      <c r="BU242" s="103"/>
      <c r="BV242" s="103"/>
      <c r="BW242" s="103"/>
      <c r="BX242" s="103"/>
      <c r="BY242" s="103"/>
      <c r="BZ242" s="103"/>
      <c r="CA242" s="103"/>
      <c r="CB242" s="103"/>
      <c r="CC242" s="103"/>
      <c r="CD242" s="103"/>
      <c r="CE242" s="103"/>
      <c r="CF242" s="103"/>
      <c r="CG242" s="103"/>
      <c r="CH242" s="103"/>
      <c r="CI242" s="103"/>
      <c r="CJ242" s="103"/>
      <c r="CK242" s="103"/>
      <c r="CL242" s="103"/>
      <c r="CM242" s="103"/>
      <c r="CN242" s="103"/>
      <c r="CO242" s="103"/>
      <c r="CP242" s="103"/>
      <c r="CQ242" s="103"/>
    </row>
    <row r="243" spans="1:95" ht="20.149999999999999" customHeight="1" thickBot="1" x14ac:dyDescent="0.6">
      <c r="A243" s="29"/>
      <c r="B243" s="25" t="s">
        <v>49</v>
      </c>
      <c r="C243" s="63"/>
      <c r="D243" s="64"/>
      <c r="E243" s="64"/>
      <c r="F243" s="64"/>
      <c r="G243" s="64"/>
      <c r="H243" s="64"/>
      <c r="I243" s="64"/>
      <c r="J243" s="64"/>
      <c r="K243" s="64"/>
      <c r="L243" s="64"/>
      <c r="M243" s="64"/>
      <c r="N243" s="64"/>
      <c r="O243" s="64"/>
      <c r="P243" s="64"/>
      <c r="Q243" s="64"/>
      <c r="R243" s="64"/>
      <c r="S243" s="65"/>
      <c r="V243" s="47" t="str">
        <f t="shared" ref="V243:Z243" si="13">IF(C243="","",C243)</f>
        <v/>
      </c>
      <c r="W243" s="47" t="str">
        <f t="shared" si="13"/>
        <v/>
      </c>
      <c r="X243" s="47" t="str">
        <f t="shared" si="13"/>
        <v/>
      </c>
      <c r="Y243" s="47" t="str">
        <f t="shared" si="13"/>
        <v/>
      </c>
      <c r="Z243" s="47" t="str">
        <f t="shared" si="13"/>
        <v/>
      </c>
      <c r="AA243" s="47" t="str">
        <f t="shared" ref="AA243:AL243" si="14">IF(H243="","",H243)</f>
        <v/>
      </c>
      <c r="AB243" s="47" t="str">
        <f t="shared" si="14"/>
        <v/>
      </c>
      <c r="AC243" s="47" t="str">
        <f t="shared" si="14"/>
        <v/>
      </c>
      <c r="AD243" s="47" t="str">
        <f t="shared" si="14"/>
        <v/>
      </c>
      <c r="AE243" s="47" t="str">
        <f t="shared" si="14"/>
        <v/>
      </c>
      <c r="AF243" s="47" t="str">
        <f t="shared" si="14"/>
        <v/>
      </c>
      <c r="AG243" s="47" t="str">
        <f t="shared" si="14"/>
        <v/>
      </c>
      <c r="AH243" s="47" t="str">
        <f t="shared" si="14"/>
        <v/>
      </c>
      <c r="AI243" s="47" t="str">
        <f t="shared" si="14"/>
        <v/>
      </c>
      <c r="AJ243" s="47" t="str">
        <f t="shared" si="14"/>
        <v/>
      </c>
      <c r="AK243" s="47" t="str">
        <f t="shared" si="14"/>
        <v/>
      </c>
      <c r="AL243" s="47" t="str">
        <f t="shared" si="14"/>
        <v/>
      </c>
      <c r="AM243" s="46" t="str">
        <f>IF(B246="","",B246)</f>
        <v/>
      </c>
      <c r="AT243" s="103"/>
      <c r="AU243" s="103"/>
      <c r="AV243" s="103"/>
      <c r="AW243" s="103"/>
      <c r="AX243" s="103"/>
      <c r="AY243" s="103"/>
      <c r="AZ243" s="103"/>
      <c r="BA243" s="103"/>
      <c r="BB243" s="103"/>
      <c r="BC243" s="103"/>
      <c r="BD243" s="103"/>
      <c r="BE243" s="103"/>
      <c r="BF243" s="103"/>
      <c r="BG243" s="103"/>
      <c r="BH243" s="103"/>
      <c r="BI243" s="103"/>
      <c r="BJ243" s="103"/>
      <c r="BK243" s="103"/>
      <c r="BL243" s="103"/>
      <c r="BM243" s="103"/>
      <c r="BN243" s="103"/>
      <c r="BO243" s="103"/>
      <c r="BP243" s="103"/>
      <c r="BQ243" s="103"/>
      <c r="BR243" s="103"/>
      <c r="BS243" s="103"/>
      <c r="BT243" s="103"/>
      <c r="BU243" s="103"/>
      <c r="BV243" s="103"/>
      <c r="BW243" s="103"/>
      <c r="BX243" s="103"/>
      <c r="BY243" s="103"/>
      <c r="BZ243" s="103"/>
      <c r="CA243" s="103"/>
      <c r="CB243" s="103"/>
      <c r="CC243" s="103"/>
      <c r="CD243" s="103"/>
      <c r="CE243" s="103"/>
      <c r="CF243" s="103"/>
      <c r="CG243" s="103"/>
      <c r="CH243" s="103"/>
      <c r="CI243" s="103"/>
      <c r="CJ243" s="103"/>
      <c r="CK243" s="103"/>
      <c r="CL243" s="103"/>
      <c r="CM243" s="103"/>
      <c r="CN243" s="103"/>
      <c r="CO243" s="103"/>
      <c r="CP243" s="103"/>
      <c r="CQ243" s="103"/>
    </row>
    <row r="244" spans="1:95" ht="5.15" customHeight="1" x14ac:dyDescent="0.55000000000000004">
      <c r="A244" s="16"/>
      <c r="S244" s="7"/>
      <c r="AT244" s="103"/>
      <c r="AU244" s="103"/>
      <c r="AV244" s="103"/>
      <c r="AW244" s="103"/>
      <c r="AX244" s="103"/>
      <c r="AY244" s="103"/>
      <c r="AZ244" s="103"/>
      <c r="BA244" s="103"/>
      <c r="BB244" s="103"/>
      <c r="BC244" s="103"/>
      <c r="BD244" s="103"/>
      <c r="BE244" s="103"/>
      <c r="BF244" s="103"/>
      <c r="BG244" s="103"/>
      <c r="BH244" s="103"/>
      <c r="BI244" s="103"/>
      <c r="BJ244" s="103"/>
      <c r="BK244" s="103"/>
      <c r="BL244" s="103"/>
      <c r="BM244" s="103"/>
      <c r="BN244" s="103"/>
      <c r="BO244" s="103"/>
      <c r="BP244" s="103"/>
      <c r="BQ244" s="103"/>
      <c r="BR244" s="103"/>
      <c r="BS244" s="103"/>
      <c r="BT244" s="103"/>
      <c r="BU244" s="103"/>
      <c r="BV244" s="103"/>
      <c r="BW244" s="103"/>
      <c r="BX244" s="103"/>
      <c r="BY244" s="103"/>
      <c r="BZ244" s="103"/>
      <c r="CA244" s="103"/>
      <c r="CB244" s="103"/>
      <c r="CC244" s="103"/>
      <c r="CD244" s="103"/>
      <c r="CE244" s="103"/>
      <c r="CF244" s="103"/>
      <c r="CG244" s="103"/>
      <c r="CH244" s="103"/>
      <c r="CI244" s="103"/>
      <c r="CJ244" s="103"/>
      <c r="CK244" s="103"/>
      <c r="CL244" s="103"/>
      <c r="CM244" s="103"/>
      <c r="CN244" s="103"/>
      <c r="CO244" s="103"/>
      <c r="CP244" s="103"/>
      <c r="CQ244" s="103"/>
    </row>
    <row r="245" spans="1:95" ht="20.149999999999999" customHeight="1" thickBot="1" x14ac:dyDescent="0.6">
      <c r="A245" s="16"/>
      <c r="B245" s="55" t="s">
        <v>405</v>
      </c>
      <c r="S245" s="7"/>
      <c r="AT245" s="103"/>
      <c r="AU245" s="103"/>
      <c r="AV245" s="103"/>
      <c r="AW245" s="103"/>
      <c r="AX245" s="103"/>
      <c r="AY245" s="103"/>
      <c r="AZ245" s="103"/>
      <c r="BA245" s="103"/>
      <c r="BB245" s="103"/>
      <c r="BC245" s="103"/>
      <c r="BD245" s="103"/>
      <c r="BE245" s="103"/>
      <c r="BF245" s="103"/>
      <c r="BG245" s="103"/>
      <c r="BH245" s="103"/>
      <c r="BI245" s="103"/>
      <c r="BJ245" s="103"/>
      <c r="BK245" s="103"/>
      <c r="BL245" s="103"/>
      <c r="BM245" s="103"/>
      <c r="BN245" s="103"/>
      <c r="BO245" s="103"/>
      <c r="BP245" s="103"/>
      <c r="BQ245" s="103"/>
      <c r="BR245" s="103"/>
      <c r="BS245" s="103"/>
      <c r="BT245" s="103"/>
      <c r="BU245" s="103"/>
      <c r="BV245" s="103"/>
      <c r="BW245" s="103"/>
      <c r="BX245" s="103"/>
      <c r="BY245" s="103"/>
      <c r="BZ245" s="103"/>
      <c r="CA245" s="103"/>
      <c r="CB245" s="103"/>
      <c r="CC245" s="103"/>
      <c r="CD245" s="103"/>
      <c r="CE245" s="103"/>
      <c r="CF245" s="103"/>
      <c r="CG245" s="103"/>
      <c r="CH245" s="103"/>
      <c r="CI245" s="103"/>
      <c r="CJ245" s="103"/>
      <c r="CK245" s="103"/>
      <c r="CL245" s="103"/>
      <c r="CM245" s="103"/>
      <c r="CN245" s="103"/>
      <c r="CO245" s="103"/>
      <c r="CP245" s="103"/>
      <c r="CQ245" s="103"/>
    </row>
    <row r="246" spans="1:95" ht="30" customHeight="1" thickBot="1" x14ac:dyDescent="0.6">
      <c r="A246" s="17"/>
      <c r="B246" s="80"/>
      <c r="C246" s="81"/>
      <c r="D246" s="81"/>
      <c r="E246" s="81"/>
      <c r="F246" s="81"/>
      <c r="G246" s="81"/>
      <c r="H246" s="81"/>
      <c r="I246" s="81"/>
      <c r="J246" s="81"/>
      <c r="K246" s="81"/>
      <c r="L246" s="81"/>
      <c r="M246" s="81"/>
      <c r="N246" s="81"/>
      <c r="O246" s="81"/>
      <c r="P246" s="81"/>
      <c r="Q246" s="81"/>
      <c r="R246" s="81"/>
      <c r="S246" s="82"/>
      <c r="AT246" s="103"/>
      <c r="AU246" s="103"/>
      <c r="AV246" s="103"/>
      <c r="AW246" s="103"/>
      <c r="AX246" s="103"/>
      <c r="AY246" s="103"/>
      <c r="AZ246" s="103"/>
      <c r="BA246" s="103"/>
      <c r="BB246" s="103"/>
      <c r="BC246" s="103"/>
      <c r="BD246" s="103"/>
      <c r="BE246" s="103"/>
      <c r="BF246" s="103"/>
      <c r="BG246" s="103"/>
      <c r="BH246" s="103"/>
      <c r="BI246" s="103"/>
      <c r="BJ246" s="103"/>
      <c r="BK246" s="103"/>
      <c r="BL246" s="103"/>
      <c r="BM246" s="103"/>
      <c r="BN246" s="103"/>
      <c r="BO246" s="103"/>
      <c r="BP246" s="103"/>
      <c r="BQ246" s="103"/>
      <c r="BR246" s="103"/>
      <c r="BS246" s="103"/>
      <c r="BT246" s="103"/>
      <c r="BU246" s="103"/>
      <c r="BV246" s="103"/>
      <c r="BW246" s="103"/>
      <c r="BX246" s="103"/>
      <c r="BY246" s="103"/>
      <c r="BZ246" s="103"/>
      <c r="CA246" s="103"/>
      <c r="CB246" s="103"/>
      <c r="CC246" s="103"/>
      <c r="CD246" s="103"/>
      <c r="CE246" s="103"/>
      <c r="CF246" s="103"/>
      <c r="CG246" s="103"/>
      <c r="CH246" s="103"/>
      <c r="CI246" s="103"/>
      <c r="CJ246" s="103"/>
      <c r="CK246" s="103"/>
      <c r="CL246" s="103"/>
      <c r="CM246" s="103"/>
      <c r="CN246" s="103"/>
      <c r="CO246" s="103"/>
      <c r="CP246" s="103"/>
      <c r="CQ246" s="103"/>
    </row>
    <row r="247" spans="1:95" ht="10" customHeight="1" x14ac:dyDescent="0.55000000000000004">
      <c r="AT247" s="103"/>
      <c r="AU247" s="103"/>
      <c r="AV247" s="103"/>
      <c r="AW247" s="103"/>
      <c r="AX247" s="103"/>
      <c r="AY247" s="103"/>
      <c r="AZ247" s="103"/>
      <c r="BA247" s="103"/>
      <c r="BB247" s="103"/>
      <c r="BC247" s="103"/>
      <c r="BD247" s="103"/>
      <c r="BE247" s="103"/>
      <c r="BF247" s="103"/>
      <c r="BG247" s="103"/>
      <c r="BH247" s="103"/>
      <c r="BI247" s="103"/>
      <c r="BJ247" s="103"/>
      <c r="BK247" s="103"/>
      <c r="BL247" s="103"/>
      <c r="BM247" s="103"/>
      <c r="BN247" s="103"/>
      <c r="BO247" s="103"/>
      <c r="BP247" s="103"/>
      <c r="BQ247" s="103"/>
      <c r="BR247" s="103"/>
      <c r="BS247" s="103"/>
      <c r="BT247" s="103"/>
      <c r="BU247" s="103"/>
      <c r="BV247" s="103"/>
      <c r="BW247" s="103"/>
      <c r="BX247" s="103"/>
      <c r="BY247" s="103"/>
      <c r="BZ247" s="103"/>
      <c r="CA247" s="103"/>
      <c r="CB247" s="103"/>
      <c r="CC247" s="103"/>
      <c r="CD247" s="103"/>
      <c r="CE247" s="103"/>
      <c r="CF247" s="103"/>
      <c r="CG247" s="103"/>
      <c r="CH247" s="103"/>
      <c r="CI247" s="103"/>
      <c r="CJ247" s="103"/>
      <c r="CK247" s="103"/>
      <c r="CL247" s="103"/>
      <c r="CM247" s="103"/>
      <c r="CN247" s="103"/>
      <c r="CO247" s="103"/>
      <c r="CP247" s="103"/>
      <c r="CQ247" s="103"/>
    </row>
    <row r="248" spans="1:95" ht="20.149999999999999" customHeight="1" x14ac:dyDescent="0.55000000000000004">
      <c r="A248" s="12">
        <v>3</v>
      </c>
      <c r="B248" s="3" t="s">
        <v>232</v>
      </c>
      <c r="AT248" s="103"/>
      <c r="AU248" s="103"/>
      <c r="AV248" s="103"/>
      <c r="AW248" s="103"/>
      <c r="AX248" s="103"/>
      <c r="AY248" s="103"/>
      <c r="AZ248" s="103"/>
      <c r="BA248" s="103"/>
      <c r="BB248" s="103"/>
      <c r="BC248" s="103"/>
      <c r="BD248" s="103"/>
      <c r="BE248" s="103"/>
      <c r="BF248" s="103"/>
      <c r="BG248" s="103"/>
      <c r="BH248" s="103"/>
      <c r="BI248" s="103"/>
      <c r="BJ248" s="103"/>
      <c r="BK248" s="103"/>
      <c r="BL248" s="103"/>
      <c r="BM248" s="103"/>
      <c r="BN248" s="103"/>
      <c r="BO248" s="103"/>
      <c r="BP248" s="103"/>
      <c r="BQ248" s="103"/>
      <c r="BR248" s="103"/>
      <c r="BS248" s="103"/>
      <c r="BT248" s="103"/>
      <c r="BU248" s="103"/>
      <c r="BV248" s="103"/>
      <c r="BW248" s="103"/>
      <c r="BX248" s="103"/>
      <c r="BY248" s="103"/>
      <c r="BZ248" s="103"/>
      <c r="CA248" s="103"/>
      <c r="CB248" s="103"/>
      <c r="CC248" s="103"/>
      <c r="CD248" s="103"/>
      <c r="CE248" s="103"/>
      <c r="CF248" s="103"/>
      <c r="CG248" s="103"/>
      <c r="CH248" s="103"/>
      <c r="CI248" s="103"/>
      <c r="CJ248" s="103"/>
      <c r="CK248" s="103"/>
      <c r="CL248" s="103"/>
      <c r="CM248" s="103"/>
      <c r="CN248" s="103"/>
      <c r="CO248" s="103"/>
      <c r="CP248" s="103"/>
      <c r="CQ248" s="103"/>
    </row>
    <row r="249" spans="1:95" ht="20.149999999999999" customHeight="1" thickBot="1" x14ac:dyDescent="0.6">
      <c r="A249" s="12"/>
      <c r="B249" s="60" t="s">
        <v>233</v>
      </c>
      <c r="AT249" s="103"/>
      <c r="AU249" s="103"/>
      <c r="AV249" s="103"/>
      <c r="AW249" s="103"/>
      <c r="AX249" s="103"/>
      <c r="AY249" s="103"/>
      <c r="AZ249" s="103"/>
      <c r="BA249" s="103"/>
      <c r="BB249" s="103"/>
      <c r="BC249" s="103"/>
      <c r="BD249" s="103"/>
      <c r="BE249" s="103"/>
      <c r="BF249" s="103"/>
      <c r="BG249" s="103"/>
      <c r="BH249" s="103"/>
      <c r="BI249" s="103"/>
      <c r="BJ249" s="103"/>
      <c r="BK249" s="103"/>
      <c r="BL249" s="103"/>
      <c r="BM249" s="103"/>
      <c r="BN249" s="103"/>
      <c r="BO249" s="103"/>
      <c r="BP249" s="103"/>
      <c r="BQ249" s="103"/>
      <c r="BR249" s="103"/>
      <c r="BS249" s="103"/>
      <c r="BT249" s="103"/>
      <c r="BU249" s="103"/>
      <c r="BV249" s="103"/>
      <c r="BW249" s="103"/>
      <c r="BX249" s="103"/>
      <c r="BY249" s="103"/>
      <c r="BZ249" s="103"/>
      <c r="CA249" s="103"/>
      <c r="CB249" s="103"/>
      <c r="CC249" s="103"/>
      <c r="CD249" s="103"/>
      <c r="CE249" s="103"/>
      <c r="CF249" s="103"/>
      <c r="CG249" s="103"/>
      <c r="CH249" s="103"/>
      <c r="CI249" s="103"/>
      <c r="CJ249" s="103"/>
      <c r="CK249" s="103"/>
      <c r="CL249" s="103"/>
      <c r="CM249" s="103"/>
      <c r="CN249" s="103"/>
      <c r="CO249" s="103"/>
      <c r="CP249" s="103"/>
      <c r="CQ249" s="103"/>
    </row>
    <row r="250" spans="1:95" ht="40" customHeight="1" thickBot="1" x14ac:dyDescent="0.6">
      <c r="B250" s="80"/>
      <c r="C250" s="81"/>
      <c r="D250" s="81"/>
      <c r="E250" s="81"/>
      <c r="F250" s="81"/>
      <c r="G250" s="81"/>
      <c r="H250" s="81"/>
      <c r="I250" s="81"/>
      <c r="J250" s="81"/>
      <c r="K250" s="81"/>
      <c r="L250" s="81"/>
      <c r="M250" s="81"/>
      <c r="N250" s="81"/>
      <c r="O250" s="81"/>
      <c r="P250" s="81"/>
      <c r="Q250" s="81"/>
      <c r="R250" s="81"/>
      <c r="S250" s="82"/>
      <c r="V250" s="46" t="str">
        <f>IF(B250="","",B250)</f>
        <v/>
      </c>
      <c r="AT250" s="103"/>
      <c r="AU250" s="103"/>
      <c r="AV250" s="103"/>
      <c r="AW250" s="103"/>
      <c r="AX250" s="103"/>
      <c r="AY250" s="103"/>
      <c r="AZ250" s="103"/>
      <c r="BA250" s="103"/>
      <c r="BB250" s="103"/>
      <c r="BC250" s="103"/>
      <c r="BD250" s="103"/>
      <c r="BE250" s="103"/>
      <c r="BF250" s="103"/>
      <c r="BG250" s="103"/>
      <c r="BH250" s="103"/>
      <c r="BI250" s="103"/>
      <c r="BJ250" s="103"/>
      <c r="BK250" s="103"/>
      <c r="BL250" s="103"/>
      <c r="BM250" s="103"/>
      <c r="BN250" s="103"/>
      <c r="BO250" s="103"/>
      <c r="BP250" s="103"/>
      <c r="BQ250" s="103"/>
      <c r="BR250" s="103"/>
      <c r="BS250" s="103"/>
      <c r="BT250" s="103"/>
      <c r="BU250" s="103"/>
      <c r="BV250" s="103"/>
      <c r="BW250" s="103"/>
      <c r="BX250" s="103"/>
      <c r="BY250" s="103"/>
      <c r="BZ250" s="103"/>
      <c r="CA250" s="103"/>
      <c r="CB250" s="103"/>
      <c r="CC250" s="103"/>
      <c r="CD250" s="103"/>
      <c r="CE250" s="103"/>
      <c r="CF250" s="103"/>
      <c r="CG250" s="103"/>
      <c r="CH250" s="103"/>
      <c r="CI250" s="103"/>
      <c r="CJ250" s="103"/>
      <c r="CK250" s="103"/>
      <c r="CL250" s="103"/>
      <c r="CM250" s="103"/>
      <c r="CN250" s="103"/>
      <c r="CO250" s="103"/>
      <c r="CP250" s="103"/>
      <c r="CQ250" s="103"/>
    </row>
    <row r="251" spans="1:95" ht="10" customHeight="1" x14ac:dyDescent="0.55000000000000004">
      <c r="AT251" s="103"/>
      <c r="AU251" s="103"/>
      <c r="AV251" s="103"/>
      <c r="AW251" s="103"/>
      <c r="AX251" s="103"/>
      <c r="AY251" s="103"/>
      <c r="AZ251" s="103"/>
      <c r="BA251" s="103"/>
      <c r="BB251" s="103"/>
      <c r="BC251" s="103"/>
      <c r="BD251" s="103"/>
      <c r="BE251" s="103"/>
      <c r="BF251" s="103"/>
      <c r="BG251" s="103"/>
      <c r="BH251" s="103"/>
      <c r="BI251" s="103"/>
      <c r="BJ251" s="103"/>
      <c r="BK251" s="103"/>
      <c r="BL251" s="103"/>
      <c r="BM251" s="103"/>
      <c r="BN251" s="103"/>
      <c r="BO251" s="103"/>
      <c r="BP251" s="103"/>
      <c r="BQ251" s="103"/>
      <c r="BR251" s="103"/>
      <c r="BS251" s="103"/>
      <c r="BT251" s="103"/>
      <c r="BU251" s="103"/>
      <c r="BV251" s="103"/>
      <c r="BW251" s="103"/>
      <c r="BX251" s="103"/>
      <c r="BY251" s="103"/>
      <c r="BZ251" s="103"/>
      <c r="CA251" s="103"/>
      <c r="CB251" s="103"/>
      <c r="CC251" s="103"/>
      <c r="CD251" s="103"/>
      <c r="CE251" s="103"/>
      <c r="CF251" s="103"/>
      <c r="CG251" s="103"/>
      <c r="CH251" s="103"/>
      <c r="CI251" s="103"/>
      <c r="CJ251" s="103"/>
      <c r="CK251" s="103"/>
      <c r="CL251" s="103"/>
      <c r="CM251" s="103"/>
      <c r="CN251" s="103"/>
      <c r="CO251" s="103"/>
      <c r="CP251" s="103"/>
      <c r="CQ251" s="103"/>
    </row>
    <row r="252" spans="1:95" ht="30" customHeight="1" x14ac:dyDescent="0.55000000000000004">
      <c r="A252" s="87" t="s">
        <v>412</v>
      </c>
      <c r="B252" s="88"/>
      <c r="C252" s="88"/>
      <c r="D252" s="88"/>
      <c r="E252" s="88"/>
      <c r="F252" s="88"/>
      <c r="G252" s="88"/>
      <c r="H252" s="88"/>
      <c r="I252" s="88"/>
      <c r="J252" s="88"/>
      <c r="K252" s="88"/>
      <c r="L252" s="88"/>
      <c r="M252" s="88"/>
      <c r="N252" s="88"/>
      <c r="O252" s="88"/>
      <c r="P252" s="88"/>
      <c r="Q252" s="88"/>
      <c r="R252" s="88"/>
      <c r="S252" s="89"/>
      <c r="AT252" s="103"/>
      <c r="AU252" s="103"/>
      <c r="AV252" s="103"/>
      <c r="AW252" s="103"/>
      <c r="AX252" s="103"/>
      <c r="AY252" s="103"/>
      <c r="AZ252" s="103"/>
      <c r="BA252" s="103"/>
      <c r="BB252" s="103"/>
      <c r="BC252" s="103"/>
      <c r="BD252" s="103"/>
      <c r="BE252" s="103"/>
      <c r="BF252" s="103"/>
      <c r="BG252" s="103"/>
      <c r="BH252" s="103"/>
      <c r="BI252" s="103"/>
      <c r="BJ252" s="103"/>
      <c r="BK252" s="103"/>
      <c r="BL252" s="103"/>
      <c r="BM252" s="103"/>
      <c r="BN252" s="103"/>
      <c r="BO252" s="103"/>
      <c r="BP252" s="103"/>
      <c r="BQ252" s="103"/>
      <c r="BR252" s="103"/>
      <c r="BS252" s="103"/>
      <c r="BT252" s="103"/>
      <c r="BU252" s="103"/>
      <c r="BV252" s="103"/>
      <c r="BW252" s="103"/>
      <c r="BX252" s="103"/>
      <c r="BY252" s="103"/>
      <c r="BZ252" s="103"/>
      <c r="CA252" s="103"/>
      <c r="CB252" s="103"/>
      <c r="CC252" s="103"/>
      <c r="CD252" s="103"/>
      <c r="CE252" s="103"/>
      <c r="CF252" s="103"/>
      <c r="CG252" s="103"/>
      <c r="CH252" s="103"/>
      <c r="CI252" s="103"/>
      <c r="CJ252" s="103"/>
      <c r="CK252" s="103"/>
      <c r="CL252" s="103"/>
      <c r="CM252" s="103"/>
      <c r="CN252" s="103"/>
      <c r="CO252" s="103"/>
      <c r="CP252" s="103"/>
      <c r="CQ252" s="103"/>
    </row>
    <row r="253" spans="1:95" ht="10" customHeight="1" x14ac:dyDescent="0.55000000000000004">
      <c r="AT253" s="103"/>
      <c r="AU253" s="103"/>
      <c r="AV253" s="103"/>
      <c r="AW253" s="103"/>
      <c r="AX253" s="103"/>
      <c r="AY253" s="103"/>
      <c r="AZ253" s="103"/>
      <c r="BA253" s="103"/>
      <c r="BB253" s="103"/>
      <c r="BC253" s="103"/>
      <c r="BD253" s="103"/>
      <c r="BE253" s="103"/>
      <c r="BF253" s="103"/>
      <c r="BG253" s="103"/>
      <c r="BH253" s="103"/>
      <c r="BI253" s="103"/>
      <c r="BJ253" s="103"/>
      <c r="BK253" s="103"/>
      <c r="BL253" s="103"/>
      <c r="BM253" s="103"/>
      <c r="BN253" s="103"/>
      <c r="BO253" s="103"/>
      <c r="BP253" s="103"/>
      <c r="BQ253" s="103"/>
      <c r="BR253" s="103"/>
      <c r="BS253" s="103"/>
      <c r="BT253" s="103"/>
      <c r="BU253" s="103"/>
      <c r="BV253" s="103"/>
      <c r="BW253" s="103"/>
      <c r="BX253" s="103"/>
      <c r="BY253" s="103"/>
      <c r="BZ253" s="103"/>
      <c r="CA253" s="103"/>
      <c r="CB253" s="103"/>
      <c r="CC253" s="103"/>
      <c r="CD253" s="103"/>
      <c r="CE253" s="103"/>
      <c r="CF253" s="103"/>
      <c r="CG253" s="103"/>
      <c r="CH253" s="103"/>
      <c r="CI253" s="103"/>
      <c r="CJ253" s="103"/>
      <c r="CK253" s="103"/>
      <c r="CL253" s="103"/>
      <c r="CM253" s="103"/>
      <c r="CN253" s="103"/>
      <c r="CO253" s="103"/>
      <c r="CP253" s="103"/>
      <c r="CQ253" s="103"/>
    </row>
    <row r="254" spans="1:95" ht="25" customHeight="1" x14ac:dyDescent="0.55000000000000004">
      <c r="A254" s="58" t="s">
        <v>234</v>
      </c>
      <c r="AT254" s="103"/>
      <c r="AU254" s="103"/>
      <c r="AV254" s="103"/>
      <c r="AW254" s="103"/>
      <c r="AX254" s="103"/>
      <c r="AY254" s="103"/>
      <c r="AZ254" s="103"/>
      <c r="BA254" s="103"/>
      <c r="BB254" s="103"/>
      <c r="BC254" s="103"/>
      <c r="BD254" s="103"/>
      <c r="BE254" s="103"/>
      <c r="BF254" s="103"/>
      <c r="BG254" s="103"/>
      <c r="BH254" s="103"/>
      <c r="BI254" s="103"/>
      <c r="BJ254" s="103"/>
      <c r="BK254" s="103"/>
      <c r="BL254" s="103"/>
      <c r="BM254" s="103"/>
      <c r="BN254" s="103"/>
      <c r="BO254" s="103"/>
      <c r="BP254" s="103"/>
      <c r="BQ254" s="103"/>
      <c r="BR254" s="103"/>
      <c r="BS254" s="103"/>
      <c r="BT254" s="103"/>
      <c r="BU254" s="103"/>
      <c r="BV254" s="103"/>
      <c r="BW254" s="103"/>
      <c r="BX254" s="103"/>
      <c r="BY254" s="103"/>
      <c r="BZ254" s="103"/>
      <c r="CA254" s="103"/>
      <c r="CB254" s="103"/>
      <c r="CC254" s="103"/>
      <c r="CD254" s="103"/>
      <c r="CE254" s="103"/>
      <c r="CF254" s="103"/>
      <c r="CG254" s="103"/>
      <c r="CH254" s="103"/>
      <c r="CI254" s="103"/>
      <c r="CJ254" s="103"/>
      <c r="CK254" s="103"/>
      <c r="CL254" s="103"/>
      <c r="CM254" s="103"/>
      <c r="CN254" s="103"/>
      <c r="CO254" s="103"/>
      <c r="CP254" s="103"/>
      <c r="CQ254" s="103"/>
    </row>
    <row r="255" spans="1:95" ht="20.149999999999999" customHeight="1" x14ac:dyDescent="0.55000000000000004">
      <c r="A255" s="23" t="s">
        <v>235</v>
      </c>
      <c r="B255" s="3" t="s">
        <v>258</v>
      </c>
      <c r="AT255" s="103"/>
      <c r="AU255" s="103"/>
      <c r="AV255" s="103"/>
      <c r="AW255" s="103"/>
      <c r="AX255" s="103"/>
      <c r="AY255" s="103"/>
      <c r="AZ255" s="103"/>
      <c r="BA255" s="103"/>
      <c r="BB255" s="103"/>
      <c r="BC255" s="103"/>
      <c r="BD255" s="103"/>
      <c r="BE255" s="103"/>
      <c r="BF255" s="103"/>
      <c r="BG255" s="103"/>
      <c r="BH255" s="103"/>
      <c r="BI255" s="103"/>
      <c r="BJ255" s="103"/>
      <c r="BK255" s="103"/>
      <c r="BL255" s="103"/>
      <c r="BM255" s="103"/>
      <c r="BN255" s="103"/>
      <c r="BO255" s="103"/>
      <c r="BP255" s="103"/>
      <c r="BQ255" s="103"/>
      <c r="BR255" s="103"/>
      <c r="BS255" s="103"/>
      <c r="BT255" s="103"/>
      <c r="BU255" s="103"/>
      <c r="BV255" s="103"/>
      <c r="BW255" s="103"/>
      <c r="BX255" s="103"/>
      <c r="BY255" s="103"/>
      <c r="BZ255" s="103"/>
      <c r="CA255" s="103"/>
      <c r="CB255" s="103"/>
      <c r="CC255" s="103"/>
      <c r="CD255" s="103"/>
      <c r="CE255" s="103"/>
      <c r="CF255" s="103"/>
      <c r="CG255" s="103"/>
      <c r="CH255" s="103"/>
      <c r="CI255" s="103"/>
      <c r="CJ255" s="103"/>
      <c r="CK255" s="103"/>
      <c r="CL255" s="103"/>
      <c r="CM255" s="103"/>
      <c r="CN255" s="103"/>
      <c r="CO255" s="103"/>
      <c r="CP255" s="103"/>
      <c r="CQ255" s="103"/>
    </row>
    <row r="256" spans="1:95" ht="20.149999999999999" customHeight="1" x14ac:dyDescent="0.55000000000000004">
      <c r="A256" s="11"/>
      <c r="B256" s="60" t="s">
        <v>163</v>
      </c>
      <c r="AT256" s="103"/>
      <c r="AU256" s="103"/>
      <c r="AV256" s="103"/>
      <c r="AW256" s="103"/>
      <c r="AX256" s="103"/>
      <c r="AY256" s="103"/>
      <c r="AZ256" s="103"/>
      <c r="BA256" s="103"/>
      <c r="BB256" s="103"/>
      <c r="BC256" s="103"/>
      <c r="BD256" s="103"/>
      <c r="BE256" s="103"/>
      <c r="BF256" s="103"/>
      <c r="BG256" s="103"/>
      <c r="BH256" s="103"/>
      <c r="BI256" s="103"/>
      <c r="BJ256" s="103"/>
      <c r="BK256" s="103"/>
      <c r="BL256" s="103"/>
      <c r="BM256" s="103"/>
      <c r="BN256" s="103"/>
      <c r="BO256" s="103"/>
      <c r="BP256" s="103"/>
      <c r="BQ256" s="103"/>
      <c r="BR256" s="103"/>
      <c r="BS256" s="103"/>
      <c r="BT256" s="103"/>
      <c r="BU256" s="103"/>
      <c r="BV256" s="103"/>
      <c r="BW256" s="103"/>
      <c r="BX256" s="103"/>
      <c r="BY256" s="103"/>
      <c r="BZ256" s="103"/>
      <c r="CA256" s="103"/>
      <c r="CB256" s="103"/>
      <c r="CC256" s="103"/>
      <c r="CD256" s="103"/>
      <c r="CE256" s="103"/>
      <c r="CF256" s="103"/>
      <c r="CG256" s="103"/>
      <c r="CH256" s="103"/>
      <c r="CI256" s="103"/>
      <c r="CJ256" s="103"/>
      <c r="CK256" s="103"/>
      <c r="CL256" s="103"/>
      <c r="CM256" s="103"/>
      <c r="CN256" s="103"/>
      <c r="CO256" s="103"/>
      <c r="CP256" s="103"/>
      <c r="CQ256" s="103"/>
    </row>
    <row r="257" spans="1:95" ht="20.149999999999999" customHeight="1" x14ac:dyDescent="0.55000000000000004">
      <c r="A257" s="13">
        <v>1</v>
      </c>
      <c r="B257" s="5" t="s">
        <v>394</v>
      </c>
      <c r="C257" s="5"/>
      <c r="D257" s="5"/>
      <c r="E257" s="5"/>
      <c r="F257" s="5"/>
      <c r="G257" s="5"/>
      <c r="H257" s="5"/>
      <c r="I257" s="5"/>
      <c r="J257" s="5"/>
      <c r="K257" s="5"/>
      <c r="L257" s="5"/>
      <c r="M257" s="5"/>
      <c r="N257" s="5"/>
      <c r="O257" s="5"/>
      <c r="P257" s="5"/>
      <c r="Q257" s="5"/>
      <c r="R257" s="5"/>
      <c r="S257" s="6"/>
      <c r="AT257" s="103"/>
      <c r="AU257" s="103"/>
      <c r="AV257" s="103"/>
      <c r="AW257" s="103"/>
      <c r="AX257" s="103"/>
      <c r="AY257" s="103"/>
      <c r="AZ257" s="103"/>
      <c r="BA257" s="103"/>
      <c r="BB257" s="103"/>
      <c r="BC257" s="103"/>
      <c r="BD257" s="103"/>
      <c r="BE257" s="103"/>
      <c r="BF257" s="103"/>
      <c r="BG257" s="103"/>
      <c r="BH257" s="103"/>
      <c r="BI257" s="103"/>
      <c r="BJ257" s="103"/>
      <c r="BK257" s="103"/>
      <c r="BL257" s="103"/>
      <c r="BM257" s="103"/>
      <c r="BN257" s="103"/>
      <c r="BO257" s="103"/>
      <c r="BP257" s="103"/>
      <c r="BQ257" s="103"/>
      <c r="BR257" s="103"/>
      <c r="BS257" s="103"/>
      <c r="BT257" s="103"/>
      <c r="BU257" s="103"/>
      <c r="BV257" s="103"/>
      <c r="BW257" s="103"/>
      <c r="BX257" s="103"/>
      <c r="BY257" s="103"/>
      <c r="BZ257" s="103"/>
      <c r="CA257" s="103"/>
      <c r="CB257" s="103"/>
      <c r="CC257" s="103"/>
      <c r="CD257" s="103"/>
      <c r="CE257" s="103"/>
      <c r="CF257" s="103"/>
      <c r="CG257" s="103"/>
      <c r="CH257" s="103"/>
      <c r="CI257" s="103"/>
      <c r="CJ257" s="103"/>
      <c r="CK257" s="103"/>
      <c r="CL257" s="103"/>
      <c r="CM257" s="103"/>
      <c r="CN257" s="103"/>
      <c r="CO257" s="103"/>
      <c r="CP257" s="103"/>
      <c r="CQ257" s="103"/>
    </row>
    <row r="258" spans="1:95" ht="20.149999999999999" customHeight="1" x14ac:dyDescent="0.55000000000000004">
      <c r="A258" s="15"/>
      <c r="B258" s="3" t="s">
        <v>395</v>
      </c>
      <c r="S258" s="7"/>
      <c r="AT258" s="103"/>
      <c r="AU258" s="103"/>
      <c r="AV258" s="103"/>
      <c r="AW258" s="103"/>
      <c r="AX258" s="103"/>
      <c r="AY258" s="103"/>
      <c r="AZ258" s="103"/>
      <c r="BA258" s="103"/>
      <c r="BB258" s="103"/>
      <c r="BC258" s="103"/>
      <c r="BD258" s="103"/>
      <c r="BE258" s="103"/>
      <c r="BF258" s="103"/>
      <c r="BG258" s="103"/>
      <c r="BH258" s="103"/>
      <c r="BI258" s="103"/>
      <c r="BJ258" s="103"/>
      <c r="BK258" s="103"/>
      <c r="BL258" s="103"/>
      <c r="BM258" s="103"/>
      <c r="BN258" s="103"/>
      <c r="BO258" s="103"/>
      <c r="BP258" s="103"/>
      <c r="BQ258" s="103"/>
      <c r="BR258" s="103"/>
      <c r="BS258" s="103"/>
      <c r="BT258" s="103"/>
      <c r="BU258" s="103"/>
      <c r="BV258" s="103"/>
      <c r="BW258" s="103"/>
      <c r="BX258" s="103"/>
      <c r="BY258" s="103"/>
      <c r="BZ258" s="103"/>
      <c r="CA258" s="103"/>
      <c r="CB258" s="103"/>
      <c r="CC258" s="103"/>
      <c r="CD258" s="103"/>
      <c r="CE258" s="103"/>
      <c r="CF258" s="103"/>
      <c r="CG258" s="103"/>
      <c r="CH258" s="103"/>
      <c r="CI258" s="103"/>
      <c r="CJ258" s="103"/>
      <c r="CK258" s="103"/>
      <c r="CL258" s="103"/>
      <c r="CM258" s="103"/>
      <c r="CN258" s="103"/>
      <c r="CO258" s="103"/>
      <c r="CP258" s="103"/>
      <c r="CQ258" s="103"/>
    </row>
    <row r="259" spans="1:95" ht="20.149999999999999" customHeight="1" x14ac:dyDescent="0.55000000000000004">
      <c r="A259" s="15">
        <v>2</v>
      </c>
      <c r="B259" s="3" t="s">
        <v>241</v>
      </c>
      <c r="S259" s="7"/>
      <c r="AT259" s="103"/>
      <c r="AU259" s="103"/>
      <c r="AV259" s="103"/>
      <c r="AW259" s="103"/>
      <c r="AX259" s="103"/>
      <c r="AY259" s="103"/>
      <c r="AZ259" s="103"/>
      <c r="BA259" s="103"/>
      <c r="BB259" s="103"/>
      <c r="BC259" s="103"/>
      <c r="BD259" s="103"/>
      <c r="BE259" s="103"/>
      <c r="BF259" s="103"/>
      <c r="BG259" s="103"/>
      <c r="BH259" s="103"/>
      <c r="BI259" s="103"/>
      <c r="BJ259" s="103"/>
      <c r="BK259" s="103"/>
      <c r="BL259" s="103"/>
      <c r="BM259" s="103"/>
      <c r="BN259" s="103"/>
      <c r="BO259" s="103"/>
      <c r="BP259" s="103"/>
      <c r="BQ259" s="103"/>
      <c r="BR259" s="103"/>
      <c r="BS259" s="103"/>
      <c r="BT259" s="103"/>
      <c r="BU259" s="103"/>
      <c r="BV259" s="103"/>
      <c r="BW259" s="103"/>
      <c r="BX259" s="103"/>
      <c r="BY259" s="103"/>
      <c r="BZ259" s="103"/>
      <c r="CA259" s="103"/>
      <c r="CB259" s="103"/>
      <c r="CC259" s="103"/>
      <c r="CD259" s="103"/>
      <c r="CE259" s="103"/>
      <c r="CF259" s="103"/>
      <c r="CG259" s="103"/>
      <c r="CH259" s="103"/>
      <c r="CI259" s="103"/>
      <c r="CJ259" s="103"/>
      <c r="CK259" s="103"/>
      <c r="CL259" s="103"/>
      <c r="CM259" s="103"/>
      <c r="CN259" s="103"/>
      <c r="CO259" s="103"/>
      <c r="CP259" s="103"/>
      <c r="CQ259" s="103"/>
    </row>
    <row r="260" spans="1:95" ht="20.149999999999999" customHeight="1" x14ac:dyDescent="0.55000000000000004">
      <c r="A260" s="15"/>
      <c r="B260" s="3" t="s">
        <v>242</v>
      </c>
      <c r="S260" s="7"/>
      <c r="AT260" s="103"/>
      <c r="AU260" s="103"/>
      <c r="AV260" s="103"/>
      <c r="AW260" s="103"/>
      <c r="AX260" s="103"/>
      <c r="AY260" s="103"/>
      <c r="AZ260" s="103"/>
      <c r="BA260" s="103"/>
      <c r="BB260" s="103"/>
      <c r="BC260" s="103"/>
      <c r="BD260" s="103"/>
      <c r="BE260" s="103"/>
      <c r="BF260" s="103"/>
      <c r="BG260" s="103"/>
      <c r="BH260" s="103"/>
      <c r="BI260" s="103"/>
      <c r="BJ260" s="103"/>
      <c r="BK260" s="103"/>
      <c r="BL260" s="103"/>
      <c r="BM260" s="103"/>
      <c r="BN260" s="103"/>
      <c r="BO260" s="103"/>
      <c r="BP260" s="103"/>
      <c r="BQ260" s="103"/>
      <c r="BR260" s="103"/>
      <c r="BS260" s="103"/>
      <c r="BT260" s="103"/>
      <c r="BU260" s="103"/>
      <c r="BV260" s="103"/>
      <c r="BW260" s="103"/>
      <c r="BX260" s="103"/>
      <c r="BY260" s="103"/>
      <c r="BZ260" s="103"/>
      <c r="CA260" s="103"/>
      <c r="CB260" s="103"/>
      <c r="CC260" s="103"/>
      <c r="CD260" s="103"/>
      <c r="CE260" s="103"/>
      <c r="CF260" s="103"/>
      <c r="CG260" s="103"/>
      <c r="CH260" s="103"/>
      <c r="CI260" s="103"/>
      <c r="CJ260" s="103"/>
      <c r="CK260" s="103"/>
      <c r="CL260" s="103"/>
      <c r="CM260" s="103"/>
      <c r="CN260" s="103"/>
      <c r="CO260" s="103"/>
      <c r="CP260" s="103"/>
      <c r="CQ260" s="103"/>
    </row>
    <row r="261" spans="1:95" ht="20.149999999999999" customHeight="1" x14ac:dyDescent="0.55000000000000004">
      <c r="A261" s="15">
        <v>3</v>
      </c>
      <c r="B261" s="3" t="s">
        <v>236</v>
      </c>
      <c r="S261" s="7"/>
      <c r="AT261" s="103"/>
      <c r="AU261" s="103"/>
      <c r="AV261" s="103"/>
      <c r="AW261" s="103"/>
      <c r="AX261" s="103"/>
      <c r="AY261" s="103"/>
      <c r="AZ261" s="103"/>
      <c r="BA261" s="103"/>
      <c r="BB261" s="103"/>
      <c r="BC261" s="103"/>
      <c r="BD261" s="103"/>
      <c r="BE261" s="103"/>
      <c r="BF261" s="103"/>
      <c r="BG261" s="103"/>
      <c r="BH261" s="103"/>
      <c r="BI261" s="103"/>
      <c r="BJ261" s="103"/>
      <c r="BK261" s="103"/>
      <c r="BL261" s="103"/>
      <c r="BM261" s="103"/>
      <c r="BN261" s="103"/>
      <c r="BO261" s="103"/>
      <c r="BP261" s="103"/>
      <c r="BQ261" s="103"/>
      <c r="BR261" s="103"/>
      <c r="BS261" s="103"/>
      <c r="BT261" s="103"/>
      <c r="BU261" s="103"/>
      <c r="BV261" s="103"/>
      <c r="BW261" s="103"/>
      <c r="BX261" s="103"/>
      <c r="BY261" s="103"/>
      <c r="BZ261" s="103"/>
      <c r="CA261" s="103"/>
      <c r="CB261" s="103"/>
      <c r="CC261" s="103"/>
      <c r="CD261" s="103"/>
      <c r="CE261" s="103"/>
      <c r="CF261" s="103"/>
      <c r="CG261" s="103"/>
      <c r="CH261" s="103"/>
      <c r="CI261" s="103"/>
      <c r="CJ261" s="103"/>
      <c r="CK261" s="103"/>
      <c r="CL261" s="103"/>
      <c r="CM261" s="103"/>
      <c r="CN261" s="103"/>
      <c r="CO261" s="103"/>
      <c r="CP261" s="103"/>
      <c r="CQ261" s="103"/>
    </row>
    <row r="262" spans="1:95" ht="20.149999999999999" customHeight="1" x14ac:dyDescent="0.55000000000000004">
      <c r="A262" s="15">
        <v>4</v>
      </c>
      <c r="B262" s="3" t="s">
        <v>237</v>
      </c>
      <c r="S262" s="7"/>
      <c r="AT262" s="103"/>
      <c r="AU262" s="103"/>
      <c r="AV262" s="103"/>
      <c r="AW262" s="103"/>
      <c r="AX262" s="103"/>
      <c r="AY262" s="103"/>
      <c r="AZ262" s="103"/>
      <c r="BA262" s="103"/>
      <c r="BB262" s="103"/>
      <c r="BC262" s="103"/>
      <c r="BD262" s="103"/>
      <c r="BE262" s="103"/>
      <c r="BF262" s="103"/>
      <c r="BG262" s="103"/>
      <c r="BH262" s="103"/>
      <c r="BI262" s="103"/>
      <c r="BJ262" s="103"/>
      <c r="BK262" s="103"/>
      <c r="BL262" s="103"/>
      <c r="BM262" s="103"/>
      <c r="BN262" s="103"/>
      <c r="BO262" s="103"/>
      <c r="BP262" s="103"/>
      <c r="BQ262" s="103"/>
      <c r="BR262" s="103"/>
      <c r="BS262" s="103"/>
      <c r="BT262" s="103"/>
      <c r="BU262" s="103"/>
      <c r="BV262" s="103"/>
      <c r="BW262" s="103"/>
      <c r="BX262" s="103"/>
      <c r="BY262" s="103"/>
      <c r="BZ262" s="103"/>
      <c r="CA262" s="103"/>
      <c r="CB262" s="103"/>
      <c r="CC262" s="103"/>
      <c r="CD262" s="103"/>
      <c r="CE262" s="103"/>
      <c r="CF262" s="103"/>
      <c r="CG262" s="103"/>
      <c r="CH262" s="103"/>
      <c r="CI262" s="103"/>
      <c r="CJ262" s="103"/>
      <c r="CK262" s="103"/>
      <c r="CL262" s="103"/>
      <c r="CM262" s="103"/>
      <c r="CN262" s="103"/>
      <c r="CO262" s="103"/>
      <c r="CP262" s="103"/>
      <c r="CQ262" s="103"/>
    </row>
    <row r="263" spans="1:95" ht="20.149999999999999" customHeight="1" x14ac:dyDescent="0.55000000000000004">
      <c r="A263" s="15">
        <v>5</v>
      </c>
      <c r="B263" s="3" t="s">
        <v>238</v>
      </c>
      <c r="S263" s="7"/>
      <c r="AT263" s="103"/>
      <c r="AU263" s="103"/>
      <c r="AV263" s="103"/>
      <c r="AW263" s="103"/>
      <c r="AX263" s="103"/>
      <c r="AY263" s="103"/>
      <c r="AZ263" s="103"/>
      <c r="BA263" s="103"/>
      <c r="BB263" s="103"/>
      <c r="BC263" s="103"/>
      <c r="BD263" s="103"/>
      <c r="BE263" s="103"/>
      <c r="BF263" s="103"/>
      <c r="BG263" s="103"/>
      <c r="BH263" s="103"/>
      <c r="BI263" s="103"/>
      <c r="BJ263" s="103"/>
      <c r="BK263" s="103"/>
      <c r="BL263" s="103"/>
      <c r="BM263" s="103"/>
      <c r="BN263" s="103"/>
      <c r="BO263" s="103"/>
      <c r="BP263" s="103"/>
      <c r="BQ263" s="103"/>
      <c r="BR263" s="103"/>
      <c r="BS263" s="103"/>
      <c r="BT263" s="103"/>
      <c r="BU263" s="103"/>
      <c r="BV263" s="103"/>
      <c r="BW263" s="103"/>
      <c r="BX263" s="103"/>
      <c r="BY263" s="103"/>
      <c r="BZ263" s="103"/>
      <c r="CA263" s="103"/>
      <c r="CB263" s="103"/>
      <c r="CC263" s="103"/>
      <c r="CD263" s="103"/>
      <c r="CE263" s="103"/>
      <c r="CF263" s="103"/>
      <c r="CG263" s="103"/>
      <c r="CH263" s="103"/>
      <c r="CI263" s="103"/>
      <c r="CJ263" s="103"/>
      <c r="CK263" s="103"/>
      <c r="CL263" s="103"/>
      <c r="CM263" s="103"/>
      <c r="CN263" s="103"/>
      <c r="CO263" s="103"/>
      <c r="CP263" s="103"/>
      <c r="CQ263" s="103"/>
    </row>
    <row r="264" spans="1:95" ht="20.149999999999999" customHeight="1" x14ac:dyDescent="0.55000000000000004">
      <c r="A264" s="15">
        <v>6</v>
      </c>
      <c r="B264" s="3" t="s">
        <v>239</v>
      </c>
      <c r="S264" s="7"/>
      <c r="AT264" s="103"/>
      <c r="AU264" s="103"/>
      <c r="AV264" s="103"/>
      <c r="AW264" s="103"/>
      <c r="AX264" s="103"/>
      <c r="AY264" s="103"/>
      <c r="AZ264" s="103"/>
      <c r="BA264" s="103"/>
      <c r="BB264" s="103"/>
      <c r="BC264" s="103"/>
      <c r="BD264" s="103"/>
      <c r="BE264" s="103"/>
      <c r="BF264" s="103"/>
      <c r="BG264" s="103"/>
      <c r="BH264" s="103"/>
      <c r="BI264" s="103"/>
      <c r="BJ264" s="103"/>
      <c r="BK264" s="103"/>
      <c r="BL264" s="103"/>
      <c r="BM264" s="103"/>
      <c r="BN264" s="103"/>
      <c r="BO264" s="103"/>
      <c r="BP264" s="103"/>
      <c r="BQ264" s="103"/>
      <c r="BR264" s="103"/>
      <c r="BS264" s="103"/>
      <c r="BT264" s="103"/>
      <c r="BU264" s="103"/>
      <c r="BV264" s="103"/>
      <c r="BW264" s="103"/>
      <c r="BX264" s="103"/>
      <c r="BY264" s="103"/>
      <c r="BZ264" s="103"/>
      <c r="CA264" s="103"/>
      <c r="CB264" s="103"/>
      <c r="CC264" s="103"/>
      <c r="CD264" s="103"/>
      <c r="CE264" s="103"/>
      <c r="CF264" s="103"/>
      <c r="CG264" s="103"/>
      <c r="CH264" s="103"/>
      <c r="CI264" s="103"/>
      <c r="CJ264" s="103"/>
      <c r="CK264" s="103"/>
      <c r="CL264" s="103"/>
      <c r="CM264" s="103"/>
      <c r="CN264" s="103"/>
      <c r="CO264" s="103"/>
      <c r="CP264" s="103"/>
      <c r="CQ264" s="103"/>
    </row>
    <row r="265" spans="1:95" ht="20.149999999999999" customHeight="1" thickBot="1" x14ac:dyDescent="0.6">
      <c r="A265" s="15">
        <v>7</v>
      </c>
      <c r="B265" s="3" t="s">
        <v>240</v>
      </c>
      <c r="S265" s="7"/>
      <c r="AT265" s="103"/>
      <c r="AU265" s="103"/>
      <c r="AV265" s="103"/>
      <c r="AW265" s="103"/>
      <c r="AX265" s="103"/>
      <c r="AY265" s="103"/>
      <c r="AZ265" s="103"/>
      <c r="BA265" s="103"/>
      <c r="BB265" s="103"/>
      <c r="BC265" s="103"/>
      <c r="BD265" s="103"/>
      <c r="BE265" s="103"/>
      <c r="BF265" s="103"/>
      <c r="BG265" s="103"/>
      <c r="BH265" s="103"/>
      <c r="BI265" s="103"/>
      <c r="BJ265" s="103"/>
      <c r="BK265" s="103"/>
      <c r="BL265" s="103"/>
      <c r="BM265" s="103"/>
      <c r="BN265" s="103"/>
      <c r="BO265" s="103"/>
      <c r="BP265" s="103"/>
      <c r="BQ265" s="103"/>
      <c r="BR265" s="103"/>
      <c r="BS265" s="103"/>
      <c r="BT265" s="103"/>
      <c r="BU265" s="103"/>
      <c r="BV265" s="103"/>
      <c r="BW265" s="103"/>
      <c r="BX265" s="103"/>
      <c r="BY265" s="103"/>
      <c r="BZ265" s="103"/>
      <c r="CA265" s="103"/>
      <c r="CB265" s="103"/>
      <c r="CC265" s="103"/>
      <c r="CD265" s="103"/>
      <c r="CE265" s="103"/>
      <c r="CF265" s="103"/>
      <c r="CG265" s="103"/>
      <c r="CH265" s="103"/>
      <c r="CI265" s="103"/>
      <c r="CJ265" s="103"/>
      <c r="CK265" s="103"/>
      <c r="CL265" s="103"/>
      <c r="CM265" s="103"/>
      <c r="CN265" s="103"/>
      <c r="CO265" s="103"/>
      <c r="CP265" s="103"/>
      <c r="CQ265" s="103"/>
    </row>
    <row r="266" spans="1:95" ht="20.149999999999999" customHeight="1" thickBot="1" x14ac:dyDescent="0.6">
      <c r="A266" s="15">
        <v>8</v>
      </c>
      <c r="B266" s="3" t="s">
        <v>58</v>
      </c>
      <c r="K266" s="25" t="s">
        <v>49</v>
      </c>
      <c r="L266" s="63"/>
      <c r="M266" s="64"/>
      <c r="N266" s="64"/>
      <c r="O266" s="64"/>
      <c r="P266" s="64"/>
      <c r="Q266" s="64"/>
      <c r="R266" s="64"/>
      <c r="S266" s="65"/>
      <c r="V266" s="47" t="str">
        <f t="shared" ref="V266:AC266" si="15">IF(L266="","",L266)</f>
        <v/>
      </c>
      <c r="W266" s="47" t="str">
        <f t="shared" si="15"/>
        <v/>
      </c>
      <c r="X266" s="47" t="str">
        <f t="shared" si="15"/>
        <v/>
      </c>
      <c r="Y266" s="47" t="str">
        <f t="shared" si="15"/>
        <v/>
      </c>
      <c r="Z266" s="47" t="str">
        <f t="shared" si="15"/>
        <v/>
      </c>
      <c r="AA266" s="47" t="str">
        <f t="shared" si="15"/>
        <v/>
      </c>
      <c r="AB266" s="47" t="str">
        <f t="shared" si="15"/>
        <v/>
      </c>
      <c r="AC266" s="47" t="str">
        <f t="shared" si="15"/>
        <v/>
      </c>
      <c r="AD266" s="46" t="str">
        <f>IF(B269="","",B269)</f>
        <v/>
      </c>
      <c r="AT266" s="103"/>
      <c r="AU266" s="103"/>
      <c r="AV266" s="103"/>
      <c r="AW266" s="103"/>
      <c r="AX266" s="103"/>
      <c r="AY266" s="103"/>
      <c r="AZ266" s="103"/>
      <c r="BA266" s="103"/>
      <c r="BB266" s="103"/>
      <c r="BC266" s="103"/>
      <c r="BD266" s="103"/>
      <c r="BE266" s="103"/>
      <c r="BF266" s="103"/>
      <c r="BG266" s="103"/>
      <c r="BH266" s="103"/>
      <c r="BI266" s="103"/>
      <c r="BJ266" s="103"/>
      <c r="BK266" s="103"/>
      <c r="BL266" s="103"/>
      <c r="BM266" s="103"/>
      <c r="BN266" s="103"/>
      <c r="BO266" s="103"/>
      <c r="BP266" s="103"/>
      <c r="BQ266" s="103"/>
      <c r="BR266" s="103"/>
      <c r="BS266" s="103"/>
      <c r="BT266" s="103"/>
      <c r="BU266" s="103"/>
      <c r="BV266" s="103"/>
      <c r="BW266" s="103"/>
      <c r="BX266" s="103"/>
      <c r="BY266" s="103"/>
      <c r="BZ266" s="103"/>
      <c r="CA266" s="103"/>
      <c r="CB266" s="103"/>
      <c r="CC266" s="103"/>
      <c r="CD266" s="103"/>
      <c r="CE266" s="103"/>
      <c r="CF266" s="103"/>
      <c r="CG266" s="103"/>
      <c r="CH266" s="103"/>
      <c r="CI266" s="103"/>
      <c r="CJ266" s="103"/>
      <c r="CK266" s="103"/>
      <c r="CL266" s="103"/>
      <c r="CM266" s="103"/>
      <c r="CN266" s="103"/>
      <c r="CO266" s="103"/>
      <c r="CP266" s="103"/>
      <c r="CQ266" s="103"/>
    </row>
    <row r="267" spans="1:95" ht="5.15" customHeight="1" x14ac:dyDescent="0.55000000000000004">
      <c r="A267" s="16"/>
      <c r="S267" s="7"/>
      <c r="AT267" s="103"/>
      <c r="AU267" s="103"/>
      <c r="AV267" s="103"/>
      <c r="AW267" s="103"/>
      <c r="AX267" s="103"/>
      <c r="AY267" s="103"/>
      <c r="AZ267" s="103"/>
      <c r="BA267" s="103"/>
      <c r="BB267" s="103"/>
      <c r="BC267" s="103"/>
      <c r="BD267" s="103"/>
      <c r="BE267" s="103"/>
      <c r="BF267" s="103"/>
      <c r="BG267" s="103"/>
      <c r="BH267" s="103"/>
      <c r="BI267" s="103"/>
      <c r="BJ267" s="103"/>
      <c r="BK267" s="103"/>
      <c r="BL267" s="103"/>
      <c r="BM267" s="103"/>
      <c r="BN267" s="103"/>
      <c r="BO267" s="103"/>
      <c r="BP267" s="103"/>
      <c r="BQ267" s="103"/>
      <c r="BR267" s="103"/>
      <c r="BS267" s="103"/>
      <c r="BT267" s="103"/>
      <c r="BU267" s="103"/>
      <c r="BV267" s="103"/>
      <c r="BW267" s="103"/>
      <c r="BX267" s="103"/>
      <c r="BY267" s="103"/>
      <c r="BZ267" s="103"/>
      <c r="CA267" s="103"/>
      <c r="CB267" s="103"/>
      <c r="CC267" s="103"/>
      <c r="CD267" s="103"/>
      <c r="CE267" s="103"/>
      <c r="CF267" s="103"/>
      <c r="CG267" s="103"/>
      <c r="CH267" s="103"/>
      <c r="CI267" s="103"/>
      <c r="CJ267" s="103"/>
      <c r="CK267" s="103"/>
      <c r="CL267" s="103"/>
      <c r="CM267" s="103"/>
      <c r="CN267" s="103"/>
      <c r="CO267" s="103"/>
      <c r="CP267" s="103"/>
      <c r="CQ267" s="103"/>
    </row>
    <row r="268" spans="1:95" ht="20.149999999999999" customHeight="1" thickBot="1" x14ac:dyDescent="0.6">
      <c r="A268" s="16"/>
      <c r="B268" s="55" t="s">
        <v>402</v>
      </c>
      <c r="S268" s="7"/>
      <c r="AT268" s="103"/>
      <c r="AU268" s="103"/>
      <c r="AV268" s="103"/>
      <c r="AW268" s="103"/>
      <c r="AX268" s="103"/>
      <c r="AY268" s="103"/>
      <c r="AZ268" s="103"/>
      <c r="BA268" s="103"/>
      <c r="BB268" s="103"/>
      <c r="BC268" s="103"/>
      <c r="BD268" s="103"/>
      <c r="BE268" s="103"/>
      <c r="BF268" s="103"/>
      <c r="BG268" s="103"/>
      <c r="BH268" s="103"/>
      <c r="BI268" s="103"/>
      <c r="BJ268" s="103"/>
      <c r="BK268" s="103"/>
      <c r="BL268" s="103"/>
      <c r="BM268" s="103"/>
      <c r="BN268" s="103"/>
      <c r="BO268" s="103"/>
      <c r="BP268" s="103"/>
      <c r="BQ268" s="103"/>
      <c r="BR268" s="103"/>
      <c r="BS268" s="103"/>
      <c r="BT268" s="103"/>
      <c r="BU268" s="103"/>
      <c r="BV268" s="103"/>
      <c r="BW268" s="103"/>
      <c r="BX268" s="103"/>
      <c r="BY268" s="103"/>
      <c r="BZ268" s="103"/>
      <c r="CA268" s="103"/>
      <c r="CB268" s="103"/>
      <c r="CC268" s="103"/>
      <c r="CD268" s="103"/>
      <c r="CE268" s="103"/>
      <c r="CF268" s="103"/>
      <c r="CG268" s="103"/>
      <c r="CH268" s="103"/>
      <c r="CI268" s="103"/>
      <c r="CJ268" s="103"/>
      <c r="CK268" s="103"/>
      <c r="CL268" s="103"/>
      <c r="CM268" s="103"/>
      <c r="CN268" s="103"/>
      <c r="CO268" s="103"/>
      <c r="CP268" s="103"/>
      <c r="CQ268" s="103"/>
    </row>
    <row r="269" spans="1:95" ht="30" customHeight="1" thickBot="1" x14ac:dyDescent="0.6">
      <c r="A269" s="17"/>
      <c r="B269" s="80"/>
      <c r="C269" s="81"/>
      <c r="D269" s="81"/>
      <c r="E269" s="81"/>
      <c r="F269" s="81"/>
      <c r="G269" s="81"/>
      <c r="H269" s="81"/>
      <c r="I269" s="81"/>
      <c r="J269" s="81"/>
      <c r="K269" s="81"/>
      <c r="L269" s="81"/>
      <c r="M269" s="81"/>
      <c r="N269" s="81"/>
      <c r="O269" s="81"/>
      <c r="P269" s="81"/>
      <c r="Q269" s="81"/>
      <c r="R269" s="81"/>
      <c r="S269" s="82"/>
      <c r="AT269" s="103"/>
      <c r="AU269" s="103"/>
      <c r="AV269" s="103"/>
      <c r="AW269" s="103"/>
      <c r="AX269" s="103"/>
      <c r="AY269" s="103"/>
      <c r="AZ269" s="103"/>
      <c r="BA269" s="103"/>
      <c r="BB269" s="103"/>
      <c r="BC269" s="103"/>
      <c r="BD269" s="103"/>
      <c r="BE269" s="103"/>
      <c r="BF269" s="103"/>
      <c r="BG269" s="103"/>
      <c r="BH269" s="103"/>
      <c r="BI269" s="103"/>
      <c r="BJ269" s="103"/>
      <c r="BK269" s="103"/>
      <c r="BL269" s="103"/>
      <c r="BM269" s="103"/>
      <c r="BN269" s="103"/>
      <c r="BO269" s="103"/>
      <c r="BP269" s="103"/>
      <c r="BQ269" s="103"/>
      <c r="BR269" s="103"/>
      <c r="BS269" s="103"/>
      <c r="BT269" s="103"/>
      <c r="BU269" s="103"/>
      <c r="BV269" s="103"/>
      <c r="BW269" s="103"/>
      <c r="BX269" s="103"/>
      <c r="BY269" s="103"/>
      <c r="BZ269" s="103"/>
      <c r="CA269" s="103"/>
      <c r="CB269" s="103"/>
      <c r="CC269" s="103"/>
      <c r="CD269" s="103"/>
      <c r="CE269" s="103"/>
      <c r="CF269" s="103"/>
      <c r="CG269" s="103"/>
      <c r="CH269" s="103"/>
      <c r="CI269" s="103"/>
      <c r="CJ269" s="103"/>
      <c r="CK269" s="103"/>
      <c r="CL269" s="103"/>
      <c r="CM269" s="103"/>
      <c r="CN269" s="103"/>
      <c r="CO269" s="103"/>
      <c r="CP269" s="103"/>
      <c r="CQ269" s="103"/>
    </row>
    <row r="270" spans="1:95" ht="10" customHeight="1" x14ac:dyDescent="0.55000000000000004">
      <c r="AT270" s="103"/>
      <c r="AU270" s="103"/>
      <c r="AV270" s="103"/>
      <c r="AW270" s="103"/>
      <c r="AX270" s="103"/>
      <c r="AY270" s="103"/>
      <c r="AZ270" s="103"/>
      <c r="BA270" s="103"/>
      <c r="BB270" s="103"/>
      <c r="BC270" s="103"/>
      <c r="BD270" s="103"/>
      <c r="BE270" s="103"/>
      <c r="BF270" s="103"/>
      <c r="BG270" s="103"/>
      <c r="BH270" s="103"/>
      <c r="BI270" s="103"/>
      <c r="BJ270" s="103"/>
      <c r="BK270" s="103"/>
      <c r="BL270" s="103"/>
      <c r="BM270" s="103"/>
      <c r="BN270" s="103"/>
      <c r="BO270" s="103"/>
      <c r="BP270" s="103"/>
      <c r="BQ270" s="103"/>
      <c r="BR270" s="103"/>
      <c r="BS270" s="103"/>
      <c r="BT270" s="103"/>
      <c r="BU270" s="103"/>
      <c r="BV270" s="103"/>
      <c r="BW270" s="103"/>
      <c r="BX270" s="103"/>
      <c r="BY270" s="103"/>
      <c r="BZ270" s="103"/>
      <c r="CA270" s="103"/>
      <c r="CB270" s="103"/>
      <c r="CC270" s="103"/>
      <c r="CD270" s="103"/>
      <c r="CE270" s="103"/>
      <c r="CF270" s="103"/>
      <c r="CG270" s="103"/>
      <c r="CH270" s="103"/>
      <c r="CI270" s="103"/>
      <c r="CJ270" s="103"/>
      <c r="CK270" s="103"/>
      <c r="CL270" s="103"/>
      <c r="CM270" s="103"/>
      <c r="CN270" s="103"/>
      <c r="CO270" s="103"/>
      <c r="CP270" s="103"/>
      <c r="CQ270" s="103"/>
    </row>
    <row r="271" spans="1:95" ht="20.149999999999999" customHeight="1" x14ac:dyDescent="0.55000000000000004">
      <c r="A271" s="23" t="s">
        <v>243</v>
      </c>
      <c r="B271" s="3" t="s">
        <v>244</v>
      </c>
      <c r="AT271" s="103"/>
      <c r="AU271" s="103"/>
      <c r="AV271" s="103"/>
      <c r="AW271" s="103"/>
      <c r="AX271" s="103"/>
      <c r="AY271" s="103"/>
      <c r="AZ271" s="103"/>
      <c r="BA271" s="103"/>
      <c r="BB271" s="103"/>
      <c r="BC271" s="103"/>
      <c r="BD271" s="103"/>
      <c r="BE271" s="103"/>
      <c r="BF271" s="103"/>
      <c r="BG271" s="103"/>
      <c r="BH271" s="103"/>
      <c r="BI271" s="103"/>
      <c r="BJ271" s="103"/>
      <c r="BK271" s="103"/>
      <c r="BL271" s="103"/>
      <c r="BM271" s="103"/>
      <c r="BN271" s="103"/>
      <c r="BO271" s="103"/>
      <c r="BP271" s="103"/>
      <c r="BQ271" s="103"/>
      <c r="BR271" s="103"/>
      <c r="BS271" s="103"/>
      <c r="BT271" s="103"/>
      <c r="BU271" s="103"/>
      <c r="BV271" s="103"/>
      <c r="BW271" s="103"/>
      <c r="BX271" s="103"/>
      <c r="BY271" s="103"/>
      <c r="BZ271" s="103"/>
      <c r="CA271" s="103"/>
      <c r="CB271" s="103"/>
      <c r="CC271" s="103"/>
      <c r="CD271" s="103"/>
      <c r="CE271" s="103"/>
      <c r="CF271" s="103"/>
      <c r="CG271" s="103"/>
      <c r="CH271" s="103"/>
      <c r="CI271" s="103"/>
      <c r="CJ271" s="103"/>
      <c r="CK271" s="103"/>
      <c r="CL271" s="103"/>
      <c r="CM271" s="103"/>
      <c r="CN271" s="103"/>
      <c r="CO271" s="103"/>
      <c r="CP271" s="103"/>
      <c r="CQ271" s="103"/>
    </row>
    <row r="272" spans="1:95" ht="20.149999999999999" customHeight="1" x14ac:dyDescent="0.55000000000000004">
      <c r="A272" s="13">
        <v>1</v>
      </c>
      <c r="B272" s="5" t="s">
        <v>132</v>
      </c>
      <c r="C272" s="5"/>
      <c r="D272" s="5"/>
      <c r="E272" s="5"/>
      <c r="F272" s="5"/>
      <c r="G272" s="5"/>
      <c r="H272" s="5"/>
      <c r="I272" s="5"/>
      <c r="J272" s="5"/>
      <c r="K272" s="5"/>
      <c r="L272" s="5"/>
      <c r="M272" s="5"/>
      <c r="N272" s="5"/>
      <c r="O272" s="5"/>
      <c r="P272" s="5"/>
      <c r="Q272" s="5"/>
      <c r="R272" s="5"/>
      <c r="S272" s="6"/>
      <c r="AT272" s="103"/>
      <c r="AU272" s="103"/>
      <c r="AV272" s="103"/>
      <c r="AW272" s="103"/>
      <c r="AX272" s="103"/>
      <c r="AY272" s="103"/>
      <c r="AZ272" s="103"/>
      <c r="BA272" s="103"/>
      <c r="BB272" s="103"/>
      <c r="BC272" s="103"/>
      <c r="BD272" s="103"/>
      <c r="BE272" s="103"/>
      <c r="BF272" s="103"/>
      <c r="BG272" s="103"/>
      <c r="BH272" s="103"/>
      <c r="BI272" s="103"/>
      <c r="BJ272" s="103"/>
      <c r="BK272" s="103"/>
      <c r="BL272" s="103"/>
      <c r="BM272" s="103"/>
      <c r="BN272" s="103"/>
      <c r="BO272" s="103"/>
      <c r="BP272" s="103"/>
      <c r="BQ272" s="103"/>
      <c r="BR272" s="103"/>
      <c r="BS272" s="103"/>
      <c r="BT272" s="103"/>
      <c r="BU272" s="103"/>
      <c r="BV272" s="103"/>
      <c r="BW272" s="103"/>
      <c r="BX272" s="103"/>
      <c r="BY272" s="103"/>
      <c r="BZ272" s="103"/>
      <c r="CA272" s="103"/>
      <c r="CB272" s="103"/>
      <c r="CC272" s="103"/>
      <c r="CD272" s="103"/>
      <c r="CE272" s="103"/>
      <c r="CF272" s="103"/>
      <c r="CG272" s="103"/>
      <c r="CH272" s="103"/>
      <c r="CI272" s="103"/>
      <c r="CJ272" s="103"/>
      <c r="CK272" s="103"/>
      <c r="CL272" s="103"/>
      <c r="CM272" s="103"/>
      <c r="CN272" s="103"/>
      <c r="CO272" s="103"/>
      <c r="CP272" s="103"/>
      <c r="CQ272" s="103"/>
    </row>
    <row r="273" spans="1:95" ht="20.149999999999999" customHeight="1" x14ac:dyDescent="0.55000000000000004">
      <c r="A273" s="15">
        <v>2</v>
      </c>
      <c r="B273" s="3" t="s">
        <v>133</v>
      </c>
      <c r="S273" s="7"/>
      <c r="AT273" s="103"/>
      <c r="AU273" s="103"/>
      <c r="AV273" s="103"/>
      <c r="AW273" s="103"/>
      <c r="AX273" s="103"/>
      <c r="AY273" s="103"/>
      <c r="AZ273" s="103"/>
      <c r="BA273" s="103"/>
      <c r="BB273" s="103"/>
      <c r="BC273" s="103"/>
      <c r="BD273" s="103"/>
      <c r="BE273" s="103"/>
      <c r="BF273" s="103"/>
      <c r="BG273" s="103"/>
      <c r="BH273" s="103"/>
      <c r="BI273" s="103"/>
      <c r="BJ273" s="103"/>
      <c r="BK273" s="103"/>
      <c r="BL273" s="103"/>
      <c r="BM273" s="103"/>
      <c r="BN273" s="103"/>
      <c r="BO273" s="103"/>
      <c r="BP273" s="103"/>
      <c r="BQ273" s="103"/>
      <c r="BR273" s="103"/>
      <c r="BS273" s="103"/>
      <c r="BT273" s="103"/>
      <c r="BU273" s="103"/>
      <c r="BV273" s="103"/>
      <c r="BW273" s="103"/>
      <c r="BX273" s="103"/>
      <c r="BY273" s="103"/>
      <c r="BZ273" s="103"/>
      <c r="CA273" s="103"/>
      <c r="CB273" s="103"/>
      <c r="CC273" s="103"/>
      <c r="CD273" s="103"/>
      <c r="CE273" s="103"/>
      <c r="CF273" s="103"/>
      <c r="CG273" s="103"/>
      <c r="CH273" s="103"/>
      <c r="CI273" s="103"/>
      <c r="CJ273" s="103"/>
      <c r="CK273" s="103"/>
      <c r="CL273" s="103"/>
      <c r="CM273" s="103"/>
      <c r="CN273" s="103"/>
      <c r="CO273" s="103"/>
      <c r="CP273" s="103"/>
      <c r="CQ273" s="103"/>
    </row>
    <row r="274" spans="1:95" ht="20.149999999999999" customHeight="1" x14ac:dyDescent="0.55000000000000004">
      <c r="A274" s="15">
        <v>3</v>
      </c>
      <c r="B274" s="3" t="s">
        <v>134</v>
      </c>
      <c r="S274" s="7"/>
      <c r="AT274" s="103"/>
      <c r="AU274" s="103"/>
      <c r="AV274" s="103"/>
      <c r="AW274" s="103"/>
      <c r="AX274" s="103"/>
      <c r="AY274" s="103"/>
      <c r="AZ274" s="103"/>
      <c r="BA274" s="103"/>
      <c r="BB274" s="103"/>
      <c r="BC274" s="103"/>
      <c r="BD274" s="103"/>
      <c r="BE274" s="103"/>
      <c r="BF274" s="103"/>
      <c r="BG274" s="103"/>
      <c r="BH274" s="103"/>
      <c r="BI274" s="103"/>
      <c r="BJ274" s="103"/>
      <c r="BK274" s="103"/>
      <c r="BL274" s="103"/>
      <c r="BM274" s="103"/>
      <c r="BN274" s="103"/>
      <c r="BO274" s="103"/>
      <c r="BP274" s="103"/>
      <c r="BQ274" s="103"/>
      <c r="BR274" s="103"/>
      <c r="BS274" s="103"/>
      <c r="BT274" s="103"/>
      <c r="BU274" s="103"/>
      <c r="BV274" s="103"/>
      <c r="BW274" s="103"/>
      <c r="BX274" s="103"/>
      <c r="BY274" s="103"/>
      <c r="BZ274" s="103"/>
      <c r="CA274" s="103"/>
      <c r="CB274" s="103"/>
      <c r="CC274" s="103"/>
      <c r="CD274" s="103"/>
      <c r="CE274" s="103"/>
      <c r="CF274" s="103"/>
      <c r="CG274" s="103"/>
      <c r="CH274" s="103"/>
      <c r="CI274" s="103"/>
      <c r="CJ274" s="103"/>
      <c r="CK274" s="103"/>
      <c r="CL274" s="103"/>
      <c r="CM274" s="103"/>
      <c r="CN274" s="103"/>
      <c r="CO274" s="103"/>
      <c r="CP274" s="103"/>
      <c r="CQ274" s="103"/>
    </row>
    <row r="275" spans="1:95" ht="20.149999999999999" customHeight="1" x14ac:dyDescent="0.55000000000000004">
      <c r="A275" s="15">
        <v>4</v>
      </c>
      <c r="B275" s="3" t="s">
        <v>135</v>
      </c>
      <c r="S275" s="7"/>
      <c r="AT275" s="103"/>
      <c r="AU275" s="103"/>
      <c r="AV275" s="103"/>
      <c r="AW275" s="103"/>
      <c r="AX275" s="103"/>
      <c r="AY275" s="103"/>
      <c r="AZ275" s="103"/>
      <c r="BA275" s="103"/>
      <c r="BB275" s="103"/>
      <c r="BC275" s="103"/>
      <c r="BD275" s="103"/>
      <c r="BE275" s="103"/>
      <c r="BF275" s="103"/>
      <c r="BG275" s="103"/>
      <c r="BH275" s="103"/>
      <c r="BI275" s="103"/>
      <c r="BJ275" s="103"/>
      <c r="BK275" s="103"/>
      <c r="BL275" s="103"/>
      <c r="BM275" s="103"/>
      <c r="BN275" s="103"/>
      <c r="BO275" s="103"/>
      <c r="BP275" s="103"/>
      <c r="BQ275" s="103"/>
      <c r="BR275" s="103"/>
      <c r="BS275" s="103"/>
      <c r="BT275" s="103"/>
      <c r="BU275" s="103"/>
      <c r="BV275" s="103"/>
      <c r="BW275" s="103"/>
      <c r="BX275" s="103"/>
      <c r="BY275" s="103"/>
      <c r="BZ275" s="103"/>
      <c r="CA275" s="103"/>
      <c r="CB275" s="103"/>
      <c r="CC275" s="103"/>
      <c r="CD275" s="103"/>
      <c r="CE275" s="103"/>
      <c r="CF275" s="103"/>
      <c r="CG275" s="103"/>
      <c r="CH275" s="103"/>
      <c r="CI275" s="103"/>
      <c r="CJ275" s="103"/>
      <c r="CK275" s="103"/>
      <c r="CL275" s="103"/>
      <c r="CM275" s="103"/>
      <c r="CN275" s="103"/>
      <c r="CO275" s="103"/>
      <c r="CP275" s="103"/>
      <c r="CQ275" s="103"/>
    </row>
    <row r="276" spans="1:95" ht="20.149999999999999" customHeight="1" x14ac:dyDescent="0.55000000000000004">
      <c r="A276" s="15">
        <v>5</v>
      </c>
      <c r="B276" s="3" t="s">
        <v>136</v>
      </c>
      <c r="S276" s="7"/>
      <c r="AT276" s="103"/>
      <c r="AU276" s="103"/>
      <c r="AV276" s="103"/>
      <c r="AW276" s="103"/>
      <c r="AX276" s="103"/>
      <c r="AY276" s="103"/>
      <c r="AZ276" s="103"/>
      <c r="BA276" s="103"/>
      <c r="BB276" s="103"/>
      <c r="BC276" s="103"/>
      <c r="BD276" s="103"/>
      <c r="BE276" s="103"/>
      <c r="BF276" s="103"/>
      <c r="BG276" s="103"/>
      <c r="BH276" s="103"/>
      <c r="BI276" s="103"/>
      <c r="BJ276" s="103"/>
      <c r="BK276" s="103"/>
      <c r="BL276" s="103"/>
      <c r="BM276" s="103"/>
      <c r="BN276" s="103"/>
      <c r="BO276" s="103"/>
      <c r="BP276" s="103"/>
      <c r="BQ276" s="103"/>
      <c r="BR276" s="103"/>
      <c r="BS276" s="103"/>
      <c r="BT276" s="103"/>
      <c r="BU276" s="103"/>
      <c r="BV276" s="103"/>
      <c r="BW276" s="103"/>
      <c r="BX276" s="103"/>
      <c r="BY276" s="103"/>
      <c r="BZ276" s="103"/>
      <c r="CA276" s="103"/>
      <c r="CB276" s="103"/>
      <c r="CC276" s="103"/>
      <c r="CD276" s="103"/>
      <c r="CE276" s="103"/>
      <c r="CF276" s="103"/>
      <c r="CG276" s="103"/>
      <c r="CH276" s="103"/>
      <c r="CI276" s="103"/>
      <c r="CJ276" s="103"/>
      <c r="CK276" s="103"/>
      <c r="CL276" s="103"/>
      <c r="CM276" s="103"/>
      <c r="CN276" s="103"/>
      <c r="CO276" s="103"/>
      <c r="CP276" s="103"/>
      <c r="CQ276" s="103"/>
    </row>
    <row r="277" spans="1:95" ht="20.149999999999999" customHeight="1" x14ac:dyDescent="0.55000000000000004">
      <c r="A277" s="15">
        <v>6</v>
      </c>
      <c r="B277" s="3" t="s">
        <v>137</v>
      </c>
      <c r="S277" s="7"/>
      <c r="AT277" s="103"/>
      <c r="AU277" s="103"/>
      <c r="AV277" s="103"/>
      <c r="AW277" s="103"/>
      <c r="AX277" s="103"/>
      <c r="AY277" s="103"/>
      <c r="AZ277" s="103"/>
      <c r="BA277" s="103"/>
      <c r="BB277" s="103"/>
      <c r="BC277" s="103"/>
      <c r="BD277" s="103"/>
      <c r="BE277" s="103"/>
      <c r="BF277" s="103"/>
      <c r="BG277" s="103"/>
      <c r="BH277" s="103"/>
      <c r="BI277" s="103"/>
      <c r="BJ277" s="103"/>
      <c r="BK277" s="103"/>
      <c r="BL277" s="103"/>
      <c r="BM277" s="103"/>
      <c r="BN277" s="103"/>
      <c r="BO277" s="103"/>
      <c r="BP277" s="103"/>
      <c r="BQ277" s="103"/>
      <c r="BR277" s="103"/>
      <c r="BS277" s="103"/>
      <c r="BT277" s="103"/>
      <c r="BU277" s="103"/>
      <c r="BV277" s="103"/>
      <c r="BW277" s="103"/>
      <c r="BX277" s="103"/>
      <c r="BY277" s="103"/>
      <c r="BZ277" s="103"/>
      <c r="CA277" s="103"/>
      <c r="CB277" s="103"/>
      <c r="CC277" s="103"/>
      <c r="CD277" s="103"/>
      <c r="CE277" s="103"/>
      <c r="CF277" s="103"/>
      <c r="CG277" s="103"/>
      <c r="CH277" s="103"/>
      <c r="CI277" s="103"/>
      <c r="CJ277" s="103"/>
      <c r="CK277" s="103"/>
      <c r="CL277" s="103"/>
      <c r="CM277" s="103"/>
      <c r="CN277" s="103"/>
      <c r="CO277" s="103"/>
      <c r="CP277" s="103"/>
      <c r="CQ277" s="103"/>
    </row>
    <row r="278" spans="1:95" ht="20.149999999999999" customHeight="1" thickBot="1" x14ac:dyDescent="0.6">
      <c r="A278" s="15">
        <v>7</v>
      </c>
      <c r="B278" s="3" t="s">
        <v>138</v>
      </c>
      <c r="S278" s="7"/>
      <c r="AT278" s="103"/>
      <c r="AU278" s="103"/>
      <c r="AV278" s="103"/>
      <c r="AW278" s="103"/>
      <c r="AX278" s="103"/>
      <c r="AY278" s="103"/>
      <c r="AZ278" s="103"/>
      <c r="BA278" s="103"/>
      <c r="BB278" s="103"/>
      <c r="BC278" s="103"/>
      <c r="BD278" s="103"/>
      <c r="BE278" s="103"/>
      <c r="BF278" s="103"/>
      <c r="BG278" s="103"/>
      <c r="BH278" s="103"/>
      <c r="BI278" s="103"/>
      <c r="BJ278" s="103"/>
      <c r="BK278" s="103"/>
      <c r="BL278" s="103"/>
      <c r="BM278" s="103"/>
      <c r="BN278" s="103"/>
      <c r="BO278" s="103"/>
      <c r="BP278" s="103"/>
      <c r="BQ278" s="103"/>
      <c r="BR278" s="103"/>
      <c r="BS278" s="103"/>
      <c r="BT278" s="103"/>
      <c r="BU278" s="103"/>
      <c r="BV278" s="103"/>
      <c r="BW278" s="103"/>
      <c r="BX278" s="103"/>
      <c r="BY278" s="103"/>
      <c r="BZ278" s="103"/>
      <c r="CA278" s="103"/>
      <c r="CB278" s="103"/>
      <c r="CC278" s="103"/>
      <c r="CD278" s="103"/>
      <c r="CE278" s="103"/>
      <c r="CF278" s="103"/>
      <c r="CG278" s="103"/>
      <c r="CH278" s="103"/>
      <c r="CI278" s="103"/>
      <c r="CJ278" s="103"/>
      <c r="CK278" s="103"/>
      <c r="CL278" s="103"/>
      <c r="CM278" s="103"/>
      <c r="CN278" s="103"/>
      <c r="CO278" s="103"/>
      <c r="CP278" s="103"/>
      <c r="CQ278" s="103"/>
    </row>
    <row r="279" spans="1:95" ht="20.149999999999999" customHeight="1" thickBot="1" x14ac:dyDescent="0.6">
      <c r="A279" s="15">
        <v>8</v>
      </c>
      <c r="B279" s="3" t="s">
        <v>58</v>
      </c>
      <c r="K279" s="25" t="s">
        <v>49</v>
      </c>
      <c r="L279" s="63"/>
      <c r="M279" s="64"/>
      <c r="N279" s="64"/>
      <c r="O279" s="64"/>
      <c r="P279" s="64"/>
      <c r="Q279" s="64"/>
      <c r="R279" s="64"/>
      <c r="S279" s="65"/>
      <c r="V279" s="47" t="str">
        <f t="shared" ref="V279:AC279" si="16">IF(L279="","",L279)</f>
        <v/>
      </c>
      <c r="W279" s="47" t="str">
        <f t="shared" si="16"/>
        <v/>
      </c>
      <c r="X279" s="47" t="str">
        <f t="shared" si="16"/>
        <v/>
      </c>
      <c r="Y279" s="47" t="str">
        <f t="shared" si="16"/>
        <v/>
      </c>
      <c r="Z279" s="47" t="str">
        <f t="shared" si="16"/>
        <v/>
      </c>
      <c r="AA279" s="47" t="str">
        <f t="shared" si="16"/>
        <v/>
      </c>
      <c r="AB279" s="47" t="str">
        <f t="shared" si="16"/>
        <v/>
      </c>
      <c r="AC279" s="47" t="str">
        <f t="shared" si="16"/>
        <v/>
      </c>
      <c r="AD279" s="46" t="str">
        <f>IF(B282="","",B282)</f>
        <v/>
      </c>
      <c r="AT279" s="103"/>
      <c r="AU279" s="103"/>
      <c r="AV279" s="103"/>
      <c r="AW279" s="103"/>
      <c r="AX279" s="103"/>
      <c r="AY279" s="103"/>
      <c r="AZ279" s="103"/>
      <c r="BA279" s="103"/>
      <c r="BB279" s="103"/>
      <c r="BC279" s="103"/>
      <c r="BD279" s="103"/>
      <c r="BE279" s="103"/>
      <c r="BF279" s="103"/>
      <c r="BG279" s="103"/>
      <c r="BH279" s="103"/>
      <c r="BI279" s="103"/>
      <c r="BJ279" s="103"/>
      <c r="BK279" s="103"/>
      <c r="BL279" s="103"/>
      <c r="BM279" s="103"/>
      <c r="BN279" s="103"/>
      <c r="BO279" s="103"/>
      <c r="BP279" s="103"/>
      <c r="BQ279" s="103"/>
      <c r="BR279" s="103"/>
      <c r="BS279" s="103"/>
      <c r="BT279" s="103"/>
      <c r="BU279" s="103"/>
      <c r="BV279" s="103"/>
      <c r="BW279" s="103"/>
      <c r="BX279" s="103"/>
      <c r="BY279" s="103"/>
      <c r="BZ279" s="103"/>
      <c r="CA279" s="103"/>
      <c r="CB279" s="103"/>
      <c r="CC279" s="103"/>
      <c r="CD279" s="103"/>
      <c r="CE279" s="103"/>
      <c r="CF279" s="103"/>
      <c r="CG279" s="103"/>
      <c r="CH279" s="103"/>
      <c r="CI279" s="103"/>
      <c r="CJ279" s="103"/>
      <c r="CK279" s="103"/>
      <c r="CL279" s="103"/>
      <c r="CM279" s="103"/>
      <c r="CN279" s="103"/>
      <c r="CO279" s="103"/>
      <c r="CP279" s="103"/>
      <c r="CQ279" s="103"/>
    </row>
    <row r="280" spans="1:95" ht="5.15" customHeight="1" x14ac:dyDescent="0.55000000000000004">
      <c r="A280" s="16"/>
      <c r="S280" s="7"/>
      <c r="AT280" s="103"/>
      <c r="AU280" s="103"/>
      <c r="AV280" s="103"/>
      <c r="AW280" s="103"/>
      <c r="AX280" s="103"/>
      <c r="AY280" s="103"/>
      <c r="AZ280" s="103"/>
      <c r="BA280" s="103"/>
      <c r="BB280" s="103"/>
      <c r="BC280" s="103"/>
      <c r="BD280" s="103"/>
      <c r="BE280" s="103"/>
      <c r="BF280" s="103"/>
      <c r="BG280" s="103"/>
      <c r="BH280" s="103"/>
      <c r="BI280" s="103"/>
      <c r="BJ280" s="103"/>
      <c r="BK280" s="103"/>
      <c r="BL280" s="103"/>
      <c r="BM280" s="103"/>
      <c r="BN280" s="103"/>
      <c r="BO280" s="103"/>
      <c r="BP280" s="103"/>
      <c r="BQ280" s="103"/>
      <c r="BR280" s="103"/>
      <c r="BS280" s="103"/>
      <c r="BT280" s="103"/>
      <c r="BU280" s="103"/>
      <c r="BV280" s="103"/>
      <c r="BW280" s="103"/>
      <c r="BX280" s="103"/>
      <c r="BY280" s="103"/>
      <c r="BZ280" s="103"/>
      <c r="CA280" s="103"/>
      <c r="CB280" s="103"/>
      <c r="CC280" s="103"/>
      <c r="CD280" s="103"/>
      <c r="CE280" s="103"/>
      <c r="CF280" s="103"/>
      <c r="CG280" s="103"/>
      <c r="CH280" s="103"/>
      <c r="CI280" s="103"/>
      <c r="CJ280" s="103"/>
      <c r="CK280" s="103"/>
      <c r="CL280" s="103"/>
      <c r="CM280" s="103"/>
      <c r="CN280" s="103"/>
      <c r="CO280" s="103"/>
      <c r="CP280" s="103"/>
      <c r="CQ280" s="103"/>
    </row>
    <row r="281" spans="1:95" ht="20.149999999999999" customHeight="1" thickBot="1" x14ac:dyDescent="0.6">
      <c r="A281" s="16"/>
      <c r="B281" s="55" t="s">
        <v>402</v>
      </c>
      <c r="S281" s="7"/>
      <c r="AT281" s="103"/>
      <c r="AU281" s="103"/>
      <c r="AV281" s="103"/>
      <c r="AW281" s="103"/>
      <c r="AX281" s="103"/>
      <c r="AY281" s="103"/>
      <c r="AZ281" s="103"/>
      <c r="BA281" s="103"/>
      <c r="BB281" s="103"/>
      <c r="BC281" s="103"/>
      <c r="BD281" s="103"/>
      <c r="BE281" s="103"/>
      <c r="BF281" s="103"/>
      <c r="BG281" s="103"/>
      <c r="BH281" s="103"/>
      <c r="BI281" s="103"/>
      <c r="BJ281" s="103"/>
      <c r="BK281" s="103"/>
      <c r="BL281" s="103"/>
      <c r="BM281" s="103"/>
      <c r="BN281" s="103"/>
      <c r="BO281" s="103"/>
      <c r="BP281" s="103"/>
      <c r="BQ281" s="103"/>
      <c r="BR281" s="103"/>
      <c r="BS281" s="103"/>
      <c r="BT281" s="103"/>
      <c r="BU281" s="103"/>
      <c r="BV281" s="103"/>
      <c r="BW281" s="103"/>
      <c r="BX281" s="103"/>
      <c r="BY281" s="103"/>
      <c r="BZ281" s="103"/>
      <c r="CA281" s="103"/>
      <c r="CB281" s="103"/>
      <c r="CC281" s="103"/>
      <c r="CD281" s="103"/>
      <c r="CE281" s="103"/>
      <c r="CF281" s="103"/>
      <c r="CG281" s="103"/>
      <c r="CH281" s="103"/>
      <c r="CI281" s="103"/>
      <c r="CJ281" s="103"/>
      <c r="CK281" s="103"/>
      <c r="CL281" s="103"/>
      <c r="CM281" s="103"/>
      <c r="CN281" s="103"/>
      <c r="CO281" s="103"/>
      <c r="CP281" s="103"/>
      <c r="CQ281" s="103"/>
    </row>
    <row r="282" spans="1:95" ht="30" customHeight="1" thickBot="1" x14ac:dyDescent="0.6">
      <c r="A282" s="17"/>
      <c r="B282" s="80"/>
      <c r="C282" s="81"/>
      <c r="D282" s="81"/>
      <c r="E282" s="81"/>
      <c r="F282" s="81"/>
      <c r="G282" s="81"/>
      <c r="H282" s="81"/>
      <c r="I282" s="81"/>
      <c r="J282" s="81"/>
      <c r="K282" s="81"/>
      <c r="L282" s="81"/>
      <c r="M282" s="81"/>
      <c r="N282" s="81"/>
      <c r="O282" s="81"/>
      <c r="P282" s="81"/>
      <c r="Q282" s="81"/>
      <c r="R282" s="81"/>
      <c r="S282" s="82"/>
      <c r="AT282" s="103"/>
      <c r="AU282" s="103"/>
      <c r="AV282" s="103"/>
      <c r="AW282" s="103"/>
      <c r="AX282" s="103"/>
      <c r="AY282" s="103"/>
      <c r="AZ282" s="103"/>
      <c r="BA282" s="103"/>
      <c r="BB282" s="103"/>
      <c r="BC282" s="103"/>
      <c r="BD282" s="103"/>
      <c r="BE282" s="103"/>
      <c r="BF282" s="103"/>
      <c r="BG282" s="103"/>
      <c r="BH282" s="103"/>
      <c r="BI282" s="103"/>
      <c r="BJ282" s="103"/>
      <c r="BK282" s="103"/>
      <c r="BL282" s="103"/>
      <c r="BM282" s="103"/>
      <c r="BN282" s="103"/>
      <c r="BO282" s="103"/>
      <c r="BP282" s="103"/>
      <c r="BQ282" s="103"/>
      <c r="BR282" s="103"/>
      <c r="BS282" s="103"/>
      <c r="BT282" s="103"/>
      <c r="BU282" s="103"/>
      <c r="BV282" s="103"/>
      <c r="BW282" s="103"/>
      <c r="BX282" s="103"/>
      <c r="BY282" s="103"/>
      <c r="BZ282" s="103"/>
      <c r="CA282" s="103"/>
      <c r="CB282" s="103"/>
      <c r="CC282" s="103"/>
      <c r="CD282" s="103"/>
      <c r="CE282" s="103"/>
      <c r="CF282" s="103"/>
      <c r="CG282" s="103"/>
      <c r="CH282" s="103"/>
      <c r="CI282" s="103"/>
      <c r="CJ282" s="103"/>
      <c r="CK282" s="103"/>
      <c r="CL282" s="103"/>
      <c r="CM282" s="103"/>
      <c r="CN282" s="103"/>
      <c r="CO282" s="103"/>
      <c r="CP282" s="103"/>
      <c r="CQ282" s="103"/>
    </row>
    <row r="283" spans="1:95" ht="10" customHeight="1" x14ac:dyDescent="0.55000000000000004">
      <c r="AT283" s="103"/>
      <c r="AU283" s="103"/>
      <c r="AV283" s="103"/>
      <c r="AW283" s="103"/>
      <c r="AX283" s="103"/>
      <c r="AY283" s="103"/>
      <c r="AZ283" s="103"/>
      <c r="BA283" s="103"/>
      <c r="BB283" s="103"/>
      <c r="BC283" s="103"/>
      <c r="BD283" s="103"/>
      <c r="BE283" s="103"/>
      <c r="BF283" s="103"/>
      <c r="BG283" s="103"/>
      <c r="BH283" s="103"/>
      <c r="BI283" s="103"/>
      <c r="BJ283" s="103"/>
      <c r="BK283" s="103"/>
      <c r="BL283" s="103"/>
      <c r="BM283" s="103"/>
      <c r="BN283" s="103"/>
      <c r="BO283" s="103"/>
      <c r="BP283" s="103"/>
      <c r="BQ283" s="103"/>
      <c r="BR283" s="103"/>
      <c r="BS283" s="103"/>
      <c r="BT283" s="103"/>
      <c r="BU283" s="103"/>
      <c r="BV283" s="103"/>
      <c r="BW283" s="103"/>
      <c r="BX283" s="103"/>
      <c r="BY283" s="103"/>
      <c r="BZ283" s="103"/>
      <c r="CA283" s="103"/>
      <c r="CB283" s="103"/>
      <c r="CC283" s="103"/>
      <c r="CD283" s="103"/>
      <c r="CE283" s="103"/>
      <c r="CF283" s="103"/>
      <c r="CG283" s="103"/>
      <c r="CH283" s="103"/>
      <c r="CI283" s="103"/>
      <c r="CJ283" s="103"/>
      <c r="CK283" s="103"/>
      <c r="CL283" s="103"/>
      <c r="CM283" s="103"/>
      <c r="CN283" s="103"/>
      <c r="CO283" s="103"/>
      <c r="CP283" s="103"/>
      <c r="CQ283" s="103"/>
    </row>
    <row r="284" spans="1:95" ht="25" customHeight="1" x14ac:dyDescent="0.55000000000000004">
      <c r="A284" s="58" t="s">
        <v>245</v>
      </c>
      <c r="AT284" s="103"/>
      <c r="AU284" s="103"/>
      <c r="AV284" s="103"/>
      <c r="AW284" s="103"/>
      <c r="AX284" s="103"/>
      <c r="AY284" s="103"/>
      <c r="AZ284" s="103"/>
      <c r="BA284" s="103"/>
      <c r="BB284" s="103"/>
      <c r="BC284" s="103"/>
      <c r="BD284" s="103"/>
      <c r="BE284" s="103"/>
      <c r="BF284" s="103"/>
      <c r="BG284" s="103"/>
      <c r="BH284" s="103"/>
      <c r="BI284" s="103"/>
      <c r="BJ284" s="103"/>
      <c r="BK284" s="103"/>
      <c r="BL284" s="103"/>
      <c r="BM284" s="103"/>
      <c r="BN284" s="103"/>
      <c r="BO284" s="103"/>
      <c r="BP284" s="103"/>
      <c r="BQ284" s="103"/>
      <c r="BR284" s="103"/>
      <c r="BS284" s="103"/>
      <c r="BT284" s="103"/>
      <c r="BU284" s="103"/>
      <c r="BV284" s="103"/>
      <c r="BW284" s="103"/>
      <c r="BX284" s="103"/>
      <c r="BY284" s="103"/>
      <c r="BZ284" s="103"/>
      <c r="CA284" s="103"/>
      <c r="CB284" s="103"/>
      <c r="CC284" s="103"/>
      <c r="CD284" s="103"/>
      <c r="CE284" s="103"/>
      <c r="CF284" s="103"/>
      <c r="CG284" s="103"/>
      <c r="CH284" s="103"/>
      <c r="CI284" s="103"/>
      <c r="CJ284" s="103"/>
      <c r="CK284" s="103"/>
      <c r="CL284" s="103"/>
      <c r="CM284" s="103"/>
      <c r="CN284" s="103"/>
      <c r="CO284" s="103"/>
      <c r="CP284" s="103"/>
      <c r="CQ284" s="103"/>
    </row>
    <row r="285" spans="1:95" ht="20.149999999999999" customHeight="1" x14ac:dyDescent="0.55000000000000004">
      <c r="A285" s="23" t="s">
        <v>246</v>
      </c>
      <c r="B285" s="3" t="s">
        <v>247</v>
      </c>
      <c r="AT285" s="103"/>
      <c r="AU285" s="103"/>
      <c r="AV285" s="103"/>
      <c r="AW285" s="103"/>
      <c r="AX285" s="103"/>
      <c r="AY285" s="103"/>
      <c r="AZ285" s="103"/>
      <c r="BA285" s="103"/>
      <c r="BB285" s="103"/>
      <c r="BC285" s="103"/>
      <c r="BD285" s="103"/>
      <c r="BE285" s="103"/>
      <c r="BF285" s="103"/>
      <c r="BG285" s="103"/>
      <c r="BH285" s="103"/>
      <c r="BI285" s="103"/>
      <c r="BJ285" s="103"/>
      <c r="BK285" s="103"/>
      <c r="BL285" s="103"/>
      <c r="BM285" s="103"/>
      <c r="BN285" s="103"/>
      <c r="BO285" s="103"/>
      <c r="BP285" s="103"/>
      <c r="BQ285" s="103"/>
      <c r="BR285" s="103"/>
      <c r="BS285" s="103"/>
      <c r="BT285" s="103"/>
      <c r="BU285" s="103"/>
      <c r="BV285" s="103"/>
      <c r="BW285" s="103"/>
      <c r="BX285" s="103"/>
      <c r="BY285" s="103"/>
      <c r="BZ285" s="103"/>
      <c r="CA285" s="103"/>
      <c r="CB285" s="103"/>
      <c r="CC285" s="103"/>
      <c r="CD285" s="103"/>
      <c r="CE285" s="103"/>
      <c r="CF285" s="103"/>
      <c r="CG285" s="103"/>
      <c r="CH285" s="103"/>
      <c r="CI285" s="103"/>
      <c r="CJ285" s="103"/>
      <c r="CK285" s="103"/>
      <c r="CL285" s="103"/>
      <c r="CM285" s="103"/>
      <c r="CN285" s="103"/>
      <c r="CO285" s="103"/>
      <c r="CP285" s="103"/>
      <c r="CQ285" s="103"/>
    </row>
    <row r="286" spans="1:95" ht="20.149999999999999" customHeight="1" x14ac:dyDescent="0.55000000000000004">
      <c r="A286" s="23"/>
      <c r="B286" s="60" t="s">
        <v>248</v>
      </c>
      <c r="AT286" s="103"/>
      <c r="AU286" s="103"/>
      <c r="AV286" s="103"/>
      <c r="AW286" s="103"/>
      <c r="AX286" s="103"/>
      <c r="AY286" s="103"/>
      <c r="AZ286" s="103"/>
      <c r="BA286" s="103"/>
      <c r="BB286" s="103"/>
      <c r="BC286" s="103"/>
      <c r="BD286" s="103"/>
      <c r="BE286" s="103"/>
      <c r="BF286" s="103"/>
      <c r="BG286" s="103"/>
      <c r="BH286" s="103"/>
      <c r="BI286" s="103"/>
      <c r="BJ286" s="103"/>
      <c r="BK286" s="103"/>
      <c r="BL286" s="103"/>
      <c r="BM286" s="103"/>
      <c r="BN286" s="103"/>
      <c r="BO286" s="103"/>
      <c r="BP286" s="103"/>
      <c r="BQ286" s="103"/>
      <c r="BR286" s="103"/>
      <c r="BS286" s="103"/>
      <c r="BT286" s="103"/>
      <c r="BU286" s="103"/>
      <c r="BV286" s="103"/>
      <c r="BW286" s="103"/>
      <c r="BX286" s="103"/>
      <c r="BY286" s="103"/>
      <c r="BZ286" s="103"/>
      <c r="CA286" s="103"/>
      <c r="CB286" s="103"/>
      <c r="CC286" s="103"/>
      <c r="CD286" s="103"/>
      <c r="CE286" s="103"/>
      <c r="CF286" s="103"/>
      <c r="CG286" s="103"/>
      <c r="CH286" s="103"/>
      <c r="CI286" s="103"/>
      <c r="CJ286" s="103"/>
      <c r="CK286" s="103"/>
      <c r="CL286" s="103"/>
      <c r="CM286" s="103"/>
      <c r="CN286" s="103"/>
      <c r="CO286" s="103"/>
      <c r="CP286" s="103"/>
      <c r="CQ286" s="103"/>
    </row>
    <row r="287" spans="1:95" ht="20.149999999999999" customHeight="1" x14ac:dyDescent="0.55000000000000004">
      <c r="A287" s="13">
        <v>1</v>
      </c>
      <c r="B287" s="5" t="s">
        <v>249</v>
      </c>
      <c r="C287" s="5"/>
      <c r="D287" s="5"/>
      <c r="E287" s="5"/>
      <c r="F287" s="5"/>
      <c r="G287" s="5"/>
      <c r="H287" s="5"/>
      <c r="I287" s="5"/>
      <c r="J287" s="5"/>
      <c r="K287" s="5"/>
      <c r="L287" s="5"/>
      <c r="M287" s="5"/>
      <c r="N287" s="5"/>
      <c r="O287" s="5"/>
      <c r="P287" s="5"/>
      <c r="Q287" s="5"/>
      <c r="R287" s="5"/>
      <c r="S287" s="6"/>
      <c r="AT287" s="103"/>
      <c r="AU287" s="103"/>
      <c r="AV287" s="103"/>
      <c r="AW287" s="103"/>
      <c r="AX287" s="103"/>
      <c r="AY287" s="103"/>
      <c r="AZ287" s="103"/>
      <c r="BA287" s="103"/>
      <c r="BB287" s="103"/>
      <c r="BC287" s="103"/>
      <c r="BD287" s="103"/>
      <c r="BE287" s="103"/>
      <c r="BF287" s="103"/>
      <c r="BG287" s="103"/>
      <c r="BH287" s="103"/>
      <c r="BI287" s="103"/>
      <c r="BJ287" s="103"/>
      <c r="BK287" s="103"/>
      <c r="BL287" s="103"/>
      <c r="BM287" s="103"/>
      <c r="BN287" s="103"/>
      <c r="BO287" s="103"/>
      <c r="BP287" s="103"/>
      <c r="BQ287" s="103"/>
      <c r="BR287" s="103"/>
      <c r="BS287" s="103"/>
      <c r="BT287" s="103"/>
      <c r="BU287" s="103"/>
      <c r="BV287" s="103"/>
      <c r="BW287" s="103"/>
      <c r="BX287" s="103"/>
      <c r="BY287" s="103"/>
      <c r="BZ287" s="103"/>
      <c r="CA287" s="103"/>
      <c r="CB287" s="103"/>
      <c r="CC287" s="103"/>
      <c r="CD287" s="103"/>
      <c r="CE287" s="103"/>
      <c r="CF287" s="103"/>
      <c r="CG287" s="103"/>
      <c r="CH287" s="103"/>
      <c r="CI287" s="103"/>
      <c r="CJ287" s="103"/>
      <c r="CK287" s="103"/>
      <c r="CL287" s="103"/>
      <c r="CM287" s="103"/>
      <c r="CN287" s="103"/>
      <c r="CO287" s="103"/>
      <c r="CP287" s="103"/>
      <c r="CQ287" s="103"/>
    </row>
    <row r="288" spans="1:95" ht="20.149999999999999" customHeight="1" x14ac:dyDescent="0.55000000000000004">
      <c r="A288" s="15">
        <v>2</v>
      </c>
      <c r="B288" s="3" t="s">
        <v>250</v>
      </c>
      <c r="S288" s="7"/>
      <c r="AT288" s="103"/>
      <c r="AU288" s="103"/>
      <c r="AV288" s="103"/>
      <c r="AW288" s="103"/>
      <c r="AX288" s="103"/>
      <c r="AY288" s="103"/>
      <c r="AZ288" s="103"/>
      <c r="BA288" s="103"/>
      <c r="BB288" s="103"/>
      <c r="BC288" s="103"/>
      <c r="BD288" s="103"/>
      <c r="BE288" s="103"/>
      <c r="BF288" s="103"/>
      <c r="BG288" s="103"/>
      <c r="BH288" s="103"/>
      <c r="BI288" s="103"/>
      <c r="BJ288" s="103"/>
      <c r="BK288" s="103"/>
      <c r="BL288" s="103"/>
      <c r="BM288" s="103"/>
      <c r="BN288" s="103"/>
      <c r="BO288" s="103"/>
      <c r="BP288" s="103"/>
      <c r="BQ288" s="103"/>
      <c r="BR288" s="103"/>
      <c r="BS288" s="103"/>
      <c r="BT288" s="103"/>
      <c r="BU288" s="103"/>
      <c r="BV288" s="103"/>
      <c r="BW288" s="103"/>
      <c r="BX288" s="103"/>
      <c r="BY288" s="103"/>
      <c r="BZ288" s="103"/>
      <c r="CA288" s="103"/>
      <c r="CB288" s="103"/>
      <c r="CC288" s="103"/>
      <c r="CD288" s="103"/>
      <c r="CE288" s="103"/>
      <c r="CF288" s="103"/>
      <c r="CG288" s="103"/>
      <c r="CH288" s="103"/>
      <c r="CI288" s="103"/>
      <c r="CJ288" s="103"/>
      <c r="CK288" s="103"/>
      <c r="CL288" s="103"/>
      <c r="CM288" s="103"/>
      <c r="CN288" s="103"/>
      <c r="CO288" s="103"/>
      <c r="CP288" s="103"/>
      <c r="CQ288" s="103"/>
    </row>
    <row r="289" spans="1:95" ht="20.149999999999999" customHeight="1" x14ac:dyDescent="0.55000000000000004">
      <c r="A289" s="15">
        <v>3</v>
      </c>
      <c r="B289" s="3" t="s">
        <v>251</v>
      </c>
      <c r="S289" s="7"/>
      <c r="AT289" s="103"/>
      <c r="AU289" s="103"/>
      <c r="AV289" s="103"/>
      <c r="AW289" s="103"/>
      <c r="AX289" s="103"/>
      <c r="AY289" s="103"/>
      <c r="AZ289" s="103"/>
      <c r="BA289" s="103"/>
      <c r="BB289" s="103"/>
      <c r="BC289" s="103"/>
      <c r="BD289" s="103"/>
      <c r="BE289" s="103"/>
      <c r="BF289" s="103"/>
      <c r="BG289" s="103"/>
      <c r="BH289" s="103"/>
      <c r="BI289" s="103"/>
      <c r="BJ289" s="103"/>
      <c r="BK289" s="103"/>
      <c r="BL289" s="103"/>
      <c r="BM289" s="103"/>
      <c r="BN289" s="103"/>
      <c r="BO289" s="103"/>
      <c r="BP289" s="103"/>
      <c r="BQ289" s="103"/>
      <c r="BR289" s="103"/>
      <c r="BS289" s="103"/>
      <c r="BT289" s="103"/>
      <c r="BU289" s="103"/>
      <c r="BV289" s="103"/>
      <c r="BW289" s="103"/>
      <c r="BX289" s="103"/>
      <c r="BY289" s="103"/>
      <c r="BZ289" s="103"/>
      <c r="CA289" s="103"/>
      <c r="CB289" s="103"/>
      <c r="CC289" s="103"/>
      <c r="CD289" s="103"/>
      <c r="CE289" s="103"/>
      <c r="CF289" s="103"/>
      <c r="CG289" s="103"/>
      <c r="CH289" s="103"/>
      <c r="CI289" s="103"/>
      <c r="CJ289" s="103"/>
      <c r="CK289" s="103"/>
      <c r="CL289" s="103"/>
      <c r="CM289" s="103"/>
      <c r="CN289" s="103"/>
      <c r="CO289" s="103"/>
      <c r="CP289" s="103"/>
      <c r="CQ289" s="103"/>
    </row>
    <row r="290" spans="1:95" ht="20.149999999999999" customHeight="1" x14ac:dyDescent="0.55000000000000004">
      <c r="A290" s="15">
        <v>4</v>
      </c>
      <c r="B290" s="3" t="s">
        <v>252</v>
      </c>
      <c r="S290" s="7"/>
      <c r="AT290" s="103"/>
      <c r="AU290" s="103"/>
      <c r="AV290" s="103"/>
      <c r="AW290" s="103"/>
      <c r="AX290" s="103"/>
      <c r="AY290" s="103"/>
      <c r="AZ290" s="103"/>
      <c r="BA290" s="103"/>
      <c r="BB290" s="103"/>
      <c r="BC290" s="103"/>
      <c r="BD290" s="103"/>
      <c r="BE290" s="103"/>
      <c r="BF290" s="103"/>
      <c r="BG290" s="103"/>
      <c r="BH290" s="103"/>
      <c r="BI290" s="103"/>
      <c r="BJ290" s="103"/>
      <c r="BK290" s="103"/>
      <c r="BL290" s="103"/>
      <c r="BM290" s="103"/>
      <c r="BN290" s="103"/>
      <c r="BO290" s="103"/>
      <c r="BP290" s="103"/>
      <c r="BQ290" s="103"/>
      <c r="BR290" s="103"/>
      <c r="BS290" s="103"/>
      <c r="BT290" s="103"/>
      <c r="BU290" s="103"/>
      <c r="BV290" s="103"/>
      <c r="BW290" s="103"/>
      <c r="BX290" s="103"/>
      <c r="BY290" s="103"/>
      <c r="BZ290" s="103"/>
      <c r="CA290" s="103"/>
      <c r="CB290" s="103"/>
      <c r="CC290" s="103"/>
      <c r="CD290" s="103"/>
      <c r="CE290" s="103"/>
      <c r="CF290" s="103"/>
      <c r="CG290" s="103"/>
      <c r="CH290" s="103"/>
      <c r="CI290" s="103"/>
      <c r="CJ290" s="103"/>
      <c r="CK290" s="103"/>
      <c r="CL290" s="103"/>
      <c r="CM290" s="103"/>
      <c r="CN290" s="103"/>
      <c r="CO290" s="103"/>
      <c r="CP290" s="103"/>
      <c r="CQ290" s="103"/>
    </row>
    <row r="291" spans="1:95" ht="20.149999999999999" customHeight="1" x14ac:dyDescent="0.55000000000000004">
      <c r="A291" s="15">
        <v>5</v>
      </c>
      <c r="B291" s="3" t="s">
        <v>253</v>
      </c>
      <c r="S291" s="7"/>
      <c r="AT291" s="103"/>
      <c r="AU291" s="103"/>
      <c r="AV291" s="103"/>
      <c r="AW291" s="103"/>
      <c r="AX291" s="103"/>
      <c r="AY291" s="103"/>
      <c r="AZ291" s="103"/>
      <c r="BA291" s="103"/>
      <c r="BB291" s="103"/>
      <c r="BC291" s="103"/>
      <c r="BD291" s="103"/>
      <c r="BE291" s="103"/>
      <c r="BF291" s="103"/>
      <c r="BG291" s="103"/>
      <c r="BH291" s="103"/>
      <c r="BI291" s="103"/>
      <c r="BJ291" s="103"/>
      <c r="BK291" s="103"/>
      <c r="BL291" s="103"/>
      <c r="BM291" s="103"/>
      <c r="BN291" s="103"/>
      <c r="BO291" s="103"/>
      <c r="BP291" s="103"/>
      <c r="BQ291" s="103"/>
      <c r="BR291" s="103"/>
      <c r="BS291" s="103"/>
      <c r="BT291" s="103"/>
      <c r="BU291" s="103"/>
      <c r="BV291" s="103"/>
      <c r="BW291" s="103"/>
      <c r="BX291" s="103"/>
      <c r="BY291" s="103"/>
      <c r="BZ291" s="103"/>
      <c r="CA291" s="103"/>
      <c r="CB291" s="103"/>
      <c r="CC291" s="103"/>
      <c r="CD291" s="103"/>
      <c r="CE291" s="103"/>
      <c r="CF291" s="103"/>
      <c r="CG291" s="103"/>
      <c r="CH291" s="103"/>
      <c r="CI291" s="103"/>
      <c r="CJ291" s="103"/>
      <c r="CK291" s="103"/>
      <c r="CL291" s="103"/>
      <c r="CM291" s="103"/>
      <c r="CN291" s="103"/>
      <c r="CO291" s="103"/>
      <c r="CP291" s="103"/>
      <c r="CQ291" s="103"/>
    </row>
    <row r="292" spans="1:95" ht="20.149999999999999" customHeight="1" x14ac:dyDescent="0.55000000000000004">
      <c r="A292" s="15">
        <v>6</v>
      </c>
      <c r="B292" s="3" t="s">
        <v>254</v>
      </c>
      <c r="S292" s="7"/>
      <c r="AT292" s="103"/>
      <c r="AU292" s="103"/>
      <c r="AV292" s="103"/>
      <c r="AW292" s="103"/>
      <c r="AX292" s="103"/>
      <c r="AY292" s="103"/>
      <c r="AZ292" s="103"/>
      <c r="BA292" s="103"/>
      <c r="BB292" s="103"/>
      <c r="BC292" s="103"/>
      <c r="BD292" s="103"/>
      <c r="BE292" s="103"/>
      <c r="BF292" s="103"/>
      <c r="BG292" s="103"/>
      <c r="BH292" s="103"/>
      <c r="BI292" s="103"/>
      <c r="BJ292" s="103"/>
      <c r="BK292" s="103"/>
      <c r="BL292" s="103"/>
      <c r="BM292" s="103"/>
      <c r="BN292" s="103"/>
      <c r="BO292" s="103"/>
      <c r="BP292" s="103"/>
      <c r="BQ292" s="103"/>
      <c r="BR292" s="103"/>
      <c r="BS292" s="103"/>
      <c r="BT292" s="103"/>
      <c r="BU292" s="103"/>
      <c r="BV292" s="103"/>
      <c r="BW292" s="103"/>
      <c r="BX292" s="103"/>
      <c r="BY292" s="103"/>
      <c r="BZ292" s="103"/>
      <c r="CA292" s="103"/>
      <c r="CB292" s="103"/>
      <c r="CC292" s="103"/>
      <c r="CD292" s="103"/>
      <c r="CE292" s="103"/>
      <c r="CF292" s="103"/>
      <c r="CG292" s="103"/>
      <c r="CH292" s="103"/>
      <c r="CI292" s="103"/>
      <c r="CJ292" s="103"/>
      <c r="CK292" s="103"/>
      <c r="CL292" s="103"/>
      <c r="CM292" s="103"/>
      <c r="CN292" s="103"/>
      <c r="CO292" s="103"/>
      <c r="CP292" s="103"/>
      <c r="CQ292" s="103"/>
    </row>
    <row r="293" spans="1:95" ht="20.149999999999999" customHeight="1" x14ac:dyDescent="0.55000000000000004">
      <c r="A293" s="15">
        <v>7</v>
      </c>
      <c r="B293" s="3" t="s">
        <v>255</v>
      </c>
      <c r="S293" s="7"/>
      <c r="AT293" s="103"/>
      <c r="AU293" s="103"/>
      <c r="AV293" s="103"/>
      <c r="AW293" s="103"/>
      <c r="AX293" s="103"/>
      <c r="AY293" s="103"/>
      <c r="AZ293" s="103"/>
      <c r="BA293" s="103"/>
      <c r="BB293" s="103"/>
      <c r="BC293" s="103"/>
      <c r="BD293" s="103"/>
      <c r="BE293" s="103"/>
      <c r="BF293" s="103"/>
      <c r="BG293" s="103"/>
      <c r="BH293" s="103"/>
      <c r="BI293" s="103"/>
      <c r="BJ293" s="103"/>
      <c r="BK293" s="103"/>
      <c r="BL293" s="103"/>
      <c r="BM293" s="103"/>
      <c r="BN293" s="103"/>
      <c r="BO293" s="103"/>
      <c r="BP293" s="103"/>
      <c r="BQ293" s="103"/>
      <c r="BR293" s="103"/>
      <c r="BS293" s="103"/>
      <c r="BT293" s="103"/>
      <c r="BU293" s="103"/>
      <c r="BV293" s="103"/>
      <c r="BW293" s="103"/>
      <c r="BX293" s="103"/>
      <c r="BY293" s="103"/>
      <c r="BZ293" s="103"/>
      <c r="CA293" s="103"/>
      <c r="CB293" s="103"/>
      <c r="CC293" s="103"/>
      <c r="CD293" s="103"/>
      <c r="CE293" s="103"/>
      <c r="CF293" s="103"/>
      <c r="CG293" s="103"/>
      <c r="CH293" s="103"/>
      <c r="CI293" s="103"/>
      <c r="CJ293" s="103"/>
      <c r="CK293" s="103"/>
      <c r="CL293" s="103"/>
      <c r="CM293" s="103"/>
      <c r="CN293" s="103"/>
      <c r="CO293" s="103"/>
      <c r="CP293" s="103"/>
      <c r="CQ293" s="103"/>
    </row>
    <row r="294" spans="1:95" ht="20.149999999999999" customHeight="1" x14ac:dyDescent="0.55000000000000004">
      <c r="A294" s="15">
        <v>8</v>
      </c>
      <c r="B294" s="3" t="s">
        <v>256</v>
      </c>
      <c r="S294" s="7"/>
      <c r="AT294" s="103"/>
      <c r="AU294" s="103"/>
      <c r="AV294" s="103"/>
      <c r="AW294" s="103"/>
      <c r="AX294" s="103"/>
      <c r="AY294" s="103"/>
      <c r="AZ294" s="103"/>
      <c r="BA294" s="103"/>
      <c r="BB294" s="103"/>
      <c r="BC294" s="103"/>
      <c r="BD294" s="103"/>
      <c r="BE294" s="103"/>
      <c r="BF294" s="103"/>
      <c r="BG294" s="103"/>
      <c r="BH294" s="103"/>
      <c r="BI294" s="103"/>
      <c r="BJ294" s="103"/>
      <c r="BK294" s="103"/>
      <c r="BL294" s="103"/>
      <c r="BM294" s="103"/>
      <c r="BN294" s="103"/>
      <c r="BO294" s="103"/>
      <c r="BP294" s="103"/>
      <c r="BQ294" s="103"/>
      <c r="BR294" s="103"/>
      <c r="BS294" s="103"/>
      <c r="BT294" s="103"/>
      <c r="BU294" s="103"/>
      <c r="BV294" s="103"/>
      <c r="BW294" s="103"/>
      <c r="BX294" s="103"/>
      <c r="BY294" s="103"/>
      <c r="BZ294" s="103"/>
      <c r="CA294" s="103"/>
      <c r="CB294" s="103"/>
      <c r="CC294" s="103"/>
      <c r="CD294" s="103"/>
      <c r="CE294" s="103"/>
      <c r="CF294" s="103"/>
      <c r="CG294" s="103"/>
      <c r="CH294" s="103"/>
      <c r="CI294" s="103"/>
      <c r="CJ294" s="103"/>
      <c r="CK294" s="103"/>
      <c r="CL294" s="103"/>
      <c r="CM294" s="103"/>
      <c r="CN294" s="103"/>
      <c r="CO294" s="103"/>
      <c r="CP294" s="103"/>
      <c r="CQ294" s="103"/>
    </row>
    <row r="295" spans="1:95" ht="20.149999999999999" customHeight="1" thickBot="1" x14ac:dyDescent="0.6">
      <c r="A295" s="15"/>
      <c r="B295" s="3" t="s">
        <v>257</v>
      </c>
      <c r="S295" s="7"/>
      <c r="AT295" s="103"/>
      <c r="AU295" s="103"/>
      <c r="AV295" s="103"/>
      <c r="AW295" s="103"/>
      <c r="AX295" s="103"/>
      <c r="AY295" s="103"/>
      <c r="AZ295" s="103"/>
      <c r="BA295" s="103"/>
      <c r="BB295" s="103"/>
      <c r="BC295" s="103"/>
      <c r="BD295" s="103"/>
      <c r="BE295" s="103"/>
      <c r="BF295" s="103"/>
      <c r="BG295" s="103"/>
      <c r="BH295" s="103"/>
      <c r="BI295" s="103"/>
      <c r="BJ295" s="103"/>
      <c r="BK295" s="103"/>
      <c r="BL295" s="103"/>
      <c r="BM295" s="103"/>
      <c r="BN295" s="103"/>
      <c r="BO295" s="103"/>
      <c r="BP295" s="103"/>
      <c r="BQ295" s="103"/>
      <c r="BR295" s="103"/>
      <c r="BS295" s="103"/>
      <c r="BT295" s="103"/>
      <c r="BU295" s="103"/>
      <c r="BV295" s="103"/>
      <c r="BW295" s="103"/>
      <c r="BX295" s="103"/>
      <c r="BY295" s="103"/>
      <c r="BZ295" s="103"/>
      <c r="CA295" s="103"/>
      <c r="CB295" s="103"/>
      <c r="CC295" s="103"/>
      <c r="CD295" s="103"/>
      <c r="CE295" s="103"/>
      <c r="CF295" s="103"/>
      <c r="CG295" s="103"/>
      <c r="CH295" s="103"/>
      <c r="CI295" s="103"/>
      <c r="CJ295" s="103"/>
      <c r="CK295" s="103"/>
      <c r="CL295" s="103"/>
      <c r="CM295" s="103"/>
      <c r="CN295" s="103"/>
      <c r="CO295" s="103"/>
      <c r="CP295" s="103"/>
      <c r="CQ295" s="103"/>
    </row>
    <row r="296" spans="1:95" ht="20.149999999999999" customHeight="1" thickBot="1" x14ac:dyDescent="0.6">
      <c r="A296" s="15">
        <v>9</v>
      </c>
      <c r="B296" s="3" t="s">
        <v>58</v>
      </c>
      <c r="J296" s="25" t="s">
        <v>49</v>
      </c>
      <c r="K296" s="63"/>
      <c r="L296" s="64"/>
      <c r="M296" s="64"/>
      <c r="N296" s="64"/>
      <c r="O296" s="64"/>
      <c r="P296" s="64"/>
      <c r="Q296" s="64"/>
      <c r="R296" s="64"/>
      <c r="S296" s="65"/>
      <c r="V296" s="47" t="str">
        <f t="shared" ref="V296:AD296" si="17">IF(K296="","",K296)</f>
        <v/>
      </c>
      <c r="W296" s="47" t="str">
        <f t="shared" si="17"/>
        <v/>
      </c>
      <c r="X296" s="47" t="str">
        <f t="shared" si="17"/>
        <v/>
      </c>
      <c r="Y296" s="47" t="str">
        <f t="shared" si="17"/>
        <v/>
      </c>
      <c r="Z296" s="47" t="str">
        <f t="shared" si="17"/>
        <v/>
      </c>
      <c r="AA296" s="47" t="str">
        <f t="shared" si="17"/>
        <v/>
      </c>
      <c r="AB296" s="47" t="str">
        <f t="shared" si="17"/>
        <v/>
      </c>
      <c r="AC296" s="47" t="str">
        <f t="shared" si="17"/>
        <v/>
      </c>
      <c r="AD296" s="47" t="str">
        <f t="shared" si="17"/>
        <v/>
      </c>
      <c r="AE296" s="46" t="str">
        <f>IF(B299="","",B299)</f>
        <v/>
      </c>
      <c r="AT296" s="103"/>
      <c r="AU296" s="103"/>
      <c r="AV296" s="103"/>
      <c r="AW296" s="103"/>
      <c r="AX296" s="103"/>
      <c r="AY296" s="103"/>
      <c r="AZ296" s="103"/>
      <c r="BA296" s="103"/>
      <c r="BB296" s="103"/>
      <c r="BC296" s="103"/>
      <c r="BD296" s="103"/>
      <c r="BE296" s="103"/>
      <c r="BF296" s="103"/>
      <c r="BG296" s="103"/>
      <c r="BH296" s="103"/>
      <c r="BI296" s="103"/>
      <c r="BJ296" s="103"/>
      <c r="BK296" s="103"/>
      <c r="BL296" s="103"/>
      <c r="BM296" s="103"/>
      <c r="BN296" s="103"/>
      <c r="BO296" s="103"/>
      <c r="BP296" s="103"/>
      <c r="BQ296" s="103"/>
      <c r="BR296" s="103"/>
      <c r="BS296" s="103"/>
      <c r="BT296" s="103"/>
      <c r="BU296" s="103"/>
      <c r="BV296" s="103"/>
      <c r="BW296" s="103"/>
      <c r="BX296" s="103"/>
      <c r="BY296" s="103"/>
      <c r="BZ296" s="103"/>
      <c r="CA296" s="103"/>
      <c r="CB296" s="103"/>
      <c r="CC296" s="103"/>
      <c r="CD296" s="103"/>
      <c r="CE296" s="103"/>
      <c r="CF296" s="103"/>
      <c r="CG296" s="103"/>
      <c r="CH296" s="103"/>
      <c r="CI296" s="103"/>
      <c r="CJ296" s="103"/>
      <c r="CK296" s="103"/>
      <c r="CL296" s="103"/>
      <c r="CM296" s="103"/>
      <c r="CN296" s="103"/>
      <c r="CO296" s="103"/>
      <c r="CP296" s="103"/>
      <c r="CQ296" s="103"/>
    </row>
    <row r="297" spans="1:95" ht="5.15" customHeight="1" x14ac:dyDescent="0.55000000000000004">
      <c r="A297" s="16"/>
      <c r="S297" s="7"/>
      <c r="AT297" s="103"/>
      <c r="AU297" s="103"/>
      <c r="AV297" s="103"/>
      <c r="AW297" s="103"/>
      <c r="AX297" s="103"/>
      <c r="AY297" s="103"/>
      <c r="AZ297" s="103"/>
      <c r="BA297" s="103"/>
      <c r="BB297" s="103"/>
      <c r="BC297" s="103"/>
      <c r="BD297" s="103"/>
      <c r="BE297" s="103"/>
      <c r="BF297" s="103"/>
      <c r="BG297" s="103"/>
      <c r="BH297" s="103"/>
      <c r="BI297" s="103"/>
      <c r="BJ297" s="103"/>
      <c r="BK297" s="103"/>
      <c r="BL297" s="103"/>
      <c r="BM297" s="103"/>
      <c r="BN297" s="103"/>
      <c r="BO297" s="103"/>
      <c r="BP297" s="103"/>
      <c r="BQ297" s="103"/>
      <c r="BR297" s="103"/>
      <c r="BS297" s="103"/>
      <c r="BT297" s="103"/>
      <c r="BU297" s="103"/>
      <c r="BV297" s="103"/>
      <c r="BW297" s="103"/>
      <c r="BX297" s="103"/>
      <c r="BY297" s="103"/>
      <c r="BZ297" s="103"/>
      <c r="CA297" s="103"/>
      <c r="CB297" s="103"/>
      <c r="CC297" s="103"/>
      <c r="CD297" s="103"/>
      <c r="CE297" s="103"/>
      <c r="CF297" s="103"/>
      <c r="CG297" s="103"/>
      <c r="CH297" s="103"/>
      <c r="CI297" s="103"/>
      <c r="CJ297" s="103"/>
      <c r="CK297" s="103"/>
      <c r="CL297" s="103"/>
      <c r="CM297" s="103"/>
      <c r="CN297" s="103"/>
      <c r="CO297" s="103"/>
      <c r="CP297" s="103"/>
      <c r="CQ297" s="103"/>
    </row>
    <row r="298" spans="1:95" ht="20.149999999999999" customHeight="1" thickBot="1" x14ac:dyDescent="0.6">
      <c r="A298" s="16"/>
      <c r="B298" s="55" t="s">
        <v>401</v>
      </c>
      <c r="S298" s="7"/>
      <c r="AT298" s="103"/>
      <c r="AU298" s="103"/>
      <c r="AV298" s="103"/>
      <c r="AW298" s="103"/>
      <c r="AX298" s="103"/>
      <c r="AY298" s="103"/>
      <c r="AZ298" s="103"/>
      <c r="BA298" s="103"/>
      <c r="BB298" s="103"/>
      <c r="BC298" s="103"/>
      <c r="BD298" s="103"/>
      <c r="BE298" s="103"/>
      <c r="BF298" s="103"/>
      <c r="BG298" s="103"/>
      <c r="BH298" s="103"/>
      <c r="BI298" s="103"/>
      <c r="BJ298" s="103"/>
      <c r="BK298" s="103"/>
      <c r="BL298" s="103"/>
      <c r="BM298" s="103"/>
      <c r="BN298" s="103"/>
      <c r="BO298" s="103"/>
      <c r="BP298" s="103"/>
      <c r="BQ298" s="103"/>
      <c r="BR298" s="103"/>
      <c r="BS298" s="103"/>
      <c r="BT298" s="103"/>
      <c r="BU298" s="103"/>
      <c r="BV298" s="103"/>
      <c r="BW298" s="103"/>
      <c r="BX298" s="103"/>
      <c r="BY298" s="103"/>
      <c r="BZ298" s="103"/>
      <c r="CA298" s="103"/>
      <c r="CB298" s="103"/>
      <c r="CC298" s="103"/>
      <c r="CD298" s="103"/>
      <c r="CE298" s="103"/>
      <c r="CF298" s="103"/>
      <c r="CG298" s="103"/>
      <c r="CH298" s="103"/>
      <c r="CI298" s="103"/>
      <c r="CJ298" s="103"/>
      <c r="CK298" s="103"/>
      <c r="CL298" s="103"/>
      <c r="CM298" s="103"/>
      <c r="CN298" s="103"/>
      <c r="CO298" s="103"/>
      <c r="CP298" s="103"/>
      <c r="CQ298" s="103"/>
    </row>
    <row r="299" spans="1:95" ht="30" customHeight="1" thickBot="1" x14ac:dyDescent="0.6">
      <c r="A299" s="17"/>
      <c r="B299" s="80"/>
      <c r="C299" s="81"/>
      <c r="D299" s="81"/>
      <c r="E299" s="81"/>
      <c r="F299" s="81"/>
      <c r="G299" s="81"/>
      <c r="H299" s="81"/>
      <c r="I299" s="81"/>
      <c r="J299" s="81"/>
      <c r="K299" s="81"/>
      <c r="L299" s="81"/>
      <c r="M299" s="81"/>
      <c r="N299" s="81"/>
      <c r="O299" s="81"/>
      <c r="P299" s="81"/>
      <c r="Q299" s="81"/>
      <c r="R299" s="81"/>
      <c r="S299" s="82"/>
      <c r="AT299" s="103"/>
      <c r="AU299" s="103"/>
      <c r="AV299" s="103"/>
      <c r="AW299" s="103"/>
      <c r="AX299" s="103"/>
      <c r="AY299" s="103"/>
      <c r="AZ299" s="103"/>
      <c r="BA299" s="103"/>
      <c r="BB299" s="103"/>
      <c r="BC299" s="103"/>
      <c r="BD299" s="103"/>
      <c r="BE299" s="103"/>
      <c r="BF299" s="103"/>
      <c r="BG299" s="103"/>
      <c r="BH299" s="103"/>
      <c r="BI299" s="103"/>
      <c r="BJ299" s="103"/>
      <c r="BK299" s="103"/>
      <c r="BL299" s="103"/>
      <c r="BM299" s="103"/>
      <c r="BN299" s="103"/>
      <c r="BO299" s="103"/>
      <c r="BP299" s="103"/>
      <c r="BQ299" s="103"/>
      <c r="BR299" s="103"/>
      <c r="BS299" s="103"/>
      <c r="BT299" s="103"/>
      <c r="BU299" s="103"/>
      <c r="BV299" s="103"/>
      <c r="BW299" s="103"/>
      <c r="BX299" s="103"/>
      <c r="BY299" s="103"/>
      <c r="BZ299" s="103"/>
      <c r="CA299" s="103"/>
      <c r="CB299" s="103"/>
      <c r="CC299" s="103"/>
      <c r="CD299" s="103"/>
      <c r="CE299" s="103"/>
      <c r="CF299" s="103"/>
      <c r="CG299" s="103"/>
      <c r="CH299" s="103"/>
      <c r="CI299" s="103"/>
      <c r="CJ299" s="103"/>
      <c r="CK299" s="103"/>
      <c r="CL299" s="103"/>
      <c r="CM299" s="103"/>
      <c r="CN299" s="103"/>
      <c r="CO299" s="103"/>
      <c r="CP299" s="103"/>
      <c r="CQ299" s="103"/>
    </row>
    <row r="300" spans="1:95" ht="10" customHeight="1" x14ac:dyDescent="0.55000000000000004">
      <c r="AT300" s="103"/>
      <c r="AU300" s="103"/>
      <c r="AV300" s="103"/>
      <c r="AW300" s="103"/>
      <c r="AX300" s="103"/>
      <c r="AY300" s="103"/>
      <c r="AZ300" s="103"/>
      <c r="BA300" s="103"/>
      <c r="BB300" s="103"/>
      <c r="BC300" s="103"/>
      <c r="BD300" s="103"/>
      <c r="BE300" s="103"/>
      <c r="BF300" s="103"/>
      <c r="BG300" s="103"/>
      <c r="BH300" s="103"/>
      <c r="BI300" s="103"/>
      <c r="BJ300" s="103"/>
      <c r="BK300" s="103"/>
      <c r="BL300" s="103"/>
      <c r="BM300" s="103"/>
      <c r="BN300" s="103"/>
      <c r="BO300" s="103"/>
      <c r="BP300" s="103"/>
      <c r="BQ300" s="103"/>
      <c r="BR300" s="103"/>
      <c r="BS300" s="103"/>
      <c r="BT300" s="103"/>
      <c r="BU300" s="103"/>
      <c r="BV300" s="103"/>
      <c r="BW300" s="103"/>
      <c r="BX300" s="103"/>
      <c r="BY300" s="103"/>
      <c r="BZ300" s="103"/>
      <c r="CA300" s="103"/>
      <c r="CB300" s="103"/>
      <c r="CC300" s="103"/>
      <c r="CD300" s="103"/>
      <c r="CE300" s="103"/>
      <c r="CF300" s="103"/>
      <c r="CG300" s="103"/>
      <c r="CH300" s="103"/>
      <c r="CI300" s="103"/>
      <c r="CJ300" s="103"/>
      <c r="CK300" s="103"/>
      <c r="CL300" s="103"/>
      <c r="CM300" s="103"/>
      <c r="CN300" s="103"/>
      <c r="CO300" s="103"/>
      <c r="CP300" s="103"/>
      <c r="CQ300" s="103"/>
    </row>
    <row r="301" spans="1:95" ht="25" customHeight="1" x14ac:dyDescent="0.55000000000000004">
      <c r="A301" s="102" t="s">
        <v>61</v>
      </c>
      <c r="B301" s="102"/>
      <c r="C301" s="102"/>
      <c r="D301" s="102"/>
      <c r="E301" s="102"/>
      <c r="F301" s="102"/>
      <c r="G301" s="102"/>
      <c r="H301" s="102"/>
      <c r="I301" s="102"/>
      <c r="J301" s="102"/>
      <c r="K301" s="102"/>
      <c r="L301" s="102"/>
      <c r="M301" s="102"/>
      <c r="N301" s="102"/>
      <c r="O301" s="102"/>
      <c r="P301" s="102"/>
      <c r="Q301" s="102"/>
      <c r="R301" s="102"/>
      <c r="S301" s="102"/>
      <c r="AT301" s="103"/>
      <c r="AU301" s="103"/>
      <c r="AV301" s="103"/>
      <c r="AW301" s="103"/>
      <c r="AX301" s="103"/>
      <c r="AY301" s="103"/>
      <c r="AZ301" s="103"/>
      <c r="BA301" s="103"/>
      <c r="BB301" s="103"/>
      <c r="BC301" s="103"/>
      <c r="BD301" s="103"/>
      <c r="BE301" s="103"/>
      <c r="BF301" s="103"/>
      <c r="BG301" s="103"/>
      <c r="BH301" s="103"/>
      <c r="BI301" s="103"/>
      <c r="BJ301" s="103"/>
      <c r="BK301" s="103"/>
      <c r="BL301" s="103"/>
      <c r="BM301" s="103"/>
      <c r="BN301" s="103"/>
      <c r="BO301" s="103"/>
      <c r="BP301" s="103"/>
      <c r="BQ301" s="103"/>
      <c r="BR301" s="103"/>
      <c r="BS301" s="103"/>
      <c r="BT301" s="103"/>
      <c r="BU301" s="103"/>
      <c r="BV301" s="103"/>
      <c r="BW301" s="103"/>
      <c r="BX301" s="103"/>
      <c r="BY301" s="103"/>
      <c r="BZ301" s="103"/>
      <c r="CA301" s="103"/>
      <c r="CB301" s="103"/>
      <c r="CC301" s="103"/>
      <c r="CD301" s="103"/>
      <c r="CE301" s="103"/>
      <c r="CF301" s="103"/>
      <c r="CG301" s="103"/>
      <c r="CH301" s="103"/>
      <c r="CI301" s="103"/>
      <c r="CJ301" s="103"/>
      <c r="CK301" s="103"/>
      <c r="CL301" s="103"/>
      <c r="CM301" s="103"/>
      <c r="CN301" s="103"/>
      <c r="CO301" s="103"/>
      <c r="CP301" s="103"/>
      <c r="CQ301" s="103"/>
    </row>
    <row r="302" spans="1:95" ht="25" customHeight="1" x14ac:dyDescent="0.55000000000000004">
      <c r="A302" s="102" t="s">
        <v>62</v>
      </c>
      <c r="B302" s="102"/>
      <c r="C302" s="102"/>
      <c r="D302" s="102"/>
      <c r="E302" s="102"/>
      <c r="F302" s="102"/>
      <c r="G302" s="102"/>
      <c r="H302" s="102"/>
      <c r="I302" s="102"/>
      <c r="J302" s="102"/>
      <c r="K302" s="102"/>
      <c r="L302" s="102"/>
      <c r="M302" s="102"/>
      <c r="N302" s="102"/>
      <c r="O302" s="102"/>
      <c r="P302" s="102"/>
      <c r="Q302" s="102"/>
      <c r="R302" s="102"/>
      <c r="S302" s="102"/>
      <c r="AT302" s="103"/>
      <c r="AU302" s="103"/>
      <c r="AV302" s="103"/>
      <c r="AW302" s="103"/>
      <c r="AX302" s="103"/>
      <c r="AY302" s="103"/>
      <c r="AZ302" s="103"/>
      <c r="BA302" s="103"/>
      <c r="BB302" s="103"/>
      <c r="BC302" s="103"/>
      <c r="BD302" s="103"/>
      <c r="BE302" s="103"/>
      <c r="BF302" s="103"/>
      <c r="BG302" s="103"/>
      <c r="BH302" s="103"/>
      <c r="BI302" s="103"/>
      <c r="BJ302" s="103"/>
      <c r="BK302" s="103"/>
      <c r="BL302" s="103"/>
      <c r="BM302" s="103"/>
      <c r="BN302" s="103"/>
      <c r="BO302" s="103"/>
      <c r="BP302" s="103"/>
      <c r="BQ302" s="103"/>
      <c r="BR302" s="103"/>
      <c r="BS302" s="103"/>
      <c r="BT302" s="103"/>
      <c r="BU302" s="103"/>
      <c r="BV302" s="103"/>
      <c r="BW302" s="103"/>
      <c r="BX302" s="103"/>
      <c r="BY302" s="103"/>
      <c r="BZ302" s="103"/>
      <c r="CA302" s="103"/>
      <c r="CB302" s="103"/>
      <c r="CC302" s="103"/>
      <c r="CD302" s="103"/>
      <c r="CE302" s="103"/>
      <c r="CF302" s="103"/>
      <c r="CG302" s="103"/>
      <c r="CH302" s="103"/>
      <c r="CI302" s="103"/>
      <c r="CJ302" s="103"/>
      <c r="CK302" s="103"/>
      <c r="CL302" s="103"/>
      <c r="CM302" s="103"/>
      <c r="CN302" s="103"/>
      <c r="CO302" s="103"/>
      <c r="CP302" s="103"/>
      <c r="CQ302" s="103"/>
    </row>
    <row r="303" spans="1:95" ht="20.149999999999999" customHeight="1" x14ac:dyDescent="0.55000000000000004">
      <c r="AT303" s="103"/>
      <c r="AU303" s="103"/>
      <c r="AV303" s="103"/>
      <c r="AW303" s="103"/>
      <c r="AX303" s="103"/>
      <c r="AY303" s="103"/>
      <c r="AZ303" s="103"/>
      <c r="BA303" s="103"/>
      <c r="BB303" s="103"/>
      <c r="BC303" s="103"/>
      <c r="BD303" s="103"/>
      <c r="BE303" s="103"/>
      <c r="BF303" s="103"/>
      <c r="BG303" s="103"/>
      <c r="BH303" s="103"/>
      <c r="BI303" s="103"/>
      <c r="BJ303" s="103"/>
      <c r="BK303" s="103"/>
      <c r="BL303" s="103"/>
      <c r="BM303" s="103"/>
      <c r="BN303" s="103"/>
      <c r="BO303" s="103"/>
      <c r="BP303" s="103"/>
      <c r="BQ303" s="103"/>
      <c r="BR303" s="103"/>
      <c r="BS303" s="103"/>
      <c r="BT303" s="103"/>
      <c r="BU303" s="103"/>
      <c r="BV303" s="103"/>
      <c r="BW303" s="103"/>
      <c r="BX303" s="103"/>
      <c r="BY303" s="103"/>
      <c r="BZ303" s="103"/>
      <c r="CA303" s="103"/>
      <c r="CB303" s="103"/>
      <c r="CC303" s="103"/>
      <c r="CD303" s="103"/>
      <c r="CE303" s="103"/>
      <c r="CF303" s="103"/>
      <c r="CG303" s="103"/>
      <c r="CH303" s="103"/>
      <c r="CI303" s="103"/>
      <c r="CJ303" s="103"/>
      <c r="CK303" s="103"/>
      <c r="CL303" s="103"/>
      <c r="CM303" s="103"/>
      <c r="CN303" s="103"/>
      <c r="CO303" s="103"/>
      <c r="CP303" s="103"/>
      <c r="CQ303" s="103"/>
    </row>
    <row r="304" spans="1:95" ht="20.149999999999999" customHeight="1" x14ac:dyDescent="0.55000000000000004">
      <c r="A304" s="103"/>
      <c r="B304" s="103"/>
      <c r="C304" s="103"/>
      <c r="D304" s="103"/>
      <c r="E304" s="103"/>
      <c r="F304" s="103"/>
      <c r="G304" s="103"/>
      <c r="H304" s="103"/>
      <c r="I304" s="103"/>
      <c r="J304" s="103"/>
      <c r="K304" s="103"/>
      <c r="L304" s="103"/>
      <c r="M304" s="103"/>
      <c r="N304" s="103"/>
      <c r="O304" s="103"/>
      <c r="P304" s="103"/>
      <c r="Q304" s="103"/>
      <c r="R304" s="103"/>
      <c r="S304" s="103"/>
      <c r="T304" s="103"/>
      <c r="U304" s="103"/>
      <c r="V304" s="103"/>
      <c r="W304" s="103"/>
      <c r="X304" s="103"/>
      <c r="Y304" s="103"/>
      <c r="Z304" s="103"/>
      <c r="AA304" s="103"/>
      <c r="AB304" s="103"/>
      <c r="AC304" s="103"/>
      <c r="AD304" s="103"/>
      <c r="AE304" s="103"/>
      <c r="AF304" s="103"/>
      <c r="AG304" s="103"/>
      <c r="AH304" s="103"/>
      <c r="AI304" s="103"/>
      <c r="AJ304" s="103"/>
      <c r="AK304" s="103"/>
      <c r="AL304" s="103"/>
      <c r="AM304" s="103"/>
      <c r="AN304" s="103"/>
      <c r="AO304" s="103"/>
      <c r="AP304" s="103"/>
      <c r="AQ304" s="103"/>
      <c r="AR304" s="103"/>
      <c r="AS304" s="103"/>
      <c r="AT304" s="103"/>
      <c r="AU304" s="103"/>
      <c r="AV304" s="103"/>
      <c r="AW304" s="103"/>
      <c r="AX304" s="103"/>
      <c r="AY304" s="103"/>
      <c r="AZ304" s="103"/>
      <c r="BA304" s="103"/>
      <c r="BB304" s="103"/>
      <c r="BC304" s="103"/>
      <c r="BD304" s="103"/>
      <c r="BE304" s="103"/>
      <c r="BF304" s="103"/>
      <c r="BG304" s="103"/>
      <c r="BH304" s="103"/>
      <c r="BI304" s="103"/>
      <c r="BJ304" s="103"/>
      <c r="BK304" s="103"/>
      <c r="BL304" s="103"/>
      <c r="BM304" s="103"/>
      <c r="BN304" s="103"/>
      <c r="BO304" s="103"/>
      <c r="BP304" s="103"/>
      <c r="BQ304" s="103"/>
      <c r="BR304" s="103"/>
      <c r="BS304" s="103"/>
      <c r="BT304" s="103"/>
      <c r="BU304" s="103"/>
      <c r="BV304" s="103"/>
      <c r="BW304" s="103"/>
      <c r="BX304" s="103"/>
      <c r="BY304" s="103"/>
      <c r="BZ304" s="103"/>
      <c r="CA304" s="103"/>
      <c r="CB304" s="103"/>
      <c r="CC304" s="103"/>
      <c r="CD304" s="103"/>
      <c r="CE304" s="103"/>
      <c r="CF304" s="103"/>
      <c r="CG304" s="103"/>
      <c r="CH304" s="103"/>
      <c r="CI304" s="103"/>
      <c r="CJ304" s="103"/>
      <c r="CK304" s="103"/>
      <c r="CL304" s="103"/>
      <c r="CM304" s="103"/>
      <c r="CN304" s="103"/>
      <c r="CO304" s="103"/>
      <c r="CP304" s="103"/>
      <c r="CQ304" s="103"/>
    </row>
    <row r="305" spans="1:95" ht="20.149999999999999" customHeight="1" x14ac:dyDescent="0.55000000000000004">
      <c r="A305" s="103"/>
      <c r="B305" s="103"/>
      <c r="C305" s="103"/>
      <c r="D305" s="103"/>
      <c r="E305" s="103"/>
      <c r="F305" s="103"/>
      <c r="G305" s="103"/>
      <c r="H305" s="103"/>
      <c r="I305" s="103"/>
      <c r="J305" s="103"/>
      <c r="K305" s="103"/>
      <c r="L305" s="103"/>
      <c r="M305" s="103"/>
      <c r="N305" s="103"/>
      <c r="O305" s="103"/>
      <c r="P305" s="103"/>
      <c r="Q305" s="103"/>
      <c r="R305" s="103"/>
      <c r="S305" s="103"/>
      <c r="T305" s="103"/>
      <c r="U305" s="103"/>
      <c r="V305" s="103"/>
      <c r="W305" s="103"/>
      <c r="X305" s="103"/>
      <c r="Y305" s="103"/>
      <c r="Z305" s="103"/>
      <c r="AA305" s="103"/>
      <c r="AB305" s="103"/>
      <c r="AC305" s="103"/>
      <c r="AD305" s="103"/>
      <c r="AE305" s="103"/>
      <c r="AF305" s="103"/>
      <c r="AG305" s="103"/>
      <c r="AH305" s="103"/>
      <c r="AI305" s="103"/>
      <c r="AJ305" s="103"/>
      <c r="AK305" s="103"/>
      <c r="AL305" s="103"/>
      <c r="AM305" s="103"/>
      <c r="AN305" s="103"/>
      <c r="AO305" s="103"/>
      <c r="AP305" s="103"/>
      <c r="AQ305" s="103"/>
      <c r="AR305" s="103"/>
      <c r="AS305" s="103"/>
      <c r="AT305" s="103"/>
      <c r="AU305" s="103"/>
      <c r="AV305" s="103"/>
      <c r="AW305" s="103"/>
      <c r="AX305" s="103"/>
      <c r="AY305" s="103"/>
      <c r="AZ305" s="103"/>
      <c r="BA305" s="103"/>
      <c r="BB305" s="103"/>
      <c r="BC305" s="103"/>
      <c r="BD305" s="103"/>
      <c r="BE305" s="103"/>
      <c r="BF305" s="103"/>
      <c r="BG305" s="103"/>
      <c r="BH305" s="103"/>
      <c r="BI305" s="103"/>
      <c r="BJ305" s="103"/>
      <c r="BK305" s="103"/>
      <c r="BL305" s="103"/>
      <c r="BM305" s="103"/>
      <c r="BN305" s="103"/>
      <c r="BO305" s="103"/>
      <c r="BP305" s="103"/>
      <c r="BQ305" s="103"/>
      <c r="BR305" s="103"/>
      <c r="BS305" s="103"/>
      <c r="BT305" s="103"/>
      <c r="BU305" s="103"/>
      <c r="BV305" s="103"/>
      <c r="BW305" s="103"/>
      <c r="BX305" s="103"/>
      <c r="BY305" s="103"/>
      <c r="BZ305" s="103"/>
      <c r="CA305" s="103"/>
      <c r="CB305" s="103"/>
      <c r="CC305" s="103"/>
      <c r="CD305" s="103"/>
      <c r="CE305" s="103"/>
      <c r="CF305" s="103"/>
      <c r="CG305" s="103"/>
      <c r="CH305" s="103"/>
      <c r="CI305" s="103"/>
      <c r="CJ305" s="103"/>
      <c r="CK305" s="103"/>
      <c r="CL305" s="103"/>
      <c r="CM305" s="103"/>
      <c r="CN305" s="103"/>
      <c r="CO305" s="103"/>
      <c r="CP305" s="103"/>
      <c r="CQ305" s="103"/>
    </row>
    <row r="306" spans="1:95" ht="20.149999999999999" customHeight="1" x14ac:dyDescent="0.55000000000000004">
      <c r="A306" s="103"/>
      <c r="B306" s="103"/>
      <c r="C306" s="103"/>
      <c r="D306" s="103"/>
      <c r="E306" s="103"/>
      <c r="F306" s="103"/>
      <c r="G306" s="103"/>
      <c r="H306" s="103"/>
      <c r="I306" s="103"/>
      <c r="J306" s="103"/>
      <c r="K306" s="103"/>
      <c r="L306" s="103"/>
      <c r="M306" s="103"/>
      <c r="N306" s="103"/>
      <c r="O306" s="103"/>
      <c r="P306" s="103"/>
      <c r="Q306" s="103"/>
      <c r="R306" s="103"/>
      <c r="S306" s="103"/>
      <c r="T306" s="103"/>
      <c r="U306" s="103"/>
      <c r="V306" s="103"/>
      <c r="W306" s="103"/>
      <c r="X306" s="103"/>
      <c r="Y306" s="103"/>
      <c r="Z306" s="103"/>
      <c r="AA306" s="103"/>
      <c r="AB306" s="103"/>
      <c r="AC306" s="103"/>
      <c r="AD306" s="103"/>
      <c r="AE306" s="103"/>
      <c r="AF306" s="103"/>
      <c r="AG306" s="103"/>
      <c r="AH306" s="103"/>
      <c r="AI306" s="103"/>
      <c r="AJ306" s="103"/>
      <c r="AK306" s="103"/>
      <c r="AL306" s="103"/>
      <c r="AM306" s="103"/>
      <c r="AN306" s="103"/>
      <c r="AO306" s="103"/>
      <c r="AP306" s="103"/>
      <c r="AQ306" s="103"/>
      <c r="AR306" s="103"/>
      <c r="AS306" s="103"/>
      <c r="AT306" s="103"/>
      <c r="AU306" s="103"/>
      <c r="AV306" s="103"/>
      <c r="AW306" s="103"/>
      <c r="AX306" s="103"/>
      <c r="AY306" s="103"/>
      <c r="AZ306" s="103"/>
      <c r="BA306" s="103"/>
      <c r="BB306" s="103"/>
      <c r="BC306" s="103"/>
      <c r="BD306" s="103"/>
      <c r="BE306" s="103"/>
      <c r="BF306" s="103"/>
      <c r="BG306" s="103"/>
      <c r="BH306" s="103"/>
      <c r="BI306" s="103"/>
      <c r="BJ306" s="103"/>
      <c r="BK306" s="103"/>
      <c r="BL306" s="103"/>
      <c r="BM306" s="103"/>
      <c r="BN306" s="103"/>
      <c r="BO306" s="103"/>
      <c r="BP306" s="103"/>
      <c r="BQ306" s="103"/>
      <c r="BR306" s="103"/>
      <c r="BS306" s="103"/>
      <c r="BT306" s="103"/>
      <c r="BU306" s="103"/>
      <c r="BV306" s="103"/>
      <c r="BW306" s="103"/>
      <c r="BX306" s="103"/>
      <c r="BY306" s="103"/>
      <c r="BZ306" s="103"/>
      <c r="CA306" s="103"/>
      <c r="CB306" s="103"/>
      <c r="CC306" s="103"/>
      <c r="CD306" s="103"/>
      <c r="CE306" s="103"/>
      <c r="CF306" s="103"/>
      <c r="CG306" s="103"/>
      <c r="CH306" s="103"/>
      <c r="CI306" s="103"/>
      <c r="CJ306" s="103"/>
      <c r="CK306" s="103"/>
      <c r="CL306" s="103"/>
      <c r="CM306" s="103"/>
      <c r="CN306" s="103"/>
      <c r="CO306" s="103"/>
      <c r="CP306" s="103"/>
      <c r="CQ306" s="103"/>
    </row>
    <row r="307" spans="1:95" ht="20.149999999999999" customHeight="1" x14ac:dyDescent="0.55000000000000004">
      <c r="A307" s="103"/>
      <c r="B307" s="103"/>
      <c r="C307" s="103"/>
      <c r="D307" s="103"/>
      <c r="E307" s="103"/>
      <c r="F307" s="103"/>
      <c r="G307" s="103"/>
      <c r="H307" s="103"/>
      <c r="I307" s="103"/>
      <c r="J307" s="103"/>
      <c r="K307" s="103"/>
      <c r="L307" s="103"/>
      <c r="M307" s="103"/>
      <c r="N307" s="103"/>
      <c r="O307" s="103"/>
      <c r="P307" s="103"/>
      <c r="Q307" s="103"/>
      <c r="R307" s="103"/>
      <c r="S307" s="103"/>
      <c r="T307" s="103"/>
      <c r="U307" s="103"/>
      <c r="V307" s="103"/>
      <c r="W307" s="103"/>
      <c r="X307" s="103"/>
      <c r="Y307" s="103"/>
      <c r="Z307" s="103"/>
      <c r="AA307" s="103"/>
      <c r="AB307" s="103"/>
      <c r="AC307" s="103"/>
      <c r="AD307" s="103"/>
      <c r="AE307" s="103"/>
      <c r="AF307" s="103"/>
      <c r="AG307" s="103"/>
      <c r="AH307" s="103"/>
      <c r="AI307" s="103"/>
      <c r="AJ307" s="103"/>
      <c r="AK307" s="103"/>
      <c r="AL307" s="103"/>
      <c r="AM307" s="103"/>
      <c r="AN307" s="103"/>
      <c r="AO307" s="103"/>
      <c r="AP307" s="103"/>
      <c r="AQ307" s="103"/>
      <c r="AR307" s="103"/>
      <c r="AS307" s="103"/>
      <c r="AT307" s="103"/>
      <c r="AU307" s="103"/>
      <c r="AV307" s="103"/>
      <c r="AW307" s="103"/>
      <c r="AX307" s="103"/>
      <c r="AY307" s="103"/>
      <c r="AZ307" s="103"/>
      <c r="BA307" s="103"/>
      <c r="BB307" s="103"/>
      <c r="BC307" s="103"/>
      <c r="BD307" s="103"/>
      <c r="BE307" s="103"/>
      <c r="BF307" s="103"/>
      <c r="BG307" s="103"/>
      <c r="BH307" s="103"/>
      <c r="BI307" s="103"/>
      <c r="BJ307" s="103"/>
      <c r="BK307" s="103"/>
      <c r="BL307" s="103"/>
      <c r="BM307" s="103"/>
      <c r="BN307" s="103"/>
      <c r="BO307" s="103"/>
      <c r="BP307" s="103"/>
      <c r="BQ307" s="103"/>
      <c r="BR307" s="103"/>
      <c r="BS307" s="103"/>
      <c r="BT307" s="103"/>
      <c r="BU307" s="103"/>
      <c r="BV307" s="103"/>
      <c r="BW307" s="103"/>
      <c r="BX307" s="103"/>
      <c r="BY307" s="103"/>
      <c r="BZ307" s="103"/>
      <c r="CA307" s="103"/>
      <c r="CB307" s="103"/>
      <c r="CC307" s="103"/>
      <c r="CD307" s="103"/>
      <c r="CE307" s="103"/>
      <c r="CF307" s="103"/>
      <c r="CG307" s="103"/>
      <c r="CH307" s="103"/>
      <c r="CI307" s="103"/>
      <c r="CJ307" s="103"/>
      <c r="CK307" s="103"/>
      <c r="CL307" s="103"/>
      <c r="CM307" s="103"/>
      <c r="CN307" s="103"/>
      <c r="CO307" s="103"/>
      <c r="CP307" s="103"/>
      <c r="CQ307" s="103"/>
    </row>
    <row r="308" spans="1:95" ht="20.149999999999999" customHeight="1" x14ac:dyDescent="0.55000000000000004">
      <c r="A308" s="103"/>
      <c r="B308" s="103"/>
      <c r="C308" s="103"/>
      <c r="D308" s="103"/>
      <c r="E308" s="10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03"/>
      <c r="AY308" s="103"/>
      <c r="AZ308" s="103"/>
      <c r="BA308" s="103"/>
      <c r="BB308" s="103"/>
      <c r="BC308" s="103"/>
      <c r="BD308" s="103"/>
      <c r="BE308" s="103"/>
      <c r="BF308" s="103"/>
      <c r="BG308" s="103"/>
      <c r="BH308" s="103"/>
      <c r="BI308" s="103"/>
      <c r="BJ308" s="103"/>
      <c r="BK308" s="103"/>
      <c r="BL308" s="103"/>
      <c r="BM308" s="103"/>
      <c r="BN308" s="103"/>
      <c r="BO308" s="103"/>
      <c r="BP308" s="103"/>
      <c r="BQ308" s="103"/>
      <c r="BR308" s="103"/>
      <c r="BS308" s="103"/>
      <c r="BT308" s="103"/>
      <c r="BU308" s="103"/>
      <c r="BV308" s="103"/>
      <c r="BW308" s="103"/>
      <c r="BX308" s="103"/>
      <c r="BY308" s="103"/>
      <c r="BZ308" s="103"/>
      <c r="CA308" s="103"/>
      <c r="CB308" s="103"/>
      <c r="CC308" s="103"/>
      <c r="CD308" s="103"/>
      <c r="CE308" s="103"/>
      <c r="CF308" s="103"/>
      <c r="CG308" s="103"/>
      <c r="CH308" s="103"/>
      <c r="CI308" s="103"/>
      <c r="CJ308" s="103"/>
      <c r="CK308" s="103"/>
      <c r="CL308" s="103"/>
      <c r="CM308" s="103"/>
      <c r="CN308" s="103"/>
      <c r="CO308" s="103"/>
      <c r="CP308" s="103"/>
      <c r="CQ308" s="103"/>
    </row>
    <row r="309" spans="1:95" ht="20.149999999999999" customHeight="1" x14ac:dyDescent="0.55000000000000004">
      <c r="A309" s="103"/>
      <c r="B309" s="103"/>
      <c r="C309" s="103"/>
      <c r="D309" s="103"/>
      <c r="E309" s="103"/>
      <c r="F309" s="103"/>
      <c r="G309" s="103"/>
      <c r="H309" s="103"/>
      <c r="I309" s="103"/>
      <c r="J309" s="103"/>
      <c r="K309" s="103"/>
      <c r="L309" s="103"/>
      <c r="M309" s="103"/>
      <c r="N309" s="103"/>
      <c r="O309" s="103"/>
      <c r="P309" s="103"/>
      <c r="Q309" s="103"/>
      <c r="R309" s="103"/>
      <c r="S309" s="103"/>
      <c r="T309" s="103"/>
      <c r="U309" s="103"/>
      <c r="V309" s="103"/>
      <c r="W309" s="103"/>
      <c r="X309" s="103"/>
      <c r="Y309" s="103"/>
      <c r="Z309" s="103"/>
      <c r="AA309" s="103"/>
      <c r="AB309" s="103"/>
      <c r="AC309" s="103"/>
      <c r="AD309" s="103"/>
      <c r="AE309" s="103"/>
      <c r="AF309" s="103"/>
      <c r="AG309" s="103"/>
      <c r="AH309" s="103"/>
      <c r="AI309" s="103"/>
      <c r="AJ309" s="103"/>
      <c r="AK309" s="103"/>
      <c r="AL309" s="103"/>
      <c r="AM309" s="103"/>
      <c r="AN309" s="103"/>
      <c r="AO309" s="103"/>
      <c r="AP309" s="103"/>
      <c r="AQ309" s="103"/>
      <c r="AR309" s="103"/>
      <c r="AS309" s="103"/>
      <c r="AT309" s="103"/>
      <c r="AU309" s="103"/>
      <c r="AV309" s="103"/>
      <c r="AW309" s="103"/>
      <c r="AX309" s="103"/>
      <c r="AY309" s="103"/>
      <c r="AZ309" s="103"/>
      <c r="BA309" s="103"/>
      <c r="BB309" s="103"/>
      <c r="BC309" s="103"/>
      <c r="BD309" s="103"/>
      <c r="BE309" s="103"/>
      <c r="BF309" s="103"/>
      <c r="BG309" s="103"/>
      <c r="BH309" s="103"/>
      <c r="BI309" s="103"/>
      <c r="BJ309" s="103"/>
      <c r="BK309" s="103"/>
      <c r="BL309" s="103"/>
      <c r="BM309" s="103"/>
      <c r="BN309" s="103"/>
      <c r="BO309" s="103"/>
      <c r="BP309" s="103"/>
      <c r="BQ309" s="103"/>
      <c r="BR309" s="103"/>
      <c r="BS309" s="103"/>
      <c r="BT309" s="103"/>
      <c r="BU309" s="103"/>
      <c r="BV309" s="103"/>
      <c r="BW309" s="103"/>
      <c r="BX309" s="103"/>
      <c r="BY309" s="103"/>
      <c r="BZ309" s="103"/>
      <c r="CA309" s="103"/>
      <c r="CB309" s="103"/>
      <c r="CC309" s="103"/>
      <c r="CD309" s="103"/>
      <c r="CE309" s="103"/>
      <c r="CF309" s="103"/>
      <c r="CG309" s="103"/>
      <c r="CH309" s="103"/>
      <c r="CI309" s="103"/>
      <c r="CJ309" s="103"/>
      <c r="CK309" s="103"/>
      <c r="CL309" s="103"/>
      <c r="CM309" s="103"/>
      <c r="CN309" s="103"/>
      <c r="CO309" s="103"/>
      <c r="CP309" s="103"/>
      <c r="CQ309" s="103"/>
    </row>
    <row r="310" spans="1:95" ht="20.149999999999999" customHeight="1" x14ac:dyDescent="0.55000000000000004">
      <c r="A310" s="103"/>
      <c r="B310" s="103"/>
      <c r="C310" s="103"/>
      <c r="D310" s="103"/>
      <c r="E310" s="103"/>
      <c r="F310" s="103"/>
      <c r="G310" s="103"/>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3"/>
      <c r="AL310" s="103"/>
      <c r="AM310" s="103"/>
      <c r="AN310" s="103"/>
      <c r="AO310" s="103"/>
      <c r="AP310" s="103"/>
      <c r="AQ310" s="103"/>
      <c r="AR310" s="103"/>
      <c r="AS310" s="103"/>
      <c r="AT310" s="103"/>
      <c r="AU310" s="103"/>
      <c r="AV310" s="103"/>
      <c r="AW310" s="103"/>
      <c r="AX310" s="103"/>
      <c r="AY310" s="103"/>
      <c r="AZ310" s="103"/>
      <c r="BA310" s="103"/>
      <c r="BB310" s="103"/>
      <c r="BC310" s="103"/>
      <c r="BD310" s="103"/>
      <c r="BE310" s="103"/>
      <c r="BF310" s="103"/>
      <c r="BG310" s="103"/>
      <c r="BH310" s="103"/>
      <c r="BI310" s="103"/>
      <c r="BJ310" s="103"/>
      <c r="BK310" s="103"/>
      <c r="BL310" s="103"/>
      <c r="BM310" s="103"/>
      <c r="BN310" s="103"/>
      <c r="BO310" s="103"/>
      <c r="BP310" s="103"/>
      <c r="BQ310" s="103"/>
      <c r="BR310" s="103"/>
      <c r="BS310" s="103"/>
      <c r="BT310" s="103"/>
      <c r="BU310" s="103"/>
      <c r="BV310" s="103"/>
      <c r="BW310" s="103"/>
      <c r="BX310" s="103"/>
      <c r="BY310" s="103"/>
      <c r="BZ310" s="103"/>
      <c r="CA310" s="103"/>
      <c r="CB310" s="103"/>
      <c r="CC310" s="103"/>
      <c r="CD310" s="103"/>
      <c r="CE310" s="103"/>
      <c r="CF310" s="103"/>
      <c r="CG310" s="103"/>
      <c r="CH310" s="103"/>
      <c r="CI310" s="103"/>
      <c r="CJ310" s="103"/>
      <c r="CK310" s="103"/>
      <c r="CL310" s="103"/>
      <c r="CM310" s="103"/>
      <c r="CN310" s="103"/>
      <c r="CO310" s="103"/>
      <c r="CP310" s="103"/>
      <c r="CQ310" s="103"/>
    </row>
    <row r="311" spans="1:95" ht="20.149999999999999" customHeight="1" x14ac:dyDescent="0.55000000000000004">
      <c r="A311" s="103"/>
      <c r="B311" s="103"/>
      <c r="C311" s="103"/>
      <c r="D311" s="103"/>
      <c r="E311" s="103"/>
      <c r="F311" s="103"/>
      <c r="G311" s="103"/>
      <c r="H311" s="103"/>
      <c r="I311" s="103"/>
      <c r="J311" s="103"/>
      <c r="K311" s="103"/>
      <c r="L311" s="103"/>
      <c r="M311" s="103"/>
      <c r="N311" s="103"/>
      <c r="O311" s="103"/>
      <c r="P311" s="103"/>
      <c r="Q311" s="103"/>
      <c r="R311" s="103"/>
      <c r="S311" s="103"/>
      <c r="T311" s="103"/>
      <c r="U311" s="103"/>
      <c r="V311" s="103"/>
      <c r="W311" s="103"/>
      <c r="X311" s="103"/>
      <c r="Y311" s="103"/>
      <c r="Z311" s="103"/>
      <c r="AA311" s="103"/>
      <c r="AB311" s="103"/>
      <c r="AC311" s="103"/>
      <c r="AD311" s="103"/>
      <c r="AE311" s="103"/>
      <c r="AF311" s="103"/>
      <c r="AG311" s="103"/>
      <c r="AH311" s="103"/>
      <c r="AI311" s="103"/>
      <c r="AJ311" s="103"/>
      <c r="AK311" s="103"/>
      <c r="AL311" s="103"/>
      <c r="AM311" s="103"/>
      <c r="AN311" s="103"/>
      <c r="AO311" s="103"/>
      <c r="AP311" s="103"/>
      <c r="AQ311" s="103"/>
      <c r="AR311" s="103"/>
      <c r="AS311" s="103"/>
      <c r="AT311" s="103"/>
      <c r="AU311" s="103"/>
      <c r="AV311" s="103"/>
      <c r="AW311" s="103"/>
      <c r="AX311" s="103"/>
      <c r="AY311" s="103"/>
      <c r="AZ311" s="103"/>
      <c r="BA311" s="103"/>
      <c r="BB311" s="103"/>
      <c r="BC311" s="103"/>
      <c r="BD311" s="103"/>
      <c r="BE311" s="103"/>
      <c r="BF311" s="103"/>
      <c r="BG311" s="103"/>
      <c r="BH311" s="103"/>
      <c r="BI311" s="103"/>
      <c r="BJ311" s="103"/>
      <c r="BK311" s="103"/>
      <c r="BL311" s="103"/>
      <c r="BM311" s="103"/>
      <c r="BN311" s="103"/>
      <c r="BO311" s="103"/>
      <c r="BP311" s="103"/>
      <c r="BQ311" s="103"/>
      <c r="BR311" s="103"/>
      <c r="BS311" s="103"/>
      <c r="BT311" s="103"/>
      <c r="BU311" s="103"/>
      <c r="BV311" s="103"/>
      <c r="BW311" s="103"/>
      <c r="BX311" s="103"/>
      <c r="BY311" s="103"/>
      <c r="BZ311" s="103"/>
      <c r="CA311" s="103"/>
      <c r="CB311" s="103"/>
      <c r="CC311" s="103"/>
      <c r="CD311" s="103"/>
      <c r="CE311" s="103"/>
      <c r="CF311" s="103"/>
      <c r="CG311" s="103"/>
      <c r="CH311" s="103"/>
      <c r="CI311" s="103"/>
      <c r="CJ311" s="103"/>
      <c r="CK311" s="103"/>
      <c r="CL311" s="103"/>
      <c r="CM311" s="103"/>
      <c r="CN311" s="103"/>
      <c r="CO311" s="103"/>
      <c r="CP311" s="103"/>
      <c r="CQ311" s="103"/>
    </row>
    <row r="312" spans="1:95" ht="20.149999999999999" customHeight="1" x14ac:dyDescent="0.55000000000000004">
      <c r="A312" s="103"/>
      <c r="B312" s="103"/>
      <c r="C312" s="103"/>
      <c r="D312" s="103"/>
      <c r="E312" s="103"/>
      <c r="F312" s="103"/>
      <c r="G312" s="103"/>
      <c r="H312" s="103"/>
      <c r="I312" s="103"/>
      <c r="J312" s="103"/>
      <c r="K312" s="103"/>
      <c r="L312" s="103"/>
      <c r="M312" s="103"/>
      <c r="N312" s="103"/>
      <c r="O312" s="103"/>
      <c r="P312" s="103"/>
      <c r="Q312" s="103"/>
      <c r="R312" s="103"/>
      <c r="S312" s="103"/>
      <c r="T312" s="103"/>
      <c r="U312" s="103"/>
      <c r="V312" s="103"/>
      <c r="W312" s="103"/>
      <c r="X312" s="103"/>
      <c r="Y312" s="103"/>
      <c r="Z312" s="103"/>
      <c r="AA312" s="103"/>
      <c r="AB312" s="103"/>
      <c r="AC312" s="103"/>
      <c r="AD312" s="103"/>
      <c r="AE312" s="103"/>
      <c r="AF312" s="103"/>
      <c r="AG312" s="103"/>
      <c r="AH312" s="103"/>
      <c r="AI312" s="103"/>
      <c r="AJ312" s="103"/>
      <c r="AK312" s="103"/>
      <c r="AL312" s="103"/>
      <c r="AM312" s="103"/>
      <c r="AN312" s="103"/>
      <c r="AO312" s="103"/>
      <c r="AP312" s="103"/>
      <c r="AQ312" s="103"/>
      <c r="AR312" s="103"/>
      <c r="AS312" s="103"/>
      <c r="AT312" s="103"/>
      <c r="AU312" s="103"/>
      <c r="AV312" s="103"/>
      <c r="AW312" s="103"/>
      <c r="AX312" s="103"/>
      <c r="AY312" s="103"/>
      <c r="AZ312" s="103"/>
      <c r="BA312" s="103"/>
      <c r="BB312" s="103"/>
      <c r="BC312" s="103"/>
      <c r="BD312" s="103"/>
      <c r="BE312" s="103"/>
      <c r="BF312" s="103"/>
      <c r="BG312" s="103"/>
      <c r="BH312" s="103"/>
      <c r="BI312" s="103"/>
      <c r="BJ312" s="103"/>
      <c r="BK312" s="103"/>
      <c r="BL312" s="103"/>
      <c r="BM312" s="103"/>
      <c r="BN312" s="103"/>
      <c r="BO312" s="103"/>
      <c r="BP312" s="103"/>
      <c r="BQ312" s="103"/>
      <c r="BR312" s="103"/>
      <c r="BS312" s="103"/>
      <c r="BT312" s="103"/>
      <c r="BU312" s="103"/>
      <c r="BV312" s="103"/>
      <c r="BW312" s="103"/>
      <c r="BX312" s="103"/>
      <c r="BY312" s="103"/>
      <c r="BZ312" s="103"/>
      <c r="CA312" s="103"/>
      <c r="CB312" s="103"/>
      <c r="CC312" s="103"/>
      <c r="CD312" s="103"/>
      <c r="CE312" s="103"/>
      <c r="CF312" s="103"/>
      <c r="CG312" s="103"/>
      <c r="CH312" s="103"/>
      <c r="CI312" s="103"/>
      <c r="CJ312" s="103"/>
      <c r="CK312" s="103"/>
      <c r="CL312" s="103"/>
      <c r="CM312" s="103"/>
      <c r="CN312" s="103"/>
      <c r="CO312" s="103"/>
      <c r="CP312" s="103"/>
      <c r="CQ312" s="103"/>
    </row>
    <row r="313" spans="1:95" ht="20.149999999999999" customHeight="1" x14ac:dyDescent="0.55000000000000004">
      <c r="A313" s="103"/>
      <c r="B313" s="103"/>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c r="AA313" s="103"/>
      <c r="AB313" s="103"/>
      <c r="AC313" s="103"/>
      <c r="AD313" s="103"/>
      <c r="AE313" s="103"/>
      <c r="AF313" s="103"/>
      <c r="AG313" s="103"/>
      <c r="AH313" s="103"/>
      <c r="AI313" s="103"/>
      <c r="AJ313" s="103"/>
      <c r="AK313" s="103"/>
      <c r="AL313" s="103"/>
      <c r="AM313" s="103"/>
      <c r="AN313" s="103"/>
      <c r="AO313" s="103"/>
      <c r="AP313" s="103"/>
      <c r="AQ313" s="103"/>
      <c r="AR313" s="103"/>
      <c r="AS313" s="103"/>
      <c r="AT313" s="103"/>
      <c r="AU313" s="103"/>
      <c r="AV313" s="103"/>
      <c r="AW313" s="103"/>
      <c r="AX313" s="103"/>
      <c r="AY313" s="103"/>
      <c r="AZ313" s="103"/>
      <c r="BA313" s="103"/>
      <c r="BB313" s="103"/>
      <c r="BC313" s="103"/>
      <c r="BD313" s="103"/>
      <c r="BE313" s="103"/>
      <c r="BF313" s="103"/>
      <c r="BG313" s="103"/>
      <c r="BH313" s="103"/>
      <c r="BI313" s="103"/>
      <c r="BJ313" s="103"/>
      <c r="BK313" s="103"/>
      <c r="BL313" s="103"/>
      <c r="BM313" s="103"/>
      <c r="BN313" s="103"/>
      <c r="BO313" s="103"/>
      <c r="BP313" s="103"/>
      <c r="BQ313" s="103"/>
      <c r="BR313" s="103"/>
      <c r="BS313" s="103"/>
      <c r="BT313" s="103"/>
      <c r="BU313" s="103"/>
      <c r="BV313" s="103"/>
      <c r="BW313" s="103"/>
      <c r="BX313" s="103"/>
      <c r="BY313" s="103"/>
      <c r="BZ313" s="103"/>
      <c r="CA313" s="103"/>
      <c r="CB313" s="103"/>
      <c r="CC313" s="103"/>
      <c r="CD313" s="103"/>
      <c r="CE313" s="103"/>
      <c r="CF313" s="103"/>
      <c r="CG313" s="103"/>
      <c r="CH313" s="103"/>
      <c r="CI313" s="103"/>
      <c r="CJ313" s="103"/>
      <c r="CK313" s="103"/>
      <c r="CL313" s="103"/>
      <c r="CM313" s="103"/>
      <c r="CN313" s="103"/>
      <c r="CO313" s="103"/>
      <c r="CP313" s="103"/>
      <c r="CQ313" s="103"/>
    </row>
    <row r="314" spans="1:95" ht="20.149999999999999" customHeight="1" x14ac:dyDescent="0.55000000000000004">
      <c r="A314" s="103"/>
      <c r="B314" s="103"/>
      <c r="C314" s="103"/>
      <c r="D314" s="103"/>
      <c r="E314" s="103"/>
      <c r="F314" s="103"/>
      <c r="G314" s="103"/>
      <c r="H314" s="103"/>
      <c r="I314" s="103"/>
      <c r="J314" s="103"/>
      <c r="K314" s="103"/>
      <c r="L314" s="103"/>
      <c r="M314" s="103"/>
      <c r="N314" s="103"/>
      <c r="O314" s="103"/>
      <c r="P314" s="103"/>
      <c r="Q314" s="103"/>
      <c r="R314" s="103"/>
      <c r="S314" s="103"/>
      <c r="T314" s="103"/>
      <c r="U314" s="103"/>
      <c r="V314" s="103"/>
      <c r="W314" s="103"/>
      <c r="X314" s="103"/>
      <c r="Y314" s="103"/>
      <c r="Z314" s="103"/>
      <c r="AA314" s="103"/>
      <c r="AB314" s="103"/>
      <c r="AC314" s="103"/>
      <c r="AD314" s="103"/>
      <c r="AE314" s="103"/>
      <c r="AF314" s="103"/>
      <c r="AG314" s="103"/>
      <c r="AH314" s="103"/>
      <c r="AI314" s="103"/>
      <c r="AJ314" s="103"/>
      <c r="AK314" s="103"/>
      <c r="AL314" s="103"/>
      <c r="AM314" s="103"/>
      <c r="AN314" s="103"/>
      <c r="AO314" s="103"/>
      <c r="AP314" s="103"/>
      <c r="AQ314" s="103"/>
      <c r="AR314" s="103"/>
      <c r="AS314" s="103"/>
      <c r="AT314" s="103"/>
      <c r="AU314" s="103"/>
      <c r="AV314" s="103"/>
      <c r="AW314" s="103"/>
      <c r="AX314" s="103"/>
      <c r="AY314" s="103"/>
      <c r="AZ314" s="103"/>
      <c r="BA314" s="103"/>
      <c r="BB314" s="103"/>
      <c r="BC314" s="103"/>
      <c r="BD314" s="103"/>
      <c r="BE314" s="103"/>
      <c r="BF314" s="103"/>
      <c r="BG314" s="103"/>
      <c r="BH314" s="103"/>
      <c r="BI314" s="103"/>
      <c r="BJ314" s="103"/>
      <c r="BK314" s="103"/>
      <c r="BL314" s="103"/>
      <c r="BM314" s="103"/>
      <c r="BN314" s="103"/>
      <c r="BO314" s="103"/>
      <c r="BP314" s="103"/>
      <c r="BQ314" s="103"/>
      <c r="BR314" s="103"/>
      <c r="BS314" s="103"/>
      <c r="BT314" s="103"/>
      <c r="BU314" s="103"/>
      <c r="BV314" s="103"/>
      <c r="BW314" s="103"/>
      <c r="BX314" s="103"/>
      <c r="BY314" s="103"/>
      <c r="BZ314" s="103"/>
      <c r="CA314" s="103"/>
      <c r="CB314" s="103"/>
      <c r="CC314" s="103"/>
      <c r="CD314" s="103"/>
      <c r="CE314" s="103"/>
      <c r="CF314" s="103"/>
      <c r="CG314" s="103"/>
      <c r="CH314" s="103"/>
      <c r="CI314" s="103"/>
      <c r="CJ314" s="103"/>
      <c r="CK314" s="103"/>
      <c r="CL314" s="103"/>
      <c r="CM314" s="103"/>
      <c r="CN314" s="103"/>
      <c r="CO314" s="103"/>
      <c r="CP314" s="103"/>
      <c r="CQ314" s="103"/>
    </row>
    <row r="315" spans="1:95" ht="20.149999999999999" customHeight="1" x14ac:dyDescent="0.55000000000000004">
      <c r="A315" s="103"/>
      <c r="B315" s="103"/>
      <c r="C315" s="103"/>
      <c r="D315" s="103"/>
      <c r="E315" s="103"/>
      <c r="F315" s="103"/>
      <c r="G315" s="103"/>
      <c r="H315" s="103"/>
      <c r="I315" s="103"/>
      <c r="J315" s="103"/>
      <c r="K315" s="103"/>
      <c r="L315" s="103"/>
      <c r="M315" s="103"/>
      <c r="N315" s="103"/>
      <c r="O315" s="103"/>
      <c r="P315" s="103"/>
      <c r="Q315" s="103"/>
      <c r="R315" s="103"/>
      <c r="S315" s="103"/>
      <c r="T315" s="103"/>
      <c r="U315" s="103"/>
      <c r="V315" s="103"/>
      <c r="W315" s="103"/>
      <c r="X315" s="103"/>
      <c r="Y315" s="103"/>
      <c r="Z315" s="103"/>
      <c r="AA315" s="103"/>
      <c r="AB315" s="103"/>
      <c r="AC315" s="103"/>
      <c r="AD315" s="103"/>
      <c r="AE315" s="103"/>
      <c r="AF315" s="103"/>
      <c r="AG315" s="103"/>
      <c r="AH315" s="103"/>
      <c r="AI315" s="103"/>
      <c r="AJ315" s="103"/>
      <c r="AK315" s="103"/>
      <c r="AL315" s="103"/>
      <c r="AM315" s="103"/>
      <c r="AN315" s="103"/>
      <c r="AO315" s="103"/>
      <c r="AP315" s="103"/>
      <c r="AQ315" s="103"/>
      <c r="AR315" s="103"/>
      <c r="AS315" s="103"/>
      <c r="AT315" s="103"/>
      <c r="AU315" s="103"/>
      <c r="AV315" s="103"/>
      <c r="AW315" s="103"/>
      <c r="AX315" s="103"/>
      <c r="AY315" s="103"/>
      <c r="AZ315" s="103"/>
      <c r="BA315" s="103"/>
      <c r="BB315" s="103"/>
      <c r="BC315" s="103"/>
      <c r="BD315" s="103"/>
      <c r="BE315" s="103"/>
      <c r="BF315" s="103"/>
      <c r="BG315" s="103"/>
      <c r="BH315" s="103"/>
      <c r="BI315" s="103"/>
      <c r="BJ315" s="103"/>
      <c r="BK315" s="103"/>
      <c r="BL315" s="103"/>
      <c r="BM315" s="103"/>
      <c r="BN315" s="103"/>
      <c r="BO315" s="103"/>
      <c r="BP315" s="103"/>
      <c r="BQ315" s="103"/>
      <c r="BR315" s="103"/>
      <c r="BS315" s="103"/>
      <c r="BT315" s="103"/>
      <c r="BU315" s="103"/>
      <c r="BV315" s="103"/>
      <c r="BW315" s="103"/>
      <c r="BX315" s="103"/>
      <c r="BY315" s="103"/>
      <c r="BZ315" s="103"/>
      <c r="CA315" s="103"/>
      <c r="CB315" s="103"/>
      <c r="CC315" s="103"/>
      <c r="CD315" s="103"/>
      <c r="CE315" s="103"/>
      <c r="CF315" s="103"/>
      <c r="CG315" s="103"/>
      <c r="CH315" s="103"/>
      <c r="CI315" s="103"/>
      <c r="CJ315" s="103"/>
      <c r="CK315" s="103"/>
      <c r="CL315" s="103"/>
      <c r="CM315" s="103"/>
      <c r="CN315" s="103"/>
      <c r="CO315" s="103"/>
      <c r="CP315" s="103"/>
      <c r="CQ315" s="103"/>
    </row>
    <row r="316" spans="1:95" ht="20.149999999999999" customHeight="1" x14ac:dyDescent="0.55000000000000004">
      <c r="A316" s="103"/>
      <c r="B316" s="103"/>
      <c r="C316" s="103"/>
      <c r="D316" s="103"/>
      <c r="E316" s="103"/>
      <c r="F316" s="103"/>
      <c r="G316" s="103"/>
      <c r="H316" s="103"/>
      <c r="I316" s="103"/>
      <c r="J316" s="103"/>
      <c r="K316" s="103"/>
      <c r="L316" s="103"/>
      <c r="M316" s="103"/>
      <c r="N316" s="103"/>
      <c r="O316" s="103"/>
      <c r="P316" s="103"/>
      <c r="Q316" s="103"/>
      <c r="R316" s="103"/>
      <c r="S316" s="103"/>
      <c r="T316" s="103"/>
      <c r="U316" s="103"/>
      <c r="V316" s="103"/>
      <c r="W316" s="103"/>
      <c r="X316" s="103"/>
      <c r="Y316" s="103"/>
      <c r="Z316" s="103"/>
      <c r="AA316" s="103"/>
      <c r="AB316" s="103"/>
      <c r="AC316" s="103"/>
      <c r="AD316" s="103"/>
      <c r="AE316" s="103"/>
      <c r="AF316" s="103"/>
      <c r="AG316" s="103"/>
      <c r="AH316" s="103"/>
      <c r="AI316" s="103"/>
      <c r="AJ316" s="103"/>
      <c r="AK316" s="103"/>
      <c r="AL316" s="103"/>
      <c r="AM316" s="103"/>
      <c r="AN316" s="103"/>
      <c r="AO316" s="103"/>
      <c r="AP316" s="103"/>
      <c r="AQ316" s="103"/>
      <c r="AR316" s="103"/>
      <c r="AS316" s="103"/>
      <c r="AT316" s="103"/>
      <c r="AU316" s="103"/>
      <c r="AV316" s="103"/>
      <c r="AW316" s="103"/>
      <c r="AX316" s="103"/>
      <c r="AY316" s="103"/>
      <c r="AZ316" s="103"/>
      <c r="BA316" s="103"/>
      <c r="BB316" s="103"/>
      <c r="BC316" s="103"/>
      <c r="BD316" s="103"/>
      <c r="BE316" s="103"/>
      <c r="BF316" s="103"/>
      <c r="BG316" s="103"/>
      <c r="BH316" s="103"/>
      <c r="BI316" s="103"/>
      <c r="BJ316" s="103"/>
      <c r="BK316" s="103"/>
      <c r="BL316" s="103"/>
      <c r="BM316" s="103"/>
      <c r="BN316" s="103"/>
      <c r="BO316" s="103"/>
      <c r="BP316" s="103"/>
      <c r="BQ316" s="103"/>
      <c r="BR316" s="103"/>
      <c r="BS316" s="103"/>
      <c r="BT316" s="103"/>
      <c r="BU316" s="103"/>
      <c r="BV316" s="103"/>
      <c r="BW316" s="103"/>
      <c r="BX316" s="103"/>
      <c r="BY316" s="103"/>
      <c r="BZ316" s="103"/>
      <c r="CA316" s="103"/>
      <c r="CB316" s="103"/>
      <c r="CC316" s="103"/>
      <c r="CD316" s="103"/>
      <c r="CE316" s="103"/>
      <c r="CF316" s="103"/>
      <c r="CG316" s="103"/>
      <c r="CH316" s="103"/>
      <c r="CI316" s="103"/>
      <c r="CJ316" s="103"/>
      <c r="CK316" s="103"/>
      <c r="CL316" s="103"/>
      <c r="CM316" s="103"/>
      <c r="CN316" s="103"/>
      <c r="CO316" s="103"/>
      <c r="CP316" s="103"/>
      <c r="CQ316" s="103"/>
    </row>
    <row r="317" spans="1:95" ht="20.149999999999999" customHeight="1" x14ac:dyDescent="0.55000000000000004">
      <c r="A317" s="103"/>
      <c r="B317" s="103"/>
      <c r="C317" s="103"/>
      <c r="D317" s="103"/>
      <c r="E317" s="103"/>
      <c r="F317" s="103"/>
      <c r="G317" s="103"/>
      <c r="H317" s="103"/>
      <c r="I317" s="103"/>
      <c r="J317" s="103"/>
      <c r="K317" s="103"/>
      <c r="L317" s="103"/>
      <c r="M317" s="103"/>
      <c r="N317" s="103"/>
      <c r="O317" s="103"/>
      <c r="P317" s="103"/>
      <c r="Q317" s="103"/>
      <c r="R317" s="103"/>
      <c r="S317" s="103"/>
      <c r="T317" s="103"/>
      <c r="U317" s="103"/>
      <c r="V317" s="103"/>
      <c r="W317" s="103"/>
      <c r="X317" s="103"/>
      <c r="Y317" s="103"/>
      <c r="Z317" s="103"/>
      <c r="AA317" s="103"/>
      <c r="AB317" s="103"/>
      <c r="AC317" s="103"/>
      <c r="AD317" s="103"/>
      <c r="AE317" s="103"/>
      <c r="AF317" s="103"/>
      <c r="AG317" s="103"/>
      <c r="AH317" s="103"/>
      <c r="AI317" s="103"/>
      <c r="AJ317" s="103"/>
      <c r="AK317" s="103"/>
      <c r="AL317" s="103"/>
      <c r="AM317" s="103"/>
      <c r="AN317" s="103"/>
      <c r="AO317" s="103"/>
      <c r="AP317" s="103"/>
      <c r="AQ317" s="103"/>
      <c r="AR317" s="103"/>
      <c r="AS317" s="103"/>
      <c r="AT317" s="103"/>
      <c r="AU317" s="103"/>
      <c r="AV317" s="103"/>
      <c r="AW317" s="103"/>
      <c r="AX317" s="103"/>
      <c r="AY317" s="103"/>
      <c r="AZ317" s="103"/>
      <c r="BA317" s="103"/>
      <c r="BB317" s="103"/>
      <c r="BC317" s="103"/>
      <c r="BD317" s="103"/>
      <c r="BE317" s="103"/>
      <c r="BF317" s="103"/>
      <c r="BG317" s="103"/>
      <c r="BH317" s="103"/>
      <c r="BI317" s="103"/>
      <c r="BJ317" s="103"/>
      <c r="BK317" s="103"/>
      <c r="BL317" s="103"/>
      <c r="BM317" s="103"/>
      <c r="BN317" s="103"/>
      <c r="BO317" s="103"/>
      <c r="BP317" s="103"/>
      <c r="BQ317" s="103"/>
      <c r="BR317" s="103"/>
      <c r="BS317" s="103"/>
      <c r="BT317" s="103"/>
      <c r="BU317" s="103"/>
      <c r="BV317" s="103"/>
      <c r="BW317" s="103"/>
      <c r="BX317" s="103"/>
      <c r="BY317" s="103"/>
      <c r="BZ317" s="103"/>
      <c r="CA317" s="103"/>
      <c r="CB317" s="103"/>
      <c r="CC317" s="103"/>
      <c r="CD317" s="103"/>
      <c r="CE317" s="103"/>
      <c r="CF317" s="103"/>
      <c r="CG317" s="103"/>
      <c r="CH317" s="103"/>
      <c r="CI317" s="103"/>
      <c r="CJ317" s="103"/>
      <c r="CK317" s="103"/>
      <c r="CL317" s="103"/>
      <c r="CM317" s="103"/>
      <c r="CN317" s="103"/>
      <c r="CO317" s="103"/>
      <c r="CP317" s="103"/>
      <c r="CQ317" s="103"/>
    </row>
    <row r="318" spans="1:95" ht="20.149999999999999" customHeight="1" x14ac:dyDescent="0.55000000000000004">
      <c r="A318" s="103"/>
      <c r="B318" s="103"/>
      <c r="C318" s="103"/>
      <c r="D318" s="103"/>
      <c r="E318" s="103"/>
      <c r="F318" s="103"/>
      <c r="G318" s="103"/>
      <c r="H318" s="103"/>
      <c r="I318" s="103"/>
      <c r="J318" s="103"/>
      <c r="K318" s="103"/>
      <c r="L318" s="103"/>
      <c r="M318" s="103"/>
      <c r="N318" s="103"/>
      <c r="O318" s="103"/>
      <c r="P318" s="103"/>
      <c r="Q318" s="103"/>
      <c r="R318" s="103"/>
      <c r="S318" s="103"/>
      <c r="T318" s="103"/>
      <c r="U318" s="103"/>
      <c r="V318" s="103"/>
      <c r="W318" s="103"/>
      <c r="X318" s="103"/>
      <c r="Y318" s="103"/>
      <c r="Z318" s="103"/>
      <c r="AA318" s="103"/>
      <c r="AB318" s="103"/>
      <c r="AC318" s="103"/>
      <c r="AD318" s="103"/>
      <c r="AE318" s="103"/>
      <c r="AF318" s="103"/>
      <c r="AG318" s="103"/>
      <c r="AH318" s="103"/>
      <c r="AI318" s="103"/>
      <c r="AJ318" s="103"/>
      <c r="AK318" s="103"/>
      <c r="AL318" s="103"/>
      <c r="AM318" s="103"/>
      <c r="AN318" s="103"/>
      <c r="AO318" s="103"/>
      <c r="AP318" s="103"/>
      <c r="AQ318" s="103"/>
      <c r="AR318" s="103"/>
      <c r="AS318" s="103"/>
      <c r="AT318" s="103"/>
      <c r="AU318" s="103"/>
      <c r="AV318" s="103"/>
      <c r="AW318" s="103"/>
      <c r="AX318" s="103"/>
      <c r="AY318" s="103"/>
      <c r="AZ318" s="103"/>
      <c r="BA318" s="103"/>
      <c r="BB318" s="103"/>
      <c r="BC318" s="103"/>
      <c r="BD318" s="103"/>
      <c r="BE318" s="103"/>
      <c r="BF318" s="103"/>
      <c r="BG318" s="103"/>
      <c r="BH318" s="103"/>
      <c r="BI318" s="103"/>
      <c r="BJ318" s="103"/>
      <c r="BK318" s="103"/>
      <c r="BL318" s="103"/>
      <c r="BM318" s="103"/>
      <c r="BN318" s="103"/>
      <c r="BO318" s="103"/>
      <c r="BP318" s="103"/>
      <c r="BQ318" s="103"/>
      <c r="BR318" s="103"/>
      <c r="BS318" s="103"/>
      <c r="BT318" s="103"/>
      <c r="BU318" s="103"/>
      <c r="BV318" s="103"/>
      <c r="BW318" s="103"/>
      <c r="BX318" s="103"/>
      <c r="BY318" s="103"/>
      <c r="BZ318" s="103"/>
      <c r="CA318" s="103"/>
      <c r="CB318" s="103"/>
      <c r="CC318" s="103"/>
      <c r="CD318" s="103"/>
      <c r="CE318" s="103"/>
      <c r="CF318" s="103"/>
      <c r="CG318" s="103"/>
      <c r="CH318" s="103"/>
      <c r="CI318" s="103"/>
      <c r="CJ318" s="103"/>
      <c r="CK318" s="103"/>
      <c r="CL318" s="103"/>
      <c r="CM318" s="103"/>
      <c r="CN318" s="103"/>
      <c r="CO318" s="103"/>
      <c r="CP318" s="103"/>
      <c r="CQ318" s="103"/>
    </row>
    <row r="319" spans="1:95" ht="20.149999999999999" customHeight="1" x14ac:dyDescent="0.55000000000000004">
      <c r="A319" s="103"/>
      <c r="B319" s="103"/>
      <c r="C319" s="103"/>
      <c r="D319" s="103"/>
      <c r="E319" s="103"/>
      <c r="F319" s="103"/>
      <c r="G319" s="103"/>
      <c r="H319" s="103"/>
      <c r="I319" s="103"/>
      <c r="J319" s="103"/>
      <c r="K319" s="103"/>
      <c r="L319" s="103"/>
      <c r="M319" s="103"/>
      <c r="N319" s="103"/>
      <c r="O319" s="103"/>
      <c r="P319" s="103"/>
      <c r="Q319" s="103"/>
      <c r="R319" s="103"/>
      <c r="S319" s="103"/>
      <c r="T319" s="103"/>
      <c r="U319" s="103"/>
      <c r="V319" s="103"/>
      <c r="W319" s="103"/>
      <c r="X319" s="103"/>
      <c r="Y319" s="103"/>
      <c r="Z319" s="103"/>
      <c r="AA319" s="103"/>
      <c r="AB319" s="103"/>
      <c r="AC319" s="103"/>
      <c r="AD319" s="103"/>
      <c r="AE319" s="103"/>
      <c r="AF319" s="103"/>
      <c r="AG319" s="103"/>
      <c r="AH319" s="103"/>
      <c r="AI319" s="103"/>
      <c r="AJ319" s="103"/>
      <c r="AK319" s="103"/>
      <c r="AL319" s="103"/>
      <c r="AM319" s="103"/>
      <c r="AN319" s="103"/>
      <c r="AO319" s="103"/>
      <c r="AP319" s="103"/>
      <c r="AQ319" s="103"/>
      <c r="AR319" s="103"/>
      <c r="AS319" s="103"/>
      <c r="AT319" s="103"/>
      <c r="AU319" s="103"/>
      <c r="AV319" s="103"/>
      <c r="AW319" s="103"/>
      <c r="AX319" s="103"/>
      <c r="AY319" s="103"/>
      <c r="AZ319" s="103"/>
      <c r="BA319" s="103"/>
      <c r="BB319" s="103"/>
      <c r="BC319" s="103"/>
      <c r="BD319" s="103"/>
      <c r="BE319" s="103"/>
      <c r="BF319" s="103"/>
      <c r="BG319" s="103"/>
      <c r="BH319" s="103"/>
      <c r="BI319" s="103"/>
      <c r="BJ319" s="103"/>
      <c r="BK319" s="103"/>
      <c r="BL319" s="103"/>
      <c r="BM319" s="103"/>
      <c r="BN319" s="103"/>
      <c r="BO319" s="103"/>
      <c r="BP319" s="103"/>
      <c r="BQ319" s="103"/>
      <c r="BR319" s="103"/>
      <c r="BS319" s="103"/>
      <c r="BT319" s="103"/>
      <c r="BU319" s="103"/>
      <c r="BV319" s="103"/>
      <c r="BW319" s="103"/>
      <c r="BX319" s="103"/>
      <c r="BY319" s="103"/>
      <c r="BZ319" s="103"/>
      <c r="CA319" s="103"/>
      <c r="CB319" s="103"/>
      <c r="CC319" s="103"/>
      <c r="CD319" s="103"/>
      <c r="CE319" s="103"/>
      <c r="CF319" s="103"/>
      <c r="CG319" s="103"/>
      <c r="CH319" s="103"/>
      <c r="CI319" s="103"/>
      <c r="CJ319" s="103"/>
      <c r="CK319" s="103"/>
      <c r="CL319" s="103"/>
      <c r="CM319" s="103"/>
      <c r="CN319" s="103"/>
      <c r="CO319" s="103"/>
      <c r="CP319" s="103"/>
      <c r="CQ319" s="103"/>
    </row>
    <row r="320" spans="1:95" ht="20.149999999999999" customHeight="1" x14ac:dyDescent="0.55000000000000004">
      <c r="A320" s="103"/>
      <c r="B320" s="103"/>
      <c r="C320" s="103"/>
      <c r="D320" s="103"/>
      <c r="E320" s="103"/>
      <c r="F320" s="103"/>
      <c r="G320" s="103"/>
      <c r="H320" s="103"/>
      <c r="I320" s="103"/>
      <c r="J320" s="103"/>
      <c r="K320" s="103"/>
      <c r="L320" s="103"/>
      <c r="M320" s="103"/>
      <c r="N320" s="103"/>
      <c r="O320" s="103"/>
      <c r="P320" s="103"/>
      <c r="Q320" s="103"/>
      <c r="R320" s="103"/>
      <c r="S320" s="103"/>
      <c r="T320" s="103"/>
      <c r="U320" s="103"/>
      <c r="V320" s="103"/>
      <c r="W320" s="103"/>
      <c r="X320" s="103"/>
      <c r="Y320" s="103"/>
      <c r="Z320" s="103"/>
      <c r="AA320" s="103"/>
      <c r="AB320" s="103"/>
      <c r="AC320" s="103"/>
      <c r="AD320" s="103"/>
      <c r="AE320" s="103"/>
      <c r="AF320" s="103"/>
      <c r="AG320" s="103"/>
      <c r="AH320" s="103"/>
      <c r="AI320" s="103"/>
      <c r="AJ320" s="103"/>
      <c r="AK320" s="103"/>
      <c r="AL320" s="103"/>
      <c r="AM320" s="103"/>
      <c r="AN320" s="103"/>
      <c r="AO320" s="103"/>
      <c r="AP320" s="103"/>
      <c r="AQ320" s="103"/>
      <c r="AR320" s="103"/>
      <c r="AS320" s="103"/>
      <c r="AT320" s="103"/>
      <c r="AU320" s="103"/>
      <c r="AV320" s="103"/>
      <c r="AW320" s="103"/>
      <c r="AX320" s="103"/>
      <c r="AY320" s="103"/>
      <c r="AZ320" s="103"/>
      <c r="BA320" s="103"/>
      <c r="BB320" s="103"/>
      <c r="BC320" s="103"/>
      <c r="BD320" s="103"/>
      <c r="BE320" s="103"/>
      <c r="BF320" s="103"/>
      <c r="BG320" s="103"/>
      <c r="BH320" s="103"/>
      <c r="BI320" s="103"/>
      <c r="BJ320" s="103"/>
      <c r="BK320" s="103"/>
      <c r="BL320" s="103"/>
      <c r="BM320" s="103"/>
      <c r="BN320" s="103"/>
      <c r="BO320" s="103"/>
      <c r="BP320" s="103"/>
      <c r="BQ320" s="103"/>
      <c r="BR320" s="103"/>
      <c r="BS320" s="103"/>
      <c r="BT320" s="103"/>
      <c r="BU320" s="103"/>
      <c r="BV320" s="103"/>
      <c r="BW320" s="103"/>
      <c r="BX320" s="103"/>
      <c r="BY320" s="103"/>
      <c r="BZ320" s="103"/>
      <c r="CA320" s="103"/>
      <c r="CB320" s="103"/>
      <c r="CC320" s="103"/>
      <c r="CD320" s="103"/>
      <c r="CE320" s="103"/>
      <c r="CF320" s="103"/>
      <c r="CG320" s="103"/>
      <c r="CH320" s="103"/>
      <c r="CI320" s="103"/>
      <c r="CJ320" s="103"/>
      <c r="CK320" s="103"/>
      <c r="CL320" s="103"/>
      <c r="CM320" s="103"/>
      <c r="CN320" s="103"/>
      <c r="CO320" s="103"/>
      <c r="CP320" s="103"/>
      <c r="CQ320" s="103"/>
    </row>
    <row r="321" spans="1:95" ht="20.149999999999999" customHeight="1" x14ac:dyDescent="0.55000000000000004">
      <c r="A321" s="103"/>
      <c r="B321" s="103"/>
      <c r="C321" s="103"/>
      <c r="D321" s="103"/>
      <c r="E321" s="103"/>
      <c r="F321" s="103"/>
      <c r="G321" s="103"/>
      <c r="H321" s="103"/>
      <c r="I321" s="103"/>
      <c r="J321" s="103"/>
      <c r="K321" s="103"/>
      <c r="L321" s="103"/>
      <c r="M321" s="103"/>
      <c r="N321" s="103"/>
      <c r="O321" s="103"/>
      <c r="P321" s="103"/>
      <c r="Q321" s="103"/>
      <c r="R321" s="103"/>
      <c r="S321" s="103"/>
      <c r="T321" s="103"/>
      <c r="U321" s="103"/>
      <c r="V321" s="103"/>
      <c r="W321" s="103"/>
      <c r="X321" s="103"/>
      <c r="Y321" s="103"/>
      <c r="Z321" s="103"/>
      <c r="AA321" s="103"/>
      <c r="AB321" s="103"/>
      <c r="AC321" s="103"/>
      <c r="AD321" s="103"/>
      <c r="AE321" s="103"/>
      <c r="AF321" s="103"/>
      <c r="AG321" s="103"/>
      <c r="AH321" s="103"/>
      <c r="AI321" s="103"/>
      <c r="AJ321" s="103"/>
      <c r="AK321" s="103"/>
      <c r="AL321" s="103"/>
      <c r="AM321" s="103"/>
      <c r="AN321" s="103"/>
      <c r="AO321" s="103"/>
      <c r="AP321" s="103"/>
      <c r="AQ321" s="103"/>
      <c r="AR321" s="103"/>
      <c r="AS321" s="103"/>
      <c r="AT321" s="103"/>
      <c r="AU321" s="103"/>
      <c r="AV321" s="103"/>
      <c r="AW321" s="103"/>
      <c r="AX321" s="103"/>
      <c r="AY321" s="103"/>
      <c r="AZ321" s="103"/>
      <c r="BA321" s="103"/>
      <c r="BB321" s="103"/>
      <c r="BC321" s="103"/>
      <c r="BD321" s="103"/>
      <c r="BE321" s="103"/>
      <c r="BF321" s="103"/>
      <c r="BG321" s="103"/>
      <c r="BH321" s="103"/>
      <c r="BI321" s="103"/>
      <c r="BJ321" s="103"/>
      <c r="BK321" s="103"/>
      <c r="BL321" s="103"/>
      <c r="BM321" s="103"/>
      <c r="BN321" s="103"/>
      <c r="BO321" s="103"/>
      <c r="BP321" s="103"/>
      <c r="BQ321" s="103"/>
      <c r="BR321" s="103"/>
      <c r="BS321" s="103"/>
      <c r="BT321" s="103"/>
      <c r="BU321" s="103"/>
      <c r="BV321" s="103"/>
      <c r="BW321" s="103"/>
      <c r="BX321" s="103"/>
      <c r="BY321" s="103"/>
      <c r="BZ321" s="103"/>
      <c r="CA321" s="103"/>
      <c r="CB321" s="103"/>
      <c r="CC321" s="103"/>
      <c r="CD321" s="103"/>
      <c r="CE321" s="103"/>
      <c r="CF321" s="103"/>
      <c r="CG321" s="103"/>
      <c r="CH321" s="103"/>
      <c r="CI321" s="103"/>
      <c r="CJ321" s="103"/>
      <c r="CK321" s="103"/>
      <c r="CL321" s="103"/>
      <c r="CM321" s="103"/>
      <c r="CN321" s="103"/>
      <c r="CO321" s="103"/>
      <c r="CP321" s="103"/>
      <c r="CQ321" s="103"/>
    </row>
    <row r="322" spans="1:95" ht="20.149999999999999" customHeight="1" x14ac:dyDescent="0.55000000000000004">
      <c r="A322" s="103"/>
      <c r="B322" s="103"/>
      <c r="C322" s="103"/>
      <c r="D322" s="103"/>
      <c r="E322" s="103"/>
      <c r="F322" s="103"/>
      <c r="G322" s="103"/>
      <c r="H322" s="103"/>
      <c r="I322" s="103"/>
      <c r="J322" s="103"/>
      <c r="K322" s="103"/>
      <c r="L322" s="103"/>
      <c r="M322" s="103"/>
      <c r="N322" s="103"/>
      <c r="O322" s="103"/>
      <c r="P322" s="103"/>
      <c r="Q322" s="103"/>
      <c r="R322" s="103"/>
      <c r="S322" s="103"/>
      <c r="T322" s="103"/>
      <c r="U322" s="103"/>
      <c r="V322" s="103"/>
      <c r="W322" s="103"/>
      <c r="X322" s="103"/>
      <c r="Y322" s="103"/>
      <c r="Z322" s="103"/>
      <c r="AA322" s="103"/>
      <c r="AB322" s="103"/>
      <c r="AC322" s="103"/>
      <c r="AD322" s="103"/>
      <c r="AE322" s="103"/>
      <c r="AF322" s="103"/>
      <c r="AG322" s="103"/>
      <c r="AH322" s="103"/>
      <c r="AI322" s="103"/>
      <c r="AJ322" s="103"/>
      <c r="AK322" s="103"/>
      <c r="AL322" s="103"/>
      <c r="AM322" s="103"/>
      <c r="AN322" s="103"/>
      <c r="AO322" s="103"/>
      <c r="AP322" s="103"/>
      <c r="AQ322" s="103"/>
      <c r="AR322" s="103"/>
      <c r="AS322" s="103"/>
      <c r="AT322" s="103"/>
      <c r="AU322" s="103"/>
      <c r="AV322" s="103"/>
      <c r="AW322" s="103"/>
      <c r="AX322" s="103"/>
      <c r="AY322" s="103"/>
      <c r="AZ322" s="103"/>
      <c r="BA322" s="103"/>
      <c r="BB322" s="103"/>
      <c r="BC322" s="103"/>
      <c r="BD322" s="103"/>
      <c r="BE322" s="103"/>
      <c r="BF322" s="103"/>
      <c r="BG322" s="103"/>
      <c r="BH322" s="103"/>
      <c r="BI322" s="103"/>
      <c r="BJ322" s="103"/>
      <c r="BK322" s="103"/>
      <c r="BL322" s="103"/>
      <c r="BM322" s="103"/>
      <c r="BN322" s="103"/>
      <c r="BO322" s="103"/>
      <c r="BP322" s="103"/>
      <c r="BQ322" s="103"/>
      <c r="BR322" s="103"/>
      <c r="BS322" s="103"/>
      <c r="BT322" s="103"/>
      <c r="BU322" s="103"/>
      <c r="BV322" s="103"/>
      <c r="BW322" s="103"/>
      <c r="BX322" s="103"/>
      <c r="BY322" s="103"/>
      <c r="BZ322" s="103"/>
      <c r="CA322" s="103"/>
      <c r="CB322" s="103"/>
      <c r="CC322" s="103"/>
      <c r="CD322" s="103"/>
      <c r="CE322" s="103"/>
      <c r="CF322" s="103"/>
      <c r="CG322" s="103"/>
      <c r="CH322" s="103"/>
      <c r="CI322" s="103"/>
      <c r="CJ322" s="103"/>
      <c r="CK322" s="103"/>
      <c r="CL322" s="103"/>
      <c r="CM322" s="103"/>
      <c r="CN322" s="103"/>
      <c r="CO322" s="103"/>
      <c r="CP322" s="103"/>
      <c r="CQ322" s="103"/>
    </row>
    <row r="323" spans="1:95" ht="20.149999999999999" customHeight="1" x14ac:dyDescent="0.55000000000000004">
      <c r="A323" s="103"/>
      <c r="B323" s="103"/>
      <c r="C323" s="103"/>
      <c r="D323" s="103"/>
      <c r="E323" s="103"/>
      <c r="F323" s="103"/>
      <c r="G323" s="103"/>
      <c r="H323" s="103"/>
      <c r="I323" s="103"/>
      <c r="J323" s="103"/>
      <c r="K323" s="103"/>
      <c r="L323" s="103"/>
      <c r="M323" s="103"/>
      <c r="N323" s="103"/>
      <c r="O323" s="103"/>
      <c r="P323" s="103"/>
      <c r="Q323" s="103"/>
      <c r="R323" s="103"/>
      <c r="S323" s="103"/>
      <c r="T323" s="103"/>
      <c r="U323" s="103"/>
      <c r="V323" s="103"/>
      <c r="W323" s="103"/>
      <c r="X323" s="103"/>
      <c r="Y323" s="103"/>
      <c r="Z323" s="103"/>
      <c r="AA323" s="103"/>
      <c r="AB323" s="103"/>
      <c r="AC323" s="103"/>
      <c r="AD323" s="103"/>
      <c r="AE323" s="103"/>
      <c r="AF323" s="103"/>
      <c r="AG323" s="103"/>
      <c r="AH323" s="103"/>
      <c r="AI323" s="103"/>
      <c r="AJ323" s="103"/>
      <c r="AK323" s="103"/>
      <c r="AL323" s="103"/>
      <c r="AM323" s="103"/>
      <c r="AN323" s="103"/>
      <c r="AO323" s="103"/>
      <c r="AP323" s="103"/>
      <c r="AQ323" s="103"/>
      <c r="AR323" s="103"/>
      <c r="AS323" s="103"/>
      <c r="AT323" s="103"/>
      <c r="AU323" s="103"/>
      <c r="AV323" s="103"/>
      <c r="AW323" s="103"/>
      <c r="AX323" s="103"/>
      <c r="AY323" s="103"/>
      <c r="AZ323" s="103"/>
      <c r="BA323" s="103"/>
      <c r="BB323" s="103"/>
      <c r="BC323" s="103"/>
      <c r="BD323" s="103"/>
      <c r="BE323" s="103"/>
      <c r="BF323" s="103"/>
      <c r="BG323" s="103"/>
      <c r="BH323" s="103"/>
      <c r="BI323" s="103"/>
      <c r="BJ323" s="103"/>
      <c r="BK323" s="103"/>
      <c r="BL323" s="103"/>
      <c r="BM323" s="103"/>
      <c r="BN323" s="103"/>
      <c r="BO323" s="103"/>
      <c r="BP323" s="103"/>
      <c r="BQ323" s="103"/>
      <c r="BR323" s="103"/>
      <c r="BS323" s="103"/>
      <c r="BT323" s="103"/>
      <c r="BU323" s="103"/>
      <c r="BV323" s="103"/>
      <c r="BW323" s="103"/>
      <c r="BX323" s="103"/>
      <c r="BY323" s="103"/>
      <c r="BZ323" s="103"/>
      <c r="CA323" s="103"/>
      <c r="CB323" s="103"/>
      <c r="CC323" s="103"/>
      <c r="CD323" s="103"/>
      <c r="CE323" s="103"/>
      <c r="CF323" s="103"/>
      <c r="CG323" s="103"/>
      <c r="CH323" s="103"/>
      <c r="CI323" s="103"/>
      <c r="CJ323" s="103"/>
      <c r="CK323" s="103"/>
      <c r="CL323" s="103"/>
      <c r="CM323" s="103"/>
      <c r="CN323" s="103"/>
      <c r="CO323" s="103"/>
      <c r="CP323" s="103"/>
      <c r="CQ323" s="103"/>
    </row>
    <row r="324" spans="1:95" ht="20.149999999999999" customHeight="1" x14ac:dyDescent="0.55000000000000004">
      <c r="A324" s="103"/>
      <c r="B324" s="103"/>
      <c r="C324" s="103"/>
      <c r="D324" s="103"/>
      <c r="E324" s="103"/>
      <c r="F324" s="103"/>
      <c r="G324" s="103"/>
      <c r="H324" s="103"/>
      <c r="I324" s="103"/>
      <c r="J324" s="103"/>
      <c r="K324" s="103"/>
      <c r="L324" s="103"/>
      <c r="M324" s="103"/>
      <c r="N324" s="103"/>
      <c r="O324" s="103"/>
      <c r="P324" s="103"/>
      <c r="Q324" s="103"/>
      <c r="R324" s="103"/>
      <c r="S324" s="103"/>
      <c r="T324" s="103"/>
      <c r="U324" s="103"/>
      <c r="V324" s="103"/>
      <c r="W324" s="103"/>
      <c r="X324" s="103"/>
      <c r="Y324" s="103"/>
      <c r="Z324" s="103"/>
      <c r="AA324" s="103"/>
      <c r="AB324" s="103"/>
      <c r="AC324" s="103"/>
      <c r="AD324" s="103"/>
      <c r="AE324" s="103"/>
      <c r="AF324" s="103"/>
      <c r="AG324" s="103"/>
      <c r="AH324" s="103"/>
      <c r="AI324" s="103"/>
      <c r="AJ324" s="103"/>
      <c r="AK324" s="103"/>
      <c r="AL324" s="103"/>
      <c r="AM324" s="103"/>
      <c r="AN324" s="103"/>
      <c r="AO324" s="103"/>
      <c r="AP324" s="103"/>
      <c r="AQ324" s="103"/>
      <c r="AR324" s="103"/>
      <c r="AS324" s="103"/>
      <c r="AT324" s="103"/>
      <c r="AU324" s="103"/>
      <c r="AV324" s="103"/>
      <c r="AW324" s="103"/>
      <c r="AX324" s="103"/>
      <c r="AY324" s="103"/>
      <c r="AZ324" s="103"/>
      <c r="BA324" s="103"/>
      <c r="BB324" s="103"/>
      <c r="BC324" s="103"/>
      <c r="BD324" s="103"/>
      <c r="BE324" s="103"/>
      <c r="BF324" s="103"/>
      <c r="BG324" s="103"/>
      <c r="BH324" s="103"/>
      <c r="BI324" s="103"/>
      <c r="BJ324" s="103"/>
      <c r="BK324" s="103"/>
      <c r="BL324" s="103"/>
      <c r="BM324" s="103"/>
      <c r="BN324" s="103"/>
      <c r="BO324" s="103"/>
      <c r="BP324" s="103"/>
      <c r="BQ324" s="103"/>
      <c r="BR324" s="103"/>
      <c r="BS324" s="103"/>
      <c r="BT324" s="103"/>
      <c r="BU324" s="103"/>
      <c r="BV324" s="103"/>
      <c r="BW324" s="103"/>
      <c r="BX324" s="103"/>
      <c r="BY324" s="103"/>
      <c r="BZ324" s="103"/>
      <c r="CA324" s="103"/>
      <c r="CB324" s="103"/>
      <c r="CC324" s="103"/>
      <c r="CD324" s="103"/>
      <c r="CE324" s="103"/>
      <c r="CF324" s="103"/>
      <c r="CG324" s="103"/>
      <c r="CH324" s="103"/>
      <c r="CI324" s="103"/>
      <c r="CJ324" s="103"/>
      <c r="CK324" s="103"/>
      <c r="CL324" s="103"/>
      <c r="CM324" s="103"/>
      <c r="CN324" s="103"/>
      <c r="CO324" s="103"/>
      <c r="CP324" s="103"/>
      <c r="CQ324" s="103"/>
    </row>
    <row r="325" spans="1:95" ht="20.149999999999999" customHeight="1" x14ac:dyDescent="0.55000000000000004">
      <c r="A325" s="103"/>
      <c r="B325" s="103"/>
      <c r="C325" s="103"/>
      <c r="D325" s="103"/>
      <c r="E325" s="103"/>
      <c r="F325" s="103"/>
      <c r="G325" s="103"/>
      <c r="H325" s="103"/>
      <c r="I325" s="103"/>
      <c r="J325" s="103"/>
      <c r="K325" s="103"/>
      <c r="L325" s="103"/>
      <c r="M325" s="103"/>
      <c r="N325" s="103"/>
      <c r="O325" s="103"/>
      <c r="P325" s="103"/>
      <c r="Q325" s="103"/>
      <c r="R325" s="103"/>
      <c r="S325" s="103"/>
      <c r="T325" s="103"/>
      <c r="U325" s="103"/>
      <c r="V325" s="103"/>
      <c r="W325" s="103"/>
      <c r="X325" s="103"/>
      <c r="Y325" s="103"/>
      <c r="Z325" s="103"/>
      <c r="AA325" s="103"/>
      <c r="AB325" s="103"/>
      <c r="AC325" s="103"/>
      <c r="AD325" s="103"/>
      <c r="AE325" s="103"/>
      <c r="AF325" s="103"/>
      <c r="AG325" s="103"/>
      <c r="AH325" s="103"/>
      <c r="AI325" s="103"/>
      <c r="AJ325" s="103"/>
      <c r="AK325" s="103"/>
      <c r="AL325" s="103"/>
      <c r="AM325" s="103"/>
      <c r="AN325" s="103"/>
      <c r="AO325" s="103"/>
      <c r="AP325" s="103"/>
      <c r="AQ325" s="103"/>
      <c r="AR325" s="103"/>
      <c r="AS325" s="103"/>
      <c r="AT325" s="103"/>
      <c r="AU325" s="103"/>
      <c r="AV325" s="103"/>
      <c r="AW325" s="103"/>
      <c r="AX325" s="103"/>
      <c r="AY325" s="103"/>
      <c r="AZ325" s="103"/>
      <c r="BA325" s="103"/>
      <c r="BB325" s="103"/>
      <c r="BC325" s="103"/>
      <c r="BD325" s="103"/>
      <c r="BE325" s="103"/>
      <c r="BF325" s="103"/>
      <c r="BG325" s="103"/>
      <c r="BH325" s="103"/>
      <c r="BI325" s="103"/>
      <c r="BJ325" s="103"/>
      <c r="BK325" s="103"/>
      <c r="BL325" s="103"/>
      <c r="BM325" s="103"/>
      <c r="BN325" s="103"/>
      <c r="BO325" s="103"/>
      <c r="BP325" s="103"/>
      <c r="BQ325" s="103"/>
      <c r="BR325" s="103"/>
      <c r="BS325" s="103"/>
      <c r="BT325" s="103"/>
      <c r="BU325" s="103"/>
      <c r="BV325" s="103"/>
      <c r="BW325" s="103"/>
      <c r="BX325" s="103"/>
      <c r="BY325" s="103"/>
      <c r="BZ325" s="103"/>
      <c r="CA325" s="103"/>
      <c r="CB325" s="103"/>
      <c r="CC325" s="103"/>
      <c r="CD325" s="103"/>
      <c r="CE325" s="103"/>
      <c r="CF325" s="103"/>
      <c r="CG325" s="103"/>
      <c r="CH325" s="103"/>
      <c r="CI325" s="103"/>
      <c r="CJ325" s="103"/>
      <c r="CK325" s="103"/>
      <c r="CL325" s="103"/>
      <c r="CM325" s="103"/>
      <c r="CN325" s="103"/>
      <c r="CO325" s="103"/>
      <c r="CP325" s="103"/>
      <c r="CQ325" s="103"/>
    </row>
    <row r="326" spans="1:95" ht="20.149999999999999" customHeight="1" x14ac:dyDescent="0.55000000000000004">
      <c r="A326" s="103"/>
      <c r="B326" s="103"/>
      <c r="C326" s="103"/>
      <c r="D326" s="103"/>
      <c r="E326" s="103"/>
      <c r="F326" s="103"/>
      <c r="G326" s="103"/>
      <c r="H326" s="103"/>
      <c r="I326" s="103"/>
      <c r="J326" s="103"/>
      <c r="K326" s="103"/>
      <c r="L326" s="103"/>
      <c r="M326" s="103"/>
      <c r="N326" s="103"/>
      <c r="O326" s="103"/>
      <c r="P326" s="103"/>
      <c r="Q326" s="103"/>
      <c r="R326" s="103"/>
      <c r="S326" s="103"/>
      <c r="T326" s="103"/>
      <c r="U326" s="103"/>
      <c r="V326" s="103"/>
      <c r="W326" s="103"/>
      <c r="X326" s="103"/>
      <c r="Y326" s="103"/>
      <c r="Z326" s="103"/>
      <c r="AA326" s="103"/>
      <c r="AB326" s="103"/>
      <c r="AC326" s="103"/>
      <c r="AD326" s="103"/>
      <c r="AE326" s="103"/>
      <c r="AF326" s="103"/>
      <c r="AG326" s="103"/>
      <c r="AH326" s="103"/>
      <c r="AI326" s="103"/>
      <c r="AJ326" s="103"/>
      <c r="AK326" s="103"/>
      <c r="AL326" s="103"/>
      <c r="AM326" s="103"/>
      <c r="AN326" s="103"/>
      <c r="AO326" s="103"/>
      <c r="AP326" s="103"/>
      <c r="AQ326" s="103"/>
      <c r="AR326" s="103"/>
      <c r="AS326" s="103"/>
      <c r="AT326" s="103"/>
      <c r="AU326" s="103"/>
      <c r="AV326" s="103"/>
      <c r="AW326" s="103"/>
      <c r="AX326" s="103"/>
      <c r="AY326" s="103"/>
      <c r="AZ326" s="103"/>
      <c r="BA326" s="103"/>
      <c r="BB326" s="103"/>
      <c r="BC326" s="103"/>
      <c r="BD326" s="103"/>
      <c r="BE326" s="103"/>
      <c r="BF326" s="103"/>
      <c r="BG326" s="103"/>
      <c r="BH326" s="103"/>
      <c r="BI326" s="103"/>
      <c r="BJ326" s="103"/>
      <c r="BK326" s="103"/>
      <c r="BL326" s="103"/>
      <c r="BM326" s="103"/>
      <c r="BN326" s="103"/>
      <c r="BO326" s="103"/>
      <c r="BP326" s="103"/>
      <c r="BQ326" s="103"/>
      <c r="BR326" s="103"/>
      <c r="BS326" s="103"/>
      <c r="BT326" s="103"/>
      <c r="BU326" s="103"/>
      <c r="BV326" s="103"/>
      <c r="BW326" s="103"/>
      <c r="BX326" s="103"/>
      <c r="BY326" s="103"/>
      <c r="BZ326" s="103"/>
      <c r="CA326" s="103"/>
      <c r="CB326" s="103"/>
      <c r="CC326" s="103"/>
      <c r="CD326" s="103"/>
      <c r="CE326" s="103"/>
      <c r="CF326" s="103"/>
      <c r="CG326" s="103"/>
      <c r="CH326" s="103"/>
      <c r="CI326" s="103"/>
      <c r="CJ326" s="103"/>
      <c r="CK326" s="103"/>
      <c r="CL326" s="103"/>
      <c r="CM326" s="103"/>
      <c r="CN326" s="103"/>
      <c r="CO326" s="103"/>
      <c r="CP326" s="103"/>
      <c r="CQ326" s="103"/>
    </row>
    <row r="327" spans="1:95" ht="20.149999999999999" customHeight="1" x14ac:dyDescent="0.55000000000000004">
      <c r="A327" s="103"/>
      <c r="B327" s="103"/>
      <c r="C327" s="103"/>
      <c r="D327" s="103"/>
      <c r="E327" s="103"/>
      <c r="F327" s="103"/>
      <c r="G327" s="103"/>
      <c r="H327" s="103"/>
      <c r="I327" s="103"/>
      <c r="J327" s="103"/>
      <c r="K327" s="103"/>
      <c r="L327" s="103"/>
      <c r="M327" s="103"/>
      <c r="N327" s="103"/>
      <c r="O327" s="103"/>
      <c r="P327" s="103"/>
      <c r="Q327" s="103"/>
      <c r="R327" s="103"/>
      <c r="S327" s="103"/>
      <c r="T327" s="103"/>
      <c r="U327" s="103"/>
      <c r="V327" s="103"/>
      <c r="W327" s="103"/>
      <c r="X327" s="103"/>
      <c r="Y327" s="103"/>
      <c r="Z327" s="103"/>
      <c r="AA327" s="103"/>
      <c r="AB327" s="103"/>
      <c r="AC327" s="103"/>
      <c r="AD327" s="103"/>
      <c r="AE327" s="103"/>
      <c r="AF327" s="103"/>
      <c r="AG327" s="103"/>
      <c r="AH327" s="103"/>
      <c r="AI327" s="103"/>
      <c r="AJ327" s="103"/>
      <c r="AK327" s="103"/>
      <c r="AL327" s="103"/>
      <c r="AM327" s="103"/>
      <c r="AN327" s="103"/>
      <c r="AO327" s="103"/>
      <c r="AP327" s="103"/>
      <c r="AQ327" s="103"/>
      <c r="AR327" s="103"/>
      <c r="AS327" s="103"/>
      <c r="AT327" s="103"/>
      <c r="AU327" s="103"/>
      <c r="AV327" s="103"/>
      <c r="AW327" s="103"/>
      <c r="AX327" s="103"/>
      <c r="AY327" s="103"/>
      <c r="AZ327" s="103"/>
      <c r="BA327" s="103"/>
      <c r="BB327" s="103"/>
      <c r="BC327" s="103"/>
      <c r="BD327" s="103"/>
      <c r="BE327" s="103"/>
      <c r="BF327" s="103"/>
      <c r="BG327" s="103"/>
      <c r="BH327" s="103"/>
      <c r="BI327" s="103"/>
      <c r="BJ327" s="103"/>
      <c r="BK327" s="103"/>
      <c r="BL327" s="103"/>
      <c r="BM327" s="103"/>
      <c r="BN327" s="103"/>
      <c r="BO327" s="103"/>
      <c r="BP327" s="103"/>
      <c r="BQ327" s="103"/>
      <c r="BR327" s="103"/>
      <c r="BS327" s="103"/>
      <c r="BT327" s="103"/>
      <c r="BU327" s="103"/>
      <c r="BV327" s="103"/>
      <c r="BW327" s="103"/>
      <c r="BX327" s="103"/>
      <c r="BY327" s="103"/>
      <c r="BZ327" s="103"/>
      <c r="CA327" s="103"/>
      <c r="CB327" s="103"/>
      <c r="CC327" s="103"/>
      <c r="CD327" s="103"/>
      <c r="CE327" s="103"/>
      <c r="CF327" s="103"/>
      <c r="CG327" s="103"/>
      <c r="CH327" s="103"/>
      <c r="CI327" s="103"/>
      <c r="CJ327" s="103"/>
      <c r="CK327" s="103"/>
      <c r="CL327" s="103"/>
      <c r="CM327" s="103"/>
      <c r="CN327" s="103"/>
      <c r="CO327" s="103"/>
      <c r="CP327" s="103"/>
      <c r="CQ327" s="103"/>
    </row>
    <row r="328" spans="1:95" ht="20.149999999999999" customHeight="1" x14ac:dyDescent="0.55000000000000004">
      <c r="A328" s="103"/>
      <c r="B328" s="103"/>
      <c r="C328" s="103"/>
      <c r="D328" s="103"/>
      <c r="E328" s="103"/>
      <c r="F328" s="103"/>
      <c r="G328" s="103"/>
      <c r="H328" s="103"/>
      <c r="I328" s="103"/>
      <c r="J328" s="103"/>
      <c r="K328" s="103"/>
      <c r="L328" s="103"/>
      <c r="M328" s="103"/>
      <c r="N328" s="103"/>
      <c r="O328" s="103"/>
      <c r="P328" s="103"/>
      <c r="Q328" s="103"/>
      <c r="R328" s="103"/>
      <c r="S328" s="103"/>
      <c r="T328" s="103"/>
      <c r="U328" s="103"/>
      <c r="V328" s="103"/>
      <c r="W328" s="103"/>
      <c r="X328" s="103"/>
      <c r="Y328" s="103"/>
      <c r="Z328" s="103"/>
      <c r="AA328" s="103"/>
      <c r="AB328" s="103"/>
      <c r="AC328" s="103"/>
      <c r="AD328" s="103"/>
      <c r="AE328" s="103"/>
      <c r="AF328" s="103"/>
      <c r="AG328" s="103"/>
      <c r="AH328" s="103"/>
      <c r="AI328" s="103"/>
      <c r="AJ328" s="103"/>
      <c r="AK328" s="103"/>
      <c r="AL328" s="103"/>
      <c r="AM328" s="103"/>
      <c r="AN328" s="103"/>
      <c r="AO328" s="103"/>
      <c r="AP328" s="103"/>
      <c r="AQ328" s="103"/>
      <c r="AR328" s="103"/>
      <c r="AS328" s="103"/>
      <c r="AT328" s="103"/>
      <c r="AU328" s="103"/>
      <c r="AV328" s="103"/>
      <c r="AW328" s="103"/>
      <c r="AX328" s="103"/>
      <c r="AY328" s="103"/>
      <c r="AZ328" s="103"/>
      <c r="BA328" s="103"/>
      <c r="BB328" s="103"/>
      <c r="BC328" s="103"/>
      <c r="BD328" s="103"/>
      <c r="BE328" s="103"/>
      <c r="BF328" s="103"/>
      <c r="BG328" s="103"/>
      <c r="BH328" s="103"/>
      <c r="BI328" s="103"/>
      <c r="BJ328" s="103"/>
      <c r="BK328" s="103"/>
      <c r="BL328" s="103"/>
      <c r="BM328" s="103"/>
      <c r="BN328" s="103"/>
      <c r="BO328" s="103"/>
      <c r="BP328" s="103"/>
      <c r="BQ328" s="103"/>
      <c r="BR328" s="103"/>
      <c r="BS328" s="103"/>
      <c r="BT328" s="103"/>
      <c r="BU328" s="103"/>
      <c r="BV328" s="103"/>
      <c r="BW328" s="103"/>
      <c r="BX328" s="103"/>
      <c r="BY328" s="103"/>
      <c r="BZ328" s="103"/>
      <c r="CA328" s="103"/>
      <c r="CB328" s="103"/>
      <c r="CC328" s="103"/>
      <c r="CD328" s="103"/>
      <c r="CE328" s="103"/>
      <c r="CF328" s="103"/>
      <c r="CG328" s="103"/>
      <c r="CH328" s="103"/>
      <c r="CI328" s="103"/>
      <c r="CJ328" s="103"/>
      <c r="CK328" s="103"/>
      <c r="CL328" s="103"/>
      <c r="CM328" s="103"/>
      <c r="CN328" s="103"/>
      <c r="CO328" s="103"/>
      <c r="CP328" s="103"/>
      <c r="CQ328" s="103"/>
    </row>
    <row r="329" spans="1:95" ht="20.149999999999999" customHeight="1" x14ac:dyDescent="0.55000000000000004">
      <c r="A329" s="103"/>
      <c r="B329" s="103"/>
      <c r="C329" s="103"/>
      <c r="D329" s="103"/>
      <c r="E329" s="103"/>
      <c r="F329" s="103"/>
      <c r="G329" s="103"/>
      <c r="H329" s="103"/>
      <c r="I329" s="103"/>
      <c r="J329" s="103"/>
      <c r="K329" s="103"/>
      <c r="L329" s="103"/>
      <c r="M329" s="103"/>
      <c r="N329" s="103"/>
      <c r="O329" s="103"/>
      <c r="P329" s="103"/>
      <c r="Q329" s="103"/>
      <c r="R329" s="103"/>
      <c r="S329" s="103"/>
      <c r="T329" s="103"/>
      <c r="U329" s="103"/>
      <c r="V329" s="103"/>
      <c r="W329" s="103"/>
      <c r="X329" s="103"/>
      <c r="Y329" s="103"/>
      <c r="Z329" s="103"/>
      <c r="AA329" s="103"/>
      <c r="AB329" s="103"/>
      <c r="AC329" s="103"/>
      <c r="AD329" s="103"/>
      <c r="AE329" s="103"/>
      <c r="AF329" s="103"/>
      <c r="AG329" s="103"/>
      <c r="AH329" s="103"/>
      <c r="AI329" s="103"/>
      <c r="AJ329" s="103"/>
      <c r="AK329" s="103"/>
      <c r="AL329" s="103"/>
      <c r="AM329" s="103"/>
      <c r="AN329" s="103"/>
      <c r="AO329" s="103"/>
      <c r="AP329" s="103"/>
      <c r="AQ329" s="103"/>
      <c r="AR329" s="103"/>
      <c r="AS329" s="103"/>
      <c r="AT329" s="103"/>
      <c r="AU329" s="103"/>
      <c r="AV329" s="103"/>
      <c r="AW329" s="103"/>
      <c r="AX329" s="103"/>
      <c r="AY329" s="103"/>
      <c r="AZ329" s="103"/>
      <c r="BA329" s="103"/>
      <c r="BB329" s="103"/>
      <c r="BC329" s="103"/>
      <c r="BD329" s="103"/>
      <c r="BE329" s="103"/>
      <c r="BF329" s="103"/>
      <c r="BG329" s="103"/>
      <c r="BH329" s="103"/>
      <c r="BI329" s="103"/>
      <c r="BJ329" s="103"/>
      <c r="BK329" s="103"/>
      <c r="BL329" s="103"/>
      <c r="BM329" s="103"/>
      <c r="BN329" s="103"/>
      <c r="BO329" s="103"/>
      <c r="BP329" s="103"/>
      <c r="BQ329" s="103"/>
      <c r="BR329" s="103"/>
      <c r="BS329" s="103"/>
      <c r="BT329" s="103"/>
      <c r="BU329" s="103"/>
      <c r="BV329" s="103"/>
      <c r="BW329" s="103"/>
      <c r="BX329" s="103"/>
      <c r="BY329" s="103"/>
      <c r="BZ329" s="103"/>
      <c r="CA329" s="103"/>
      <c r="CB329" s="103"/>
      <c r="CC329" s="103"/>
      <c r="CD329" s="103"/>
      <c r="CE329" s="103"/>
      <c r="CF329" s="103"/>
      <c r="CG329" s="103"/>
      <c r="CH329" s="103"/>
      <c r="CI329" s="103"/>
      <c r="CJ329" s="103"/>
      <c r="CK329" s="103"/>
      <c r="CL329" s="103"/>
      <c r="CM329" s="103"/>
      <c r="CN329" s="103"/>
      <c r="CO329" s="103"/>
      <c r="CP329" s="103"/>
      <c r="CQ329" s="103"/>
    </row>
    <row r="330" spans="1:95" ht="20.149999999999999" customHeight="1" x14ac:dyDescent="0.55000000000000004">
      <c r="A330" s="103"/>
      <c r="B330" s="103"/>
      <c r="C330" s="103"/>
      <c r="D330" s="103"/>
      <c r="E330" s="103"/>
      <c r="F330" s="103"/>
      <c r="G330" s="103"/>
      <c r="H330" s="103"/>
      <c r="I330" s="103"/>
      <c r="J330" s="103"/>
      <c r="K330" s="103"/>
      <c r="L330" s="103"/>
      <c r="M330" s="103"/>
      <c r="N330" s="103"/>
      <c r="O330" s="103"/>
      <c r="P330" s="103"/>
      <c r="Q330" s="103"/>
      <c r="R330" s="103"/>
      <c r="S330" s="103"/>
      <c r="T330" s="103"/>
      <c r="U330" s="103"/>
      <c r="V330" s="103"/>
      <c r="W330" s="103"/>
      <c r="X330" s="103"/>
      <c r="Y330" s="103"/>
      <c r="Z330" s="103"/>
      <c r="AA330" s="103"/>
      <c r="AB330" s="103"/>
      <c r="AC330" s="103"/>
      <c r="AD330" s="103"/>
      <c r="AE330" s="103"/>
      <c r="AF330" s="103"/>
      <c r="AG330" s="103"/>
      <c r="AH330" s="103"/>
      <c r="AI330" s="103"/>
      <c r="AJ330" s="103"/>
      <c r="AK330" s="103"/>
      <c r="AL330" s="103"/>
      <c r="AM330" s="103"/>
      <c r="AN330" s="103"/>
      <c r="AO330" s="103"/>
      <c r="AP330" s="103"/>
      <c r="AQ330" s="103"/>
      <c r="AR330" s="103"/>
      <c r="AS330" s="103"/>
      <c r="AT330" s="103"/>
      <c r="AU330" s="103"/>
      <c r="AV330" s="103"/>
      <c r="AW330" s="103"/>
      <c r="AX330" s="103"/>
      <c r="AY330" s="103"/>
      <c r="AZ330" s="103"/>
      <c r="BA330" s="103"/>
      <c r="BB330" s="103"/>
      <c r="BC330" s="103"/>
      <c r="BD330" s="103"/>
      <c r="BE330" s="103"/>
      <c r="BF330" s="103"/>
      <c r="BG330" s="103"/>
      <c r="BH330" s="103"/>
      <c r="BI330" s="103"/>
      <c r="BJ330" s="103"/>
      <c r="BK330" s="103"/>
      <c r="BL330" s="103"/>
      <c r="BM330" s="103"/>
      <c r="BN330" s="103"/>
      <c r="BO330" s="103"/>
      <c r="BP330" s="103"/>
      <c r="BQ330" s="103"/>
      <c r="BR330" s="103"/>
      <c r="BS330" s="103"/>
      <c r="BT330" s="103"/>
      <c r="BU330" s="103"/>
      <c r="BV330" s="103"/>
      <c r="BW330" s="103"/>
      <c r="BX330" s="103"/>
      <c r="BY330" s="103"/>
      <c r="BZ330" s="103"/>
      <c r="CA330" s="103"/>
      <c r="CB330" s="103"/>
      <c r="CC330" s="103"/>
      <c r="CD330" s="103"/>
      <c r="CE330" s="103"/>
      <c r="CF330" s="103"/>
      <c r="CG330" s="103"/>
      <c r="CH330" s="103"/>
      <c r="CI330" s="103"/>
      <c r="CJ330" s="103"/>
      <c r="CK330" s="103"/>
      <c r="CL330" s="103"/>
      <c r="CM330" s="103"/>
      <c r="CN330" s="103"/>
      <c r="CO330" s="103"/>
      <c r="CP330" s="103"/>
      <c r="CQ330" s="103"/>
    </row>
    <row r="331" spans="1:95" ht="20.149999999999999" customHeight="1" x14ac:dyDescent="0.55000000000000004">
      <c r="A331" s="103"/>
      <c r="B331" s="103"/>
      <c r="C331" s="103"/>
      <c r="D331" s="103"/>
      <c r="E331" s="103"/>
      <c r="F331" s="103"/>
      <c r="G331" s="103"/>
      <c r="H331" s="103"/>
      <c r="I331" s="103"/>
      <c r="J331" s="103"/>
      <c r="K331" s="103"/>
      <c r="L331" s="103"/>
      <c r="M331" s="103"/>
      <c r="N331" s="103"/>
      <c r="O331" s="103"/>
      <c r="P331" s="103"/>
      <c r="Q331" s="103"/>
      <c r="R331" s="103"/>
      <c r="S331" s="103"/>
      <c r="T331" s="103"/>
      <c r="U331" s="103"/>
      <c r="V331" s="103"/>
      <c r="W331" s="103"/>
      <c r="X331" s="103"/>
      <c r="Y331" s="103"/>
      <c r="Z331" s="103"/>
      <c r="AA331" s="103"/>
      <c r="AB331" s="103"/>
      <c r="AC331" s="103"/>
      <c r="AD331" s="103"/>
      <c r="AE331" s="103"/>
      <c r="AF331" s="103"/>
      <c r="AG331" s="103"/>
      <c r="AH331" s="103"/>
      <c r="AI331" s="103"/>
      <c r="AJ331" s="103"/>
      <c r="AK331" s="103"/>
      <c r="AL331" s="103"/>
      <c r="AM331" s="103"/>
      <c r="AN331" s="103"/>
      <c r="AO331" s="103"/>
      <c r="AP331" s="103"/>
      <c r="AQ331" s="103"/>
      <c r="AR331" s="103"/>
      <c r="AS331" s="103"/>
      <c r="AT331" s="103"/>
      <c r="AU331" s="103"/>
      <c r="AV331" s="103"/>
      <c r="AW331" s="103"/>
      <c r="AX331" s="103"/>
      <c r="AY331" s="103"/>
      <c r="AZ331" s="103"/>
      <c r="BA331" s="103"/>
      <c r="BB331" s="103"/>
      <c r="BC331" s="103"/>
      <c r="BD331" s="103"/>
      <c r="BE331" s="103"/>
      <c r="BF331" s="103"/>
      <c r="BG331" s="103"/>
      <c r="BH331" s="103"/>
      <c r="BI331" s="103"/>
      <c r="BJ331" s="103"/>
      <c r="BK331" s="103"/>
      <c r="BL331" s="103"/>
      <c r="BM331" s="103"/>
      <c r="BN331" s="103"/>
      <c r="BO331" s="103"/>
      <c r="BP331" s="103"/>
      <c r="BQ331" s="103"/>
      <c r="BR331" s="103"/>
      <c r="BS331" s="103"/>
      <c r="BT331" s="103"/>
      <c r="BU331" s="103"/>
      <c r="BV331" s="103"/>
      <c r="BW331" s="103"/>
      <c r="BX331" s="103"/>
      <c r="BY331" s="103"/>
      <c r="BZ331" s="103"/>
      <c r="CA331" s="103"/>
      <c r="CB331" s="103"/>
      <c r="CC331" s="103"/>
      <c r="CD331" s="103"/>
      <c r="CE331" s="103"/>
      <c r="CF331" s="103"/>
      <c r="CG331" s="103"/>
      <c r="CH331" s="103"/>
      <c r="CI331" s="103"/>
      <c r="CJ331" s="103"/>
      <c r="CK331" s="103"/>
      <c r="CL331" s="103"/>
      <c r="CM331" s="103"/>
      <c r="CN331" s="103"/>
      <c r="CO331" s="103"/>
      <c r="CP331" s="103"/>
      <c r="CQ331" s="103"/>
    </row>
    <row r="332" spans="1:95" ht="20.149999999999999" customHeight="1" x14ac:dyDescent="0.55000000000000004">
      <c r="A332" s="103"/>
      <c r="B332" s="103"/>
      <c r="C332" s="103"/>
      <c r="D332" s="103"/>
      <c r="E332" s="103"/>
      <c r="F332" s="103"/>
      <c r="G332" s="103"/>
      <c r="H332" s="103"/>
      <c r="I332" s="103"/>
      <c r="J332" s="103"/>
      <c r="K332" s="103"/>
      <c r="L332" s="103"/>
      <c r="M332" s="103"/>
      <c r="N332" s="103"/>
      <c r="O332" s="103"/>
      <c r="P332" s="103"/>
      <c r="Q332" s="103"/>
      <c r="R332" s="103"/>
      <c r="S332" s="103"/>
      <c r="T332" s="103"/>
      <c r="U332" s="103"/>
      <c r="V332" s="103"/>
      <c r="W332" s="103"/>
      <c r="X332" s="103"/>
      <c r="Y332" s="103"/>
      <c r="Z332" s="103"/>
      <c r="AA332" s="103"/>
      <c r="AB332" s="103"/>
      <c r="AC332" s="103"/>
      <c r="AD332" s="103"/>
      <c r="AE332" s="103"/>
      <c r="AF332" s="103"/>
      <c r="AG332" s="103"/>
      <c r="AH332" s="103"/>
      <c r="AI332" s="103"/>
      <c r="AJ332" s="103"/>
      <c r="AK332" s="103"/>
      <c r="AL332" s="103"/>
      <c r="AM332" s="103"/>
      <c r="AN332" s="103"/>
      <c r="AO332" s="103"/>
      <c r="AP332" s="103"/>
      <c r="AQ332" s="103"/>
      <c r="AR332" s="103"/>
      <c r="AS332" s="103"/>
      <c r="AT332" s="103"/>
      <c r="AU332" s="103"/>
      <c r="AV332" s="103"/>
      <c r="AW332" s="103"/>
      <c r="AX332" s="103"/>
      <c r="AY332" s="103"/>
      <c r="AZ332" s="103"/>
      <c r="BA332" s="103"/>
      <c r="BB332" s="103"/>
      <c r="BC332" s="103"/>
      <c r="BD332" s="103"/>
      <c r="BE332" s="103"/>
      <c r="BF332" s="103"/>
      <c r="BG332" s="103"/>
      <c r="BH332" s="103"/>
      <c r="BI332" s="103"/>
      <c r="BJ332" s="103"/>
      <c r="BK332" s="103"/>
      <c r="BL332" s="103"/>
      <c r="BM332" s="103"/>
      <c r="BN332" s="103"/>
      <c r="BO332" s="103"/>
      <c r="BP332" s="103"/>
      <c r="BQ332" s="103"/>
      <c r="BR332" s="103"/>
      <c r="BS332" s="103"/>
      <c r="BT332" s="103"/>
      <c r="BU332" s="103"/>
      <c r="BV332" s="103"/>
      <c r="BW332" s="103"/>
      <c r="BX332" s="103"/>
      <c r="BY332" s="103"/>
      <c r="BZ332" s="103"/>
      <c r="CA332" s="103"/>
      <c r="CB332" s="103"/>
      <c r="CC332" s="103"/>
      <c r="CD332" s="103"/>
      <c r="CE332" s="103"/>
      <c r="CF332" s="103"/>
      <c r="CG332" s="103"/>
      <c r="CH332" s="103"/>
      <c r="CI332" s="103"/>
      <c r="CJ332" s="103"/>
      <c r="CK332" s="103"/>
      <c r="CL332" s="103"/>
      <c r="CM332" s="103"/>
      <c r="CN332" s="103"/>
      <c r="CO332" s="103"/>
      <c r="CP332" s="103"/>
      <c r="CQ332" s="103"/>
    </row>
    <row r="333" spans="1:95" ht="20.149999999999999" customHeight="1" x14ac:dyDescent="0.55000000000000004">
      <c r="A333" s="103"/>
      <c r="B333" s="103"/>
      <c r="C333" s="103"/>
      <c r="D333" s="103"/>
      <c r="E333" s="103"/>
      <c r="F333" s="103"/>
      <c r="G333" s="103"/>
      <c r="H333" s="103"/>
      <c r="I333" s="103"/>
      <c r="J333" s="103"/>
      <c r="K333" s="103"/>
      <c r="L333" s="103"/>
      <c r="M333" s="103"/>
      <c r="N333" s="103"/>
      <c r="O333" s="103"/>
      <c r="P333" s="103"/>
      <c r="Q333" s="103"/>
      <c r="R333" s="103"/>
      <c r="S333" s="103"/>
      <c r="T333" s="103"/>
      <c r="U333" s="103"/>
      <c r="V333" s="103"/>
      <c r="W333" s="103"/>
      <c r="X333" s="103"/>
      <c r="Y333" s="103"/>
      <c r="Z333" s="103"/>
      <c r="AA333" s="103"/>
      <c r="AB333" s="103"/>
      <c r="AC333" s="103"/>
      <c r="AD333" s="103"/>
      <c r="AE333" s="103"/>
      <c r="AF333" s="103"/>
      <c r="AG333" s="103"/>
      <c r="AH333" s="103"/>
      <c r="AI333" s="103"/>
      <c r="AJ333" s="103"/>
      <c r="AK333" s="103"/>
      <c r="AL333" s="103"/>
      <c r="AM333" s="103"/>
      <c r="AN333" s="103"/>
      <c r="AO333" s="103"/>
      <c r="AP333" s="103"/>
      <c r="AQ333" s="103"/>
      <c r="AR333" s="103"/>
      <c r="AS333" s="103"/>
      <c r="AT333" s="103"/>
      <c r="AU333" s="103"/>
      <c r="AV333" s="103"/>
      <c r="AW333" s="103"/>
      <c r="AX333" s="103"/>
      <c r="AY333" s="103"/>
      <c r="AZ333" s="103"/>
      <c r="BA333" s="103"/>
      <c r="BB333" s="103"/>
      <c r="BC333" s="103"/>
      <c r="BD333" s="103"/>
      <c r="BE333" s="103"/>
      <c r="BF333" s="103"/>
      <c r="BG333" s="103"/>
      <c r="BH333" s="103"/>
      <c r="BI333" s="103"/>
      <c r="BJ333" s="103"/>
      <c r="BK333" s="103"/>
      <c r="BL333" s="103"/>
      <c r="BM333" s="103"/>
      <c r="BN333" s="103"/>
      <c r="BO333" s="103"/>
      <c r="BP333" s="103"/>
      <c r="BQ333" s="103"/>
      <c r="BR333" s="103"/>
      <c r="BS333" s="103"/>
      <c r="BT333" s="103"/>
      <c r="BU333" s="103"/>
      <c r="BV333" s="103"/>
      <c r="BW333" s="103"/>
      <c r="BX333" s="103"/>
      <c r="BY333" s="103"/>
      <c r="BZ333" s="103"/>
      <c r="CA333" s="103"/>
      <c r="CB333" s="103"/>
      <c r="CC333" s="103"/>
      <c r="CD333" s="103"/>
      <c r="CE333" s="103"/>
      <c r="CF333" s="103"/>
      <c r="CG333" s="103"/>
      <c r="CH333" s="103"/>
      <c r="CI333" s="103"/>
      <c r="CJ333" s="103"/>
      <c r="CK333" s="103"/>
      <c r="CL333" s="103"/>
      <c r="CM333" s="103"/>
      <c r="CN333" s="103"/>
      <c r="CO333" s="103"/>
      <c r="CP333" s="103"/>
      <c r="CQ333" s="103"/>
    </row>
    <row r="334" spans="1:95" ht="20.149999999999999" customHeight="1" x14ac:dyDescent="0.55000000000000004">
      <c r="A334" s="103"/>
      <c r="B334" s="103"/>
      <c r="C334" s="103"/>
      <c r="D334" s="103"/>
      <c r="E334" s="103"/>
      <c r="F334" s="103"/>
      <c r="G334" s="103"/>
      <c r="H334" s="103"/>
      <c r="I334" s="103"/>
      <c r="J334" s="103"/>
      <c r="K334" s="103"/>
      <c r="L334" s="103"/>
      <c r="M334" s="103"/>
      <c r="N334" s="103"/>
      <c r="O334" s="103"/>
      <c r="P334" s="103"/>
      <c r="Q334" s="103"/>
      <c r="R334" s="103"/>
      <c r="S334" s="103"/>
      <c r="T334" s="103"/>
      <c r="U334" s="103"/>
      <c r="V334" s="103"/>
      <c r="W334" s="103"/>
      <c r="X334" s="103"/>
      <c r="Y334" s="103"/>
      <c r="Z334" s="103"/>
      <c r="AA334" s="103"/>
      <c r="AB334" s="103"/>
      <c r="AC334" s="103"/>
      <c r="AD334" s="103"/>
      <c r="AE334" s="103"/>
      <c r="AF334" s="103"/>
      <c r="AG334" s="103"/>
      <c r="AH334" s="103"/>
      <c r="AI334" s="103"/>
      <c r="AJ334" s="103"/>
      <c r="AK334" s="103"/>
      <c r="AL334" s="103"/>
      <c r="AM334" s="103"/>
      <c r="AN334" s="103"/>
      <c r="AO334" s="103"/>
      <c r="AP334" s="103"/>
      <c r="AQ334" s="103"/>
      <c r="AR334" s="103"/>
      <c r="AS334" s="103"/>
      <c r="AT334" s="103"/>
      <c r="AU334" s="103"/>
      <c r="AV334" s="103"/>
      <c r="AW334" s="103"/>
      <c r="AX334" s="103"/>
      <c r="AY334" s="103"/>
      <c r="AZ334" s="103"/>
      <c r="BA334" s="103"/>
      <c r="BB334" s="103"/>
      <c r="BC334" s="103"/>
      <c r="BD334" s="103"/>
      <c r="BE334" s="103"/>
      <c r="BF334" s="103"/>
      <c r="BG334" s="103"/>
      <c r="BH334" s="103"/>
      <c r="BI334" s="103"/>
      <c r="BJ334" s="103"/>
      <c r="BK334" s="103"/>
      <c r="BL334" s="103"/>
      <c r="BM334" s="103"/>
      <c r="BN334" s="103"/>
      <c r="BO334" s="103"/>
      <c r="BP334" s="103"/>
      <c r="BQ334" s="103"/>
      <c r="BR334" s="103"/>
      <c r="BS334" s="103"/>
      <c r="BT334" s="103"/>
      <c r="BU334" s="103"/>
      <c r="BV334" s="103"/>
      <c r="BW334" s="103"/>
      <c r="BX334" s="103"/>
      <c r="BY334" s="103"/>
      <c r="BZ334" s="103"/>
      <c r="CA334" s="103"/>
      <c r="CB334" s="103"/>
      <c r="CC334" s="103"/>
      <c r="CD334" s="103"/>
      <c r="CE334" s="103"/>
      <c r="CF334" s="103"/>
      <c r="CG334" s="103"/>
      <c r="CH334" s="103"/>
      <c r="CI334" s="103"/>
      <c r="CJ334" s="103"/>
      <c r="CK334" s="103"/>
      <c r="CL334" s="103"/>
      <c r="CM334" s="103"/>
      <c r="CN334" s="103"/>
      <c r="CO334" s="103"/>
      <c r="CP334" s="103"/>
      <c r="CQ334" s="103"/>
    </row>
    <row r="335" spans="1:95" ht="20.149999999999999" customHeight="1" x14ac:dyDescent="0.55000000000000004">
      <c r="A335" s="103"/>
      <c r="B335" s="103"/>
      <c r="C335" s="103"/>
      <c r="D335" s="103"/>
      <c r="E335" s="103"/>
      <c r="F335" s="103"/>
      <c r="G335" s="103"/>
      <c r="H335" s="103"/>
      <c r="I335" s="103"/>
      <c r="J335" s="103"/>
      <c r="K335" s="103"/>
      <c r="L335" s="103"/>
      <c r="M335" s="103"/>
      <c r="N335" s="103"/>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3"/>
      <c r="AL335" s="103"/>
      <c r="AM335" s="103"/>
      <c r="AN335" s="103"/>
      <c r="AO335" s="103"/>
      <c r="AP335" s="103"/>
      <c r="AQ335" s="103"/>
      <c r="AR335" s="103"/>
      <c r="AS335" s="103"/>
      <c r="AT335" s="103"/>
      <c r="AU335" s="103"/>
      <c r="AV335" s="103"/>
      <c r="AW335" s="103"/>
      <c r="AX335" s="103"/>
      <c r="AY335" s="103"/>
      <c r="AZ335" s="103"/>
      <c r="BA335" s="103"/>
      <c r="BB335" s="103"/>
      <c r="BC335" s="103"/>
      <c r="BD335" s="103"/>
      <c r="BE335" s="103"/>
      <c r="BF335" s="103"/>
      <c r="BG335" s="103"/>
      <c r="BH335" s="103"/>
      <c r="BI335" s="103"/>
      <c r="BJ335" s="103"/>
      <c r="BK335" s="103"/>
      <c r="BL335" s="103"/>
      <c r="BM335" s="103"/>
      <c r="BN335" s="103"/>
      <c r="BO335" s="103"/>
      <c r="BP335" s="103"/>
      <c r="BQ335" s="103"/>
      <c r="BR335" s="103"/>
      <c r="BS335" s="103"/>
      <c r="BT335" s="103"/>
      <c r="BU335" s="103"/>
      <c r="BV335" s="103"/>
      <c r="BW335" s="103"/>
      <c r="BX335" s="103"/>
      <c r="BY335" s="103"/>
      <c r="BZ335" s="103"/>
      <c r="CA335" s="103"/>
      <c r="CB335" s="103"/>
      <c r="CC335" s="103"/>
      <c r="CD335" s="103"/>
      <c r="CE335" s="103"/>
      <c r="CF335" s="103"/>
      <c r="CG335" s="103"/>
      <c r="CH335" s="103"/>
      <c r="CI335" s="103"/>
      <c r="CJ335" s="103"/>
      <c r="CK335" s="103"/>
      <c r="CL335" s="103"/>
      <c r="CM335" s="103"/>
      <c r="CN335" s="103"/>
      <c r="CO335" s="103"/>
      <c r="CP335" s="103"/>
      <c r="CQ335" s="103"/>
    </row>
    <row r="336" spans="1:95" ht="20.149999999999999" customHeight="1" x14ac:dyDescent="0.55000000000000004">
      <c r="A336" s="103"/>
      <c r="B336" s="103"/>
      <c r="C336" s="103"/>
      <c r="D336" s="103"/>
      <c r="E336" s="103"/>
      <c r="F336" s="103"/>
      <c r="G336" s="103"/>
      <c r="H336" s="103"/>
      <c r="I336" s="103"/>
      <c r="J336" s="103"/>
      <c r="K336" s="103"/>
      <c r="L336" s="103"/>
      <c r="M336" s="103"/>
      <c r="N336" s="103"/>
      <c r="O336" s="103"/>
      <c r="P336" s="103"/>
      <c r="Q336" s="103"/>
      <c r="R336" s="103"/>
      <c r="S336" s="103"/>
      <c r="T336" s="103"/>
      <c r="U336" s="103"/>
      <c r="V336" s="103"/>
      <c r="W336" s="103"/>
      <c r="X336" s="103"/>
      <c r="Y336" s="103"/>
      <c r="Z336" s="103"/>
      <c r="AA336" s="103"/>
      <c r="AB336" s="103"/>
      <c r="AC336" s="103"/>
      <c r="AD336" s="103"/>
      <c r="AE336" s="103"/>
      <c r="AF336" s="103"/>
      <c r="AG336" s="103"/>
      <c r="AH336" s="103"/>
      <c r="AI336" s="103"/>
      <c r="AJ336" s="103"/>
      <c r="AK336" s="103"/>
      <c r="AL336" s="103"/>
      <c r="AM336" s="103"/>
      <c r="AN336" s="103"/>
      <c r="AO336" s="103"/>
      <c r="AP336" s="103"/>
      <c r="AQ336" s="103"/>
      <c r="AR336" s="103"/>
      <c r="AS336" s="103"/>
      <c r="AT336" s="103"/>
      <c r="AU336" s="103"/>
      <c r="AV336" s="103"/>
      <c r="AW336" s="103"/>
      <c r="AX336" s="103"/>
      <c r="AY336" s="103"/>
      <c r="AZ336" s="103"/>
      <c r="BA336" s="103"/>
      <c r="BB336" s="103"/>
      <c r="BC336" s="103"/>
      <c r="BD336" s="103"/>
      <c r="BE336" s="103"/>
      <c r="BF336" s="103"/>
      <c r="BG336" s="103"/>
      <c r="BH336" s="103"/>
      <c r="BI336" s="103"/>
      <c r="BJ336" s="103"/>
      <c r="BK336" s="103"/>
      <c r="BL336" s="103"/>
      <c r="BM336" s="103"/>
      <c r="BN336" s="103"/>
      <c r="BO336" s="103"/>
      <c r="BP336" s="103"/>
      <c r="BQ336" s="103"/>
      <c r="BR336" s="103"/>
      <c r="BS336" s="103"/>
      <c r="BT336" s="103"/>
      <c r="BU336" s="103"/>
      <c r="BV336" s="103"/>
      <c r="BW336" s="103"/>
      <c r="BX336" s="103"/>
      <c r="BY336" s="103"/>
      <c r="BZ336" s="103"/>
      <c r="CA336" s="103"/>
      <c r="CB336" s="103"/>
      <c r="CC336" s="103"/>
      <c r="CD336" s="103"/>
      <c r="CE336" s="103"/>
      <c r="CF336" s="103"/>
      <c r="CG336" s="103"/>
      <c r="CH336" s="103"/>
      <c r="CI336" s="103"/>
      <c r="CJ336" s="103"/>
      <c r="CK336" s="103"/>
      <c r="CL336" s="103"/>
      <c r="CM336" s="103"/>
      <c r="CN336" s="103"/>
      <c r="CO336" s="103"/>
      <c r="CP336" s="103"/>
      <c r="CQ336" s="103"/>
    </row>
    <row r="337" spans="1:95" ht="20.149999999999999" customHeight="1" x14ac:dyDescent="0.55000000000000004">
      <c r="A337" s="103"/>
      <c r="B337" s="103"/>
      <c r="C337" s="103"/>
      <c r="D337" s="103"/>
      <c r="E337" s="103"/>
      <c r="F337" s="103"/>
      <c r="G337" s="103"/>
      <c r="H337" s="103"/>
      <c r="I337" s="103"/>
      <c r="J337" s="103"/>
      <c r="K337" s="103"/>
      <c r="L337" s="103"/>
      <c r="M337" s="103"/>
      <c r="N337" s="103"/>
      <c r="O337" s="103"/>
      <c r="P337" s="103"/>
      <c r="Q337" s="103"/>
      <c r="R337" s="103"/>
      <c r="S337" s="103"/>
      <c r="T337" s="103"/>
      <c r="U337" s="103"/>
      <c r="V337" s="103"/>
      <c r="W337" s="103"/>
      <c r="X337" s="103"/>
      <c r="Y337" s="103"/>
      <c r="Z337" s="103"/>
      <c r="AA337" s="103"/>
      <c r="AB337" s="103"/>
      <c r="AC337" s="103"/>
      <c r="AD337" s="103"/>
      <c r="AE337" s="103"/>
      <c r="AF337" s="103"/>
      <c r="AG337" s="103"/>
      <c r="AH337" s="103"/>
      <c r="AI337" s="103"/>
      <c r="AJ337" s="103"/>
      <c r="AK337" s="103"/>
      <c r="AL337" s="103"/>
      <c r="AM337" s="103"/>
      <c r="AN337" s="103"/>
      <c r="AO337" s="103"/>
      <c r="AP337" s="103"/>
      <c r="AQ337" s="103"/>
      <c r="AR337" s="103"/>
      <c r="AS337" s="103"/>
      <c r="AT337" s="103"/>
      <c r="AU337" s="103"/>
      <c r="AV337" s="103"/>
      <c r="AW337" s="103"/>
      <c r="AX337" s="103"/>
      <c r="AY337" s="103"/>
      <c r="AZ337" s="103"/>
      <c r="BA337" s="103"/>
      <c r="BB337" s="103"/>
      <c r="BC337" s="103"/>
      <c r="BD337" s="103"/>
      <c r="BE337" s="103"/>
      <c r="BF337" s="103"/>
      <c r="BG337" s="103"/>
      <c r="BH337" s="103"/>
      <c r="BI337" s="103"/>
      <c r="BJ337" s="103"/>
      <c r="BK337" s="103"/>
      <c r="BL337" s="103"/>
      <c r="BM337" s="103"/>
      <c r="BN337" s="103"/>
      <c r="BO337" s="103"/>
      <c r="BP337" s="103"/>
      <c r="BQ337" s="103"/>
      <c r="BR337" s="103"/>
      <c r="BS337" s="103"/>
      <c r="BT337" s="103"/>
      <c r="BU337" s="103"/>
      <c r="BV337" s="103"/>
      <c r="BW337" s="103"/>
      <c r="BX337" s="103"/>
      <c r="BY337" s="103"/>
      <c r="BZ337" s="103"/>
      <c r="CA337" s="103"/>
      <c r="CB337" s="103"/>
      <c r="CC337" s="103"/>
      <c r="CD337" s="103"/>
      <c r="CE337" s="103"/>
      <c r="CF337" s="103"/>
      <c r="CG337" s="103"/>
      <c r="CH337" s="103"/>
      <c r="CI337" s="103"/>
      <c r="CJ337" s="103"/>
      <c r="CK337" s="103"/>
      <c r="CL337" s="103"/>
      <c r="CM337" s="103"/>
      <c r="CN337" s="103"/>
      <c r="CO337" s="103"/>
      <c r="CP337" s="103"/>
      <c r="CQ337" s="103"/>
    </row>
    <row r="338" spans="1:95" ht="20.149999999999999" customHeight="1" x14ac:dyDescent="0.55000000000000004">
      <c r="A338" s="103"/>
      <c r="B338" s="103"/>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c r="AA338" s="103"/>
      <c r="AB338" s="103"/>
      <c r="AC338" s="103"/>
      <c r="AD338" s="103"/>
      <c r="AE338" s="103"/>
      <c r="AF338" s="103"/>
      <c r="AG338" s="103"/>
      <c r="AH338" s="103"/>
      <c r="AI338" s="103"/>
      <c r="AJ338" s="103"/>
      <c r="AK338" s="103"/>
      <c r="AL338" s="103"/>
      <c r="AM338" s="103"/>
      <c r="AN338" s="103"/>
      <c r="AO338" s="103"/>
      <c r="AP338" s="103"/>
      <c r="AQ338" s="103"/>
      <c r="AR338" s="103"/>
      <c r="AS338" s="103"/>
      <c r="AT338" s="103"/>
      <c r="AU338" s="103"/>
      <c r="AV338" s="103"/>
      <c r="AW338" s="103"/>
      <c r="AX338" s="103"/>
      <c r="AY338" s="103"/>
      <c r="AZ338" s="103"/>
      <c r="BA338" s="103"/>
      <c r="BB338" s="103"/>
      <c r="BC338" s="103"/>
      <c r="BD338" s="103"/>
      <c r="BE338" s="103"/>
      <c r="BF338" s="103"/>
      <c r="BG338" s="103"/>
      <c r="BH338" s="103"/>
      <c r="BI338" s="103"/>
      <c r="BJ338" s="103"/>
      <c r="BK338" s="103"/>
      <c r="BL338" s="103"/>
      <c r="BM338" s="103"/>
      <c r="BN338" s="103"/>
      <c r="BO338" s="103"/>
      <c r="BP338" s="103"/>
      <c r="BQ338" s="103"/>
      <c r="BR338" s="103"/>
      <c r="BS338" s="103"/>
      <c r="BT338" s="103"/>
      <c r="BU338" s="103"/>
      <c r="BV338" s="103"/>
      <c r="BW338" s="103"/>
      <c r="BX338" s="103"/>
      <c r="BY338" s="103"/>
      <c r="BZ338" s="103"/>
      <c r="CA338" s="103"/>
      <c r="CB338" s="103"/>
      <c r="CC338" s="103"/>
      <c r="CD338" s="103"/>
      <c r="CE338" s="103"/>
      <c r="CF338" s="103"/>
      <c r="CG338" s="103"/>
      <c r="CH338" s="103"/>
      <c r="CI338" s="103"/>
      <c r="CJ338" s="103"/>
      <c r="CK338" s="103"/>
      <c r="CL338" s="103"/>
      <c r="CM338" s="103"/>
      <c r="CN338" s="103"/>
      <c r="CO338" s="103"/>
      <c r="CP338" s="103"/>
      <c r="CQ338" s="103"/>
    </row>
    <row r="339" spans="1:95" ht="20.149999999999999" customHeight="1" x14ac:dyDescent="0.55000000000000004">
      <c r="A339" s="103"/>
      <c r="B339" s="103"/>
      <c r="C339" s="103"/>
      <c r="D339" s="103"/>
      <c r="E339" s="103"/>
      <c r="F339" s="103"/>
      <c r="G339" s="103"/>
      <c r="H339" s="103"/>
      <c r="I339" s="103"/>
      <c r="J339" s="103"/>
      <c r="K339" s="103"/>
      <c r="L339" s="103"/>
      <c r="M339" s="103"/>
      <c r="N339" s="103"/>
      <c r="O339" s="103"/>
      <c r="P339" s="103"/>
      <c r="Q339" s="103"/>
      <c r="R339" s="103"/>
      <c r="S339" s="103"/>
      <c r="T339" s="103"/>
      <c r="U339" s="103"/>
      <c r="V339" s="103"/>
      <c r="W339" s="103"/>
      <c r="X339" s="103"/>
      <c r="Y339" s="103"/>
      <c r="Z339" s="103"/>
      <c r="AA339" s="103"/>
      <c r="AB339" s="103"/>
      <c r="AC339" s="103"/>
      <c r="AD339" s="103"/>
      <c r="AE339" s="103"/>
      <c r="AF339" s="103"/>
      <c r="AG339" s="103"/>
      <c r="AH339" s="103"/>
      <c r="AI339" s="103"/>
      <c r="AJ339" s="103"/>
      <c r="AK339" s="103"/>
      <c r="AL339" s="103"/>
      <c r="AM339" s="103"/>
      <c r="AN339" s="103"/>
      <c r="AO339" s="103"/>
      <c r="AP339" s="103"/>
      <c r="AQ339" s="103"/>
      <c r="AR339" s="103"/>
      <c r="AS339" s="103"/>
      <c r="AT339" s="103"/>
      <c r="AU339" s="103"/>
      <c r="AV339" s="103"/>
      <c r="AW339" s="103"/>
      <c r="AX339" s="103"/>
      <c r="AY339" s="103"/>
      <c r="AZ339" s="103"/>
      <c r="BA339" s="103"/>
      <c r="BB339" s="103"/>
      <c r="BC339" s="103"/>
      <c r="BD339" s="103"/>
      <c r="BE339" s="103"/>
      <c r="BF339" s="103"/>
      <c r="BG339" s="103"/>
      <c r="BH339" s="103"/>
      <c r="BI339" s="103"/>
      <c r="BJ339" s="103"/>
      <c r="BK339" s="103"/>
      <c r="BL339" s="103"/>
      <c r="BM339" s="103"/>
      <c r="BN339" s="103"/>
      <c r="BO339" s="103"/>
      <c r="BP339" s="103"/>
      <c r="BQ339" s="103"/>
      <c r="BR339" s="103"/>
      <c r="BS339" s="103"/>
      <c r="BT339" s="103"/>
      <c r="BU339" s="103"/>
      <c r="BV339" s="103"/>
      <c r="BW339" s="103"/>
      <c r="BX339" s="103"/>
      <c r="BY339" s="103"/>
      <c r="BZ339" s="103"/>
      <c r="CA339" s="103"/>
      <c r="CB339" s="103"/>
      <c r="CC339" s="103"/>
      <c r="CD339" s="103"/>
      <c r="CE339" s="103"/>
      <c r="CF339" s="103"/>
      <c r="CG339" s="103"/>
      <c r="CH339" s="103"/>
      <c r="CI339" s="103"/>
      <c r="CJ339" s="103"/>
      <c r="CK339" s="103"/>
      <c r="CL339" s="103"/>
      <c r="CM339" s="103"/>
      <c r="CN339" s="103"/>
      <c r="CO339" s="103"/>
      <c r="CP339" s="103"/>
      <c r="CQ339" s="103"/>
    </row>
    <row r="340" spans="1:95" ht="20.149999999999999" customHeight="1" x14ac:dyDescent="0.55000000000000004">
      <c r="A340" s="103"/>
      <c r="B340" s="103"/>
      <c r="C340" s="103"/>
      <c r="D340" s="103"/>
      <c r="E340" s="103"/>
      <c r="F340" s="103"/>
      <c r="G340" s="103"/>
      <c r="H340" s="103"/>
      <c r="I340" s="103"/>
      <c r="J340" s="103"/>
      <c r="K340" s="103"/>
      <c r="L340" s="103"/>
      <c r="M340" s="103"/>
      <c r="N340" s="103"/>
      <c r="O340" s="103"/>
      <c r="P340" s="103"/>
      <c r="Q340" s="103"/>
      <c r="R340" s="103"/>
      <c r="S340" s="103"/>
      <c r="T340" s="103"/>
      <c r="U340" s="103"/>
      <c r="V340" s="103"/>
      <c r="W340" s="103"/>
      <c r="X340" s="103"/>
      <c r="Y340" s="103"/>
      <c r="Z340" s="103"/>
      <c r="AA340" s="103"/>
      <c r="AB340" s="103"/>
      <c r="AC340" s="103"/>
      <c r="AD340" s="103"/>
      <c r="AE340" s="103"/>
      <c r="AF340" s="103"/>
      <c r="AG340" s="103"/>
      <c r="AH340" s="103"/>
      <c r="AI340" s="103"/>
      <c r="AJ340" s="103"/>
      <c r="AK340" s="103"/>
      <c r="AL340" s="103"/>
      <c r="AM340" s="103"/>
      <c r="AN340" s="103"/>
      <c r="AO340" s="103"/>
      <c r="AP340" s="103"/>
      <c r="AQ340" s="103"/>
      <c r="AR340" s="103"/>
      <c r="AS340" s="103"/>
      <c r="AT340" s="103"/>
      <c r="AU340" s="103"/>
      <c r="AV340" s="103"/>
      <c r="AW340" s="103"/>
      <c r="AX340" s="103"/>
      <c r="AY340" s="103"/>
      <c r="AZ340" s="103"/>
      <c r="BA340" s="103"/>
      <c r="BB340" s="103"/>
      <c r="BC340" s="103"/>
      <c r="BD340" s="103"/>
      <c r="BE340" s="103"/>
      <c r="BF340" s="103"/>
      <c r="BG340" s="103"/>
      <c r="BH340" s="103"/>
      <c r="BI340" s="103"/>
      <c r="BJ340" s="103"/>
      <c r="BK340" s="103"/>
      <c r="BL340" s="103"/>
      <c r="BM340" s="103"/>
      <c r="BN340" s="103"/>
      <c r="BO340" s="103"/>
      <c r="BP340" s="103"/>
      <c r="BQ340" s="103"/>
      <c r="BR340" s="103"/>
      <c r="BS340" s="103"/>
      <c r="BT340" s="103"/>
      <c r="BU340" s="103"/>
      <c r="BV340" s="103"/>
      <c r="BW340" s="103"/>
      <c r="BX340" s="103"/>
      <c r="BY340" s="103"/>
      <c r="BZ340" s="103"/>
      <c r="CA340" s="103"/>
      <c r="CB340" s="103"/>
      <c r="CC340" s="103"/>
      <c r="CD340" s="103"/>
      <c r="CE340" s="103"/>
      <c r="CF340" s="103"/>
      <c r="CG340" s="103"/>
      <c r="CH340" s="103"/>
      <c r="CI340" s="103"/>
      <c r="CJ340" s="103"/>
      <c r="CK340" s="103"/>
      <c r="CL340" s="103"/>
      <c r="CM340" s="103"/>
      <c r="CN340" s="103"/>
      <c r="CO340" s="103"/>
      <c r="CP340" s="103"/>
      <c r="CQ340" s="103"/>
    </row>
    <row r="341" spans="1:95" ht="20.149999999999999" customHeight="1" x14ac:dyDescent="0.55000000000000004">
      <c r="A341" s="103"/>
      <c r="B341" s="103"/>
      <c r="C341" s="103"/>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3"/>
      <c r="AA341" s="103"/>
      <c r="AB341" s="103"/>
      <c r="AC341" s="103"/>
      <c r="AD341" s="103"/>
      <c r="AE341" s="103"/>
      <c r="AF341" s="103"/>
      <c r="AG341" s="103"/>
      <c r="AH341" s="103"/>
      <c r="AI341" s="103"/>
      <c r="AJ341" s="103"/>
      <c r="AK341" s="103"/>
      <c r="AL341" s="103"/>
      <c r="AM341" s="103"/>
      <c r="AN341" s="103"/>
      <c r="AO341" s="103"/>
      <c r="AP341" s="103"/>
      <c r="AQ341" s="103"/>
      <c r="AR341" s="103"/>
      <c r="AS341" s="103"/>
      <c r="AT341" s="103"/>
      <c r="AU341" s="103"/>
      <c r="AV341" s="103"/>
      <c r="AW341" s="103"/>
      <c r="AX341" s="103"/>
      <c r="AY341" s="103"/>
      <c r="AZ341" s="103"/>
      <c r="BA341" s="103"/>
      <c r="BB341" s="103"/>
      <c r="BC341" s="103"/>
      <c r="BD341" s="103"/>
      <c r="BE341" s="103"/>
      <c r="BF341" s="103"/>
      <c r="BG341" s="103"/>
      <c r="BH341" s="103"/>
      <c r="BI341" s="103"/>
      <c r="BJ341" s="103"/>
      <c r="BK341" s="103"/>
      <c r="BL341" s="103"/>
      <c r="BM341" s="103"/>
      <c r="BN341" s="103"/>
      <c r="BO341" s="103"/>
      <c r="BP341" s="103"/>
      <c r="BQ341" s="103"/>
      <c r="BR341" s="103"/>
      <c r="BS341" s="103"/>
      <c r="BT341" s="103"/>
      <c r="BU341" s="103"/>
      <c r="BV341" s="103"/>
      <c r="BW341" s="103"/>
      <c r="BX341" s="103"/>
      <c r="BY341" s="103"/>
      <c r="BZ341" s="103"/>
      <c r="CA341" s="103"/>
      <c r="CB341" s="103"/>
      <c r="CC341" s="103"/>
      <c r="CD341" s="103"/>
      <c r="CE341" s="103"/>
      <c r="CF341" s="103"/>
      <c r="CG341" s="103"/>
      <c r="CH341" s="103"/>
      <c r="CI341" s="103"/>
      <c r="CJ341" s="103"/>
      <c r="CK341" s="103"/>
      <c r="CL341" s="103"/>
      <c r="CM341" s="103"/>
      <c r="CN341" s="103"/>
      <c r="CO341" s="103"/>
      <c r="CP341" s="103"/>
      <c r="CQ341" s="103"/>
    </row>
    <row r="342" spans="1:95" ht="20.149999999999999" customHeight="1" x14ac:dyDescent="0.55000000000000004">
      <c r="A342" s="103"/>
      <c r="B342" s="103"/>
      <c r="C342" s="103"/>
      <c r="D342" s="103"/>
      <c r="E342" s="103"/>
      <c r="F342" s="103"/>
      <c r="G342" s="103"/>
      <c r="H342" s="103"/>
      <c r="I342" s="103"/>
      <c r="J342" s="103"/>
      <c r="K342" s="103"/>
      <c r="L342" s="103"/>
      <c r="M342" s="103"/>
      <c r="N342" s="103"/>
      <c r="O342" s="103"/>
      <c r="P342" s="103"/>
      <c r="Q342" s="103"/>
      <c r="R342" s="103"/>
      <c r="S342" s="103"/>
      <c r="T342" s="103"/>
      <c r="U342" s="103"/>
      <c r="V342" s="103"/>
      <c r="W342" s="103"/>
      <c r="X342" s="103"/>
      <c r="Y342" s="103"/>
      <c r="Z342" s="103"/>
      <c r="AA342" s="103"/>
      <c r="AB342" s="103"/>
      <c r="AC342" s="103"/>
      <c r="AD342" s="103"/>
      <c r="AE342" s="103"/>
      <c r="AF342" s="103"/>
      <c r="AG342" s="103"/>
      <c r="AH342" s="103"/>
      <c r="AI342" s="103"/>
      <c r="AJ342" s="103"/>
      <c r="AK342" s="103"/>
      <c r="AL342" s="103"/>
      <c r="AM342" s="103"/>
      <c r="AN342" s="103"/>
      <c r="AO342" s="103"/>
      <c r="AP342" s="103"/>
      <c r="AQ342" s="103"/>
      <c r="AR342" s="103"/>
      <c r="AS342" s="103"/>
      <c r="AT342" s="103"/>
      <c r="AU342" s="103"/>
      <c r="AV342" s="103"/>
      <c r="AW342" s="103"/>
      <c r="AX342" s="103"/>
      <c r="AY342" s="103"/>
      <c r="AZ342" s="103"/>
      <c r="BA342" s="103"/>
      <c r="BB342" s="103"/>
      <c r="BC342" s="103"/>
      <c r="BD342" s="103"/>
      <c r="BE342" s="103"/>
      <c r="BF342" s="103"/>
      <c r="BG342" s="103"/>
      <c r="BH342" s="103"/>
      <c r="BI342" s="103"/>
      <c r="BJ342" s="103"/>
      <c r="BK342" s="103"/>
      <c r="BL342" s="103"/>
      <c r="BM342" s="103"/>
      <c r="BN342" s="103"/>
      <c r="BO342" s="103"/>
      <c r="BP342" s="103"/>
      <c r="BQ342" s="103"/>
      <c r="BR342" s="103"/>
      <c r="BS342" s="103"/>
      <c r="BT342" s="103"/>
      <c r="BU342" s="103"/>
      <c r="BV342" s="103"/>
      <c r="BW342" s="103"/>
      <c r="BX342" s="103"/>
      <c r="BY342" s="103"/>
      <c r="BZ342" s="103"/>
      <c r="CA342" s="103"/>
      <c r="CB342" s="103"/>
      <c r="CC342" s="103"/>
      <c r="CD342" s="103"/>
      <c r="CE342" s="103"/>
      <c r="CF342" s="103"/>
      <c r="CG342" s="103"/>
      <c r="CH342" s="103"/>
      <c r="CI342" s="103"/>
      <c r="CJ342" s="103"/>
      <c r="CK342" s="103"/>
      <c r="CL342" s="103"/>
      <c r="CM342" s="103"/>
      <c r="CN342" s="103"/>
      <c r="CO342" s="103"/>
      <c r="CP342" s="103"/>
      <c r="CQ342" s="103"/>
    </row>
    <row r="343" spans="1:95" ht="20.149999999999999" customHeight="1" x14ac:dyDescent="0.55000000000000004">
      <c r="A343" s="103"/>
      <c r="B343" s="103"/>
      <c r="C343" s="103"/>
      <c r="D343" s="103"/>
      <c r="E343" s="103"/>
      <c r="F343" s="103"/>
      <c r="G343" s="103"/>
      <c r="H343" s="103"/>
      <c r="I343" s="103"/>
      <c r="J343" s="103"/>
      <c r="K343" s="103"/>
      <c r="L343" s="103"/>
      <c r="M343" s="103"/>
      <c r="N343" s="103"/>
      <c r="O343" s="103"/>
      <c r="P343" s="103"/>
      <c r="Q343" s="103"/>
      <c r="R343" s="103"/>
      <c r="S343" s="103"/>
      <c r="T343" s="103"/>
      <c r="U343" s="103"/>
      <c r="V343" s="103"/>
      <c r="W343" s="103"/>
      <c r="X343" s="103"/>
      <c r="Y343" s="103"/>
      <c r="Z343" s="103"/>
      <c r="AA343" s="103"/>
      <c r="AB343" s="103"/>
      <c r="AC343" s="103"/>
      <c r="AD343" s="103"/>
      <c r="AE343" s="103"/>
      <c r="AF343" s="103"/>
      <c r="AG343" s="103"/>
      <c r="AH343" s="103"/>
      <c r="AI343" s="103"/>
      <c r="AJ343" s="103"/>
      <c r="AK343" s="103"/>
      <c r="AL343" s="103"/>
      <c r="AM343" s="103"/>
      <c r="AN343" s="103"/>
      <c r="AO343" s="103"/>
      <c r="AP343" s="103"/>
      <c r="AQ343" s="103"/>
      <c r="AR343" s="103"/>
      <c r="AS343" s="103"/>
      <c r="AT343" s="103"/>
      <c r="AU343" s="103"/>
      <c r="AV343" s="103"/>
      <c r="AW343" s="103"/>
      <c r="AX343" s="103"/>
      <c r="AY343" s="103"/>
      <c r="AZ343" s="103"/>
      <c r="BA343" s="103"/>
      <c r="BB343" s="103"/>
      <c r="BC343" s="103"/>
      <c r="BD343" s="103"/>
      <c r="BE343" s="103"/>
      <c r="BF343" s="103"/>
      <c r="BG343" s="103"/>
      <c r="BH343" s="103"/>
      <c r="BI343" s="103"/>
      <c r="BJ343" s="103"/>
      <c r="BK343" s="103"/>
      <c r="BL343" s="103"/>
      <c r="BM343" s="103"/>
      <c r="BN343" s="103"/>
      <c r="BO343" s="103"/>
      <c r="BP343" s="103"/>
      <c r="BQ343" s="103"/>
      <c r="BR343" s="103"/>
      <c r="BS343" s="103"/>
      <c r="BT343" s="103"/>
      <c r="BU343" s="103"/>
      <c r="BV343" s="103"/>
      <c r="BW343" s="103"/>
      <c r="BX343" s="103"/>
      <c r="BY343" s="103"/>
      <c r="BZ343" s="103"/>
      <c r="CA343" s="103"/>
      <c r="CB343" s="103"/>
      <c r="CC343" s="103"/>
      <c r="CD343" s="103"/>
      <c r="CE343" s="103"/>
      <c r="CF343" s="103"/>
      <c r="CG343" s="103"/>
      <c r="CH343" s="103"/>
      <c r="CI343" s="103"/>
      <c r="CJ343" s="103"/>
      <c r="CK343" s="103"/>
      <c r="CL343" s="103"/>
      <c r="CM343" s="103"/>
      <c r="CN343" s="103"/>
      <c r="CO343" s="103"/>
      <c r="CP343" s="103"/>
      <c r="CQ343" s="103"/>
    </row>
    <row r="344" spans="1:95" ht="20.149999999999999" customHeight="1" x14ac:dyDescent="0.55000000000000004">
      <c r="A344" s="103"/>
      <c r="B344" s="103"/>
      <c r="C344" s="103"/>
      <c r="D344" s="103"/>
      <c r="E344" s="103"/>
      <c r="F344" s="103"/>
      <c r="G344" s="103"/>
      <c r="H344" s="103"/>
      <c r="I344" s="103"/>
      <c r="J344" s="103"/>
      <c r="K344" s="103"/>
      <c r="L344" s="103"/>
      <c r="M344" s="103"/>
      <c r="N344" s="103"/>
      <c r="O344" s="103"/>
      <c r="P344" s="103"/>
      <c r="Q344" s="103"/>
      <c r="R344" s="103"/>
      <c r="S344" s="103"/>
      <c r="T344" s="103"/>
      <c r="U344" s="103"/>
      <c r="V344" s="103"/>
      <c r="W344" s="103"/>
      <c r="X344" s="103"/>
      <c r="Y344" s="103"/>
      <c r="Z344" s="103"/>
      <c r="AA344" s="103"/>
      <c r="AB344" s="103"/>
      <c r="AC344" s="103"/>
      <c r="AD344" s="103"/>
      <c r="AE344" s="103"/>
      <c r="AF344" s="103"/>
      <c r="AG344" s="103"/>
      <c r="AH344" s="103"/>
      <c r="AI344" s="103"/>
      <c r="AJ344" s="103"/>
      <c r="AK344" s="103"/>
      <c r="AL344" s="103"/>
      <c r="AM344" s="103"/>
      <c r="AN344" s="103"/>
      <c r="AO344" s="103"/>
      <c r="AP344" s="103"/>
      <c r="AQ344" s="103"/>
      <c r="AR344" s="103"/>
      <c r="AS344" s="103"/>
      <c r="AT344" s="103"/>
      <c r="AU344" s="103"/>
      <c r="AV344" s="103"/>
      <c r="AW344" s="103"/>
      <c r="AX344" s="103"/>
      <c r="AY344" s="103"/>
      <c r="AZ344" s="103"/>
      <c r="BA344" s="103"/>
      <c r="BB344" s="103"/>
      <c r="BC344" s="103"/>
      <c r="BD344" s="103"/>
      <c r="BE344" s="103"/>
      <c r="BF344" s="103"/>
      <c r="BG344" s="103"/>
      <c r="BH344" s="103"/>
      <c r="BI344" s="103"/>
      <c r="BJ344" s="103"/>
      <c r="BK344" s="103"/>
      <c r="BL344" s="103"/>
      <c r="BM344" s="103"/>
      <c r="BN344" s="103"/>
      <c r="BO344" s="103"/>
      <c r="BP344" s="103"/>
      <c r="BQ344" s="103"/>
      <c r="BR344" s="103"/>
      <c r="BS344" s="103"/>
      <c r="BT344" s="103"/>
      <c r="BU344" s="103"/>
      <c r="BV344" s="103"/>
      <c r="BW344" s="103"/>
      <c r="BX344" s="103"/>
      <c r="BY344" s="103"/>
      <c r="BZ344" s="103"/>
      <c r="CA344" s="103"/>
      <c r="CB344" s="103"/>
      <c r="CC344" s="103"/>
      <c r="CD344" s="103"/>
      <c r="CE344" s="103"/>
      <c r="CF344" s="103"/>
      <c r="CG344" s="103"/>
      <c r="CH344" s="103"/>
      <c r="CI344" s="103"/>
      <c r="CJ344" s="103"/>
      <c r="CK344" s="103"/>
      <c r="CL344" s="103"/>
      <c r="CM344" s="103"/>
      <c r="CN344" s="103"/>
      <c r="CO344" s="103"/>
      <c r="CP344" s="103"/>
      <c r="CQ344" s="103"/>
    </row>
    <row r="345" spans="1:95" ht="20.149999999999999" customHeight="1" x14ac:dyDescent="0.55000000000000004">
      <c r="A345" s="103"/>
      <c r="B345" s="103"/>
      <c r="C345" s="103"/>
      <c r="D345" s="103"/>
      <c r="E345" s="103"/>
      <c r="F345" s="103"/>
      <c r="G345" s="103"/>
      <c r="H345" s="103"/>
      <c r="I345" s="103"/>
      <c r="J345" s="103"/>
      <c r="K345" s="103"/>
      <c r="L345" s="103"/>
      <c r="M345" s="103"/>
      <c r="N345" s="103"/>
      <c r="O345" s="103"/>
      <c r="P345" s="103"/>
      <c r="Q345" s="103"/>
      <c r="R345" s="103"/>
      <c r="S345" s="103"/>
      <c r="T345" s="103"/>
      <c r="U345" s="103"/>
      <c r="V345" s="103"/>
      <c r="W345" s="103"/>
      <c r="X345" s="103"/>
      <c r="Y345" s="103"/>
      <c r="Z345" s="103"/>
      <c r="AA345" s="103"/>
      <c r="AB345" s="103"/>
      <c r="AC345" s="103"/>
      <c r="AD345" s="103"/>
      <c r="AE345" s="103"/>
      <c r="AF345" s="103"/>
      <c r="AG345" s="103"/>
      <c r="AH345" s="103"/>
      <c r="AI345" s="103"/>
      <c r="AJ345" s="103"/>
      <c r="AK345" s="103"/>
      <c r="AL345" s="103"/>
      <c r="AM345" s="103"/>
      <c r="AN345" s="103"/>
      <c r="AO345" s="103"/>
      <c r="AP345" s="103"/>
      <c r="AQ345" s="103"/>
      <c r="AR345" s="103"/>
      <c r="AS345" s="103"/>
      <c r="AT345" s="103"/>
      <c r="AU345" s="103"/>
      <c r="AV345" s="103"/>
      <c r="AW345" s="103"/>
      <c r="AX345" s="103"/>
      <c r="AY345" s="103"/>
      <c r="AZ345" s="103"/>
      <c r="BA345" s="103"/>
      <c r="BB345" s="103"/>
      <c r="BC345" s="103"/>
      <c r="BD345" s="103"/>
      <c r="BE345" s="103"/>
      <c r="BF345" s="103"/>
      <c r="BG345" s="103"/>
      <c r="BH345" s="103"/>
      <c r="BI345" s="103"/>
      <c r="BJ345" s="103"/>
      <c r="BK345" s="103"/>
      <c r="BL345" s="103"/>
      <c r="BM345" s="103"/>
      <c r="BN345" s="103"/>
      <c r="BO345" s="103"/>
      <c r="BP345" s="103"/>
      <c r="BQ345" s="103"/>
      <c r="BR345" s="103"/>
      <c r="BS345" s="103"/>
      <c r="BT345" s="103"/>
      <c r="BU345" s="103"/>
      <c r="BV345" s="103"/>
      <c r="BW345" s="103"/>
      <c r="BX345" s="103"/>
      <c r="BY345" s="103"/>
      <c r="BZ345" s="103"/>
      <c r="CA345" s="103"/>
      <c r="CB345" s="103"/>
      <c r="CC345" s="103"/>
      <c r="CD345" s="103"/>
      <c r="CE345" s="103"/>
      <c r="CF345" s="103"/>
      <c r="CG345" s="103"/>
      <c r="CH345" s="103"/>
      <c r="CI345" s="103"/>
      <c r="CJ345" s="103"/>
      <c r="CK345" s="103"/>
      <c r="CL345" s="103"/>
      <c r="CM345" s="103"/>
      <c r="CN345" s="103"/>
      <c r="CO345" s="103"/>
      <c r="CP345" s="103"/>
      <c r="CQ345" s="103"/>
    </row>
    <row r="346" spans="1:95" ht="20.149999999999999" customHeight="1" x14ac:dyDescent="0.55000000000000004">
      <c r="A346" s="103"/>
      <c r="B346" s="103"/>
      <c r="C346" s="103"/>
      <c r="D346" s="103"/>
      <c r="E346" s="103"/>
      <c r="F346" s="103"/>
      <c r="G346" s="103"/>
      <c r="H346" s="103"/>
      <c r="I346" s="103"/>
      <c r="J346" s="103"/>
      <c r="K346" s="103"/>
      <c r="L346" s="103"/>
      <c r="M346" s="103"/>
      <c r="N346" s="103"/>
      <c r="O346" s="103"/>
      <c r="P346" s="103"/>
      <c r="Q346" s="103"/>
      <c r="R346" s="103"/>
      <c r="S346" s="103"/>
      <c r="T346" s="103"/>
      <c r="U346" s="103"/>
      <c r="V346" s="103"/>
      <c r="W346" s="103"/>
      <c r="X346" s="103"/>
      <c r="Y346" s="103"/>
      <c r="Z346" s="103"/>
      <c r="AA346" s="103"/>
      <c r="AB346" s="103"/>
      <c r="AC346" s="103"/>
      <c r="AD346" s="103"/>
      <c r="AE346" s="103"/>
      <c r="AF346" s="103"/>
      <c r="AG346" s="103"/>
      <c r="AH346" s="103"/>
      <c r="AI346" s="103"/>
      <c r="AJ346" s="103"/>
      <c r="AK346" s="103"/>
      <c r="AL346" s="103"/>
      <c r="AM346" s="103"/>
      <c r="AN346" s="103"/>
      <c r="AO346" s="103"/>
      <c r="AP346" s="103"/>
      <c r="AQ346" s="103"/>
      <c r="AR346" s="103"/>
      <c r="AS346" s="103"/>
      <c r="AT346" s="103"/>
      <c r="AU346" s="103"/>
      <c r="AV346" s="103"/>
      <c r="AW346" s="103"/>
      <c r="AX346" s="103"/>
      <c r="AY346" s="103"/>
      <c r="AZ346" s="103"/>
      <c r="BA346" s="103"/>
      <c r="BB346" s="103"/>
      <c r="BC346" s="103"/>
      <c r="BD346" s="103"/>
      <c r="BE346" s="103"/>
      <c r="BF346" s="103"/>
      <c r="BG346" s="103"/>
      <c r="BH346" s="103"/>
      <c r="BI346" s="103"/>
      <c r="BJ346" s="103"/>
      <c r="BK346" s="103"/>
      <c r="BL346" s="103"/>
      <c r="BM346" s="103"/>
      <c r="BN346" s="103"/>
      <c r="BO346" s="103"/>
      <c r="BP346" s="103"/>
      <c r="BQ346" s="103"/>
      <c r="BR346" s="103"/>
      <c r="BS346" s="103"/>
      <c r="BT346" s="103"/>
      <c r="BU346" s="103"/>
      <c r="BV346" s="103"/>
      <c r="BW346" s="103"/>
      <c r="BX346" s="103"/>
      <c r="BY346" s="103"/>
      <c r="BZ346" s="103"/>
      <c r="CA346" s="103"/>
      <c r="CB346" s="103"/>
      <c r="CC346" s="103"/>
      <c r="CD346" s="103"/>
      <c r="CE346" s="103"/>
      <c r="CF346" s="103"/>
      <c r="CG346" s="103"/>
      <c r="CH346" s="103"/>
      <c r="CI346" s="103"/>
      <c r="CJ346" s="103"/>
      <c r="CK346" s="103"/>
      <c r="CL346" s="103"/>
      <c r="CM346" s="103"/>
      <c r="CN346" s="103"/>
      <c r="CO346" s="103"/>
      <c r="CP346" s="103"/>
      <c r="CQ346" s="103"/>
    </row>
    <row r="347" spans="1:95" ht="20.149999999999999" customHeight="1" x14ac:dyDescent="0.55000000000000004">
      <c r="A347" s="103"/>
      <c r="B347" s="103"/>
      <c r="C347" s="103"/>
      <c r="D347" s="103"/>
      <c r="E347" s="103"/>
      <c r="F347" s="103"/>
      <c r="G347" s="103"/>
      <c r="H347" s="103"/>
      <c r="I347" s="103"/>
      <c r="J347" s="103"/>
      <c r="K347" s="103"/>
      <c r="L347" s="103"/>
      <c r="M347" s="103"/>
      <c r="N347" s="103"/>
      <c r="O347" s="103"/>
      <c r="P347" s="103"/>
      <c r="Q347" s="103"/>
      <c r="R347" s="103"/>
      <c r="S347" s="103"/>
      <c r="T347" s="103"/>
      <c r="U347" s="103"/>
      <c r="V347" s="103"/>
      <c r="W347" s="103"/>
      <c r="X347" s="103"/>
      <c r="Y347" s="103"/>
      <c r="Z347" s="103"/>
      <c r="AA347" s="103"/>
      <c r="AB347" s="103"/>
      <c r="AC347" s="103"/>
      <c r="AD347" s="103"/>
      <c r="AE347" s="103"/>
      <c r="AF347" s="103"/>
      <c r="AG347" s="103"/>
      <c r="AH347" s="103"/>
      <c r="AI347" s="103"/>
      <c r="AJ347" s="103"/>
      <c r="AK347" s="103"/>
      <c r="AL347" s="103"/>
      <c r="AM347" s="103"/>
      <c r="AN347" s="103"/>
      <c r="AO347" s="103"/>
      <c r="AP347" s="103"/>
      <c r="AQ347" s="103"/>
      <c r="AR347" s="103"/>
      <c r="AS347" s="103"/>
      <c r="AT347" s="103"/>
      <c r="AU347" s="103"/>
      <c r="AV347" s="103"/>
      <c r="AW347" s="103"/>
      <c r="AX347" s="103"/>
      <c r="AY347" s="103"/>
      <c r="AZ347" s="103"/>
      <c r="BA347" s="103"/>
      <c r="BB347" s="103"/>
      <c r="BC347" s="103"/>
      <c r="BD347" s="103"/>
      <c r="BE347" s="103"/>
      <c r="BF347" s="103"/>
      <c r="BG347" s="103"/>
      <c r="BH347" s="103"/>
      <c r="BI347" s="103"/>
      <c r="BJ347" s="103"/>
      <c r="BK347" s="103"/>
      <c r="BL347" s="103"/>
      <c r="BM347" s="103"/>
      <c r="BN347" s="103"/>
      <c r="BO347" s="103"/>
      <c r="BP347" s="103"/>
      <c r="BQ347" s="103"/>
      <c r="BR347" s="103"/>
      <c r="BS347" s="103"/>
      <c r="BT347" s="103"/>
      <c r="BU347" s="103"/>
      <c r="BV347" s="103"/>
      <c r="BW347" s="103"/>
      <c r="BX347" s="103"/>
      <c r="BY347" s="103"/>
      <c r="BZ347" s="103"/>
      <c r="CA347" s="103"/>
      <c r="CB347" s="103"/>
      <c r="CC347" s="103"/>
      <c r="CD347" s="103"/>
      <c r="CE347" s="103"/>
      <c r="CF347" s="103"/>
      <c r="CG347" s="103"/>
      <c r="CH347" s="103"/>
      <c r="CI347" s="103"/>
      <c r="CJ347" s="103"/>
      <c r="CK347" s="103"/>
      <c r="CL347" s="103"/>
      <c r="CM347" s="103"/>
      <c r="CN347" s="103"/>
      <c r="CO347" s="103"/>
      <c r="CP347" s="103"/>
      <c r="CQ347" s="103"/>
    </row>
    <row r="348" spans="1:95" ht="20.149999999999999" customHeight="1" x14ac:dyDescent="0.55000000000000004">
      <c r="A348" s="103"/>
      <c r="B348" s="103"/>
      <c r="C348" s="103"/>
      <c r="D348" s="103"/>
      <c r="E348" s="103"/>
      <c r="F348" s="103"/>
      <c r="G348" s="103"/>
      <c r="H348" s="103"/>
      <c r="I348" s="103"/>
      <c r="J348" s="103"/>
      <c r="K348" s="103"/>
      <c r="L348" s="103"/>
      <c r="M348" s="103"/>
      <c r="N348" s="103"/>
      <c r="O348" s="103"/>
      <c r="P348" s="103"/>
      <c r="Q348" s="103"/>
      <c r="R348" s="103"/>
      <c r="S348" s="103"/>
      <c r="T348" s="103"/>
      <c r="U348" s="103"/>
      <c r="V348" s="103"/>
      <c r="W348" s="103"/>
      <c r="X348" s="103"/>
      <c r="Y348" s="103"/>
      <c r="Z348" s="103"/>
      <c r="AA348" s="103"/>
      <c r="AB348" s="103"/>
      <c r="AC348" s="103"/>
      <c r="AD348" s="103"/>
      <c r="AE348" s="103"/>
      <c r="AF348" s="103"/>
      <c r="AG348" s="103"/>
      <c r="AH348" s="103"/>
      <c r="AI348" s="103"/>
      <c r="AJ348" s="103"/>
      <c r="AK348" s="103"/>
      <c r="AL348" s="103"/>
      <c r="AM348" s="103"/>
      <c r="AN348" s="103"/>
      <c r="AO348" s="103"/>
      <c r="AP348" s="103"/>
      <c r="AQ348" s="103"/>
      <c r="AR348" s="103"/>
      <c r="AS348" s="103"/>
      <c r="AT348" s="103"/>
      <c r="AU348" s="103"/>
      <c r="AV348" s="103"/>
      <c r="AW348" s="103"/>
      <c r="AX348" s="103"/>
      <c r="AY348" s="103"/>
      <c r="AZ348" s="103"/>
      <c r="BA348" s="103"/>
      <c r="BB348" s="103"/>
      <c r="BC348" s="103"/>
      <c r="BD348" s="103"/>
      <c r="BE348" s="103"/>
      <c r="BF348" s="103"/>
      <c r="BG348" s="103"/>
      <c r="BH348" s="103"/>
      <c r="BI348" s="103"/>
      <c r="BJ348" s="103"/>
      <c r="BK348" s="103"/>
      <c r="BL348" s="103"/>
      <c r="BM348" s="103"/>
      <c r="BN348" s="103"/>
      <c r="BO348" s="103"/>
      <c r="BP348" s="103"/>
      <c r="BQ348" s="103"/>
      <c r="BR348" s="103"/>
      <c r="BS348" s="103"/>
      <c r="BT348" s="103"/>
      <c r="BU348" s="103"/>
      <c r="BV348" s="103"/>
      <c r="BW348" s="103"/>
      <c r="BX348" s="103"/>
      <c r="BY348" s="103"/>
      <c r="BZ348" s="103"/>
      <c r="CA348" s="103"/>
      <c r="CB348" s="103"/>
      <c r="CC348" s="103"/>
      <c r="CD348" s="103"/>
      <c r="CE348" s="103"/>
      <c r="CF348" s="103"/>
      <c r="CG348" s="103"/>
      <c r="CH348" s="103"/>
      <c r="CI348" s="103"/>
      <c r="CJ348" s="103"/>
      <c r="CK348" s="103"/>
      <c r="CL348" s="103"/>
      <c r="CM348" s="103"/>
      <c r="CN348" s="103"/>
      <c r="CO348" s="103"/>
      <c r="CP348" s="103"/>
      <c r="CQ348" s="103"/>
    </row>
    <row r="349" spans="1:95" ht="20.149999999999999" customHeight="1" x14ac:dyDescent="0.55000000000000004">
      <c r="A349" s="103"/>
      <c r="B349" s="103"/>
      <c r="C349" s="103"/>
      <c r="D349" s="103"/>
      <c r="E349" s="103"/>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3"/>
      <c r="AY349" s="103"/>
      <c r="AZ349" s="103"/>
      <c r="BA349" s="103"/>
      <c r="BB349" s="103"/>
      <c r="BC349" s="103"/>
      <c r="BD349" s="103"/>
      <c r="BE349" s="103"/>
      <c r="BF349" s="103"/>
      <c r="BG349" s="103"/>
      <c r="BH349" s="103"/>
      <c r="BI349" s="103"/>
      <c r="BJ349" s="103"/>
      <c r="BK349" s="103"/>
      <c r="BL349" s="103"/>
      <c r="BM349" s="103"/>
      <c r="BN349" s="103"/>
      <c r="BO349" s="103"/>
      <c r="BP349" s="103"/>
      <c r="BQ349" s="103"/>
      <c r="BR349" s="103"/>
      <c r="BS349" s="103"/>
      <c r="BT349" s="103"/>
      <c r="BU349" s="103"/>
      <c r="BV349" s="103"/>
      <c r="BW349" s="103"/>
      <c r="BX349" s="103"/>
      <c r="BY349" s="103"/>
      <c r="BZ349" s="103"/>
      <c r="CA349" s="103"/>
      <c r="CB349" s="103"/>
      <c r="CC349" s="103"/>
      <c r="CD349" s="103"/>
      <c r="CE349" s="103"/>
      <c r="CF349" s="103"/>
      <c r="CG349" s="103"/>
      <c r="CH349" s="103"/>
      <c r="CI349" s="103"/>
      <c r="CJ349" s="103"/>
      <c r="CK349" s="103"/>
      <c r="CL349" s="103"/>
      <c r="CM349" s="103"/>
      <c r="CN349" s="103"/>
      <c r="CO349" s="103"/>
      <c r="CP349" s="103"/>
      <c r="CQ349" s="103"/>
    </row>
    <row r="350" spans="1:95" ht="20.149999999999999" customHeight="1" x14ac:dyDescent="0.55000000000000004">
      <c r="A350" s="103"/>
      <c r="B350" s="103"/>
      <c r="C350" s="103"/>
      <c r="D350" s="103"/>
      <c r="E350" s="103"/>
      <c r="F350" s="103"/>
      <c r="G350" s="103"/>
      <c r="H350" s="103"/>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3"/>
      <c r="AF350" s="103"/>
      <c r="AG350" s="103"/>
      <c r="AH350" s="103"/>
      <c r="AI350" s="103"/>
      <c r="AJ350" s="103"/>
      <c r="AK350" s="103"/>
      <c r="AL350" s="103"/>
      <c r="AM350" s="103"/>
      <c r="AN350" s="103"/>
      <c r="AO350" s="103"/>
      <c r="AP350" s="103"/>
      <c r="AQ350" s="103"/>
      <c r="AR350" s="103"/>
      <c r="AS350" s="103"/>
      <c r="AT350" s="103"/>
      <c r="AU350" s="103"/>
      <c r="AV350" s="103"/>
      <c r="AW350" s="103"/>
      <c r="AX350" s="103"/>
      <c r="AY350" s="103"/>
      <c r="AZ350" s="103"/>
      <c r="BA350" s="103"/>
      <c r="BB350" s="103"/>
      <c r="BC350" s="103"/>
      <c r="BD350" s="103"/>
      <c r="BE350" s="103"/>
      <c r="BF350" s="103"/>
      <c r="BG350" s="103"/>
      <c r="BH350" s="103"/>
      <c r="BI350" s="103"/>
      <c r="BJ350" s="103"/>
      <c r="BK350" s="103"/>
      <c r="BL350" s="103"/>
      <c r="BM350" s="103"/>
      <c r="BN350" s="103"/>
      <c r="BO350" s="103"/>
      <c r="BP350" s="103"/>
      <c r="BQ350" s="103"/>
      <c r="BR350" s="103"/>
      <c r="BS350" s="103"/>
      <c r="BT350" s="103"/>
      <c r="BU350" s="103"/>
      <c r="BV350" s="103"/>
      <c r="BW350" s="103"/>
      <c r="BX350" s="103"/>
      <c r="BY350" s="103"/>
      <c r="BZ350" s="103"/>
      <c r="CA350" s="103"/>
      <c r="CB350" s="103"/>
      <c r="CC350" s="103"/>
      <c r="CD350" s="103"/>
      <c r="CE350" s="103"/>
      <c r="CF350" s="103"/>
      <c r="CG350" s="103"/>
      <c r="CH350" s="103"/>
      <c r="CI350" s="103"/>
      <c r="CJ350" s="103"/>
      <c r="CK350" s="103"/>
      <c r="CL350" s="103"/>
      <c r="CM350" s="103"/>
      <c r="CN350" s="103"/>
      <c r="CO350" s="103"/>
      <c r="CP350" s="103"/>
      <c r="CQ350" s="103"/>
    </row>
    <row r="351" spans="1:95" ht="20.149999999999999" customHeight="1" x14ac:dyDescent="0.55000000000000004">
      <c r="A351" s="103"/>
      <c r="B351" s="103"/>
      <c r="C351" s="103"/>
      <c r="D351" s="103"/>
      <c r="E351" s="103"/>
      <c r="F351" s="103"/>
      <c r="G351" s="103"/>
      <c r="H351" s="103"/>
      <c r="I351" s="103"/>
      <c r="J351" s="103"/>
      <c r="K351" s="103"/>
      <c r="L351" s="103"/>
      <c r="M351" s="103"/>
      <c r="N351" s="103"/>
      <c r="O351" s="103"/>
      <c r="P351" s="103"/>
      <c r="Q351" s="103"/>
      <c r="R351" s="103"/>
      <c r="S351" s="103"/>
      <c r="T351" s="103"/>
      <c r="U351" s="103"/>
      <c r="V351" s="103"/>
      <c r="W351" s="103"/>
      <c r="X351" s="103"/>
      <c r="Y351" s="103"/>
      <c r="Z351" s="103"/>
      <c r="AA351" s="103"/>
      <c r="AB351" s="103"/>
      <c r="AC351" s="103"/>
      <c r="AD351" s="103"/>
      <c r="AE351" s="103"/>
      <c r="AF351" s="103"/>
      <c r="AG351" s="103"/>
      <c r="AH351" s="103"/>
      <c r="AI351" s="103"/>
      <c r="AJ351" s="103"/>
      <c r="AK351" s="103"/>
      <c r="AL351" s="103"/>
      <c r="AM351" s="103"/>
      <c r="AN351" s="103"/>
      <c r="AO351" s="103"/>
      <c r="AP351" s="103"/>
      <c r="AQ351" s="103"/>
      <c r="AR351" s="103"/>
      <c r="AS351" s="103"/>
      <c r="AT351" s="103"/>
      <c r="AU351" s="103"/>
      <c r="AV351" s="103"/>
      <c r="AW351" s="103"/>
      <c r="AX351" s="103"/>
      <c r="AY351" s="103"/>
      <c r="AZ351" s="103"/>
      <c r="BA351" s="103"/>
      <c r="BB351" s="103"/>
      <c r="BC351" s="103"/>
      <c r="BD351" s="103"/>
      <c r="BE351" s="103"/>
      <c r="BF351" s="103"/>
      <c r="BG351" s="103"/>
      <c r="BH351" s="103"/>
      <c r="BI351" s="103"/>
      <c r="BJ351" s="103"/>
      <c r="BK351" s="103"/>
      <c r="BL351" s="103"/>
      <c r="BM351" s="103"/>
      <c r="BN351" s="103"/>
      <c r="BO351" s="103"/>
      <c r="BP351" s="103"/>
      <c r="BQ351" s="103"/>
      <c r="BR351" s="103"/>
      <c r="BS351" s="103"/>
      <c r="BT351" s="103"/>
      <c r="BU351" s="103"/>
      <c r="BV351" s="103"/>
      <c r="BW351" s="103"/>
      <c r="BX351" s="103"/>
      <c r="BY351" s="103"/>
      <c r="BZ351" s="103"/>
      <c r="CA351" s="103"/>
      <c r="CB351" s="103"/>
      <c r="CC351" s="103"/>
      <c r="CD351" s="103"/>
      <c r="CE351" s="103"/>
      <c r="CF351" s="103"/>
      <c r="CG351" s="103"/>
      <c r="CH351" s="103"/>
      <c r="CI351" s="103"/>
      <c r="CJ351" s="103"/>
      <c r="CK351" s="103"/>
      <c r="CL351" s="103"/>
      <c r="CM351" s="103"/>
      <c r="CN351" s="103"/>
      <c r="CO351" s="103"/>
      <c r="CP351" s="103"/>
      <c r="CQ351" s="103"/>
    </row>
    <row r="352" spans="1:95" ht="20.149999999999999" customHeight="1" x14ac:dyDescent="0.55000000000000004">
      <c r="A352" s="103"/>
      <c r="B352" s="103"/>
      <c r="C352" s="103"/>
      <c r="D352" s="103"/>
      <c r="E352" s="103"/>
      <c r="F352" s="103"/>
      <c r="G352" s="103"/>
      <c r="H352" s="103"/>
      <c r="I352" s="103"/>
      <c r="J352" s="103"/>
      <c r="K352" s="103"/>
      <c r="L352" s="103"/>
      <c r="M352" s="103"/>
      <c r="N352" s="103"/>
      <c r="O352" s="103"/>
      <c r="P352" s="103"/>
      <c r="Q352" s="103"/>
      <c r="R352" s="103"/>
      <c r="S352" s="103"/>
      <c r="T352" s="103"/>
      <c r="U352" s="103"/>
      <c r="V352" s="103"/>
      <c r="W352" s="103"/>
      <c r="X352" s="103"/>
      <c r="Y352" s="103"/>
      <c r="Z352" s="103"/>
      <c r="AA352" s="103"/>
      <c r="AB352" s="103"/>
      <c r="AC352" s="103"/>
      <c r="AD352" s="103"/>
      <c r="AE352" s="103"/>
      <c r="AF352" s="103"/>
      <c r="AG352" s="103"/>
      <c r="AH352" s="103"/>
      <c r="AI352" s="103"/>
      <c r="AJ352" s="103"/>
      <c r="AK352" s="103"/>
      <c r="AL352" s="103"/>
      <c r="AM352" s="103"/>
      <c r="AN352" s="103"/>
      <c r="AO352" s="103"/>
      <c r="AP352" s="103"/>
      <c r="AQ352" s="103"/>
      <c r="AR352" s="103"/>
      <c r="AS352" s="103"/>
      <c r="AT352" s="103"/>
      <c r="AU352" s="103"/>
      <c r="AV352" s="103"/>
      <c r="AW352" s="103"/>
      <c r="AX352" s="103"/>
      <c r="AY352" s="103"/>
      <c r="AZ352" s="103"/>
      <c r="BA352" s="103"/>
      <c r="BB352" s="103"/>
      <c r="BC352" s="103"/>
      <c r="BD352" s="103"/>
      <c r="BE352" s="103"/>
      <c r="BF352" s="103"/>
      <c r="BG352" s="103"/>
      <c r="BH352" s="103"/>
      <c r="BI352" s="103"/>
      <c r="BJ352" s="103"/>
      <c r="BK352" s="103"/>
      <c r="BL352" s="103"/>
      <c r="BM352" s="103"/>
      <c r="BN352" s="103"/>
      <c r="BO352" s="103"/>
      <c r="BP352" s="103"/>
      <c r="BQ352" s="103"/>
      <c r="BR352" s="103"/>
      <c r="BS352" s="103"/>
      <c r="BT352" s="103"/>
      <c r="BU352" s="103"/>
      <c r="BV352" s="103"/>
      <c r="BW352" s="103"/>
      <c r="BX352" s="103"/>
      <c r="BY352" s="103"/>
      <c r="BZ352" s="103"/>
      <c r="CA352" s="103"/>
      <c r="CB352" s="103"/>
      <c r="CC352" s="103"/>
      <c r="CD352" s="103"/>
      <c r="CE352" s="103"/>
      <c r="CF352" s="103"/>
      <c r="CG352" s="103"/>
      <c r="CH352" s="103"/>
      <c r="CI352" s="103"/>
      <c r="CJ352" s="103"/>
      <c r="CK352" s="103"/>
      <c r="CL352" s="103"/>
      <c r="CM352" s="103"/>
      <c r="CN352" s="103"/>
      <c r="CO352" s="103"/>
      <c r="CP352" s="103"/>
      <c r="CQ352" s="103"/>
    </row>
    <row r="353" spans="1:95" ht="20.149999999999999" customHeight="1" x14ac:dyDescent="0.55000000000000004">
      <c r="A353" s="103"/>
      <c r="B353" s="103"/>
      <c r="C353" s="103"/>
      <c r="D353" s="103"/>
      <c r="E353" s="103"/>
      <c r="F353" s="103"/>
      <c r="G353" s="103"/>
      <c r="H353" s="103"/>
      <c r="I353" s="103"/>
      <c r="J353" s="103"/>
      <c r="K353" s="103"/>
      <c r="L353" s="103"/>
      <c r="M353" s="103"/>
      <c r="N353" s="103"/>
      <c r="O353" s="103"/>
      <c r="P353" s="103"/>
      <c r="Q353" s="103"/>
      <c r="R353" s="103"/>
      <c r="S353" s="103"/>
      <c r="T353" s="103"/>
      <c r="U353" s="103"/>
      <c r="V353" s="103"/>
      <c r="W353" s="103"/>
      <c r="X353" s="103"/>
      <c r="Y353" s="103"/>
      <c r="Z353" s="103"/>
      <c r="AA353" s="103"/>
      <c r="AB353" s="103"/>
      <c r="AC353" s="103"/>
      <c r="AD353" s="103"/>
      <c r="AE353" s="103"/>
      <c r="AF353" s="103"/>
      <c r="AG353" s="103"/>
      <c r="AH353" s="103"/>
      <c r="AI353" s="103"/>
      <c r="AJ353" s="103"/>
      <c r="AK353" s="103"/>
      <c r="AL353" s="103"/>
      <c r="AM353" s="103"/>
      <c r="AN353" s="103"/>
      <c r="AO353" s="103"/>
      <c r="AP353" s="103"/>
      <c r="AQ353" s="103"/>
      <c r="AR353" s="103"/>
      <c r="AS353" s="103"/>
      <c r="AT353" s="103"/>
      <c r="AU353" s="103"/>
      <c r="AV353" s="103"/>
      <c r="AW353" s="103"/>
      <c r="AX353" s="103"/>
      <c r="AY353" s="103"/>
      <c r="AZ353" s="103"/>
      <c r="BA353" s="103"/>
      <c r="BB353" s="103"/>
      <c r="BC353" s="103"/>
      <c r="BD353" s="103"/>
      <c r="BE353" s="103"/>
      <c r="BF353" s="103"/>
      <c r="BG353" s="103"/>
      <c r="BH353" s="103"/>
      <c r="BI353" s="103"/>
      <c r="BJ353" s="103"/>
      <c r="BK353" s="103"/>
      <c r="BL353" s="103"/>
      <c r="BM353" s="103"/>
      <c r="BN353" s="103"/>
      <c r="BO353" s="103"/>
      <c r="BP353" s="103"/>
      <c r="BQ353" s="103"/>
      <c r="BR353" s="103"/>
      <c r="BS353" s="103"/>
      <c r="BT353" s="103"/>
      <c r="BU353" s="103"/>
      <c r="BV353" s="103"/>
      <c r="BW353" s="103"/>
      <c r="BX353" s="103"/>
      <c r="BY353" s="103"/>
      <c r="BZ353" s="103"/>
      <c r="CA353" s="103"/>
      <c r="CB353" s="103"/>
      <c r="CC353" s="103"/>
      <c r="CD353" s="103"/>
      <c r="CE353" s="103"/>
      <c r="CF353" s="103"/>
      <c r="CG353" s="103"/>
      <c r="CH353" s="103"/>
      <c r="CI353" s="103"/>
      <c r="CJ353" s="103"/>
      <c r="CK353" s="103"/>
      <c r="CL353" s="103"/>
      <c r="CM353" s="103"/>
      <c r="CN353" s="103"/>
      <c r="CO353" s="103"/>
      <c r="CP353" s="103"/>
      <c r="CQ353" s="103"/>
    </row>
    <row r="354" spans="1:95" ht="20.149999999999999" customHeight="1" x14ac:dyDescent="0.55000000000000004">
      <c r="A354" s="103"/>
      <c r="B354" s="103"/>
      <c r="C354" s="103"/>
      <c r="D354" s="103"/>
      <c r="E354" s="103"/>
      <c r="F354" s="103"/>
      <c r="G354" s="103"/>
      <c r="H354" s="103"/>
      <c r="I354" s="103"/>
      <c r="J354" s="103"/>
      <c r="K354" s="103"/>
      <c r="L354" s="103"/>
      <c r="M354" s="103"/>
      <c r="N354" s="103"/>
      <c r="O354" s="103"/>
      <c r="P354" s="103"/>
      <c r="Q354" s="103"/>
      <c r="R354" s="103"/>
      <c r="S354" s="103"/>
      <c r="T354" s="103"/>
      <c r="U354" s="103"/>
      <c r="V354" s="103"/>
      <c r="W354" s="103"/>
      <c r="X354" s="103"/>
      <c r="Y354" s="103"/>
      <c r="Z354" s="103"/>
      <c r="AA354" s="103"/>
      <c r="AB354" s="103"/>
      <c r="AC354" s="103"/>
      <c r="AD354" s="103"/>
      <c r="AE354" s="103"/>
      <c r="AF354" s="103"/>
      <c r="AG354" s="103"/>
      <c r="AH354" s="103"/>
      <c r="AI354" s="103"/>
      <c r="AJ354" s="103"/>
      <c r="AK354" s="103"/>
      <c r="AL354" s="103"/>
      <c r="AM354" s="103"/>
      <c r="AN354" s="103"/>
      <c r="AO354" s="103"/>
      <c r="AP354" s="103"/>
      <c r="AQ354" s="103"/>
      <c r="AR354" s="103"/>
      <c r="AS354" s="103"/>
      <c r="AT354" s="103"/>
      <c r="AU354" s="103"/>
      <c r="AV354" s="103"/>
      <c r="AW354" s="103"/>
      <c r="AX354" s="103"/>
      <c r="AY354" s="103"/>
      <c r="AZ354" s="103"/>
      <c r="BA354" s="103"/>
      <c r="BB354" s="103"/>
      <c r="BC354" s="103"/>
      <c r="BD354" s="103"/>
      <c r="BE354" s="103"/>
      <c r="BF354" s="103"/>
      <c r="BG354" s="103"/>
      <c r="BH354" s="103"/>
      <c r="BI354" s="103"/>
      <c r="BJ354" s="103"/>
      <c r="BK354" s="103"/>
      <c r="BL354" s="103"/>
      <c r="BM354" s="103"/>
      <c r="BN354" s="103"/>
      <c r="BO354" s="103"/>
      <c r="BP354" s="103"/>
      <c r="BQ354" s="103"/>
      <c r="BR354" s="103"/>
      <c r="BS354" s="103"/>
      <c r="BT354" s="103"/>
      <c r="BU354" s="103"/>
      <c r="BV354" s="103"/>
      <c r="BW354" s="103"/>
      <c r="BX354" s="103"/>
      <c r="BY354" s="103"/>
      <c r="BZ354" s="103"/>
      <c r="CA354" s="103"/>
      <c r="CB354" s="103"/>
      <c r="CC354" s="103"/>
      <c r="CD354" s="103"/>
      <c r="CE354" s="103"/>
      <c r="CF354" s="103"/>
      <c r="CG354" s="103"/>
      <c r="CH354" s="103"/>
      <c r="CI354" s="103"/>
      <c r="CJ354" s="103"/>
      <c r="CK354" s="103"/>
      <c r="CL354" s="103"/>
      <c r="CM354" s="103"/>
      <c r="CN354" s="103"/>
      <c r="CO354" s="103"/>
      <c r="CP354" s="103"/>
      <c r="CQ354" s="103"/>
    </row>
    <row r="355" spans="1:95" ht="20.149999999999999" customHeight="1" x14ac:dyDescent="0.55000000000000004">
      <c r="A355" s="103"/>
      <c r="B355" s="103"/>
      <c r="C355" s="103"/>
      <c r="D355" s="103"/>
      <c r="E355" s="103"/>
      <c r="F355" s="103"/>
      <c r="G355" s="103"/>
      <c r="H355" s="103"/>
      <c r="I355" s="103"/>
      <c r="J355" s="103"/>
      <c r="K355" s="103"/>
      <c r="L355" s="103"/>
      <c r="M355" s="103"/>
      <c r="N355" s="103"/>
      <c r="O355" s="103"/>
      <c r="P355" s="103"/>
      <c r="Q355" s="103"/>
      <c r="R355" s="103"/>
      <c r="S355" s="103"/>
      <c r="T355" s="103"/>
      <c r="U355" s="103"/>
      <c r="V355" s="103"/>
      <c r="W355" s="103"/>
      <c r="X355" s="103"/>
      <c r="Y355" s="103"/>
      <c r="Z355" s="103"/>
      <c r="AA355" s="103"/>
      <c r="AB355" s="103"/>
      <c r="AC355" s="103"/>
      <c r="AD355" s="103"/>
      <c r="AE355" s="103"/>
      <c r="AF355" s="103"/>
      <c r="AG355" s="103"/>
      <c r="AH355" s="103"/>
      <c r="AI355" s="103"/>
      <c r="AJ355" s="103"/>
      <c r="AK355" s="103"/>
      <c r="AL355" s="103"/>
      <c r="AM355" s="103"/>
      <c r="AN355" s="103"/>
      <c r="AO355" s="103"/>
      <c r="AP355" s="103"/>
      <c r="AQ355" s="103"/>
      <c r="AR355" s="103"/>
      <c r="AS355" s="103"/>
      <c r="AT355" s="103"/>
      <c r="AU355" s="103"/>
      <c r="AV355" s="103"/>
      <c r="AW355" s="103"/>
      <c r="AX355" s="103"/>
      <c r="AY355" s="103"/>
      <c r="AZ355" s="103"/>
      <c r="BA355" s="103"/>
      <c r="BB355" s="103"/>
      <c r="BC355" s="103"/>
      <c r="BD355" s="103"/>
      <c r="BE355" s="103"/>
      <c r="BF355" s="103"/>
      <c r="BG355" s="103"/>
      <c r="BH355" s="103"/>
      <c r="BI355" s="103"/>
      <c r="BJ355" s="103"/>
      <c r="BK355" s="103"/>
      <c r="BL355" s="103"/>
      <c r="BM355" s="103"/>
      <c r="BN355" s="103"/>
      <c r="BO355" s="103"/>
      <c r="BP355" s="103"/>
      <c r="BQ355" s="103"/>
      <c r="BR355" s="103"/>
      <c r="BS355" s="103"/>
      <c r="BT355" s="103"/>
      <c r="BU355" s="103"/>
      <c r="BV355" s="103"/>
      <c r="BW355" s="103"/>
      <c r="BX355" s="103"/>
      <c r="BY355" s="103"/>
      <c r="BZ355" s="103"/>
      <c r="CA355" s="103"/>
      <c r="CB355" s="103"/>
      <c r="CC355" s="103"/>
      <c r="CD355" s="103"/>
      <c r="CE355" s="103"/>
      <c r="CF355" s="103"/>
      <c r="CG355" s="103"/>
      <c r="CH355" s="103"/>
      <c r="CI355" s="103"/>
      <c r="CJ355" s="103"/>
      <c r="CK355" s="103"/>
      <c r="CL355" s="103"/>
      <c r="CM355" s="103"/>
      <c r="CN355" s="103"/>
      <c r="CO355" s="103"/>
      <c r="CP355" s="103"/>
      <c r="CQ355" s="103"/>
    </row>
    <row r="356" spans="1:95" ht="20.149999999999999" customHeight="1" x14ac:dyDescent="0.55000000000000004">
      <c r="A356" s="103"/>
      <c r="B356" s="103"/>
      <c r="C356" s="103"/>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c r="AA356" s="103"/>
      <c r="AB356" s="103"/>
      <c r="AC356" s="103"/>
      <c r="AD356" s="103"/>
      <c r="AE356" s="103"/>
      <c r="AF356" s="103"/>
      <c r="AG356" s="103"/>
      <c r="AH356" s="103"/>
      <c r="AI356" s="103"/>
      <c r="AJ356" s="103"/>
      <c r="AK356" s="103"/>
      <c r="AL356" s="103"/>
      <c r="AM356" s="103"/>
      <c r="AN356" s="103"/>
      <c r="AO356" s="103"/>
      <c r="AP356" s="103"/>
      <c r="AQ356" s="103"/>
      <c r="AR356" s="103"/>
      <c r="AS356" s="103"/>
      <c r="AT356" s="103"/>
      <c r="AU356" s="103"/>
      <c r="AV356" s="103"/>
      <c r="AW356" s="103"/>
      <c r="AX356" s="103"/>
      <c r="AY356" s="103"/>
      <c r="AZ356" s="103"/>
      <c r="BA356" s="103"/>
      <c r="BB356" s="103"/>
      <c r="BC356" s="103"/>
      <c r="BD356" s="103"/>
      <c r="BE356" s="103"/>
      <c r="BF356" s="103"/>
      <c r="BG356" s="103"/>
      <c r="BH356" s="103"/>
      <c r="BI356" s="103"/>
      <c r="BJ356" s="103"/>
      <c r="BK356" s="103"/>
      <c r="BL356" s="103"/>
      <c r="BM356" s="103"/>
      <c r="BN356" s="103"/>
      <c r="BO356" s="103"/>
      <c r="BP356" s="103"/>
      <c r="BQ356" s="103"/>
      <c r="BR356" s="103"/>
      <c r="BS356" s="103"/>
      <c r="BT356" s="103"/>
      <c r="BU356" s="103"/>
      <c r="BV356" s="103"/>
      <c r="BW356" s="103"/>
      <c r="BX356" s="103"/>
      <c r="BY356" s="103"/>
      <c r="BZ356" s="103"/>
      <c r="CA356" s="103"/>
      <c r="CB356" s="103"/>
      <c r="CC356" s="103"/>
      <c r="CD356" s="103"/>
      <c r="CE356" s="103"/>
      <c r="CF356" s="103"/>
      <c r="CG356" s="103"/>
      <c r="CH356" s="103"/>
      <c r="CI356" s="103"/>
      <c r="CJ356" s="103"/>
      <c r="CK356" s="103"/>
      <c r="CL356" s="103"/>
      <c r="CM356" s="103"/>
      <c r="CN356" s="103"/>
      <c r="CO356" s="103"/>
      <c r="CP356" s="103"/>
      <c r="CQ356" s="103"/>
    </row>
    <row r="357" spans="1:95" ht="20.149999999999999" customHeight="1" x14ac:dyDescent="0.55000000000000004">
      <c r="A357" s="103"/>
      <c r="B357" s="103"/>
      <c r="C357" s="103"/>
      <c r="D357" s="103"/>
      <c r="E357" s="103"/>
      <c r="F357" s="103"/>
      <c r="G357" s="103"/>
      <c r="H357" s="103"/>
      <c r="I357" s="103"/>
      <c r="J357" s="103"/>
      <c r="K357" s="103"/>
      <c r="L357" s="103"/>
      <c r="M357" s="103"/>
      <c r="N357" s="103"/>
      <c r="O357" s="103"/>
      <c r="P357" s="103"/>
      <c r="Q357" s="103"/>
      <c r="R357" s="103"/>
      <c r="S357" s="103"/>
      <c r="T357" s="103"/>
      <c r="U357" s="103"/>
      <c r="V357" s="103"/>
      <c r="W357" s="103"/>
      <c r="X357" s="103"/>
      <c r="Y357" s="103"/>
      <c r="Z357" s="103"/>
      <c r="AA357" s="103"/>
      <c r="AB357" s="103"/>
      <c r="AC357" s="103"/>
      <c r="AD357" s="103"/>
      <c r="AE357" s="103"/>
      <c r="AF357" s="103"/>
      <c r="AG357" s="103"/>
      <c r="AH357" s="103"/>
      <c r="AI357" s="103"/>
      <c r="AJ357" s="103"/>
      <c r="AK357" s="103"/>
      <c r="AL357" s="103"/>
      <c r="AM357" s="103"/>
      <c r="AN357" s="103"/>
      <c r="AO357" s="103"/>
      <c r="AP357" s="103"/>
      <c r="AQ357" s="103"/>
      <c r="AR357" s="103"/>
      <c r="AS357" s="103"/>
      <c r="AT357" s="103"/>
      <c r="AU357" s="103"/>
      <c r="AV357" s="103"/>
      <c r="AW357" s="103"/>
      <c r="AX357" s="103"/>
      <c r="AY357" s="103"/>
      <c r="AZ357" s="103"/>
      <c r="BA357" s="103"/>
      <c r="BB357" s="103"/>
      <c r="BC357" s="103"/>
      <c r="BD357" s="103"/>
      <c r="BE357" s="103"/>
      <c r="BF357" s="103"/>
      <c r="BG357" s="103"/>
      <c r="BH357" s="103"/>
      <c r="BI357" s="103"/>
      <c r="BJ357" s="103"/>
      <c r="BK357" s="103"/>
      <c r="BL357" s="103"/>
      <c r="BM357" s="103"/>
      <c r="BN357" s="103"/>
      <c r="BO357" s="103"/>
      <c r="BP357" s="103"/>
      <c r="BQ357" s="103"/>
      <c r="BR357" s="103"/>
      <c r="BS357" s="103"/>
      <c r="BT357" s="103"/>
      <c r="BU357" s="103"/>
      <c r="BV357" s="103"/>
      <c r="BW357" s="103"/>
      <c r="BX357" s="103"/>
      <c r="BY357" s="103"/>
      <c r="BZ357" s="103"/>
      <c r="CA357" s="103"/>
      <c r="CB357" s="103"/>
      <c r="CC357" s="103"/>
      <c r="CD357" s="103"/>
      <c r="CE357" s="103"/>
      <c r="CF357" s="103"/>
      <c r="CG357" s="103"/>
      <c r="CH357" s="103"/>
      <c r="CI357" s="103"/>
      <c r="CJ357" s="103"/>
      <c r="CK357" s="103"/>
      <c r="CL357" s="103"/>
      <c r="CM357" s="103"/>
      <c r="CN357" s="103"/>
      <c r="CO357" s="103"/>
      <c r="CP357" s="103"/>
      <c r="CQ357" s="103"/>
    </row>
    <row r="358" spans="1:95" ht="20.149999999999999" customHeight="1" x14ac:dyDescent="0.55000000000000004">
      <c r="A358" s="103"/>
      <c r="B358" s="103"/>
      <c r="C358" s="103"/>
      <c r="D358" s="103"/>
      <c r="E358" s="103"/>
      <c r="F358" s="103"/>
      <c r="G358" s="103"/>
      <c r="H358" s="103"/>
      <c r="I358" s="103"/>
      <c r="J358" s="103"/>
      <c r="K358" s="103"/>
      <c r="L358" s="103"/>
      <c r="M358" s="103"/>
      <c r="N358" s="103"/>
      <c r="O358" s="103"/>
      <c r="P358" s="103"/>
      <c r="Q358" s="103"/>
      <c r="R358" s="103"/>
      <c r="S358" s="103"/>
      <c r="T358" s="103"/>
      <c r="U358" s="103"/>
      <c r="V358" s="103"/>
      <c r="W358" s="103"/>
      <c r="X358" s="103"/>
      <c r="Y358" s="103"/>
      <c r="Z358" s="103"/>
      <c r="AA358" s="103"/>
      <c r="AB358" s="103"/>
      <c r="AC358" s="103"/>
      <c r="AD358" s="103"/>
      <c r="AE358" s="103"/>
      <c r="AF358" s="103"/>
      <c r="AG358" s="103"/>
      <c r="AH358" s="103"/>
      <c r="AI358" s="103"/>
      <c r="AJ358" s="103"/>
      <c r="AK358" s="103"/>
      <c r="AL358" s="103"/>
      <c r="AM358" s="103"/>
      <c r="AN358" s="103"/>
      <c r="AO358" s="103"/>
      <c r="AP358" s="103"/>
      <c r="AQ358" s="103"/>
      <c r="AR358" s="103"/>
      <c r="AS358" s="103"/>
      <c r="AT358" s="103"/>
      <c r="AU358" s="103"/>
      <c r="AV358" s="103"/>
      <c r="AW358" s="103"/>
      <c r="AX358" s="103"/>
      <c r="AY358" s="103"/>
      <c r="AZ358" s="103"/>
      <c r="BA358" s="103"/>
      <c r="BB358" s="103"/>
      <c r="BC358" s="103"/>
      <c r="BD358" s="103"/>
      <c r="BE358" s="103"/>
      <c r="BF358" s="103"/>
      <c r="BG358" s="103"/>
      <c r="BH358" s="103"/>
      <c r="BI358" s="103"/>
      <c r="BJ358" s="103"/>
      <c r="BK358" s="103"/>
      <c r="BL358" s="103"/>
      <c r="BM358" s="103"/>
      <c r="BN358" s="103"/>
      <c r="BO358" s="103"/>
      <c r="BP358" s="103"/>
      <c r="BQ358" s="103"/>
      <c r="BR358" s="103"/>
      <c r="BS358" s="103"/>
      <c r="BT358" s="103"/>
      <c r="BU358" s="103"/>
      <c r="BV358" s="103"/>
      <c r="BW358" s="103"/>
      <c r="BX358" s="103"/>
      <c r="BY358" s="103"/>
      <c r="BZ358" s="103"/>
      <c r="CA358" s="103"/>
      <c r="CB358" s="103"/>
      <c r="CC358" s="103"/>
      <c r="CD358" s="103"/>
      <c r="CE358" s="103"/>
      <c r="CF358" s="103"/>
      <c r="CG358" s="103"/>
      <c r="CH358" s="103"/>
      <c r="CI358" s="103"/>
      <c r="CJ358" s="103"/>
      <c r="CK358" s="103"/>
      <c r="CL358" s="103"/>
      <c r="CM358" s="103"/>
      <c r="CN358" s="103"/>
      <c r="CO358" s="103"/>
      <c r="CP358" s="103"/>
      <c r="CQ358" s="103"/>
    </row>
    <row r="359" spans="1:95" ht="20.149999999999999" customHeight="1" x14ac:dyDescent="0.55000000000000004">
      <c r="A359" s="103"/>
      <c r="B359" s="103"/>
      <c r="C359" s="103"/>
      <c r="D359" s="103"/>
      <c r="E359" s="103"/>
      <c r="F359" s="103"/>
      <c r="G359" s="103"/>
      <c r="H359" s="103"/>
      <c r="I359" s="103"/>
      <c r="J359" s="103"/>
      <c r="K359" s="103"/>
      <c r="L359" s="103"/>
      <c r="M359" s="103"/>
      <c r="N359" s="103"/>
      <c r="O359" s="103"/>
      <c r="P359" s="103"/>
      <c r="Q359" s="103"/>
      <c r="R359" s="103"/>
      <c r="S359" s="103"/>
      <c r="T359" s="103"/>
      <c r="U359" s="103"/>
      <c r="V359" s="103"/>
      <c r="W359" s="103"/>
      <c r="X359" s="103"/>
      <c r="Y359" s="103"/>
      <c r="Z359" s="103"/>
      <c r="AA359" s="103"/>
      <c r="AB359" s="103"/>
      <c r="AC359" s="103"/>
      <c r="AD359" s="103"/>
      <c r="AE359" s="103"/>
      <c r="AF359" s="103"/>
      <c r="AG359" s="103"/>
      <c r="AH359" s="103"/>
      <c r="AI359" s="103"/>
      <c r="AJ359" s="103"/>
      <c r="AK359" s="103"/>
      <c r="AL359" s="103"/>
      <c r="AM359" s="103"/>
      <c r="AN359" s="103"/>
      <c r="AO359" s="103"/>
      <c r="AP359" s="103"/>
      <c r="AQ359" s="103"/>
      <c r="AR359" s="103"/>
      <c r="AS359" s="103"/>
      <c r="AT359" s="103"/>
      <c r="AU359" s="103"/>
      <c r="AV359" s="103"/>
      <c r="AW359" s="103"/>
      <c r="AX359" s="103"/>
      <c r="AY359" s="103"/>
      <c r="AZ359" s="103"/>
      <c r="BA359" s="103"/>
      <c r="BB359" s="103"/>
      <c r="BC359" s="103"/>
      <c r="BD359" s="103"/>
      <c r="BE359" s="103"/>
      <c r="BF359" s="103"/>
      <c r="BG359" s="103"/>
      <c r="BH359" s="103"/>
      <c r="BI359" s="103"/>
      <c r="BJ359" s="103"/>
      <c r="BK359" s="103"/>
      <c r="BL359" s="103"/>
      <c r="BM359" s="103"/>
      <c r="BN359" s="103"/>
      <c r="BO359" s="103"/>
      <c r="BP359" s="103"/>
      <c r="BQ359" s="103"/>
      <c r="BR359" s="103"/>
      <c r="BS359" s="103"/>
      <c r="BT359" s="103"/>
      <c r="BU359" s="103"/>
      <c r="BV359" s="103"/>
      <c r="BW359" s="103"/>
      <c r="BX359" s="103"/>
      <c r="BY359" s="103"/>
      <c r="BZ359" s="103"/>
      <c r="CA359" s="103"/>
      <c r="CB359" s="103"/>
      <c r="CC359" s="103"/>
      <c r="CD359" s="103"/>
      <c r="CE359" s="103"/>
      <c r="CF359" s="103"/>
      <c r="CG359" s="103"/>
      <c r="CH359" s="103"/>
      <c r="CI359" s="103"/>
      <c r="CJ359" s="103"/>
      <c r="CK359" s="103"/>
      <c r="CL359" s="103"/>
      <c r="CM359" s="103"/>
      <c r="CN359" s="103"/>
      <c r="CO359" s="103"/>
      <c r="CP359" s="103"/>
      <c r="CQ359" s="103"/>
    </row>
    <row r="360" spans="1:95" ht="20.149999999999999" customHeight="1" x14ac:dyDescent="0.55000000000000004">
      <c r="A360" s="103"/>
      <c r="B360" s="103"/>
      <c r="C360" s="103"/>
      <c r="D360" s="103"/>
      <c r="E360" s="103"/>
      <c r="F360" s="103"/>
      <c r="G360" s="103"/>
      <c r="H360" s="103"/>
      <c r="I360" s="103"/>
      <c r="J360" s="103"/>
      <c r="K360" s="103"/>
      <c r="L360" s="103"/>
      <c r="M360" s="103"/>
      <c r="N360" s="103"/>
      <c r="O360" s="103"/>
      <c r="P360" s="103"/>
      <c r="Q360" s="103"/>
      <c r="R360" s="103"/>
      <c r="S360" s="103"/>
      <c r="T360" s="103"/>
      <c r="U360" s="103"/>
      <c r="V360" s="103"/>
      <c r="W360" s="103"/>
      <c r="X360" s="103"/>
      <c r="Y360" s="103"/>
      <c r="Z360" s="103"/>
      <c r="AA360" s="103"/>
      <c r="AB360" s="103"/>
      <c r="AC360" s="103"/>
      <c r="AD360" s="103"/>
      <c r="AE360" s="103"/>
      <c r="AF360" s="103"/>
      <c r="AG360" s="103"/>
      <c r="AH360" s="103"/>
      <c r="AI360" s="103"/>
      <c r="AJ360" s="103"/>
      <c r="AK360" s="103"/>
      <c r="AL360" s="103"/>
      <c r="AM360" s="103"/>
      <c r="AN360" s="103"/>
      <c r="AO360" s="103"/>
      <c r="AP360" s="103"/>
      <c r="AQ360" s="103"/>
      <c r="AR360" s="103"/>
      <c r="AS360" s="103"/>
      <c r="AT360" s="103"/>
      <c r="AU360" s="103"/>
      <c r="AV360" s="103"/>
      <c r="AW360" s="103"/>
      <c r="AX360" s="103"/>
      <c r="AY360" s="103"/>
      <c r="AZ360" s="103"/>
      <c r="BA360" s="103"/>
      <c r="BB360" s="103"/>
      <c r="BC360" s="103"/>
      <c r="BD360" s="103"/>
      <c r="BE360" s="103"/>
      <c r="BF360" s="103"/>
      <c r="BG360" s="103"/>
      <c r="BH360" s="103"/>
      <c r="BI360" s="103"/>
      <c r="BJ360" s="103"/>
      <c r="BK360" s="103"/>
      <c r="BL360" s="103"/>
      <c r="BM360" s="103"/>
      <c r="BN360" s="103"/>
      <c r="BO360" s="103"/>
      <c r="BP360" s="103"/>
      <c r="BQ360" s="103"/>
      <c r="BR360" s="103"/>
      <c r="BS360" s="103"/>
      <c r="BT360" s="103"/>
      <c r="BU360" s="103"/>
      <c r="BV360" s="103"/>
      <c r="BW360" s="103"/>
      <c r="BX360" s="103"/>
      <c r="BY360" s="103"/>
      <c r="BZ360" s="103"/>
      <c r="CA360" s="103"/>
      <c r="CB360" s="103"/>
      <c r="CC360" s="103"/>
      <c r="CD360" s="103"/>
      <c r="CE360" s="103"/>
      <c r="CF360" s="103"/>
      <c r="CG360" s="103"/>
      <c r="CH360" s="103"/>
      <c r="CI360" s="103"/>
      <c r="CJ360" s="103"/>
      <c r="CK360" s="103"/>
      <c r="CL360" s="103"/>
      <c r="CM360" s="103"/>
      <c r="CN360" s="103"/>
      <c r="CO360" s="103"/>
      <c r="CP360" s="103"/>
      <c r="CQ360" s="103"/>
    </row>
    <row r="361" spans="1:95" ht="20.149999999999999" customHeight="1" x14ac:dyDescent="0.55000000000000004">
      <c r="A361" s="103"/>
      <c r="B361" s="103"/>
      <c r="C361" s="103"/>
      <c r="D361" s="103"/>
      <c r="E361" s="103"/>
      <c r="F361" s="103"/>
      <c r="G361" s="103"/>
      <c r="H361" s="103"/>
      <c r="I361" s="103"/>
      <c r="J361" s="103"/>
      <c r="K361" s="103"/>
      <c r="L361" s="103"/>
      <c r="M361" s="103"/>
      <c r="N361" s="103"/>
      <c r="O361" s="103"/>
      <c r="P361" s="103"/>
      <c r="Q361" s="103"/>
      <c r="R361" s="103"/>
      <c r="S361" s="103"/>
      <c r="T361" s="103"/>
      <c r="U361" s="103"/>
      <c r="V361" s="103"/>
      <c r="W361" s="103"/>
      <c r="X361" s="103"/>
      <c r="Y361" s="103"/>
      <c r="Z361" s="103"/>
      <c r="AA361" s="103"/>
      <c r="AB361" s="103"/>
      <c r="AC361" s="103"/>
      <c r="AD361" s="103"/>
      <c r="AE361" s="103"/>
      <c r="AF361" s="103"/>
      <c r="AG361" s="103"/>
      <c r="AH361" s="103"/>
      <c r="AI361" s="103"/>
      <c r="AJ361" s="103"/>
      <c r="AK361" s="103"/>
      <c r="AL361" s="103"/>
      <c r="AM361" s="103"/>
      <c r="AN361" s="103"/>
      <c r="AO361" s="103"/>
      <c r="AP361" s="103"/>
      <c r="AQ361" s="103"/>
      <c r="AR361" s="103"/>
      <c r="AS361" s="103"/>
      <c r="AT361" s="103"/>
      <c r="AU361" s="103"/>
      <c r="AV361" s="103"/>
      <c r="AW361" s="103"/>
      <c r="AX361" s="103"/>
      <c r="AY361" s="103"/>
      <c r="AZ361" s="103"/>
      <c r="BA361" s="103"/>
      <c r="BB361" s="103"/>
      <c r="BC361" s="103"/>
      <c r="BD361" s="103"/>
      <c r="BE361" s="103"/>
      <c r="BF361" s="103"/>
      <c r="BG361" s="103"/>
      <c r="BH361" s="103"/>
      <c r="BI361" s="103"/>
      <c r="BJ361" s="103"/>
      <c r="BK361" s="103"/>
      <c r="BL361" s="103"/>
      <c r="BM361" s="103"/>
      <c r="BN361" s="103"/>
      <c r="BO361" s="103"/>
      <c r="BP361" s="103"/>
      <c r="BQ361" s="103"/>
      <c r="BR361" s="103"/>
      <c r="BS361" s="103"/>
      <c r="BT361" s="103"/>
      <c r="BU361" s="103"/>
      <c r="BV361" s="103"/>
      <c r="BW361" s="103"/>
      <c r="BX361" s="103"/>
      <c r="BY361" s="103"/>
      <c r="BZ361" s="103"/>
      <c r="CA361" s="103"/>
      <c r="CB361" s="103"/>
      <c r="CC361" s="103"/>
      <c r="CD361" s="103"/>
      <c r="CE361" s="103"/>
      <c r="CF361" s="103"/>
      <c r="CG361" s="103"/>
      <c r="CH361" s="103"/>
      <c r="CI361" s="103"/>
      <c r="CJ361" s="103"/>
      <c r="CK361" s="103"/>
      <c r="CL361" s="103"/>
      <c r="CM361" s="103"/>
      <c r="CN361" s="103"/>
      <c r="CO361" s="103"/>
      <c r="CP361" s="103"/>
      <c r="CQ361" s="103"/>
    </row>
    <row r="362" spans="1:95" ht="20.149999999999999" customHeight="1" x14ac:dyDescent="0.55000000000000004">
      <c r="A362" s="103"/>
      <c r="B362" s="103"/>
      <c r="C362" s="103"/>
      <c r="D362" s="103"/>
      <c r="E362" s="103"/>
      <c r="F362" s="103"/>
      <c r="G362" s="103"/>
      <c r="H362" s="103"/>
      <c r="I362" s="103"/>
      <c r="J362" s="103"/>
      <c r="K362" s="103"/>
      <c r="L362" s="103"/>
      <c r="M362" s="103"/>
      <c r="N362" s="103"/>
      <c r="O362" s="103"/>
      <c r="P362" s="103"/>
      <c r="Q362" s="103"/>
      <c r="R362" s="103"/>
      <c r="S362" s="103"/>
      <c r="T362" s="103"/>
      <c r="U362" s="103"/>
      <c r="V362" s="103"/>
      <c r="W362" s="103"/>
      <c r="X362" s="103"/>
      <c r="Y362" s="103"/>
      <c r="Z362" s="103"/>
      <c r="AA362" s="103"/>
      <c r="AB362" s="103"/>
      <c r="AC362" s="103"/>
      <c r="AD362" s="103"/>
      <c r="AE362" s="103"/>
      <c r="AF362" s="103"/>
      <c r="AG362" s="103"/>
      <c r="AH362" s="103"/>
      <c r="AI362" s="103"/>
      <c r="AJ362" s="103"/>
      <c r="AK362" s="103"/>
      <c r="AL362" s="103"/>
      <c r="AM362" s="103"/>
      <c r="AN362" s="103"/>
      <c r="AO362" s="103"/>
      <c r="AP362" s="103"/>
      <c r="AQ362" s="103"/>
      <c r="AR362" s="103"/>
      <c r="AS362" s="103"/>
      <c r="AT362" s="103"/>
      <c r="AU362" s="103"/>
      <c r="AV362" s="103"/>
      <c r="AW362" s="103"/>
      <c r="AX362" s="103"/>
      <c r="AY362" s="103"/>
      <c r="AZ362" s="103"/>
      <c r="BA362" s="103"/>
      <c r="BB362" s="103"/>
      <c r="BC362" s="103"/>
      <c r="BD362" s="103"/>
      <c r="BE362" s="103"/>
      <c r="BF362" s="103"/>
      <c r="BG362" s="103"/>
      <c r="BH362" s="103"/>
      <c r="BI362" s="103"/>
      <c r="BJ362" s="103"/>
      <c r="BK362" s="103"/>
      <c r="BL362" s="103"/>
      <c r="BM362" s="103"/>
      <c r="BN362" s="103"/>
      <c r="BO362" s="103"/>
      <c r="BP362" s="103"/>
      <c r="BQ362" s="103"/>
      <c r="BR362" s="103"/>
      <c r="BS362" s="103"/>
      <c r="BT362" s="103"/>
      <c r="BU362" s="103"/>
      <c r="BV362" s="103"/>
      <c r="BW362" s="103"/>
      <c r="BX362" s="103"/>
      <c r="BY362" s="103"/>
      <c r="BZ362" s="103"/>
      <c r="CA362" s="103"/>
      <c r="CB362" s="103"/>
      <c r="CC362" s="103"/>
      <c r="CD362" s="103"/>
      <c r="CE362" s="103"/>
      <c r="CF362" s="103"/>
      <c r="CG362" s="103"/>
      <c r="CH362" s="103"/>
      <c r="CI362" s="103"/>
      <c r="CJ362" s="103"/>
      <c r="CK362" s="103"/>
      <c r="CL362" s="103"/>
      <c r="CM362" s="103"/>
      <c r="CN362" s="103"/>
      <c r="CO362" s="103"/>
      <c r="CP362" s="103"/>
      <c r="CQ362" s="103"/>
    </row>
    <row r="363" spans="1:95" ht="20.149999999999999" customHeight="1" x14ac:dyDescent="0.55000000000000004">
      <c r="A363" s="103"/>
      <c r="B363" s="103"/>
      <c r="C363" s="103"/>
      <c r="D363" s="103"/>
      <c r="E363" s="103"/>
      <c r="F363" s="103"/>
      <c r="G363" s="103"/>
      <c r="H363" s="103"/>
      <c r="I363" s="103"/>
      <c r="J363" s="103"/>
      <c r="K363" s="103"/>
      <c r="L363" s="103"/>
      <c r="M363" s="103"/>
      <c r="N363" s="103"/>
      <c r="O363" s="103"/>
      <c r="P363" s="103"/>
      <c r="Q363" s="103"/>
      <c r="R363" s="103"/>
      <c r="S363" s="103"/>
      <c r="T363" s="103"/>
      <c r="U363" s="103"/>
      <c r="V363" s="103"/>
      <c r="W363" s="103"/>
      <c r="X363" s="103"/>
      <c r="Y363" s="103"/>
      <c r="Z363" s="103"/>
      <c r="AA363" s="103"/>
      <c r="AB363" s="103"/>
      <c r="AC363" s="103"/>
      <c r="AD363" s="103"/>
      <c r="AE363" s="103"/>
      <c r="AF363" s="103"/>
      <c r="AG363" s="103"/>
      <c r="AH363" s="103"/>
      <c r="AI363" s="103"/>
      <c r="AJ363" s="103"/>
      <c r="AK363" s="103"/>
      <c r="AL363" s="103"/>
      <c r="AM363" s="103"/>
      <c r="AN363" s="103"/>
      <c r="AO363" s="103"/>
      <c r="AP363" s="103"/>
      <c r="AQ363" s="103"/>
      <c r="AR363" s="103"/>
      <c r="AS363" s="103"/>
      <c r="AT363" s="103"/>
      <c r="AU363" s="103"/>
      <c r="AV363" s="103"/>
      <c r="AW363" s="103"/>
      <c r="AX363" s="103"/>
      <c r="AY363" s="103"/>
      <c r="AZ363" s="103"/>
      <c r="BA363" s="103"/>
      <c r="BB363" s="103"/>
      <c r="BC363" s="103"/>
      <c r="BD363" s="103"/>
      <c r="BE363" s="103"/>
      <c r="BF363" s="103"/>
      <c r="BG363" s="103"/>
      <c r="BH363" s="103"/>
      <c r="BI363" s="103"/>
      <c r="BJ363" s="103"/>
      <c r="BK363" s="103"/>
      <c r="BL363" s="103"/>
      <c r="BM363" s="103"/>
      <c r="BN363" s="103"/>
      <c r="BO363" s="103"/>
      <c r="BP363" s="103"/>
      <c r="BQ363" s="103"/>
      <c r="BR363" s="103"/>
      <c r="BS363" s="103"/>
      <c r="BT363" s="103"/>
      <c r="BU363" s="103"/>
      <c r="BV363" s="103"/>
      <c r="BW363" s="103"/>
      <c r="BX363" s="103"/>
      <c r="BY363" s="103"/>
      <c r="BZ363" s="103"/>
      <c r="CA363" s="103"/>
      <c r="CB363" s="103"/>
      <c r="CC363" s="103"/>
      <c r="CD363" s="103"/>
      <c r="CE363" s="103"/>
      <c r="CF363" s="103"/>
      <c r="CG363" s="103"/>
      <c r="CH363" s="103"/>
      <c r="CI363" s="103"/>
      <c r="CJ363" s="103"/>
      <c r="CK363" s="103"/>
      <c r="CL363" s="103"/>
      <c r="CM363" s="103"/>
      <c r="CN363" s="103"/>
      <c r="CO363" s="103"/>
      <c r="CP363" s="103"/>
      <c r="CQ363" s="103"/>
    </row>
    <row r="364" spans="1:95" ht="20.149999999999999" customHeight="1" x14ac:dyDescent="0.55000000000000004">
      <c r="A364" s="103"/>
      <c r="B364" s="103"/>
      <c r="C364" s="103"/>
      <c r="D364" s="103"/>
      <c r="E364" s="103"/>
      <c r="F364" s="103"/>
      <c r="G364" s="103"/>
      <c r="H364" s="103"/>
      <c r="I364" s="103"/>
      <c r="J364" s="103"/>
      <c r="K364" s="103"/>
      <c r="L364" s="103"/>
      <c r="M364" s="103"/>
      <c r="N364" s="103"/>
      <c r="O364" s="103"/>
      <c r="P364" s="103"/>
      <c r="Q364" s="103"/>
      <c r="R364" s="103"/>
      <c r="S364" s="103"/>
      <c r="T364" s="103"/>
      <c r="U364" s="103"/>
      <c r="V364" s="103"/>
      <c r="W364" s="103"/>
      <c r="X364" s="103"/>
      <c r="Y364" s="103"/>
      <c r="Z364" s="103"/>
      <c r="AA364" s="103"/>
      <c r="AB364" s="103"/>
      <c r="AC364" s="103"/>
      <c r="AD364" s="103"/>
      <c r="AE364" s="103"/>
      <c r="AF364" s="103"/>
      <c r="AG364" s="103"/>
      <c r="AH364" s="103"/>
      <c r="AI364" s="103"/>
      <c r="AJ364" s="103"/>
      <c r="AK364" s="103"/>
      <c r="AL364" s="103"/>
      <c r="AM364" s="103"/>
      <c r="AN364" s="103"/>
      <c r="AO364" s="103"/>
      <c r="AP364" s="103"/>
      <c r="AQ364" s="103"/>
      <c r="AR364" s="103"/>
      <c r="AS364" s="103"/>
      <c r="AT364" s="103"/>
      <c r="AU364" s="103"/>
      <c r="AV364" s="103"/>
      <c r="AW364" s="103"/>
      <c r="AX364" s="103"/>
      <c r="AY364" s="103"/>
      <c r="AZ364" s="103"/>
      <c r="BA364" s="103"/>
      <c r="BB364" s="103"/>
      <c r="BC364" s="103"/>
      <c r="BD364" s="103"/>
      <c r="BE364" s="103"/>
      <c r="BF364" s="103"/>
      <c r="BG364" s="103"/>
      <c r="BH364" s="103"/>
      <c r="BI364" s="103"/>
      <c r="BJ364" s="103"/>
      <c r="BK364" s="103"/>
      <c r="BL364" s="103"/>
      <c r="BM364" s="103"/>
      <c r="BN364" s="103"/>
      <c r="BO364" s="103"/>
      <c r="BP364" s="103"/>
      <c r="BQ364" s="103"/>
      <c r="BR364" s="103"/>
      <c r="BS364" s="103"/>
      <c r="BT364" s="103"/>
      <c r="BU364" s="103"/>
      <c r="BV364" s="103"/>
      <c r="BW364" s="103"/>
      <c r="BX364" s="103"/>
      <c r="BY364" s="103"/>
      <c r="BZ364" s="103"/>
      <c r="CA364" s="103"/>
      <c r="CB364" s="103"/>
      <c r="CC364" s="103"/>
      <c r="CD364" s="103"/>
      <c r="CE364" s="103"/>
      <c r="CF364" s="103"/>
      <c r="CG364" s="103"/>
      <c r="CH364" s="103"/>
      <c r="CI364" s="103"/>
      <c r="CJ364" s="103"/>
      <c r="CK364" s="103"/>
      <c r="CL364" s="103"/>
      <c r="CM364" s="103"/>
      <c r="CN364" s="103"/>
      <c r="CO364" s="103"/>
      <c r="CP364" s="103"/>
      <c r="CQ364" s="103"/>
    </row>
    <row r="365" spans="1:95" ht="20.149999999999999" customHeight="1" x14ac:dyDescent="0.55000000000000004">
      <c r="A365" s="103"/>
      <c r="B365" s="103"/>
      <c r="C365" s="103"/>
      <c r="D365" s="103"/>
      <c r="E365" s="103"/>
      <c r="F365" s="103"/>
      <c r="G365" s="103"/>
      <c r="H365" s="103"/>
      <c r="I365" s="103"/>
      <c r="J365" s="103"/>
      <c r="K365" s="103"/>
      <c r="L365" s="103"/>
      <c r="M365" s="103"/>
      <c r="N365" s="103"/>
      <c r="O365" s="103"/>
      <c r="P365" s="103"/>
      <c r="Q365" s="103"/>
      <c r="R365" s="103"/>
      <c r="S365" s="103"/>
      <c r="T365" s="103"/>
      <c r="U365" s="103"/>
      <c r="V365" s="103"/>
      <c r="W365" s="103"/>
      <c r="X365" s="103"/>
      <c r="Y365" s="103"/>
      <c r="Z365" s="103"/>
      <c r="AA365" s="103"/>
      <c r="AB365" s="103"/>
      <c r="AC365" s="103"/>
      <c r="AD365" s="103"/>
      <c r="AE365" s="103"/>
      <c r="AF365" s="103"/>
      <c r="AG365" s="103"/>
      <c r="AH365" s="103"/>
      <c r="AI365" s="103"/>
      <c r="AJ365" s="103"/>
      <c r="AK365" s="103"/>
      <c r="AL365" s="103"/>
      <c r="AM365" s="103"/>
      <c r="AN365" s="103"/>
      <c r="AO365" s="103"/>
      <c r="AP365" s="103"/>
      <c r="AQ365" s="103"/>
      <c r="AR365" s="103"/>
      <c r="AS365" s="103"/>
      <c r="AT365" s="103"/>
      <c r="AU365" s="103"/>
      <c r="AV365" s="103"/>
      <c r="AW365" s="103"/>
      <c r="AX365" s="103"/>
      <c r="AY365" s="103"/>
      <c r="AZ365" s="103"/>
      <c r="BA365" s="103"/>
      <c r="BB365" s="103"/>
      <c r="BC365" s="103"/>
      <c r="BD365" s="103"/>
      <c r="BE365" s="103"/>
      <c r="BF365" s="103"/>
      <c r="BG365" s="103"/>
      <c r="BH365" s="103"/>
      <c r="BI365" s="103"/>
      <c r="BJ365" s="103"/>
      <c r="BK365" s="103"/>
      <c r="BL365" s="103"/>
      <c r="BM365" s="103"/>
      <c r="BN365" s="103"/>
      <c r="BO365" s="103"/>
      <c r="BP365" s="103"/>
      <c r="BQ365" s="103"/>
      <c r="BR365" s="103"/>
      <c r="BS365" s="103"/>
      <c r="BT365" s="103"/>
      <c r="BU365" s="103"/>
      <c r="BV365" s="103"/>
      <c r="BW365" s="103"/>
      <c r="BX365" s="103"/>
      <c r="BY365" s="103"/>
      <c r="BZ365" s="103"/>
      <c r="CA365" s="103"/>
      <c r="CB365" s="103"/>
      <c r="CC365" s="103"/>
      <c r="CD365" s="103"/>
      <c r="CE365" s="103"/>
      <c r="CF365" s="103"/>
      <c r="CG365" s="103"/>
      <c r="CH365" s="103"/>
      <c r="CI365" s="103"/>
      <c r="CJ365" s="103"/>
      <c r="CK365" s="103"/>
      <c r="CL365" s="103"/>
      <c r="CM365" s="103"/>
      <c r="CN365" s="103"/>
      <c r="CO365" s="103"/>
      <c r="CP365" s="103"/>
      <c r="CQ365" s="103"/>
    </row>
    <row r="366" spans="1:95" ht="20.149999999999999" customHeight="1" x14ac:dyDescent="0.55000000000000004">
      <c r="A366" s="103"/>
      <c r="B366" s="103"/>
      <c r="C366" s="103"/>
      <c r="D366" s="103"/>
      <c r="E366" s="103"/>
      <c r="F366" s="103"/>
      <c r="G366" s="103"/>
      <c r="H366" s="103"/>
      <c r="I366" s="103"/>
      <c r="J366" s="103"/>
      <c r="K366" s="103"/>
      <c r="L366" s="103"/>
      <c r="M366" s="103"/>
      <c r="N366" s="103"/>
      <c r="O366" s="103"/>
      <c r="P366" s="103"/>
      <c r="Q366" s="103"/>
      <c r="R366" s="103"/>
      <c r="S366" s="103"/>
      <c r="T366" s="103"/>
      <c r="U366" s="103"/>
      <c r="V366" s="103"/>
      <c r="W366" s="103"/>
      <c r="X366" s="103"/>
      <c r="Y366" s="103"/>
      <c r="Z366" s="103"/>
      <c r="AA366" s="103"/>
      <c r="AB366" s="103"/>
      <c r="AC366" s="103"/>
      <c r="AD366" s="103"/>
      <c r="AE366" s="103"/>
      <c r="AF366" s="103"/>
      <c r="AG366" s="103"/>
      <c r="AH366" s="103"/>
      <c r="AI366" s="103"/>
      <c r="AJ366" s="103"/>
      <c r="AK366" s="103"/>
      <c r="AL366" s="103"/>
      <c r="AM366" s="103"/>
      <c r="AN366" s="103"/>
      <c r="AO366" s="103"/>
      <c r="AP366" s="103"/>
      <c r="AQ366" s="103"/>
      <c r="AR366" s="103"/>
      <c r="AS366" s="103"/>
      <c r="AT366" s="103"/>
      <c r="AU366" s="103"/>
      <c r="AV366" s="103"/>
      <c r="AW366" s="103"/>
      <c r="AX366" s="103"/>
      <c r="AY366" s="103"/>
      <c r="AZ366" s="103"/>
      <c r="BA366" s="103"/>
      <c r="BB366" s="103"/>
      <c r="BC366" s="103"/>
      <c r="BD366" s="103"/>
      <c r="BE366" s="103"/>
      <c r="BF366" s="103"/>
      <c r="BG366" s="103"/>
      <c r="BH366" s="103"/>
      <c r="BI366" s="103"/>
      <c r="BJ366" s="103"/>
      <c r="BK366" s="103"/>
      <c r="BL366" s="103"/>
      <c r="BM366" s="103"/>
      <c r="BN366" s="103"/>
      <c r="BO366" s="103"/>
      <c r="BP366" s="103"/>
      <c r="BQ366" s="103"/>
      <c r="BR366" s="103"/>
      <c r="BS366" s="103"/>
      <c r="BT366" s="103"/>
      <c r="BU366" s="103"/>
      <c r="BV366" s="103"/>
      <c r="BW366" s="103"/>
      <c r="BX366" s="103"/>
      <c r="BY366" s="103"/>
      <c r="BZ366" s="103"/>
      <c r="CA366" s="103"/>
      <c r="CB366" s="103"/>
      <c r="CC366" s="103"/>
      <c r="CD366" s="103"/>
      <c r="CE366" s="103"/>
      <c r="CF366" s="103"/>
      <c r="CG366" s="103"/>
      <c r="CH366" s="103"/>
      <c r="CI366" s="103"/>
      <c r="CJ366" s="103"/>
      <c r="CK366" s="103"/>
      <c r="CL366" s="103"/>
      <c r="CM366" s="103"/>
      <c r="CN366" s="103"/>
      <c r="CO366" s="103"/>
      <c r="CP366" s="103"/>
      <c r="CQ366" s="103"/>
    </row>
    <row r="367" spans="1:95" ht="20.149999999999999" customHeight="1" x14ac:dyDescent="0.55000000000000004">
      <c r="A367" s="103"/>
      <c r="B367" s="103"/>
      <c r="C367" s="103"/>
      <c r="D367" s="103"/>
      <c r="E367" s="103"/>
      <c r="F367" s="103"/>
      <c r="G367" s="103"/>
      <c r="H367" s="103"/>
      <c r="I367" s="103"/>
      <c r="J367" s="103"/>
      <c r="K367" s="103"/>
      <c r="L367" s="103"/>
      <c r="M367" s="103"/>
      <c r="N367" s="103"/>
      <c r="O367" s="103"/>
      <c r="P367" s="103"/>
      <c r="Q367" s="103"/>
      <c r="R367" s="103"/>
      <c r="S367" s="103"/>
      <c r="T367" s="103"/>
      <c r="U367" s="103"/>
      <c r="V367" s="103"/>
      <c r="W367" s="103"/>
      <c r="X367" s="103"/>
      <c r="Y367" s="103"/>
      <c r="Z367" s="103"/>
      <c r="AA367" s="103"/>
      <c r="AB367" s="103"/>
      <c r="AC367" s="103"/>
      <c r="AD367" s="103"/>
      <c r="AE367" s="103"/>
      <c r="AF367" s="103"/>
      <c r="AG367" s="103"/>
      <c r="AH367" s="103"/>
      <c r="AI367" s="103"/>
      <c r="AJ367" s="103"/>
      <c r="AK367" s="103"/>
      <c r="AL367" s="103"/>
      <c r="AM367" s="103"/>
      <c r="AN367" s="103"/>
      <c r="AO367" s="103"/>
      <c r="AP367" s="103"/>
      <c r="AQ367" s="103"/>
      <c r="AR367" s="103"/>
      <c r="AS367" s="103"/>
      <c r="AT367" s="103"/>
      <c r="AU367" s="103"/>
      <c r="AV367" s="103"/>
      <c r="AW367" s="103"/>
      <c r="AX367" s="103"/>
      <c r="AY367" s="103"/>
      <c r="AZ367" s="103"/>
      <c r="BA367" s="103"/>
      <c r="BB367" s="103"/>
      <c r="BC367" s="103"/>
      <c r="BD367" s="103"/>
      <c r="BE367" s="103"/>
      <c r="BF367" s="103"/>
      <c r="BG367" s="103"/>
      <c r="BH367" s="103"/>
      <c r="BI367" s="103"/>
      <c r="BJ367" s="103"/>
      <c r="BK367" s="103"/>
      <c r="BL367" s="103"/>
      <c r="BM367" s="103"/>
      <c r="BN367" s="103"/>
      <c r="BO367" s="103"/>
      <c r="BP367" s="103"/>
      <c r="BQ367" s="103"/>
      <c r="BR367" s="103"/>
      <c r="BS367" s="103"/>
      <c r="BT367" s="103"/>
      <c r="BU367" s="103"/>
      <c r="BV367" s="103"/>
      <c r="BW367" s="103"/>
      <c r="BX367" s="103"/>
      <c r="BY367" s="103"/>
      <c r="BZ367" s="103"/>
      <c r="CA367" s="103"/>
      <c r="CB367" s="103"/>
      <c r="CC367" s="103"/>
      <c r="CD367" s="103"/>
      <c r="CE367" s="103"/>
      <c r="CF367" s="103"/>
      <c r="CG367" s="103"/>
      <c r="CH367" s="103"/>
      <c r="CI367" s="103"/>
      <c r="CJ367" s="103"/>
      <c r="CK367" s="103"/>
      <c r="CL367" s="103"/>
      <c r="CM367" s="103"/>
      <c r="CN367" s="103"/>
      <c r="CO367" s="103"/>
      <c r="CP367" s="103"/>
      <c r="CQ367" s="103"/>
    </row>
    <row r="368" spans="1:95" ht="20.149999999999999" customHeight="1" x14ac:dyDescent="0.55000000000000004">
      <c r="A368" s="103"/>
      <c r="B368" s="103"/>
      <c r="C368" s="103"/>
      <c r="D368" s="103"/>
      <c r="E368" s="10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03"/>
      <c r="AY368" s="103"/>
      <c r="AZ368" s="103"/>
      <c r="BA368" s="103"/>
      <c r="BB368" s="103"/>
      <c r="BC368" s="103"/>
      <c r="BD368" s="103"/>
      <c r="BE368" s="103"/>
      <c r="BF368" s="103"/>
      <c r="BG368" s="103"/>
      <c r="BH368" s="103"/>
      <c r="BI368" s="103"/>
      <c r="BJ368" s="103"/>
      <c r="BK368" s="103"/>
      <c r="BL368" s="103"/>
      <c r="BM368" s="103"/>
      <c r="BN368" s="103"/>
      <c r="BO368" s="103"/>
      <c r="BP368" s="103"/>
      <c r="BQ368" s="103"/>
      <c r="BR368" s="103"/>
      <c r="BS368" s="103"/>
      <c r="BT368" s="103"/>
      <c r="BU368" s="103"/>
      <c r="BV368" s="103"/>
      <c r="BW368" s="103"/>
      <c r="BX368" s="103"/>
      <c r="BY368" s="103"/>
      <c r="BZ368" s="103"/>
      <c r="CA368" s="103"/>
      <c r="CB368" s="103"/>
      <c r="CC368" s="103"/>
      <c r="CD368" s="103"/>
      <c r="CE368" s="103"/>
      <c r="CF368" s="103"/>
      <c r="CG368" s="103"/>
      <c r="CH368" s="103"/>
      <c r="CI368" s="103"/>
      <c r="CJ368" s="103"/>
      <c r="CK368" s="103"/>
      <c r="CL368" s="103"/>
      <c r="CM368" s="103"/>
      <c r="CN368" s="103"/>
      <c r="CO368" s="103"/>
      <c r="CP368" s="103"/>
      <c r="CQ368" s="103"/>
    </row>
    <row r="369" spans="1:95" ht="20.149999999999999" customHeight="1" x14ac:dyDescent="0.55000000000000004">
      <c r="A369" s="103"/>
      <c r="B369" s="103"/>
      <c r="C369" s="103"/>
      <c r="D369" s="103"/>
      <c r="E369" s="103"/>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3"/>
      <c r="AY369" s="103"/>
      <c r="AZ369" s="103"/>
      <c r="BA369" s="103"/>
      <c r="BB369" s="103"/>
      <c r="BC369" s="103"/>
      <c r="BD369" s="103"/>
      <c r="BE369" s="103"/>
      <c r="BF369" s="103"/>
      <c r="BG369" s="103"/>
      <c r="BH369" s="103"/>
      <c r="BI369" s="103"/>
      <c r="BJ369" s="103"/>
      <c r="BK369" s="103"/>
      <c r="BL369" s="103"/>
      <c r="BM369" s="103"/>
      <c r="BN369" s="103"/>
      <c r="BO369" s="103"/>
      <c r="BP369" s="103"/>
      <c r="BQ369" s="103"/>
      <c r="BR369" s="103"/>
      <c r="BS369" s="103"/>
      <c r="BT369" s="103"/>
      <c r="BU369" s="103"/>
      <c r="BV369" s="103"/>
      <c r="BW369" s="103"/>
      <c r="BX369" s="103"/>
      <c r="BY369" s="103"/>
      <c r="BZ369" s="103"/>
      <c r="CA369" s="103"/>
      <c r="CB369" s="103"/>
      <c r="CC369" s="103"/>
      <c r="CD369" s="103"/>
      <c r="CE369" s="103"/>
      <c r="CF369" s="103"/>
      <c r="CG369" s="103"/>
      <c r="CH369" s="103"/>
      <c r="CI369" s="103"/>
      <c r="CJ369" s="103"/>
      <c r="CK369" s="103"/>
      <c r="CL369" s="103"/>
      <c r="CM369" s="103"/>
      <c r="CN369" s="103"/>
      <c r="CO369" s="103"/>
      <c r="CP369" s="103"/>
      <c r="CQ369" s="103"/>
    </row>
    <row r="370" spans="1:95" ht="20.149999999999999" customHeight="1" x14ac:dyDescent="0.55000000000000004">
      <c r="A370" s="103"/>
      <c r="B370" s="103"/>
      <c r="C370" s="103"/>
      <c r="D370" s="103"/>
      <c r="E370" s="103"/>
      <c r="F370" s="103"/>
      <c r="G370" s="103"/>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3"/>
      <c r="AL370" s="103"/>
      <c r="AM370" s="103"/>
      <c r="AN370" s="103"/>
      <c r="AO370" s="103"/>
      <c r="AP370" s="103"/>
      <c r="AQ370" s="103"/>
      <c r="AR370" s="103"/>
      <c r="AS370" s="103"/>
      <c r="AT370" s="103"/>
      <c r="AU370" s="103"/>
      <c r="AV370" s="103"/>
      <c r="AW370" s="103"/>
      <c r="AX370" s="103"/>
      <c r="AY370" s="103"/>
      <c r="AZ370" s="103"/>
      <c r="BA370" s="103"/>
      <c r="BB370" s="103"/>
      <c r="BC370" s="103"/>
      <c r="BD370" s="103"/>
      <c r="BE370" s="103"/>
      <c r="BF370" s="103"/>
      <c r="BG370" s="103"/>
      <c r="BH370" s="103"/>
      <c r="BI370" s="103"/>
      <c r="BJ370" s="103"/>
      <c r="BK370" s="103"/>
      <c r="BL370" s="103"/>
      <c r="BM370" s="103"/>
      <c r="BN370" s="103"/>
      <c r="BO370" s="103"/>
      <c r="BP370" s="103"/>
      <c r="BQ370" s="103"/>
      <c r="BR370" s="103"/>
      <c r="BS370" s="103"/>
      <c r="BT370" s="103"/>
      <c r="BU370" s="103"/>
      <c r="BV370" s="103"/>
      <c r="BW370" s="103"/>
      <c r="BX370" s="103"/>
      <c r="BY370" s="103"/>
      <c r="BZ370" s="103"/>
      <c r="CA370" s="103"/>
      <c r="CB370" s="103"/>
      <c r="CC370" s="103"/>
      <c r="CD370" s="103"/>
      <c r="CE370" s="103"/>
      <c r="CF370" s="103"/>
      <c r="CG370" s="103"/>
      <c r="CH370" s="103"/>
      <c r="CI370" s="103"/>
      <c r="CJ370" s="103"/>
      <c r="CK370" s="103"/>
      <c r="CL370" s="103"/>
      <c r="CM370" s="103"/>
      <c r="CN370" s="103"/>
      <c r="CO370" s="103"/>
      <c r="CP370" s="103"/>
      <c r="CQ370" s="103"/>
    </row>
    <row r="371" spans="1:95" ht="20.149999999999999" customHeight="1" x14ac:dyDescent="0.55000000000000004">
      <c r="A371" s="103"/>
      <c r="B371" s="103"/>
      <c r="C371" s="103"/>
      <c r="D371" s="103"/>
      <c r="E371" s="103"/>
      <c r="F371" s="103"/>
      <c r="G371" s="103"/>
      <c r="H371" s="103"/>
      <c r="I371" s="103"/>
      <c r="J371" s="103"/>
      <c r="K371" s="103"/>
      <c r="L371" s="103"/>
      <c r="M371" s="103"/>
      <c r="N371" s="103"/>
      <c r="O371" s="103"/>
      <c r="P371" s="103"/>
      <c r="Q371" s="103"/>
      <c r="R371" s="103"/>
      <c r="S371" s="103"/>
      <c r="T371" s="103"/>
      <c r="U371" s="103"/>
      <c r="V371" s="103"/>
      <c r="W371" s="103"/>
      <c r="X371" s="103"/>
      <c r="Y371" s="103"/>
      <c r="Z371" s="103"/>
      <c r="AA371" s="103"/>
      <c r="AB371" s="103"/>
      <c r="AC371" s="103"/>
      <c r="AD371" s="103"/>
      <c r="AE371" s="103"/>
      <c r="AF371" s="103"/>
      <c r="AG371" s="103"/>
      <c r="AH371" s="103"/>
      <c r="AI371" s="103"/>
      <c r="AJ371" s="103"/>
      <c r="AK371" s="103"/>
      <c r="AL371" s="103"/>
      <c r="AM371" s="103"/>
      <c r="AN371" s="103"/>
      <c r="AO371" s="103"/>
      <c r="AP371" s="103"/>
      <c r="AQ371" s="103"/>
      <c r="AR371" s="103"/>
      <c r="AS371" s="103"/>
      <c r="AT371" s="103"/>
      <c r="AU371" s="103"/>
      <c r="AV371" s="103"/>
      <c r="AW371" s="103"/>
      <c r="AX371" s="103"/>
      <c r="AY371" s="103"/>
      <c r="AZ371" s="103"/>
      <c r="BA371" s="103"/>
      <c r="BB371" s="103"/>
      <c r="BC371" s="103"/>
      <c r="BD371" s="103"/>
      <c r="BE371" s="103"/>
      <c r="BF371" s="103"/>
      <c r="BG371" s="103"/>
      <c r="BH371" s="103"/>
      <c r="BI371" s="103"/>
      <c r="BJ371" s="103"/>
      <c r="BK371" s="103"/>
      <c r="BL371" s="103"/>
      <c r="BM371" s="103"/>
      <c r="BN371" s="103"/>
      <c r="BO371" s="103"/>
      <c r="BP371" s="103"/>
      <c r="BQ371" s="103"/>
      <c r="BR371" s="103"/>
      <c r="BS371" s="103"/>
      <c r="BT371" s="103"/>
      <c r="BU371" s="103"/>
      <c r="BV371" s="103"/>
      <c r="BW371" s="103"/>
      <c r="BX371" s="103"/>
      <c r="BY371" s="103"/>
      <c r="BZ371" s="103"/>
      <c r="CA371" s="103"/>
      <c r="CB371" s="103"/>
      <c r="CC371" s="103"/>
      <c r="CD371" s="103"/>
      <c r="CE371" s="103"/>
      <c r="CF371" s="103"/>
      <c r="CG371" s="103"/>
      <c r="CH371" s="103"/>
      <c r="CI371" s="103"/>
      <c r="CJ371" s="103"/>
      <c r="CK371" s="103"/>
      <c r="CL371" s="103"/>
      <c r="CM371" s="103"/>
      <c r="CN371" s="103"/>
      <c r="CO371" s="103"/>
      <c r="CP371" s="103"/>
      <c r="CQ371" s="103"/>
    </row>
    <row r="372" spans="1:95" ht="20.149999999999999" customHeight="1" x14ac:dyDescent="0.55000000000000004">
      <c r="A372" s="103"/>
      <c r="B372" s="103"/>
      <c r="C372" s="103"/>
      <c r="D372" s="103"/>
      <c r="E372" s="103"/>
      <c r="F372" s="103"/>
      <c r="G372" s="103"/>
      <c r="H372" s="103"/>
      <c r="I372" s="103"/>
      <c r="J372" s="103"/>
      <c r="K372" s="103"/>
      <c r="L372" s="103"/>
      <c r="M372" s="103"/>
      <c r="N372" s="103"/>
      <c r="O372" s="103"/>
      <c r="P372" s="103"/>
      <c r="Q372" s="103"/>
      <c r="R372" s="103"/>
      <c r="S372" s="103"/>
      <c r="T372" s="103"/>
      <c r="U372" s="103"/>
      <c r="V372" s="103"/>
      <c r="W372" s="103"/>
      <c r="X372" s="103"/>
      <c r="Y372" s="103"/>
      <c r="Z372" s="103"/>
      <c r="AA372" s="103"/>
      <c r="AB372" s="103"/>
      <c r="AC372" s="103"/>
      <c r="AD372" s="103"/>
      <c r="AE372" s="103"/>
      <c r="AF372" s="103"/>
      <c r="AG372" s="103"/>
      <c r="AH372" s="103"/>
      <c r="AI372" s="103"/>
      <c r="AJ372" s="103"/>
      <c r="AK372" s="103"/>
      <c r="AL372" s="103"/>
      <c r="AM372" s="103"/>
      <c r="AN372" s="103"/>
      <c r="AO372" s="103"/>
      <c r="AP372" s="103"/>
      <c r="AQ372" s="103"/>
      <c r="AR372" s="103"/>
      <c r="AS372" s="103"/>
      <c r="AT372" s="103"/>
      <c r="AU372" s="103"/>
      <c r="AV372" s="103"/>
      <c r="AW372" s="103"/>
      <c r="AX372" s="103"/>
      <c r="AY372" s="103"/>
      <c r="AZ372" s="103"/>
      <c r="BA372" s="103"/>
      <c r="BB372" s="103"/>
      <c r="BC372" s="103"/>
      <c r="BD372" s="103"/>
      <c r="BE372" s="103"/>
      <c r="BF372" s="103"/>
      <c r="BG372" s="103"/>
      <c r="BH372" s="103"/>
      <c r="BI372" s="103"/>
      <c r="BJ372" s="103"/>
      <c r="BK372" s="103"/>
      <c r="BL372" s="103"/>
      <c r="BM372" s="103"/>
      <c r="BN372" s="103"/>
      <c r="BO372" s="103"/>
      <c r="BP372" s="103"/>
      <c r="BQ372" s="103"/>
      <c r="BR372" s="103"/>
      <c r="BS372" s="103"/>
      <c r="BT372" s="103"/>
      <c r="BU372" s="103"/>
      <c r="BV372" s="103"/>
      <c r="BW372" s="103"/>
      <c r="BX372" s="103"/>
      <c r="BY372" s="103"/>
      <c r="BZ372" s="103"/>
      <c r="CA372" s="103"/>
      <c r="CB372" s="103"/>
      <c r="CC372" s="103"/>
      <c r="CD372" s="103"/>
      <c r="CE372" s="103"/>
      <c r="CF372" s="103"/>
      <c r="CG372" s="103"/>
      <c r="CH372" s="103"/>
      <c r="CI372" s="103"/>
      <c r="CJ372" s="103"/>
      <c r="CK372" s="103"/>
      <c r="CL372" s="103"/>
      <c r="CM372" s="103"/>
      <c r="CN372" s="103"/>
      <c r="CO372" s="103"/>
      <c r="CP372" s="103"/>
      <c r="CQ372" s="103"/>
    </row>
    <row r="373" spans="1:95" ht="20.149999999999999" customHeight="1" x14ac:dyDescent="0.55000000000000004">
      <c r="A373" s="103"/>
      <c r="B373" s="103"/>
      <c r="C373" s="103"/>
      <c r="D373" s="103"/>
      <c r="E373" s="103"/>
      <c r="F373" s="103"/>
      <c r="G373" s="103"/>
      <c r="H373" s="103"/>
      <c r="I373" s="103"/>
      <c r="J373" s="103"/>
      <c r="K373" s="103"/>
      <c r="L373" s="103"/>
      <c r="M373" s="103"/>
      <c r="N373" s="103"/>
      <c r="O373" s="103"/>
      <c r="P373" s="103"/>
      <c r="Q373" s="103"/>
      <c r="R373" s="103"/>
      <c r="S373" s="103"/>
      <c r="T373" s="103"/>
      <c r="U373" s="103"/>
      <c r="V373" s="103"/>
      <c r="W373" s="103"/>
      <c r="X373" s="103"/>
      <c r="Y373" s="103"/>
      <c r="Z373" s="103"/>
      <c r="AA373" s="103"/>
      <c r="AB373" s="103"/>
      <c r="AC373" s="103"/>
      <c r="AD373" s="103"/>
      <c r="AE373" s="103"/>
      <c r="AF373" s="103"/>
      <c r="AG373" s="103"/>
      <c r="AH373" s="103"/>
      <c r="AI373" s="103"/>
      <c r="AJ373" s="103"/>
      <c r="AK373" s="103"/>
      <c r="AL373" s="103"/>
      <c r="AM373" s="103"/>
      <c r="AN373" s="103"/>
      <c r="AO373" s="103"/>
      <c r="AP373" s="103"/>
      <c r="AQ373" s="103"/>
      <c r="AR373" s="103"/>
      <c r="AS373" s="103"/>
      <c r="AT373" s="103"/>
      <c r="AU373" s="103"/>
      <c r="AV373" s="103"/>
      <c r="AW373" s="103"/>
      <c r="AX373" s="103"/>
      <c r="AY373" s="103"/>
      <c r="AZ373" s="103"/>
      <c r="BA373" s="103"/>
      <c r="BB373" s="103"/>
      <c r="BC373" s="103"/>
      <c r="BD373" s="103"/>
      <c r="BE373" s="103"/>
      <c r="BF373" s="103"/>
      <c r="BG373" s="103"/>
      <c r="BH373" s="103"/>
      <c r="BI373" s="103"/>
      <c r="BJ373" s="103"/>
      <c r="BK373" s="103"/>
      <c r="BL373" s="103"/>
      <c r="BM373" s="103"/>
      <c r="BN373" s="103"/>
      <c r="BO373" s="103"/>
      <c r="BP373" s="103"/>
      <c r="BQ373" s="103"/>
      <c r="BR373" s="103"/>
      <c r="BS373" s="103"/>
      <c r="BT373" s="103"/>
      <c r="BU373" s="103"/>
      <c r="BV373" s="103"/>
      <c r="BW373" s="103"/>
      <c r="BX373" s="103"/>
      <c r="BY373" s="103"/>
      <c r="BZ373" s="103"/>
      <c r="CA373" s="103"/>
      <c r="CB373" s="103"/>
      <c r="CC373" s="103"/>
      <c r="CD373" s="103"/>
      <c r="CE373" s="103"/>
      <c r="CF373" s="103"/>
      <c r="CG373" s="103"/>
      <c r="CH373" s="103"/>
      <c r="CI373" s="103"/>
      <c r="CJ373" s="103"/>
      <c r="CK373" s="103"/>
      <c r="CL373" s="103"/>
      <c r="CM373" s="103"/>
      <c r="CN373" s="103"/>
      <c r="CO373" s="103"/>
      <c r="CP373" s="103"/>
      <c r="CQ373" s="103"/>
    </row>
    <row r="374" spans="1:95" ht="20.149999999999999" customHeight="1" x14ac:dyDescent="0.55000000000000004">
      <c r="A374" s="103"/>
      <c r="B374" s="103"/>
      <c r="C374" s="103"/>
      <c r="D374" s="103"/>
      <c r="E374" s="103"/>
      <c r="F374" s="103"/>
      <c r="G374" s="103"/>
      <c r="H374" s="103"/>
      <c r="I374" s="103"/>
      <c r="J374" s="103"/>
      <c r="K374" s="103"/>
      <c r="L374" s="103"/>
      <c r="M374" s="103"/>
      <c r="N374" s="103"/>
      <c r="O374" s="103"/>
      <c r="P374" s="103"/>
      <c r="Q374" s="103"/>
      <c r="R374" s="103"/>
      <c r="S374" s="103"/>
      <c r="T374" s="103"/>
      <c r="U374" s="103"/>
      <c r="V374" s="103"/>
      <c r="W374" s="103"/>
      <c r="X374" s="103"/>
      <c r="Y374" s="103"/>
      <c r="Z374" s="103"/>
      <c r="AA374" s="103"/>
      <c r="AB374" s="103"/>
      <c r="AC374" s="103"/>
      <c r="AD374" s="103"/>
      <c r="AE374" s="103"/>
      <c r="AF374" s="103"/>
      <c r="AG374" s="103"/>
      <c r="AH374" s="103"/>
      <c r="AI374" s="103"/>
      <c r="AJ374" s="103"/>
      <c r="AK374" s="103"/>
      <c r="AL374" s="103"/>
      <c r="AM374" s="103"/>
      <c r="AN374" s="103"/>
      <c r="AO374" s="103"/>
      <c r="AP374" s="103"/>
      <c r="AQ374" s="103"/>
      <c r="AR374" s="103"/>
      <c r="AS374" s="103"/>
      <c r="AT374" s="103"/>
      <c r="AU374" s="103"/>
      <c r="AV374" s="103"/>
      <c r="AW374" s="103"/>
      <c r="AX374" s="103"/>
      <c r="AY374" s="103"/>
      <c r="AZ374" s="103"/>
      <c r="BA374" s="103"/>
      <c r="BB374" s="103"/>
      <c r="BC374" s="103"/>
      <c r="BD374" s="103"/>
      <c r="BE374" s="103"/>
      <c r="BF374" s="103"/>
      <c r="BG374" s="103"/>
      <c r="BH374" s="103"/>
      <c r="BI374" s="103"/>
      <c r="BJ374" s="103"/>
      <c r="BK374" s="103"/>
      <c r="BL374" s="103"/>
      <c r="BM374" s="103"/>
      <c r="BN374" s="103"/>
      <c r="BO374" s="103"/>
      <c r="BP374" s="103"/>
      <c r="BQ374" s="103"/>
      <c r="BR374" s="103"/>
      <c r="BS374" s="103"/>
      <c r="BT374" s="103"/>
      <c r="BU374" s="103"/>
      <c r="BV374" s="103"/>
      <c r="BW374" s="103"/>
      <c r="BX374" s="103"/>
      <c r="BY374" s="103"/>
      <c r="BZ374" s="103"/>
      <c r="CA374" s="103"/>
      <c r="CB374" s="103"/>
      <c r="CC374" s="103"/>
      <c r="CD374" s="103"/>
      <c r="CE374" s="103"/>
      <c r="CF374" s="103"/>
      <c r="CG374" s="103"/>
      <c r="CH374" s="103"/>
      <c r="CI374" s="103"/>
      <c r="CJ374" s="103"/>
      <c r="CK374" s="103"/>
      <c r="CL374" s="103"/>
      <c r="CM374" s="103"/>
      <c r="CN374" s="103"/>
      <c r="CO374" s="103"/>
      <c r="CP374" s="103"/>
      <c r="CQ374" s="103"/>
    </row>
    <row r="375" spans="1:95" ht="20.149999999999999" customHeight="1" x14ac:dyDescent="0.55000000000000004">
      <c r="A375" s="103"/>
      <c r="B375" s="103"/>
      <c r="C375" s="103"/>
      <c r="D375" s="103"/>
      <c r="E375" s="103"/>
      <c r="F375" s="103"/>
      <c r="G375" s="103"/>
      <c r="H375" s="103"/>
      <c r="I375" s="103"/>
      <c r="J375" s="103"/>
      <c r="K375" s="103"/>
      <c r="L375" s="103"/>
      <c r="M375" s="103"/>
      <c r="N375" s="103"/>
      <c r="O375" s="103"/>
      <c r="P375" s="103"/>
      <c r="Q375" s="103"/>
      <c r="R375" s="103"/>
      <c r="S375" s="103"/>
      <c r="T375" s="103"/>
      <c r="U375" s="103"/>
      <c r="V375" s="103"/>
      <c r="W375" s="103"/>
      <c r="X375" s="103"/>
      <c r="Y375" s="103"/>
      <c r="Z375" s="103"/>
      <c r="AA375" s="103"/>
      <c r="AB375" s="103"/>
      <c r="AC375" s="103"/>
      <c r="AD375" s="103"/>
      <c r="AE375" s="103"/>
      <c r="AF375" s="103"/>
      <c r="AG375" s="103"/>
      <c r="AH375" s="103"/>
      <c r="AI375" s="103"/>
      <c r="AJ375" s="103"/>
      <c r="AK375" s="103"/>
      <c r="AL375" s="103"/>
      <c r="AM375" s="103"/>
      <c r="AN375" s="103"/>
      <c r="AO375" s="103"/>
      <c r="AP375" s="103"/>
      <c r="AQ375" s="103"/>
      <c r="AR375" s="103"/>
      <c r="AS375" s="103"/>
      <c r="AT375" s="103"/>
      <c r="AU375" s="103"/>
      <c r="AV375" s="103"/>
      <c r="AW375" s="103"/>
      <c r="AX375" s="103"/>
      <c r="AY375" s="103"/>
      <c r="AZ375" s="103"/>
      <c r="BA375" s="103"/>
      <c r="BB375" s="103"/>
      <c r="BC375" s="103"/>
      <c r="BD375" s="103"/>
      <c r="BE375" s="103"/>
      <c r="BF375" s="103"/>
      <c r="BG375" s="103"/>
      <c r="BH375" s="103"/>
      <c r="BI375" s="103"/>
      <c r="BJ375" s="103"/>
      <c r="BK375" s="103"/>
      <c r="BL375" s="103"/>
      <c r="BM375" s="103"/>
      <c r="BN375" s="103"/>
      <c r="BO375" s="103"/>
      <c r="BP375" s="103"/>
      <c r="BQ375" s="103"/>
      <c r="BR375" s="103"/>
      <c r="BS375" s="103"/>
      <c r="BT375" s="103"/>
      <c r="BU375" s="103"/>
      <c r="BV375" s="103"/>
      <c r="BW375" s="103"/>
      <c r="BX375" s="103"/>
      <c r="BY375" s="103"/>
      <c r="BZ375" s="103"/>
      <c r="CA375" s="103"/>
      <c r="CB375" s="103"/>
      <c r="CC375" s="103"/>
      <c r="CD375" s="103"/>
      <c r="CE375" s="103"/>
      <c r="CF375" s="103"/>
      <c r="CG375" s="103"/>
      <c r="CH375" s="103"/>
      <c r="CI375" s="103"/>
      <c r="CJ375" s="103"/>
      <c r="CK375" s="103"/>
      <c r="CL375" s="103"/>
      <c r="CM375" s="103"/>
      <c r="CN375" s="103"/>
      <c r="CO375" s="103"/>
      <c r="CP375" s="103"/>
      <c r="CQ375" s="103"/>
    </row>
    <row r="376" spans="1:95" ht="20.149999999999999" customHeight="1" x14ac:dyDescent="0.55000000000000004">
      <c r="A376" s="103"/>
      <c r="B376" s="103"/>
      <c r="C376" s="103"/>
      <c r="D376" s="103"/>
      <c r="E376" s="103"/>
      <c r="F376" s="103"/>
      <c r="G376" s="103"/>
      <c r="H376" s="103"/>
      <c r="I376" s="103"/>
      <c r="J376" s="103"/>
      <c r="K376" s="103"/>
      <c r="L376" s="103"/>
      <c r="M376" s="103"/>
      <c r="N376" s="103"/>
      <c r="O376" s="103"/>
      <c r="P376" s="103"/>
      <c r="Q376" s="103"/>
      <c r="R376" s="103"/>
      <c r="S376" s="103"/>
      <c r="T376" s="103"/>
      <c r="U376" s="103"/>
      <c r="V376" s="103"/>
      <c r="W376" s="103"/>
      <c r="X376" s="103"/>
      <c r="Y376" s="103"/>
      <c r="Z376" s="103"/>
      <c r="AA376" s="103"/>
      <c r="AB376" s="103"/>
      <c r="AC376" s="103"/>
      <c r="AD376" s="103"/>
      <c r="AE376" s="103"/>
      <c r="AF376" s="103"/>
      <c r="AG376" s="103"/>
      <c r="AH376" s="103"/>
      <c r="AI376" s="103"/>
      <c r="AJ376" s="103"/>
      <c r="AK376" s="103"/>
      <c r="AL376" s="103"/>
      <c r="AM376" s="103"/>
      <c r="AN376" s="103"/>
      <c r="AO376" s="103"/>
      <c r="AP376" s="103"/>
      <c r="AQ376" s="103"/>
      <c r="AR376" s="103"/>
      <c r="AS376" s="103"/>
      <c r="AT376" s="103"/>
      <c r="AU376" s="103"/>
      <c r="AV376" s="103"/>
      <c r="AW376" s="103"/>
      <c r="AX376" s="103"/>
      <c r="AY376" s="103"/>
      <c r="AZ376" s="103"/>
      <c r="BA376" s="103"/>
      <c r="BB376" s="103"/>
      <c r="BC376" s="103"/>
      <c r="BD376" s="103"/>
      <c r="BE376" s="103"/>
      <c r="BF376" s="103"/>
      <c r="BG376" s="103"/>
      <c r="BH376" s="103"/>
      <c r="BI376" s="103"/>
      <c r="BJ376" s="103"/>
      <c r="BK376" s="103"/>
      <c r="BL376" s="103"/>
      <c r="BM376" s="103"/>
      <c r="BN376" s="103"/>
      <c r="BO376" s="103"/>
      <c r="BP376" s="103"/>
      <c r="BQ376" s="103"/>
      <c r="BR376" s="103"/>
      <c r="BS376" s="103"/>
      <c r="BT376" s="103"/>
      <c r="BU376" s="103"/>
      <c r="BV376" s="103"/>
      <c r="BW376" s="103"/>
      <c r="BX376" s="103"/>
      <c r="BY376" s="103"/>
      <c r="BZ376" s="103"/>
      <c r="CA376" s="103"/>
      <c r="CB376" s="103"/>
      <c r="CC376" s="103"/>
      <c r="CD376" s="103"/>
      <c r="CE376" s="103"/>
      <c r="CF376" s="103"/>
      <c r="CG376" s="103"/>
      <c r="CH376" s="103"/>
      <c r="CI376" s="103"/>
      <c r="CJ376" s="103"/>
      <c r="CK376" s="103"/>
      <c r="CL376" s="103"/>
      <c r="CM376" s="103"/>
      <c r="CN376" s="103"/>
      <c r="CO376" s="103"/>
      <c r="CP376" s="103"/>
      <c r="CQ376" s="103"/>
    </row>
    <row r="377" spans="1:95" ht="20.149999999999999" customHeight="1" x14ac:dyDescent="0.55000000000000004">
      <c r="A377" s="103"/>
      <c r="B377" s="103"/>
      <c r="C377" s="103"/>
      <c r="D377" s="103"/>
      <c r="E377" s="103"/>
      <c r="F377" s="103"/>
      <c r="G377" s="103"/>
      <c r="H377" s="103"/>
      <c r="I377" s="103"/>
      <c r="J377" s="103"/>
      <c r="K377" s="103"/>
      <c r="L377" s="103"/>
      <c r="M377" s="103"/>
      <c r="N377" s="103"/>
      <c r="O377" s="103"/>
      <c r="P377" s="103"/>
      <c r="Q377" s="103"/>
      <c r="R377" s="103"/>
      <c r="S377" s="103"/>
      <c r="T377" s="103"/>
      <c r="U377" s="103"/>
      <c r="V377" s="103"/>
      <c r="W377" s="103"/>
      <c r="X377" s="103"/>
      <c r="Y377" s="103"/>
      <c r="Z377" s="103"/>
      <c r="AA377" s="103"/>
      <c r="AB377" s="103"/>
      <c r="AC377" s="103"/>
      <c r="AD377" s="103"/>
      <c r="AE377" s="103"/>
      <c r="AF377" s="103"/>
      <c r="AG377" s="103"/>
      <c r="AH377" s="103"/>
      <c r="AI377" s="103"/>
      <c r="AJ377" s="103"/>
      <c r="AK377" s="103"/>
      <c r="AL377" s="103"/>
      <c r="AM377" s="103"/>
      <c r="AN377" s="103"/>
      <c r="AO377" s="103"/>
      <c r="AP377" s="103"/>
      <c r="AQ377" s="103"/>
      <c r="AR377" s="103"/>
      <c r="AS377" s="103"/>
      <c r="AT377" s="103"/>
      <c r="AU377" s="103"/>
      <c r="AV377" s="103"/>
      <c r="AW377" s="103"/>
      <c r="AX377" s="103"/>
      <c r="AY377" s="103"/>
      <c r="AZ377" s="103"/>
      <c r="BA377" s="103"/>
      <c r="BB377" s="103"/>
      <c r="BC377" s="103"/>
      <c r="BD377" s="103"/>
      <c r="BE377" s="103"/>
      <c r="BF377" s="103"/>
      <c r="BG377" s="103"/>
      <c r="BH377" s="103"/>
      <c r="BI377" s="103"/>
      <c r="BJ377" s="103"/>
      <c r="BK377" s="103"/>
      <c r="BL377" s="103"/>
      <c r="BM377" s="103"/>
      <c r="BN377" s="103"/>
      <c r="BO377" s="103"/>
      <c r="BP377" s="103"/>
      <c r="BQ377" s="103"/>
      <c r="BR377" s="103"/>
      <c r="BS377" s="103"/>
      <c r="BT377" s="103"/>
      <c r="BU377" s="103"/>
      <c r="BV377" s="103"/>
      <c r="BW377" s="103"/>
      <c r="BX377" s="103"/>
      <c r="BY377" s="103"/>
      <c r="BZ377" s="103"/>
      <c r="CA377" s="103"/>
      <c r="CB377" s="103"/>
      <c r="CC377" s="103"/>
      <c r="CD377" s="103"/>
      <c r="CE377" s="103"/>
      <c r="CF377" s="103"/>
      <c r="CG377" s="103"/>
      <c r="CH377" s="103"/>
      <c r="CI377" s="103"/>
      <c r="CJ377" s="103"/>
      <c r="CK377" s="103"/>
      <c r="CL377" s="103"/>
      <c r="CM377" s="103"/>
      <c r="CN377" s="103"/>
      <c r="CO377" s="103"/>
      <c r="CP377" s="103"/>
      <c r="CQ377" s="103"/>
    </row>
    <row r="378" spans="1:95" ht="20.149999999999999" customHeight="1" x14ac:dyDescent="0.55000000000000004">
      <c r="A378" s="103"/>
      <c r="B378" s="103"/>
      <c r="C378" s="103"/>
      <c r="D378" s="103"/>
      <c r="E378" s="103"/>
      <c r="F378" s="103"/>
      <c r="G378" s="103"/>
      <c r="H378" s="103"/>
      <c r="I378" s="103"/>
      <c r="J378" s="103"/>
      <c r="K378" s="103"/>
      <c r="L378" s="103"/>
      <c r="M378" s="103"/>
      <c r="N378" s="103"/>
      <c r="O378" s="103"/>
      <c r="P378" s="103"/>
      <c r="Q378" s="103"/>
      <c r="R378" s="103"/>
      <c r="S378" s="103"/>
      <c r="T378" s="103"/>
      <c r="U378" s="103"/>
      <c r="V378" s="103"/>
      <c r="W378" s="103"/>
      <c r="X378" s="103"/>
      <c r="Y378" s="103"/>
      <c r="Z378" s="103"/>
      <c r="AA378" s="103"/>
      <c r="AB378" s="103"/>
      <c r="AC378" s="103"/>
      <c r="AD378" s="103"/>
      <c r="AE378" s="103"/>
      <c r="AF378" s="103"/>
      <c r="AG378" s="103"/>
      <c r="AH378" s="103"/>
      <c r="AI378" s="103"/>
      <c r="AJ378" s="103"/>
      <c r="AK378" s="103"/>
      <c r="AL378" s="103"/>
      <c r="AM378" s="103"/>
      <c r="AN378" s="103"/>
      <c r="AO378" s="103"/>
      <c r="AP378" s="103"/>
      <c r="AQ378" s="103"/>
      <c r="AR378" s="103"/>
      <c r="AS378" s="103"/>
      <c r="AT378" s="103"/>
      <c r="AU378" s="103"/>
      <c r="AV378" s="103"/>
      <c r="AW378" s="103"/>
      <c r="AX378" s="103"/>
      <c r="AY378" s="103"/>
      <c r="AZ378" s="103"/>
      <c r="BA378" s="103"/>
      <c r="BB378" s="103"/>
      <c r="BC378" s="103"/>
      <c r="BD378" s="103"/>
      <c r="BE378" s="103"/>
      <c r="BF378" s="103"/>
      <c r="BG378" s="103"/>
      <c r="BH378" s="103"/>
      <c r="BI378" s="103"/>
      <c r="BJ378" s="103"/>
      <c r="BK378" s="103"/>
      <c r="BL378" s="103"/>
      <c r="BM378" s="103"/>
      <c r="BN378" s="103"/>
      <c r="BO378" s="103"/>
      <c r="BP378" s="103"/>
      <c r="BQ378" s="103"/>
      <c r="BR378" s="103"/>
      <c r="BS378" s="103"/>
      <c r="BT378" s="103"/>
      <c r="BU378" s="103"/>
      <c r="BV378" s="103"/>
      <c r="BW378" s="103"/>
      <c r="BX378" s="103"/>
      <c r="BY378" s="103"/>
      <c r="BZ378" s="103"/>
      <c r="CA378" s="103"/>
      <c r="CB378" s="103"/>
      <c r="CC378" s="103"/>
      <c r="CD378" s="103"/>
      <c r="CE378" s="103"/>
      <c r="CF378" s="103"/>
      <c r="CG378" s="103"/>
      <c r="CH378" s="103"/>
      <c r="CI378" s="103"/>
      <c r="CJ378" s="103"/>
      <c r="CK378" s="103"/>
      <c r="CL378" s="103"/>
      <c r="CM378" s="103"/>
      <c r="CN378" s="103"/>
      <c r="CO378" s="103"/>
      <c r="CP378" s="103"/>
      <c r="CQ378" s="103"/>
    </row>
    <row r="379" spans="1:95" ht="20.149999999999999" customHeight="1" x14ac:dyDescent="0.55000000000000004">
      <c r="A379" s="103"/>
      <c r="B379" s="103"/>
      <c r="C379" s="103"/>
      <c r="D379" s="103"/>
      <c r="E379" s="103"/>
      <c r="F379" s="103"/>
      <c r="G379" s="103"/>
      <c r="H379" s="103"/>
      <c r="I379" s="103"/>
      <c r="J379" s="103"/>
      <c r="K379" s="103"/>
      <c r="L379" s="103"/>
      <c r="M379" s="103"/>
      <c r="N379" s="103"/>
      <c r="O379" s="103"/>
      <c r="P379" s="103"/>
      <c r="Q379" s="103"/>
      <c r="R379" s="103"/>
      <c r="S379" s="103"/>
      <c r="T379" s="103"/>
      <c r="U379" s="103"/>
      <c r="V379" s="103"/>
      <c r="W379" s="103"/>
      <c r="X379" s="103"/>
      <c r="Y379" s="103"/>
      <c r="Z379" s="103"/>
      <c r="AA379" s="103"/>
      <c r="AB379" s="103"/>
      <c r="AC379" s="103"/>
      <c r="AD379" s="103"/>
      <c r="AE379" s="103"/>
      <c r="AF379" s="103"/>
      <c r="AG379" s="103"/>
      <c r="AH379" s="103"/>
      <c r="AI379" s="103"/>
      <c r="AJ379" s="103"/>
      <c r="AK379" s="103"/>
      <c r="AL379" s="103"/>
      <c r="AM379" s="103"/>
      <c r="AN379" s="103"/>
      <c r="AO379" s="103"/>
      <c r="AP379" s="103"/>
      <c r="AQ379" s="103"/>
      <c r="AR379" s="103"/>
      <c r="AS379" s="103"/>
      <c r="AT379" s="103"/>
      <c r="AU379" s="103"/>
      <c r="AV379" s="103"/>
      <c r="AW379" s="103"/>
      <c r="AX379" s="103"/>
      <c r="AY379" s="103"/>
      <c r="AZ379" s="103"/>
      <c r="BA379" s="103"/>
      <c r="BB379" s="103"/>
      <c r="BC379" s="103"/>
      <c r="BD379" s="103"/>
      <c r="BE379" s="103"/>
      <c r="BF379" s="103"/>
      <c r="BG379" s="103"/>
      <c r="BH379" s="103"/>
      <c r="BI379" s="103"/>
      <c r="BJ379" s="103"/>
      <c r="BK379" s="103"/>
      <c r="BL379" s="103"/>
      <c r="BM379" s="103"/>
      <c r="BN379" s="103"/>
      <c r="BO379" s="103"/>
      <c r="BP379" s="103"/>
      <c r="BQ379" s="103"/>
      <c r="BR379" s="103"/>
      <c r="BS379" s="103"/>
      <c r="BT379" s="103"/>
      <c r="BU379" s="103"/>
      <c r="BV379" s="103"/>
      <c r="BW379" s="103"/>
      <c r="BX379" s="103"/>
      <c r="BY379" s="103"/>
      <c r="BZ379" s="103"/>
      <c r="CA379" s="103"/>
      <c r="CB379" s="103"/>
      <c r="CC379" s="103"/>
      <c r="CD379" s="103"/>
      <c r="CE379" s="103"/>
      <c r="CF379" s="103"/>
      <c r="CG379" s="103"/>
      <c r="CH379" s="103"/>
      <c r="CI379" s="103"/>
      <c r="CJ379" s="103"/>
      <c r="CK379" s="103"/>
      <c r="CL379" s="103"/>
      <c r="CM379" s="103"/>
      <c r="CN379" s="103"/>
      <c r="CO379" s="103"/>
      <c r="CP379" s="103"/>
      <c r="CQ379" s="103"/>
    </row>
    <row r="380" spans="1:95" ht="20.149999999999999" customHeight="1" x14ac:dyDescent="0.55000000000000004">
      <c r="A380" s="103"/>
      <c r="B380" s="103"/>
      <c r="C380" s="103"/>
      <c r="D380" s="103"/>
      <c r="E380" s="103"/>
      <c r="F380" s="103"/>
      <c r="G380" s="103"/>
      <c r="H380" s="103"/>
      <c r="I380" s="103"/>
      <c r="J380" s="103"/>
      <c r="K380" s="103"/>
      <c r="L380" s="103"/>
      <c r="M380" s="103"/>
      <c r="N380" s="103"/>
      <c r="O380" s="103"/>
      <c r="P380" s="103"/>
      <c r="Q380" s="103"/>
      <c r="R380" s="103"/>
      <c r="S380" s="103"/>
      <c r="T380" s="103"/>
      <c r="U380" s="103"/>
      <c r="V380" s="103"/>
      <c r="W380" s="103"/>
      <c r="X380" s="103"/>
      <c r="Y380" s="103"/>
      <c r="Z380" s="103"/>
      <c r="AA380" s="103"/>
      <c r="AB380" s="103"/>
      <c r="AC380" s="103"/>
      <c r="AD380" s="103"/>
      <c r="AE380" s="103"/>
      <c r="AF380" s="103"/>
      <c r="AG380" s="103"/>
      <c r="AH380" s="103"/>
      <c r="AI380" s="103"/>
      <c r="AJ380" s="103"/>
      <c r="AK380" s="103"/>
      <c r="AL380" s="103"/>
      <c r="AM380" s="103"/>
      <c r="AN380" s="103"/>
      <c r="AO380" s="103"/>
      <c r="AP380" s="103"/>
      <c r="AQ380" s="103"/>
      <c r="AR380" s="103"/>
      <c r="AS380" s="103"/>
      <c r="AT380" s="103"/>
      <c r="AU380" s="103"/>
      <c r="AV380" s="103"/>
      <c r="AW380" s="103"/>
      <c r="AX380" s="103"/>
      <c r="AY380" s="103"/>
      <c r="AZ380" s="103"/>
      <c r="BA380" s="103"/>
      <c r="BB380" s="103"/>
      <c r="BC380" s="103"/>
      <c r="BD380" s="103"/>
      <c r="BE380" s="103"/>
      <c r="BF380" s="103"/>
      <c r="BG380" s="103"/>
      <c r="BH380" s="103"/>
      <c r="BI380" s="103"/>
      <c r="BJ380" s="103"/>
      <c r="BK380" s="103"/>
      <c r="BL380" s="103"/>
      <c r="BM380" s="103"/>
      <c r="BN380" s="103"/>
      <c r="BO380" s="103"/>
      <c r="BP380" s="103"/>
      <c r="BQ380" s="103"/>
      <c r="BR380" s="103"/>
      <c r="BS380" s="103"/>
      <c r="BT380" s="103"/>
      <c r="BU380" s="103"/>
      <c r="BV380" s="103"/>
      <c r="BW380" s="103"/>
      <c r="BX380" s="103"/>
      <c r="BY380" s="103"/>
      <c r="BZ380" s="103"/>
      <c r="CA380" s="103"/>
      <c r="CB380" s="103"/>
      <c r="CC380" s="103"/>
      <c r="CD380" s="103"/>
      <c r="CE380" s="103"/>
      <c r="CF380" s="103"/>
      <c r="CG380" s="103"/>
      <c r="CH380" s="103"/>
      <c r="CI380" s="103"/>
      <c r="CJ380" s="103"/>
      <c r="CK380" s="103"/>
      <c r="CL380" s="103"/>
      <c r="CM380" s="103"/>
      <c r="CN380" s="103"/>
      <c r="CO380" s="103"/>
      <c r="CP380" s="103"/>
      <c r="CQ380" s="103"/>
    </row>
    <row r="381" spans="1:95" ht="20.149999999999999" customHeight="1" x14ac:dyDescent="0.55000000000000004">
      <c r="A381" s="103"/>
      <c r="B381" s="103"/>
      <c r="C381" s="103"/>
      <c r="D381" s="103"/>
      <c r="E381" s="103"/>
      <c r="F381" s="103"/>
      <c r="G381" s="103"/>
      <c r="H381" s="103"/>
      <c r="I381" s="103"/>
      <c r="J381" s="103"/>
      <c r="K381" s="103"/>
      <c r="L381" s="103"/>
      <c r="M381" s="103"/>
      <c r="N381" s="103"/>
      <c r="O381" s="103"/>
      <c r="P381" s="103"/>
      <c r="Q381" s="103"/>
      <c r="R381" s="103"/>
      <c r="S381" s="103"/>
      <c r="T381" s="103"/>
      <c r="U381" s="103"/>
      <c r="V381" s="103"/>
      <c r="W381" s="103"/>
      <c r="X381" s="103"/>
      <c r="Y381" s="103"/>
      <c r="Z381" s="103"/>
      <c r="AA381" s="103"/>
      <c r="AB381" s="103"/>
      <c r="AC381" s="103"/>
      <c r="AD381" s="103"/>
      <c r="AE381" s="103"/>
      <c r="AF381" s="103"/>
      <c r="AG381" s="103"/>
      <c r="AH381" s="103"/>
      <c r="AI381" s="103"/>
      <c r="AJ381" s="103"/>
      <c r="AK381" s="103"/>
      <c r="AL381" s="103"/>
      <c r="AM381" s="103"/>
      <c r="AN381" s="103"/>
      <c r="AO381" s="103"/>
      <c r="AP381" s="103"/>
      <c r="AQ381" s="103"/>
      <c r="AR381" s="103"/>
      <c r="AS381" s="103"/>
      <c r="AT381" s="103"/>
      <c r="AU381" s="103"/>
      <c r="AV381" s="103"/>
      <c r="AW381" s="103"/>
      <c r="AX381" s="103"/>
      <c r="AY381" s="103"/>
      <c r="AZ381" s="103"/>
      <c r="BA381" s="103"/>
      <c r="BB381" s="103"/>
      <c r="BC381" s="103"/>
      <c r="BD381" s="103"/>
      <c r="BE381" s="103"/>
      <c r="BF381" s="103"/>
      <c r="BG381" s="103"/>
      <c r="BH381" s="103"/>
      <c r="BI381" s="103"/>
      <c r="BJ381" s="103"/>
      <c r="BK381" s="103"/>
      <c r="BL381" s="103"/>
      <c r="BM381" s="103"/>
      <c r="BN381" s="103"/>
      <c r="BO381" s="103"/>
      <c r="BP381" s="103"/>
      <c r="BQ381" s="103"/>
      <c r="BR381" s="103"/>
      <c r="BS381" s="103"/>
      <c r="BT381" s="103"/>
      <c r="BU381" s="103"/>
      <c r="BV381" s="103"/>
      <c r="BW381" s="103"/>
      <c r="BX381" s="103"/>
      <c r="BY381" s="103"/>
      <c r="BZ381" s="103"/>
      <c r="CA381" s="103"/>
      <c r="CB381" s="103"/>
      <c r="CC381" s="103"/>
      <c r="CD381" s="103"/>
      <c r="CE381" s="103"/>
      <c r="CF381" s="103"/>
      <c r="CG381" s="103"/>
      <c r="CH381" s="103"/>
      <c r="CI381" s="103"/>
      <c r="CJ381" s="103"/>
      <c r="CK381" s="103"/>
      <c r="CL381" s="103"/>
      <c r="CM381" s="103"/>
      <c r="CN381" s="103"/>
      <c r="CO381" s="103"/>
      <c r="CP381" s="103"/>
      <c r="CQ381" s="103"/>
    </row>
    <row r="382" spans="1:95" ht="20.149999999999999" customHeight="1" x14ac:dyDescent="0.55000000000000004">
      <c r="A382" s="103"/>
      <c r="B382" s="103"/>
      <c r="C382" s="103"/>
      <c r="D382" s="103"/>
      <c r="E382" s="103"/>
      <c r="F382" s="103"/>
      <c r="G382" s="103"/>
      <c r="H382" s="103"/>
      <c r="I382" s="103"/>
      <c r="J382" s="103"/>
      <c r="K382" s="103"/>
      <c r="L382" s="103"/>
      <c r="M382" s="103"/>
      <c r="N382" s="103"/>
      <c r="O382" s="103"/>
      <c r="P382" s="103"/>
      <c r="Q382" s="103"/>
      <c r="R382" s="103"/>
      <c r="S382" s="103"/>
      <c r="T382" s="103"/>
      <c r="U382" s="103"/>
      <c r="V382" s="103"/>
      <c r="W382" s="103"/>
      <c r="X382" s="103"/>
      <c r="Y382" s="103"/>
      <c r="Z382" s="103"/>
      <c r="AA382" s="103"/>
      <c r="AB382" s="103"/>
      <c r="AC382" s="103"/>
      <c r="AD382" s="103"/>
      <c r="AE382" s="103"/>
      <c r="AF382" s="103"/>
      <c r="AG382" s="103"/>
      <c r="AH382" s="103"/>
      <c r="AI382" s="103"/>
      <c r="AJ382" s="103"/>
      <c r="AK382" s="103"/>
      <c r="AL382" s="103"/>
      <c r="AM382" s="103"/>
      <c r="AN382" s="103"/>
      <c r="AO382" s="103"/>
      <c r="AP382" s="103"/>
      <c r="AQ382" s="103"/>
      <c r="AR382" s="103"/>
      <c r="AS382" s="103"/>
      <c r="AT382" s="103"/>
      <c r="AU382" s="103"/>
      <c r="AV382" s="103"/>
      <c r="AW382" s="103"/>
      <c r="AX382" s="103"/>
      <c r="AY382" s="103"/>
      <c r="AZ382" s="103"/>
      <c r="BA382" s="103"/>
      <c r="BB382" s="103"/>
      <c r="BC382" s="103"/>
      <c r="BD382" s="103"/>
      <c r="BE382" s="103"/>
      <c r="BF382" s="103"/>
      <c r="BG382" s="103"/>
      <c r="BH382" s="103"/>
      <c r="BI382" s="103"/>
      <c r="BJ382" s="103"/>
      <c r="BK382" s="103"/>
      <c r="BL382" s="103"/>
      <c r="BM382" s="103"/>
      <c r="BN382" s="103"/>
      <c r="BO382" s="103"/>
      <c r="BP382" s="103"/>
      <c r="BQ382" s="103"/>
      <c r="BR382" s="103"/>
      <c r="BS382" s="103"/>
      <c r="BT382" s="103"/>
      <c r="BU382" s="103"/>
      <c r="BV382" s="103"/>
      <c r="BW382" s="103"/>
      <c r="BX382" s="103"/>
      <c r="BY382" s="103"/>
      <c r="BZ382" s="103"/>
      <c r="CA382" s="103"/>
      <c r="CB382" s="103"/>
      <c r="CC382" s="103"/>
      <c r="CD382" s="103"/>
      <c r="CE382" s="103"/>
      <c r="CF382" s="103"/>
      <c r="CG382" s="103"/>
      <c r="CH382" s="103"/>
      <c r="CI382" s="103"/>
      <c r="CJ382" s="103"/>
      <c r="CK382" s="103"/>
      <c r="CL382" s="103"/>
      <c r="CM382" s="103"/>
      <c r="CN382" s="103"/>
      <c r="CO382" s="103"/>
      <c r="CP382" s="103"/>
      <c r="CQ382" s="103"/>
    </row>
    <row r="383" spans="1:95" ht="20.149999999999999" customHeight="1" x14ac:dyDescent="0.55000000000000004">
      <c r="A383" s="103"/>
      <c r="B383" s="103"/>
      <c r="C383" s="103"/>
      <c r="D383" s="103"/>
      <c r="E383" s="103"/>
      <c r="F383" s="103"/>
      <c r="G383" s="103"/>
      <c r="H383" s="103"/>
      <c r="I383" s="103"/>
      <c r="J383" s="103"/>
      <c r="K383" s="103"/>
      <c r="L383" s="103"/>
      <c r="M383" s="103"/>
      <c r="N383" s="103"/>
      <c r="O383" s="103"/>
      <c r="P383" s="103"/>
      <c r="Q383" s="103"/>
      <c r="R383" s="103"/>
      <c r="S383" s="103"/>
      <c r="T383" s="103"/>
      <c r="U383" s="103"/>
      <c r="V383" s="103"/>
      <c r="W383" s="103"/>
      <c r="X383" s="103"/>
      <c r="Y383" s="103"/>
      <c r="Z383" s="103"/>
      <c r="AA383" s="103"/>
      <c r="AB383" s="103"/>
      <c r="AC383" s="103"/>
      <c r="AD383" s="103"/>
      <c r="AE383" s="103"/>
      <c r="AF383" s="103"/>
      <c r="AG383" s="103"/>
      <c r="AH383" s="103"/>
      <c r="AI383" s="103"/>
      <c r="AJ383" s="103"/>
      <c r="AK383" s="103"/>
      <c r="AL383" s="103"/>
      <c r="AM383" s="103"/>
      <c r="AN383" s="103"/>
      <c r="AO383" s="103"/>
      <c r="AP383" s="103"/>
      <c r="AQ383" s="103"/>
      <c r="AR383" s="103"/>
      <c r="AS383" s="103"/>
      <c r="AT383" s="103"/>
      <c r="AU383" s="103"/>
      <c r="AV383" s="103"/>
      <c r="AW383" s="103"/>
      <c r="AX383" s="103"/>
      <c r="AY383" s="103"/>
      <c r="AZ383" s="103"/>
      <c r="BA383" s="103"/>
      <c r="BB383" s="103"/>
      <c r="BC383" s="103"/>
      <c r="BD383" s="103"/>
      <c r="BE383" s="103"/>
      <c r="BF383" s="103"/>
      <c r="BG383" s="103"/>
      <c r="BH383" s="103"/>
      <c r="BI383" s="103"/>
      <c r="BJ383" s="103"/>
      <c r="BK383" s="103"/>
      <c r="BL383" s="103"/>
      <c r="BM383" s="103"/>
      <c r="BN383" s="103"/>
      <c r="BO383" s="103"/>
      <c r="BP383" s="103"/>
      <c r="BQ383" s="103"/>
      <c r="BR383" s="103"/>
      <c r="BS383" s="103"/>
      <c r="BT383" s="103"/>
      <c r="BU383" s="103"/>
      <c r="BV383" s="103"/>
      <c r="BW383" s="103"/>
      <c r="BX383" s="103"/>
      <c r="BY383" s="103"/>
      <c r="BZ383" s="103"/>
      <c r="CA383" s="103"/>
      <c r="CB383" s="103"/>
      <c r="CC383" s="103"/>
      <c r="CD383" s="103"/>
      <c r="CE383" s="103"/>
      <c r="CF383" s="103"/>
      <c r="CG383" s="103"/>
      <c r="CH383" s="103"/>
      <c r="CI383" s="103"/>
      <c r="CJ383" s="103"/>
      <c r="CK383" s="103"/>
      <c r="CL383" s="103"/>
      <c r="CM383" s="103"/>
      <c r="CN383" s="103"/>
      <c r="CO383" s="103"/>
      <c r="CP383" s="103"/>
      <c r="CQ383" s="103"/>
    </row>
    <row r="384" spans="1:95" ht="20.149999999999999" customHeight="1" x14ac:dyDescent="0.55000000000000004">
      <c r="A384" s="103"/>
      <c r="B384" s="103"/>
      <c r="C384" s="103"/>
      <c r="D384" s="103"/>
      <c r="E384" s="103"/>
      <c r="F384" s="103"/>
      <c r="G384" s="103"/>
      <c r="H384" s="103"/>
      <c r="I384" s="103"/>
      <c r="J384" s="103"/>
      <c r="K384" s="103"/>
      <c r="L384" s="103"/>
      <c r="M384" s="103"/>
      <c r="N384" s="103"/>
      <c r="O384" s="103"/>
      <c r="P384" s="103"/>
      <c r="Q384" s="103"/>
      <c r="R384" s="103"/>
      <c r="S384" s="103"/>
      <c r="T384" s="103"/>
      <c r="U384" s="103"/>
      <c r="V384" s="103"/>
      <c r="W384" s="103"/>
      <c r="X384" s="103"/>
      <c r="Y384" s="103"/>
      <c r="Z384" s="103"/>
      <c r="AA384" s="103"/>
      <c r="AB384" s="103"/>
      <c r="AC384" s="103"/>
      <c r="AD384" s="103"/>
      <c r="AE384" s="103"/>
      <c r="AF384" s="103"/>
      <c r="AG384" s="103"/>
      <c r="AH384" s="103"/>
      <c r="AI384" s="103"/>
      <c r="AJ384" s="103"/>
      <c r="AK384" s="103"/>
      <c r="AL384" s="103"/>
      <c r="AM384" s="103"/>
      <c r="AN384" s="103"/>
      <c r="AO384" s="103"/>
      <c r="AP384" s="103"/>
      <c r="AQ384" s="103"/>
      <c r="AR384" s="103"/>
      <c r="AS384" s="103"/>
      <c r="AT384" s="103"/>
      <c r="AU384" s="103"/>
      <c r="AV384" s="103"/>
      <c r="AW384" s="103"/>
      <c r="AX384" s="103"/>
      <c r="AY384" s="103"/>
      <c r="AZ384" s="103"/>
      <c r="BA384" s="103"/>
      <c r="BB384" s="103"/>
      <c r="BC384" s="103"/>
      <c r="BD384" s="103"/>
      <c r="BE384" s="103"/>
      <c r="BF384" s="103"/>
      <c r="BG384" s="103"/>
      <c r="BH384" s="103"/>
      <c r="BI384" s="103"/>
      <c r="BJ384" s="103"/>
      <c r="BK384" s="103"/>
      <c r="BL384" s="103"/>
      <c r="BM384" s="103"/>
      <c r="BN384" s="103"/>
      <c r="BO384" s="103"/>
      <c r="BP384" s="103"/>
      <c r="BQ384" s="103"/>
      <c r="BR384" s="103"/>
      <c r="BS384" s="103"/>
      <c r="BT384" s="103"/>
      <c r="BU384" s="103"/>
      <c r="BV384" s="103"/>
      <c r="BW384" s="103"/>
      <c r="BX384" s="103"/>
      <c r="BY384" s="103"/>
      <c r="BZ384" s="103"/>
      <c r="CA384" s="103"/>
      <c r="CB384" s="103"/>
      <c r="CC384" s="103"/>
      <c r="CD384" s="103"/>
      <c r="CE384" s="103"/>
      <c r="CF384" s="103"/>
      <c r="CG384" s="103"/>
      <c r="CH384" s="103"/>
      <c r="CI384" s="103"/>
      <c r="CJ384" s="103"/>
      <c r="CK384" s="103"/>
      <c r="CL384" s="103"/>
      <c r="CM384" s="103"/>
      <c r="CN384" s="103"/>
      <c r="CO384" s="103"/>
      <c r="CP384" s="103"/>
      <c r="CQ384" s="103"/>
    </row>
    <row r="385" spans="1:95" ht="20.149999999999999" customHeight="1" x14ac:dyDescent="0.55000000000000004">
      <c r="A385" s="103"/>
      <c r="B385" s="103"/>
      <c r="C385" s="103"/>
      <c r="D385" s="103"/>
      <c r="E385" s="103"/>
      <c r="F385" s="103"/>
      <c r="G385" s="103"/>
      <c r="H385" s="103"/>
      <c r="I385" s="103"/>
      <c r="J385" s="103"/>
      <c r="K385" s="103"/>
      <c r="L385" s="103"/>
      <c r="M385" s="103"/>
      <c r="N385" s="103"/>
      <c r="O385" s="103"/>
      <c r="P385" s="103"/>
      <c r="Q385" s="103"/>
      <c r="R385" s="103"/>
      <c r="S385" s="103"/>
      <c r="T385" s="103"/>
      <c r="U385" s="103"/>
      <c r="V385" s="103"/>
      <c r="W385" s="103"/>
      <c r="X385" s="103"/>
      <c r="Y385" s="103"/>
      <c r="Z385" s="103"/>
      <c r="AA385" s="103"/>
      <c r="AB385" s="103"/>
      <c r="AC385" s="103"/>
      <c r="AD385" s="103"/>
      <c r="AE385" s="103"/>
      <c r="AF385" s="103"/>
      <c r="AG385" s="103"/>
      <c r="AH385" s="103"/>
      <c r="AI385" s="103"/>
      <c r="AJ385" s="103"/>
      <c r="AK385" s="103"/>
      <c r="AL385" s="103"/>
      <c r="AM385" s="103"/>
      <c r="AN385" s="103"/>
      <c r="AO385" s="103"/>
      <c r="AP385" s="103"/>
      <c r="AQ385" s="103"/>
      <c r="AR385" s="103"/>
      <c r="AS385" s="103"/>
      <c r="AT385" s="103"/>
      <c r="AU385" s="103"/>
      <c r="AV385" s="103"/>
      <c r="AW385" s="103"/>
      <c r="AX385" s="103"/>
      <c r="AY385" s="103"/>
      <c r="AZ385" s="103"/>
      <c r="BA385" s="103"/>
      <c r="BB385" s="103"/>
      <c r="BC385" s="103"/>
      <c r="BD385" s="103"/>
      <c r="BE385" s="103"/>
      <c r="BF385" s="103"/>
      <c r="BG385" s="103"/>
      <c r="BH385" s="103"/>
      <c r="BI385" s="103"/>
      <c r="BJ385" s="103"/>
      <c r="BK385" s="103"/>
      <c r="BL385" s="103"/>
      <c r="BM385" s="103"/>
      <c r="BN385" s="103"/>
      <c r="BO385" s="103"/>
      <c r="BP385" s="103"/>
      <c r="BQ385" s="103"/>
      <c r="BR385" s="103"/>
      <c r="BS385" s="103"/>
      <c r="BT385" s="103"/>
      <c r="BU385" s="103"/>
      <c r="BV385" s="103"/>
      <c r="BW385" s="103"/>
      <c r="BX385" s="103"/>
      <c r="BY385" s="103"/>
      <c r="BZ385" s="103"/>
      <c r="CA385" s="103"/>
      <c r="CB385" s="103"/>
      <c r="CC385" s="103"/>
      <c r="CD385" s="103"/>
      <c r="CE385" s="103"/>
      <c r="CF385" s="103"/>
      <c r="CG385" s="103"/>
      <c r="CH385" s="103"/>
      <c r="CI385" s="103"/>
      <c r="CJ385" s="103"/>
      <c r="CK385" s="103"/>
      <c r="CL385" s="103"/>
      <c r="CM385" s="103"/>
      <c r="CN385" s="103"/>
      <c r="CO385" s="103"/>
      <c r="CP385" s="103"/>
      <c r="CQ385" s="103"/>
    </row>
    <row r="386" spans="1:95" ht="20.149999999999999" customHeight="1" x14ac:dyDescent="0.55000000000000004">
      <c r="A386" s="103"/>
      <c r="B386" s="103"/>
      <c r="C386" s="103"/>
      <c r="D386" s="103"/>
      <c r="E386" s="103"/>
      <c r="F386" s="103"/>
      <c r="G386" s="103"/>
      <c r="H386" s="103"/>
      <c r="I386" s="103"/>
      <c r="J386" s="103"/>
      <c r="K386" s="103"/>
      <c r="L386" s="103"/>
      <c r="M386" s="103"/>
      <c r="N386" s="103"/>
      <c r="O386" s="103"/>
      <c r="P386" s="103"/>
      <c r="Q386" s="103"/>
      <c r="R386" s="103"/>
      <c r="S386" s="103"/>
      <c r="T386" s="103"/>
      <c r="U386" s="103"/>
      <c r="V386" s="103"/>
      <c r="W386" s="103"/>
      <c r="X386" s="103"/>
      <c r="Y386" s="103"/>
      <c r="Z386" s="103"/>
      <c r="AA386" s="103"/>
      <c r="AB386" s="103"/>
      <c r="AC386" s="103"/>
      <c r="AD386" s="103"/>
      <c r="AE386" s="103"/>
      <c r="AF386" s="103"/>
      <c r="AG386" s="103"/>
      <c r="AH386" s="103"/>
      <c r="AI386" s="103"/>
      <c r="AJ386" s="103"/>
      <c r="AK386" s="103"/>
      <c r="AL386" s="103"/>
      <c r="AM386" s="103"/>
      <c r="AN386" s="103"/>
      <c r="AO386" s="103"/>
      <c r="AP386" s="103"/>
      <c r="AQ386" s="103"/>
      <c r="AR386" s="103"/>
      <c r="AS386" s="103"/>
      <c r="AT386" s="103"/>
      <c r="AU386" s="103"/>
      <c r="AV386" s="103"/>
      <c r="AW386" s="103"/>
      <c r="AX386" s="103"/>
      <c r="AY386" s="103"/>
      <c r="AZ386" s="103"/>
      <c r="BA386" s="103"/>
      <c r="BB386" s="103"/>
      <c r="BC386" s="103"/>
      <c r="BD386" s="103"/>
      <c r="BE386" s="103"/>
      <c r="BF386" s="103"/>
      <c r="BG386" s="103"/>
      <c r="BH386" s="103"/>
      <c r="BI386" s="103"/>
      <c r="BJ386" s="103"/>
      <c r="BK386" s="103"/>
      <c r="BL386" s="103"/>
      <c r="BM386" s="103"/>
      <c r="BN386" s="103"/>
      <c r="BO386" s="103"/>
      <c r="BP386" s="103"/>
      <c r="BQ386" s="103"/>
      <c r="BR386" s="103"/>
      <c r="BS386" s="103"/>
      <c r="BT386" s="103"/>
      <c r="BU386" s="103"/>
      <c r="BV386" s="103"/>
      <c r="BW386" s="103"/>
      <c r="BX386" s="103"/>
      <c r="BY386" s="103"/>
      <c r="BZ386" s="103"/>
      <c r="CA386" s="103"/>
      <c r="CB386" s="103"/>
      <c r="CC386" s="103"/>
      <c r="CD386" s="103"/>
      <c r="CE386" s="103"/>
      <c r="CF386" s="103"/>
      <c r="CG386" s="103"/>
      <c r="CH386" s="103"/>
      <c r="CI386" s="103"/>
      <c r="CJ386" s="103"/>
      <c r="CK386" s="103"/>
      <c r="CL386" s="103"/>
      <c r="CM386" s="103"/>
      <c r="CN386" s="103"/>
      <c r="CO386" s="103"/>
      <c r="CP386" s="103"/>
      <c r="CQ386" s="103"/>
    </row>
    <row r="387" spans="1:95" ht="20.149999999999999" customHeight="1" x14ac:dyDescent="0.55000000000000004">
      <c r="A387" s="103"/>
      <c r="B387" s="103"/>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c r="AI387" s="103"/>
      <c r="AJ387" s="103"/>
      <c r="AK387" s="103"/>
      <c r="AL387" s="103"/>
      <c r="AM387" s="103"/>
      <c r="AN387" s="103"/>
      <c r="AO387" s="103"/>
      <c r="AP387" s="103"/>
      <c r="AQ387" s="103"/>
      <c r="AR387" s="103"/>
      <c r="AS387" s="103"/>
      <c r="AT387" s="103"/>
      <c r="AU387" s="103"/>
      <c r="AV387" s="103"/>
      <c r="AW387" s="103"/>
      <c r="AX387" s="103"/>
      <c r="AY387" s="103"/>
      <c r="AZ387" s="103"/>
      <c r="BA387" s="103"/>
      <c r="BB387" s="103"/>
      <c r="BC387" s="103"/>
      <c r="BD387" s="103"/>
      <c r="BE387" s="103"/>
      <c r="BF387" s="103"/>
      <c r="BG387" s="103"/>
      <c r="BH387" s="103"/>
      <c r="BI387" s="103"/>
      <c r="BJ387" s="103"/>
      <c r="BK387" s="103"/>
      <c r="BL387" s="103"/>
      <c r="BM387" s="103"/>
      <c r="BN387" s="103"/>
      <c r="BO387" s="103"/>
      <c r="BP387" s="103"/>
      <c r="BQ387" s="103"/>
      <c r="BR387" s="103"/>
      <c r="BS387" s="103"/>
      <c r="BT387" s="103"/>
      <c r="BU387" s="103"/>
      <c r="BV387" s="103"/>
      <c r="BW387" s="103"/>
      <c r="BX387" s="103"/>
      <c r="BY387" s="103"/>
      <c r="BZ387" s="103"/>
      <c r="CA387" s="103"/>
      <c r="CB387" s="103"/>
      <c r="CC387" s="103"/>
      <c r="CD387" s="103"/>
      <c r="CE387" s="103"/>
      <c r="CF387" s="103"/>
      <c r="CG387" s="103"/>
      <c r="CH387" s="103"/>
      <c r="CI387" s="103"/>
      <c r="CJ387" s="103"/>
      <c r="CK387" s="103"/>
      <c r="CL387" s="103"/>
      <c r="CM387" s="103"/>
      <c r="CN387" s="103"/>
      <c r="CO387" s="103"/>
      <c r="CP387" s="103"/>
      <c r="CQ387" s="103"/>
    </row>
    <row r="388" spans="1:95" ht="20.149999999999999" customHeight="1" x14ac:dyDescent="0.55000000000000004">
      <c r="A388" s="103"/>
      <c r="B388" s="103"/>
      <c r="C388" s="103"/>
      <c r="D388" s="103"/>
      <c r="E388" s="103"/>
      <c r="F388" s="103"/>
      <c r="G388" s="103"/>
      <c r="H388" s="103"/>
      <c r="I388" s="103"/>
      <c r="J388" s="103"/>
      <c r="K388" s="103"/>
      <c r="L388" s="103"/>
      <c r="M388" s="103"/>
      <c r="N388" s="103"/>
      <c r="O388" s="103"/>
      <c r="P388" s="103"/>
      <c r="Q388" s="103"/>
      <c r="R388" s="103"/>
      <c r="S388" s="103"/>
      <c r="T388" s="103"/>
      <c r="U388" s="103"/>
      <c r="V388" s="103"/>
      <c r="W388" s="103"/>
      <c r="X388" s="103"/>
      <c r="Y388" s="103"/>
      <c r="Z388" s="103"/>
      <c r="AA388" s="103"/>
      <c r="AB388" s="103"/>
      <c r="AC388" s="103"/>
      <c r="AD388" s="103"/>
      <c r="AE388" s="103"/>
      <c r="AF388" s="103"/>
      <c r="AG388" s="103"/>
      <c r="AH388" s="103"/>
      <c r="AI388" s="103"/>
      <c r="AJ388" s="103"/>
      <c r="AK388" s="103"/>
      <c r="AL388" s="103"/>
      <c r="AM388" s="103"/>
      <c r="AN388" s="103"/>
      <c r="AO388" s="103"/>
      <c r="AP388" s="103"/>
      <c r="AQ388" s="103"/>
      <c r="AR388" s="103"/>
      <c r="AS388" s="103"/>
      <c r="AT388" s="103"/>
      <c r="AU388" s="103"/>
      <c r="AV388" s="103"/>
      <c r="AW388" s="103"/>
      <c r="AX388" s="103"/>
      <c r="AY388" s="103"/>
      <c r="AZ388" s="103"/>
      <c r="BA388" s="103"/>
      <c r="BB388" s="103"/>
      <c r="BC388" s="103"/>
      <c r="BD388" s="103"/>
      <c r="BE388" s="103"/>
      <c r="BF388" s="103"/>
      <c r="BG388" s="103"/>
      <c r="BH388" s="103"/>
      <c r="BI388" s="103"/>
      <c r="BJ388" s="103"/>
      <c r="BK388" s="103"/>
      <c r="BL388" s="103"/>
      <c r="BM388" s="103"/>
      <c r="BN388" s="103"/>
      <c r="BO388" s="103"/>
      <c r="BP388" s="103"/>
      <c r="BQ388" s="103"/>
      <c r="BR388" s="103"/>
      <c r="BS388" s="103"/>
      <c r="BT388" s="103"/>
      <c r="BU388" s="103"/>
      <c r="BV388" s="103"/>
      <c r="BW388" s="103"/>
      <c r="BX388" s="103"/>
      <c r="BY388" s="103"/>
      <c r="BZ388" s="103"/>
      <c r="CA388" s="103"/>
      <c r="CB388" s="103"/>
      <c r="CC388" s="103"/>
      <c r="CD388" s="103"/>
      <c r="CE388" s="103"/>
      <c r="CF388" s="103"/>
      <c r="CG388" s="103"/>
      <c r="CH388" s="103"/>
      <c r="CI388" s="103"/>
      <c r="CJ388" s="103"/>
      <c r="CK388" s="103"/>
      <c r="CL388" s="103"/>
      <c r="CM388" s="103"/>
      <c r="CN388" s="103"/>
      <c r="CO388" s="103"/>
      <c r="CP388" s="103"/>
      <c r="CQ388" s="103"/>
    </row>
    <row r="389" spans="1:95" ht="20.149999999999999" customHeight="1" x14ac:dyDescent="0.55000000000000004">
      <c r="A389" s="103"/>
      <c r="B389" s="103"/>
      <c r="C389" s="103"/>
      <c r="D389" s="103"/>
      <c r="E389" s="103"/>
      <c r="F389" s="103"/>
      <c r="G389" s="103"/>
      <c r="H389" s="103"/>
      <c r="I389" s="103"/>
      <c r="J389" s="103"/>
      <c r="K389" s="103"/>
      <c r="L389" s="103"/>
      <c r="M389" s="103"/>
      <c r="N389" s="103"/>
      <c r="O389" s="103"/>
      <c r="P389" s="103"/>
      <c r="Q389" s="103"/>
      <c r="R389" s="103"/>
      <c r="S389" s="103"/>
      <c r="T389" s="103"/>
      <c r="U389" s="103"/>
      <c r="V389" s="103"/>
      <c r="W389" s="103"/>
      <c r="X389" s="103"/>
      <c r="Y389" s="103"/>
      <c r="Z389" s="103"/>
      <c r="AA389" s="103"/>
      <c r="AB389" s="103"/>
      <c r="AC389" s="103"/>
      <c r="AD389" s="103"/>
      <c r="AE389" s="103"/>
      <c r="AF389" s="103"/>
      <c r="AG389" s="103"/>
      <c r="AH389" s="103"/>
      <c r="AI389" s="103"/>
      <c r="AJ389" s="103"/>
      <c r="AK389" s="103"/>
      <c r="AL389" s="103"/>
      <c r="AM389" s="103"/>
      <c r="AN389" s="103"/>
      <c r="AO389" s="103"/>
      <c r="AP389" s="103"/>
      <c r="AQ389" s="103"/>
      <c r="AR389" s="103"/>
      <c r="AS389" s="103"/>
      <c r="AT389" s="103"/>
      <c r="AU389" s="103"/>
      <c r="AV389" s="103"/>
      <c r="AW389" s="103"/>
      <c r="AX389" s="103"/>
      <c r="AY389" s="103"/>
      <c r="AZ389" s="103"/>
      <c r="BA389" s="103"/>
      <c r="BB389" s="103"/>
      <c r="BC389" s="103"/>
      <c r="BD389" s="103"/>
      <c r="BE389" s="103"/>
      <c r="BF389" s="103"/>
      <c r="BG389" s="103"/>
      <c r="BH389" s="103"/>
      <c r="BI389" s="103"/>
      <c r="BJ389" s="103"/>
      <c r="BK389" s="103"/>
      <c r="BL389" s="103"/>
      <c r="BM389" s="103"/>
      <c r="BN389" s="103"/>
      <c r="BO389" s="103"/>
      <c r="BP389" s="103"/>
      <c r="BQ389" s="103"/>
      <c r="BR389" s="103"/>
      <c r="BS389" s="103"/>
      <c r="BT389" s="103"/>
      <c r="BU389" s="103"/>
      <c r="BV389" s="103"/>
      <c r="BW389" s="103"/>
      <c r="BX389" s="103"/>
      <c r="BY389" s="103"/>
      <c r="BZ389" s="103"/>
      <c r="CA389" s="103"/>
      <c r="CB389" s="103"/>
      <c r="CC389" s="103"/>
      <c r="CD389" s="103"/>
      <c r="CE389" s="103"/>
      <c r="CF389" s="103"/>
      <c r="CG389" s="103"/>
      <c r="CH389" s="103"/>
      <c r="CI389" s="103"/>
      <c r="CJ389" s="103"/>
      <c r="CK389" s="103"/>
      <c r="CL389" s="103"/>
      <c r="CM389" s="103"/>
      <c r="CN389" s="103"/>
      <c r="CO389" s="103"/>
      <c r="CP389" s="103"/>
      <c r="CQ389" s="103"/>
    </row>
    <row r="390" spans="1:95" ht="20.149999999999999" customHeight="1" x14ac:dyDescent="0.55000000000000004">
      <c r="A390" s="103"/>
      <c r="B390" s="103"/>
      <c r="C390" s="103"/>
      <c r="D390" s="103"/>
      <c r="E390" s="103"/>
      <c r="F390" s="103"/>
      <c r="G390" s="103"/>
      <c r="H390" s="103"/>
      <c r="I390" s="103"/>
      <c r="J390" s="103"/>
      <c r="K390" s="103"/>
      <c r="L390" s="103"/>
      <c r="M390" s="103"/>
      <c r="N390" s="103"/>
      <c r="O390" s="103"/>
      <c r="P390" s="103"/>
      <c r="Q390" s="103"/>
      <c r="R390" s="103"/>
      <c r="S390" s="103"/>
      <c r="T390" s="103"/>
      <c r="U390" s="103"/>
      <c r="V390" s="103"/>
      <c r="W390" s="103"/>
      <c r="X390" s="103"/>
      <c r="Y390" s="103"/>
      <c r="Z390" s="103"/>
      <c r="AA390" s="103"/>
      <c r="AB390" s="103"/>
      <c r="AC390" s="103"/>
      <c r="AD390" s="103"/>
      <c r="AE390" s="103"/>
      <c r="AF390" s="103"/>
      <c r="AG390" s="103"/>
      <c r="AH390" s="103"/>
      <c r="AI390" s="103"/>
      <c r="AJ390" s="103"/>
      <c r="AK390" s="103"/>
      <c r="AL390" s="103"/>
      <c r="AM390" s="103"/>
      <c r="AN390" s="103"/>
      <c r="AO390" s="103"/>
      <c r="AP390" s="103"/>
      <c r="AQ390" s="103"/>
      <c r="AR390" s="103"/>
      <c r="AS390" s="103"/>
      <c r="AT390" s="103"/>
      <c r="AU390" s="103"/>
      <c r="AV390" s="103"/>
      <c r="AW390" s="103"/>
      <c r="AX390" s="103"/>
      <c r="AY390" s="103"/>
      <c r="AZ390" s="103"/>
      <c r="BA390" s="103"/>
      <c r="BB390" s="103"/>
      <c r="BC390" s="103"/>
      <c r="BD390" s="103"/>
      <c r="BE390" s="103"/>
      <c r="BF390" s="103"/>
      <c r="BG390" s="103"/>
      <c r="BH390" s="103"/>
      <c r="BI390" s="103"/>
      <c r="BJ390" s="103"/>
      <c r="BK390" s="103"/>
      <c r="BL390" s="103"/>
      <c r="BM390" s="103"/>
      <c r="BN390" s="103"/>
      <c r="BO390" s="103"/>
      <c r="BP390" s="103"/>
      <c r="BQ390" s="103"/>
      <c r="BR390" s="103"/>
      <c r="BS390" s="103"/>
      <c r="BT390" s="103"/>
      <c r="BU390" s="103"/>
      <c r="BV390" s="103"/>
      <c r="BW390" s="103"/>
      <c r="BX390" s="103"/>
      <c r="BY390" s="103"/>
      <c r="BZ390" s="103"/>
      <c r="CA390" s="103"/>
      <c r="CB390" s="103"/>
      <c r="CC390" s="103"/>
      <c r="CD390" s="103"/>
      <c r="CE390" s="103"/>
      <c r="CF390" s="103"/>
      <c r="CG390" s="103"/>
      <c r="CH390" s="103"/>
      <c r="CI390" s="103"/>
      <c r="CJ390" s="103"/>
      <c r="CK390" s="103"/>
      <c r="CL390" s="103"/>
      <c r="CM390" s="103"/>
      <c r="CN390" s="103"/>
      <c r="CO390" s="103"/>
      <c r="CP390" s="103"/>
      <c r="CQ390" s="103"/>
    </row>
    <row r="391" spans="1:95" ht="20.149999999999999" customHeight="1" x14ac:dyDescent="0.55000000000000004">
      <c r="A391" s="103"/>
      <c r="B391" s="103"/>
      <c r="C391" s="103"/>
      <c r="D391" s="103"/>
      <c r="E391" s="103"/>
      <c r="F391" s="103"/>
      <c r="G391" s="103"/>
      <c r="H391" s="103"/>
      <c r="I391" s="103"/>
      <c r="J391" s="103"/>
      <c r="K391" s="103"/>
      <c r="L391" s="103"/>
      <c r="M391" s="103"/>
      <c r="N391" s="103"/>
      <c r="O391" s="103"/>
      <c r="P391" s="103"/>
      <c r="Q391" s="103"/>
      <c r="R391" s="103"/>
      <c r="S391" s="103"/>
      <c r="T391" s="103"/>
      <c r="U391" s="103"/>
      <c r="V391" s="103"/>
      <c r="W391" s="103"/>
      <c r="X391" s="103"/>
      <c r="Y391" s="103"/>
      <c r="Z391" s="103"/>
      <c r="AA391" s="103"/>
      <c r="AB391" s="103"/>
      <c r="AC391" s="103"/>
      <c r="AD391" s="103"/>
      <c r="AE391" s="103"/>
      <c r="AF391" s="103"/>
      <c r="AG391" s="103"/>
      <c r="AH391" s="103"/>
      <c r="AI391" s="103"/>
      <c r="AJ391" s="103"/>
      <c r="AK391" s="103"/>
      <c r="AL391" s="103"/>
      <c r="AM391" s="103"/>
      <c r="AN391" s="103"/>
      <c r="AO391" s="103"/>
      <c r="AP391" s="103"/>
      <c r="AQ391" s="103"/>
      <c r="AR391" s="103"/>
      <c r="AS391" s="103"/>
      <c r="AT391" s="103"/>
      <c r="AU391" s="103"/>
      <c r="AV391" s="103"/>
      <c r="AW391" s="103"/>
      <c r="AX391" s="103"/>
      <c r="AY391" s="103"/>
      <c r="AZ391" s="103"/>
      <c r="BA391" s="103"/>
      <c r="BB391" s="103"/>
      <c r="BC391" s="103"/>
      <c r="BD391" s="103"/>
      <c r="BE391" s="103"/>
      <c r="BF391" s="103"/>
      <c r="BG391" s="103"/>
      <c r="BH391" s="103"/>
      <c r="BI391" s="103"/>
      <c r="BJ391" s="103"/>
      <c r="BK391" s="103"/>
      <c r="BL391" s="103"/>
      <c r="BM391" s="103"/>
      <c r="BN391" s="103"/>
      <c r="BO391" s="103"/>
      <c r="BP391" s="103"/>
      <c r="BQ391" s="103"/>
      <c r="BR391" s="103"/>
      <c r="BS391" s="103"/>
      <c r="BT391" s="103"/>
      <c r="BU391" s="103"/>
      <c r="BV391" s="103"/>
      <c r="BW391" s="103"/>
      <c r="BX391" s="103"/>
      <c r="BY391" s="103"/>
      <c r="BZ391" s="103"/>
      <c r="CA391" s="103"/>
      <c r="CB391" s="103"/>
      <c r="CC391" s="103"/>
      <c r="CD391" s="103"/>
      <c r="CE391" s="103"/>
      <c r="CF391" s="103"/>
      <c r="CG391" s="103"/>
      <c r="CH391" s="103"/>
      <c r="CI391" s="103"/>
      <c r="CJ391" s="103"/>
      <c r="CK391" s="103"/>
      <c r="CL391" s="103"/>
      <c r="CM391" s="103"/>
      <c r="CN391" s="103"/>
      <c r="CO391" s="103"/>
      <c r="CP391" s="103"/>
      <c r="CQ391" s="103"/>
    </row>
    <row r="392" spans="1:95" ht="20.149999999999999" customHeight="1" x14ac:dyDescent="0.55000000000000004">
      <c r="A392" s="103"/>
      <c r="B392" s="103"/>
      <c r="C392" s="103"/>
      <c r="D392" s="103"/>
      <c r="E392" s="103"/>
      <c r="F392" s="103"/>
      <c r="G392" s="103"/>
      <c r="H392" s="103"/>
      <c r="I392" s="103"/>
      <c r="J392" s="103"/>
      <c r="K392" s="103"/>
      <c r="L392" s="103"/>
      <c r="M392" s="103"/>
      <c r="N392" s="103"/>
      <c r="O392" s="103"/>
      <c r="P392" s="103"/>
      <c r="Q392" s="103"/>
      <c r="R392" s="103"/>
      <c r="S392" s="103"/>
      <c r="T392" s="103"/>
      <c r="U392" s="103"/>
      <c r="V392" s="103"/>
      <c r="W392" s="103"/>
      <c r="X392" s="103"/>
      <c r="Y392" s="103"/>
      <c r="Z392" s="103"/>
      <c r="AA392" s="103"/>
      <c r="AB392" s="103"/>
      <c r="AC392" s="103"/>
      <c r="AD392" s="103"/>
      <c r="AE392" s="103"/>
      <c r="AF392" s="103"/>
      <c r="AG392" s="103"/>
      <c r="AH392" s="103"/>
      <c r="AI392" s="103"/>
      <c r="AJ392" s="103"/>
      <c r="AK392" s="103"/>
      <c r="AL392" s="103"/>
      <c r="AM392" s="103"/>
      <c r="AN392" s="103"/>
      <c r="AO392" s="103"/>
      <c r="AP392" s="103"/>
      <c r="AQ392" s="103"/>
      <c r="AR392" s="103"/>
      <c r="AS392" s="103"/>
      <c r="AT392" s="103"/>
      <c r="AU392" s="103"/>
      <c r="AV392" s="103"/>
      <c r="AW392" s="103"/>
      <c r="AX392" s="103"/>
      <c r="AY392" s="103"/>
      <c r="AZ392" s="103"/>
      <c r="BA392" s="103"/>
      <c r="BB392" s="103"/>
      <c r="BC392" s="103"/>
      <c r="BD392" s="103"/>
      <c r="BE392" s="103"/>
      <c r="BF392" s="103"/>
      <c r="BG392" s="103"/>
      <c r="BH392" s="103"/>
      <c r="BI392" s="103"/>
      <c r="BJ392" s="103"/>
      <c r="BK392" s="103"/>
      <c r="BL392" s="103"/>
      <c r="BM392" s="103"/>
      <c r="BN392" s="103"/>
      <c r="BO392" s="103"/>
      <c r="BP392" s="103"/>
      <c r="BQ392" s="103"/>
      <c r="BR392" s="103"/>
      <c r="BS392" s="103"/>
      <c r="BT392" s="103"/>
      <c r="BU392" s="103"/>
      <c r="BV392" s="103"/>
      <c r="BW392" s="103"/>
      <c r="BX392" s="103"/>
      <c r="BY392" s="103"/>
      <c r="BZ392" s="103"/>
      <c r="CA392" s="103"/>
      <c r="CB392" s="103"/>
      <c r="CC392" s="103"/>
      <c r="CD392" s="103"/>
      <c r="CE392" s="103"/>
      <c r="CF392" s="103"/>
      <c r="CG392" s="103"/>
      <c r="CH392" s="103"/>
      <c r="CI392" s="103"/>
      <c r="CJ392" s="103"/>
      <c r="CK392" s="103"/>
      <c r="CL392" s="103"/>
      <c r="CM392" s="103"/>
      <c r="CN392" s="103"/>
      <c r="CO392" s="103"/>
      <c r="CP392" s="103"/>
      <c r="CQ392" s="103"/>
    </row>
    <row r="393" spans="1:95" ht="20.149999999999999" customHeight="1" x14ac:dyDescent="0.55000000000000004">
      <c r="A393" s="103"/>
      <c r="B393" s="103"/>
      <c r="C393" s="103"/>
      <c r="D393" s="103"/>
      <c r="E393" s="103"/>
      <c r="F393" s="103"/>
      <c r="G393" s="103"/>
      <c r="H393" s="103"/>
      <c r="I393" s="103"/>
      <c r="J393" s="103"/>
      <c r="K393" s="103"/>
      <c r="L393" s="103"/>
      <c r="M393" s="103"/>
      <c r="N393" s="103"/>
      <c r="O393" s="103"/>
      <c r="P393" s="103"/>
      <c r="Q393" s="103"/>
      <c r="R393" s="103"/>
      <c r="S393" s="103"/>
      <c r="T393" s="103"/>
      <c r="U393" s="103"/>
      <c r="V393" s="103"/>
      <c r="W393" s="103"/>
      <c r="X393" s="103"/>
      <c r="Y393" s="103"/>
      <c r="Z393" s="103"/>
      <c r="AA393" s="103"/>
      <c r="AB393" s="103"/>
      <c r="AC393" s="103"/>
      <c r="AD393" s="103"/>
      <c r="AE393" s="103"/>
      <c r="AF393" s="103"/>
      <c r="AG393" s="103"/>
      <c r="AH393" s="103"/>
      <c r="AI393" s="103"/>
      <c r="AJ393" s="103"/>
      <c r="AK393" s="103"/>
      <c r="AL393" s="103"/>
      <c r="AM393" s="103"/>
      <c r="AN393" s="103"/>
      <c r="AO393" s="103"/>
      <c r="AP393" s="103"/>
      <c r="AQ393" s="103"/>
      <c r="AR393" s="103"/>
      <c r="AS393" s="103"/>
      <c r="AT393" s="103"/>
      <c r="AU393" s="103"/>
      <c r="AV393" s="103"/>
      <c r="AW393" s="103"/>
      <c r="AX393" s="103"/>
      <c r="AY393" s="103"/>
      <c r="AZ393" s="103"/>
      <c r="BA393" s="103"/>
      <c r="BB393" s="103"/>
      <c r="BC393" s="103"/>
      <c r="BD393" s="103"/>
      <c r="BE393" s="103"/>
      <c r="BF393" s="103"/>
      <c r="BG393" s="103"/>
      <c r="BH393" s="103"/>
      <c r="BI393" s="103"/>
      <c r="BJ393" s="103"/>
      <c r="BK393" s="103"/>
      <c r="BL393" s="103"/>
      <c r="BM393" s="103"/>
      <c r="BN393" s="103"/>
      <c r="BO393" s="103"/>
      <c r="BP393" s="103"/>
      <c r="BQ393" s="103"/>
      <c r="BR393" s="103"/>
      <c r="BS393" s="103"/>
      <c r="BT393" s="103"/>
      <c r="BU393" s="103"/>
      <c r="BV393" s="103"/>
      <c r="BW393" s="103"/>
      <c r="BX393" s="103"/>
      <c r="BY393" s="103"/>
      <c r="BZ393" s="103"/>
      <c r="CA393" s="103"/>
      <c r="CB393" s="103"/>
      <c r="CC393" s="103"/>
      <c r="CD393" s="103"/>
      <c r="CE393" s="103"/>
      <c r="CF393" s="103"/>
      <c r="CG393" s="103"/>
      <c r="CH393" s="103"/>
      <c r="CI393" s="103"/>
      <c r="CJ393" s="103"/>
      <c r="CK393" s="103"/>
      <c r="CL393" s="103"/>
      <c r="CM393" s="103"/>
      <c r="CN393" s="103"/>
      <c r="CO393" s="103"/>
      <c r="CP393" s="103"/>
      <c r="CQ393" s="103"/>
    </row>
    <row r="394" spans="1:95" ht="20.149999999999999" customHeight="1" x14ac:dyDescent="0.55000000000000004">
      <c r="A394" s="103"/>
      <c r="B394" s="103"/>
      <c r="C394" s="103"/>
      <c r="D394" s="103"/>
      <c r="E394" s="103"/>
      <c r="F394" s="103"/>
      <c r="G394" s="103"/>
      <c r="H394" s="103"/>
      <c r="I394" s="103"/>
      <c r="J394" s="103"/>
      <c r="K394" s="103"/>
      <c r="L394" s="103"/>
      <c r="M394" s="103"/>
      <c r="N394" s="103"/>
      <c r="O394" s="103"/>
      <c r="P394" s="103"/>
      <c r="Q394" s="103"/>
      <c r="R394" s="103"/>
      <c r="S394" s="103"/>
      <c r="T394" s="103"/>
      <c r="U394" s="103"/>
      <c r="V394" s="103"/>
      <c r="W394" s="103"/>
      <c r="X394" s="103"/>
      <c r="Y394" s="103"/>
      <c r="Z394" s="103"/>
      <c r="AA394" s="103"/>
      <c r="AB394" s="103"/>
      <c r="AC394" s="103"/>
      <c r="AD394" s="103"/>
      <c r="AE394" s="103"/>
      <c r="AF394" s="103"/>
      <c r="AG394" s="103"/>
      <c r="AH394" s="103"/>
      <c r="AI394" s="103"/>
      <c r="AJ394" s="103"/>
      <c r="AK394" s="103"/>
      <c r="AL394" s="103"/>
      <c r="AM394" s="103"/>
      <c r="AN394" s="103"/>
      <c r="AO394" s="103"/>
      <c r="AP394" s="103"/>
      <c r="AQ394" s="103"/>
      <c r="AR394" s="103"/>
      <c r="AS394" s="103"/>
      <c r="AT394" s="103"/>
      <c r="AU394" s="103"/>
      <c r="AV394" s="103"/>
      <c r="AW394" s="103"/>
      <c r="AX394" s="103"/>
      <c r="AY394" s="103"/>
      <c r="AZ394" s="103"/>
      <c r="BA394" s="103"/>
      <c r="BB394" s="103"/>
      <c r="BC394" s="103"/>
      <c r="BD394" s="103"/>
      <c r="BE394" s="103"/>
      <c r="BF394" s="103"/>
      <c r="BG394" s="103"/>
      <c r="BH394" s="103"/>
      <c r="BI394" s="103"/>
      <c r="BJ394" s="103"/>
      <c r="BK394" s="103"/>
      <c r="BL394" s="103"/>
      <c r="BM394" s="103"/>
      <c r="BN394" s="103"/>
      <c r="BO394" s="103"/>
      <c r="BP394" s="103"/>
      <c r="BQ394" s="103"/>
      <c r="BR394" s="103"/>
      <c r="BS394" s="103"/>
      <c r="BT394" s="103"/>
      <c r="BU394" s="103"/>
      <c r="BV394" s="103"/>
      <c r="BW394" s="103"/>
      <c r="BX394" s="103"/>
      <c r="BY394" s="103"/>
      <c r="BZ394" s="103"/>
      <c r="CA394" s="103"/>
      <c r="CB394" s="103"/>
      <c r="CC394" s="103"/>
      <c r="CD394" s="103"/>
      <c r="CE394" s="103"/>
      <c r="CF394" s="103"/>
      <c r="CG394" s="103"/>
      <c r="CH394" s="103"/>
      <c r="CI394" s="103"/>
      <c r="CJ394" s="103"/>
      <c r="CK394" s="103"/>
      <c r="CL394" s="103"/>
      <c r="CM394" s="103"/>
      <c r="CN394" s="103"/>
      <c r="CO394" s="103"/>
      <c r="CP394" s="103"/>
      <c r="CQ394" s="103"/>
    </row>
    <row r="395" spans="1:95" ht="20.149999999999999" customHeight="1" x14ac:dyDescent="0.55000000000000004">
      <c r="A395" s="103"/>
      <c r="B395" s="103"/>
      <c r="C395" s="103"/>
      <c r="D395" s="103"/>
      <c r="E395" s="103"/>
      <c r="F395" s="103"/>
      <c r="G395" s="103"/>
      <c r="H395" s="103"/>
      <c r="I395" s="103"/>
      <c r="J395" s="103"/>
      <c r="K395" s="103"/>
      <c r="L395" s="103"/>
      <c r="M395" s="103"/>
      <c r="N395" s="103"/>
      <c r="O395" s="103"/>
      <c r="P395" s="103"/>
      <c r="Q395" s="103"/>
      <c r="R395" s="103"/>
      <c r="S395" s="103"/>
      <c r="T395" s="103"/>
      <c r="U395" s="103"/>
      <c r="V395" s="103"/>
      <c r="W395" s="103"/>
      <c r="X395" s="103"/>
      <c r="Y395" s="103"/>
      <c r="Z395" s="103"/>
      <c r="AA395" s="103"/>
      <c r="AB395" s="103"/>
      <c r="AC395" s="103"/>
      <c r="AD395" s="103"/>
      <c r="AE395" s="103"/>
      <c r="AF395" s="103"/>
      <c r="AG395" s="103"/>
      <c r="AH395" s="103"/>
      <c r="AI395" s="103"/>
      <c r="AJ395" s="103"/>
      <c r="AK395" s="103"/>
      <c r="AL395" s="103"/>
      <c r="AM395" s="103"/>
      <c r="AN395" s="103"/>
      <c r="AO395" s="103"/>
      <c r="AP395" s="103"/>
      <c r="AQ395" s="103"/>
      <c r="AR395" s="103"/>
      <c r="AS395" s="103"/>
      <c r="AT395" s="103"/>
      <c r="AU395" s="103"/>
      <c r="AV395" s="103"/>
      <c r="AW395" s="103"/>
      <c r="AX395" s="103"/>
      <c r="AY395" s="103"/>
      <c r="AZ395" s="103"/>
      <c r="BA395" s="103"/>
      <c r="BB395" s="103"/>
      <c r="BC395" s="103"/>
      <c r="BD395" s="103"/>
      <c r="BE395" s="103"/>
      <c r="BF395" s="103"/>
      <c r="BG395" s="103"/>
      <c r="BH395" s="103"/>
      <c r="BI395" s="103"/>
      <c r="BJ395" s="103"/>
      <c r="BK395" s="103"/>
      <c r="BL395" s="103"/>
      <c r="BM395" s="103"/>
      <c r="BN395" s="103"/>
      <c r="BO395" s="103"/>
      <c r="BP395" s="103"/>
      <c r="BQ395" s="103"/>
      <c r="BR395" s="103"/>
      <c r="BS395" s="103"/>
      <c r="BT395" s="103"/>
      <c r="BU395" s="103"/>
      <c r="BV395" s="103"/>
      <c r="BW395" s="103"/>
      <c r="BX395" s="103"/>
      <c r="BY395" s="103"/>
      <c r="BZ395" s="103"/>
      <c r="CA395" s="103"/>
      <c r="CB395" s="103"/>
      <c r="CC395" s="103"/>
      <c r="CD395" s="103"/>
      <c r="CE395" s="103"/>
      <c r="CF395" s="103"/>
      <c r="CG395" s="103"/>
      <c r="CH395" s="103"/>
      <c r="CI395" s="103"/>
      <c r="CJ395" s="103"/>
      <c r="CK395" s="103"/>
      <c r="CL395" s="103"/>
      <c r="CM395" s="103"/>
      <c r="CN395" s="103"/>
      <c r="CO395" s="103"/>
      <c r="CP395" s="103"/>
      <c r="CQ395" s="103"/>
    </row>
    <row r="396" spans="1:95" ht="20.149999999999999" customHeight="1" x14ac:dyDescent="0.55000000000000004">
      <c r="A396" s="103"/>
      <c r="B396" s="103"/>
      <c r="C396" s="103"/>
      <c r="D396" s="103"/>
      <c r="E396" s="103"/>
      <c r="F396" s="103"/>
      <c r="G396" s="103"/>
      <c r="H396" s="103"/>
      <c r="I396" s="103"/>
      <c r="J396" s="103"/>
      <c r="K396" s="103"/>
      <c r="L396" s="103"/>
      <c r="M396" s="103"/>
      <c r="N396" s="103"/>
      <c r="O396" s="103"/>
      <c r="P396" s="103"/>
      <c r="Q396" s="103"/>
      <c r="R396" s="103"/>
      <c r="S396" s="103"/>
      <c r="T396" s="103"/>
      <c r="U396" s="103"/>
      <c r="V396" s="103"/>
      <c r="W396" s="103"/>
      <c r="X396" s="103"/>
      <c r="Y396" s="103"/>
      <c r="Z396" s="103"/>
      <c r="AA396" s="103"/>
      <c r="AB396" s="103"/>
      <c r="AC396" s="103"/>
      <c r="AD396" s="103"/>
      <c r="AE396" s="103"/>
      <c r="AF396" s="103"/>
      <c r="AG396" s="103"/>
      <c r="AH396" s="103"/>
      <c r="AI396" s="103"/>
      <c r="AJ396" s="103"/>
      <c r="AK396" s="103"/>
      <c r="AL396" s="103"/>
      <c r="AM396" s="103"/>
      <c r="AN396" s="103"/>
      <c r="AO396" s="103"/>
      <c r="AP396" s="103"/>
      <c r="AQ396" s="103"/>
      <c r="AR396" s="103"/>
      <c r="AS396" s="103"/>
      <c r="AT396" s="103"/>
      <c r="AU396" s="103"/>
      <c r="AV396" s="103"/>
      <c r="AW396" s="103"/>
      <c r="AX396" s="103"/>
      <c r="AY396" s="103"/>
      <c r="AZ396" s="103"/>
      <c r="BA396" s="103"/>
      <c r="BB396" s="103"/>
      <c r="BC396" s="103"/>
      <c r="BD396" s="103"/>
      <c r="BE396" s="103"/>
      <c r="BF396" s="103"/>
      <c r="BG396" s="103"/>
      <c r="BH396" s="103"/>
      <c r="BI396" s="103"/>
      <c r="BJ396" s="103"/>
      <c r="BK396" s="103"/>
      <c r="BL396" s="103"/>
      <c r="BM396" s="103"/>
      <c r="BN396" s="103"/>
      <c r="BO396" s="103"/>
      <c r="BP396" s="103"/>
      <c r="BQ396" s="103"/>
      <c r="BR396" s="103"/>
      <c r="BS396" s="103"/>
      <c r="BT396" s="103"/>
      <c r="BU396" s="103"/>
      <c r="BV396" s="103"/>
      <c r="BW396" s="103"/>
      <c r="BX396" s="103"/>
      <c r="BY396" s="103"/>
      <c r="BZ396" s="103"/>
      <c r="CA396" s="103"/>
      <c r="CB396" s="103"/>
      <c r="CC396" s="103"/>
      <c r="CD396" s="103"/>
      <c r="CE396" s="103"/>
      <c r="CF396" s="103"/>
      <c r="CG396" s="103"/>
      <c r="CH396" s="103"/>
      <c r="CI396" s="103"/>
      <c r="CJ396" s="103"/>
      <c r="CK396" s="103"/>
      <c r="CL396" s="103"/>
      <c r="CM396" s="103"/>
      <c r="CN396" s="103"/>
      <c r="CO396" s="103"/>
      <c r="CP396" s="103"/>
      <c r="CQ396" s="103"/>
    </row>
    <row r="397" spans="1:95" ht="20.149999999999999" customHeight="1" x14ac:dyDescent="0.55000000000000004">
      <c r="A397" s="103"/>
      <c r="B397" s="103"/>
      <c r="C397" s="103"/>
      <c r="D397" s="103"/>
      <c r="E397" s="103"/>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E397" s="103"/>
      <c r="AF397" s="103"/>
      <c r="AG397" s="103"/>
      <c r="AH397" s="103"/>
      <c r="AI397" s="103"/>
      <c r="AJ397" s="103"/>
      <c r="AK397" s="103"/>
      <c r="AL397" s="103"/>
      <c r="AM397" s="103"/>
      <c r="AN397" s="103"/>
      <c r="AO397" s="103"/>
      <c r="AP397" s="103"/>
      <c r="AQ397" s="103"/>
      <c r="AR397" s="103"/>
      <c r="AS397" s="103"/>
      <c r="AT397" s="103"/>
      <c r="AU397" s="103"/>
      <c r="AV397" s="103"/>
      <c r="AW397" s="103"/>
      <c r="AX397" s="103"/>
      <c r="AY397" s="103"/>
      <c r="AZ397" s="103"/>
      <c r="BA397" s="103"/>
      <c r="BB397" s="103"/>
      <c r="BC397" s="103"/>
      <c r="BD397" s="103"/>
      <c r="BE397" s="103"/>
      <c r="BF397" s="103"/>
      <c r="BG397" s="103"/>
      <c r="BH397" s="103"/>
      <c r="BI397" s="103"/>
      <c r="BJ397" s="103"/>
      <c r="BK397" s="103"/>
      <c r="BL397" s="103"/>
      <c r="BM397" s="103"/>
      <c r="BN397" s="103"/>
      <c r="BO397" s="103"/>
      <c r="BP397" s="103"/>
      <c r="BQ397" s="103"/>
      <c r="BR397" s="103"/>
      <c r="BS397" s="103"/>
      <c r="BT397" s="103"/>
      <c r="BU397" s="103"/>
      <c r="BV397" s="103"/>
      <c r="BW397" s="103"/>
      <c r="BX397" s="103"/>
      <c r="BY397" s="103"/>
      <c r="BZ397" s="103"/>
      <c r="CA397" s="103"/>
      <c r="CB397" s="103"/>
      <c r="CC397" s="103"/>
      <c r="CD397" s="103"/>
      <c r="CE397" s="103"/>
      <c r="CF397" s="103"/>
      <c r="CG397" s="103"/>
      <c r="CH397" s="103"/>
      <c r="CI397" s="103"/>
      <c r="CJ397" s="103"/>
      <c r="CK397" s="103"/>
      <c r="CL397" s="103"/>
      <c r="CM397" s="103"/>
      <c r="CN397" s="103"/>
      <c r="CO397" s="103"/>
      <c r="CP397" s="103"/>
      <c r="CQ397" s="103"/>
    </row>
    <row r="398" spans="1:95" ht="20.149999999999999" customHeight="1" x14ac:dyDescent="0.55000000000000004">
      <c r="A398" s="103"/>
      <c r="B398" s="103"/>
      <c r="C398" s="103"/>
      <c r="D398" s="103"/>
      <c r="E398" s="103"/>
      <c r="F398" s="103"/>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E398" s="103"/>
      <c r="AF398" s="103"/>
      <c r="AG398" s="103"/>
      <c r="AH398" s="103"/>
      <c r="AI398" s="103"/>
      <c r="AJ398" s="103"/>
      <c r="AK398" s="103"/>
      <c r="AL398" s="103"/>
      <c r="AM398" s="103"/>
      <c r="AN398" s="103"/>
      <c r="AO398" s="103"/>
      <c r="AP398" s="103"/>
      <c r="AQ398" s="103"/>
      <c r="AR398" s="103"/>
      <c r="AS398" s="103"/>
      <c r="AT398" s="103"/>
      <c r="AU398" s="103"/>
      <c r="AV398" s="103"/>
      <c r="AW398" s="103"/>
      <c r="AX398" s="103"/>
      <c r="AY398" s="103"/>
      <c r="AZ398" s="103"/>
      <c r="BA398" s="103"/>
      <c r="BB398" s="103"/>
      <c r="BC398" s="103"/>
      <c r="BD398" s="103"/>
      <c r="BE398" s="103"/>
      <c r="BF398" s="103"/>
      <c r="BG398" s="103"/>
      <c r="BH398" s="103"/>
      <c r="BI398" s="103"/>
      <c r="BJ398" s="103"/>
      <c r="BK398" s="103"/>
      <c r="BL398" s="103"/>
      <c r="BM398" s="103"/>
      <c r="BN398" s="103"/>
      <c r="BO398" s="103"/>
      <c r="BP398" s="103"/>
      <c r="BQ398" s="103"/>
      <c r="BR398" s="103"/>
      <c r="BS398" s="103"/>
      <c r="BT398" s="103"/>
      <c r="BU398" s="103"/>
      <c r="BV398" s="103"/>
      <c r="BW398" s="103"/>
      <c r="BX398" s="103"/>
      <c r="BY398" s="103"/>
      <c r="BZ398" s="103"/>
      <c r="CA398" s="103"/>
      <c r="CB398" s="103"/>
      <c r="CC398" s="103"/>
      <c r="CD398" s="103"/>
      <c r="CE398" s="103"/>
      <c r="CF398" s="103"/>
      <c r="CG398" s="103"/>
      <c r="CH398" s="103"/>
      <c r="CI398" s="103"/>
      <c r="CJ398" s="103"/>
      <c r="CK398" s="103"/>
      <c r="CL398" s="103"/>
      <c r="CM398" s="103"/>
      <c r="CN398" s="103"/>
      <c r="CO398" s="103"/>
      <c r="CP398" s="103"/>
      <c r="CQ398" s="103"/>
    </row>
    <row r="399" spans="1:95" ht="20.149999999999999" customHeight="1" x14ac:dyDescent="0.55000000000000004">
      <c r="A399" s="103"/>
      <c r="B399" s="103"/>
      <c r="C399" s="103"/>
      <c r="D399" s="103"/>
      <c r="E399" s="103"/>
      <c r="F399" s="103"/>
      <c r="G399" s="103"/>
      <c r="H399" s="103"/>
      <c r="I399" s="103"/>
      <c r="J399" s="103"/>
      <c r="K399" s="103"/>
      <c r="L399" s="103"/>
      <c r="M399" s="103"/>
      <c r="N399" s="103"/>
      <c r="O399" s="103"/>
      <c r="P399" s="103"/>
      <c r="Q399" s="103"/>
      <c r="R399" s="103"/>
      <c r="S399" s="103"/>
      <c r="T399" s="103"/>
      <c r="U399" s="103"/>
      <c r="V399" s="103"/>
      <c r="W399" s="103"/>
      <c r="X399" s="103"/>
      <c r="Y399" s="103"/>
      <c r="Z399" s="103"/>
      <c r="AA399" s="103"/>
      <c r="AB399" s="103"/>
      <c r="AC399" s="103"/>
      <c r="AD399" s="103"/>
      <c r="AE399" s="103"/>
      <c r="AF399" s="103"/>
      <c r="AG399" s="103"/>
      <c r="AH399" s="103"/>
      <c r="AI399" s="103"/>
      <c r="AJ399" s="103"/>
      <c r="AK399" s="103"/>
      <c r="AL399" s="103"/>
      <c r="AM399" s="103"/>
      <c r="AN399" s="103"/>
      <c r="AO399" s="103"/>
      <c r="AP399" s="103"/>
      <c r="AQ399" s="103"/>
      <c r="AR399" s="103"/>
      <c r="AS399" s="103"/>
      <c r="AT399" s="103"/>
      <c r="AU399" s="103"/>
      <c r="AV399" s="103"/>
      <c r="AW399" s="103"/>
      <c r="AX399" s="103"/>
      <c r="AY399" s="103"/>
      <c r="AZ399" s="103"/>
      <c r="BA399" s="103"/>
      <c r="BB399" s="103"/>
      <c r="BC399" s="103"/>
      <c r="BD399" s="103"/>
      <c r="BE399" s="103"/>
      <c r="BF399" s="103"/>
      <c r="BG399" s="103"/>
      <c r="BH399" s="103"/>
      <c r="BI399" s="103"/>
      <c r="BJ399" s="103"/>
      <c r="BK399" s="103"/>
      <c r="BL399" s="103"/>
      <c r="BM399" s="103"/>
      <c r="BN399" s="103"/>
      <c r="BO399" s="103"/>
      <c r="BP399" s="103"/>
      <c r="BQ399" s="103"/>
      <c r="BR399" s="103"/>
      <c r="BS399" s="103"/>
      <c r="BT399" s="103"/>
      <c r="BU399" s="103"/>
      <c r="BV399" s="103"/>
      <c r="BW399" s="103"/>
      <c r="BX399" s="103"/>
      <c r="BY399" s="103"/>
      <c r="BZ399" s="103"/>
      <c r="CA399" s="103"/>
      <c r="CB399" s="103"/>
      <c r="CC399" s="103"/>
      <c r="CD399" s="103"/>
      <c r="CE399" s="103"/>
      <c r="CF399" s="103"/>
      <c r="CG399" s="103"/>
      <c r="CH399" s="103"/>
      <c r="CI399" s="103"/>
      <c r="CJ399" s="103"/>
      <c r="CK399" s="103"/>
      <c r="CL399" s="103"/>
      <c r="CM399" s="103"/>
      <c r="CN399" s="103"/>
      <c r="CO399" s="103"/>
      <c r="CP399" s="103"/>
      <c r="CQ399" s="103"/>
    </row>
    <row r="400" spans="1:95" ht="20.149999999999999" customHeight="1" x14ac:dyDescent="0.55000000000000004">
      <c r="A400" s="103"/>
      <c r="B400" s="103"/>
      <c r="C400" s="103"/>
      <c r="D400" s="103"/>
      <c r="E400" s="103"/>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E400" s="103"/>
      <c r="AF400" s="103"/>
      <c r="AG400" s="103"/>
      <c r="AH400" s="103"/>
      <c r="AI400" s="103"/>
      <c r="AJ400" s="103"/>
      <c r="AK400" s="103"/>
      <c r="AL400" s="103"/>
      <c r="AM400" s="103"/>
      <c r="AN400" s="103"/>
      <c r="AO400" s="103"/>
      <c r="AP400" s="103"/>
      <c r="AQ400" s="103"/>
      <c r="AR400" s="103"/>
      <c r="AS400" s="103"/>
      <c r="AT400" s="103"/>
      <c r="AU400" s="103"/>
      <c r="AV400" s="103"/>
      <c r="AW400" s="103"/>
      <c r="AX400" s="103"/>
      <c r="AY400" s="103"/>
      <c r="AZ400" s="103"/>
      <c r="BA400" s="103"/>
      <c r="BB400" s="103"/>
      <c r="BC400" s="103"/>
      <c r="BD400" s="103"/>
      <c r="BE400" s="103"/>
      <c r="BF400" s="103"/>
      <c r="BG400" s="103"/>
      <c r="BH400" s="103"/>
      <c r="BI400" s="103"/>
      <c r="BJ400" s="103"/>
      <c r="BK400" s="103"/>
      <c r="BL400" s="103"/>
      <c r="BM400" s="103"/>
      <c r="BN400" s="103"/>
      <c r="BO400" s="103"/>
      <c r="BP400" s="103"/>
      <c r="BQ400" s="103"/>
      <c r="BR400" s="103"/>
      <c r="BS400" s="103"/>
      <c r="BT400" s="103"/>
      <c r="BU400" s="103"/>
      <c r="BV400" s="103"/>
      <c r="BW400" s="103"/>
      <c r="BX400" s="103"/>
      <c r="BY400" s="103"/>
      <c r="BZ400" s="103"/>
      <c r="CA400" s="103"/>
      <c r="CB400" s="103"/>
      <c r="CC400" s="103"/>
      <c r="CD400" s="103"/>
      <c r="CE400" s="103"/>
      <c r="CF400" s="103"/>
      <c r="CG400" s="103"/>
      <c r="CH400" s="103"/>
      <c r="CI400" s="103"/>
      <c r="CJ400" s="103"/>
      <c r="CK400" s="103"/>
      <c r="CL400" s="103"/>
      <c r="CM400" s="103"/>
      <c r="CN400" s="103"/>
      <c r="CO400" s="103"/>
      <c r="CP400" s="103"/>
      <c r="CQ400" s="103"/>
    </row>
  </sheetData>
  <sheetProtection algorithmName="SHA-512" hashValue="GUDu4VuQf8DwR8sodjuS8/3VNDPPalrNhT0g1oPzAuSYf149CPAmejlOcL3qOgcoAxoRJOABcfpPn/7ICdf/uQ==" saltValue="DQkLOxb+F8YHa7rbXp1pWw==" spinCount="100000" sheet="1" objects="1" scenarios="1"/>
  <mergeCells count="42">
    <mergeCell ref="A302:S302"/>
    <mergeCell ref="B83:S83"/>
    <mergeCell ref="A301:S301"/>
    <mergeCell ref="B104:S104"/>
    <mergeCell ref="B119:S119"/>
    <mergeCell ref="B147:S147"/>
    <mergeCell ref="B186:S186"/>
    <mergeCell ref="B196:S196"/>
    <mergeCell ref="B230:S230"/>
    <mergeCell ref="A214:B216"/>
    <mergeCell ref="A217:B221"/>
    <mergeCell ref="A222:B224"/>
    <mergeCell ref="A225:B225"/>
    <mergeCell ref="B299:S299"/>
    <mergeCell ref="B250:S250"/>
    <mergeCell ref="B269:S269"/>
    <mergeCell ref="B44:S44"/>
    <mergeCell ref="B48:S48"/>
    <mergeCell ref="D18:Q18"/>
    <mergeCell ref="D20:Q20"/>
    <mergeCell ref="A205:S205"/>
    <mergeCell ref="A22:S22"/>
    <mergeCell ref="A121:S121"/>
    <mergeCell ref="B57:S57"/>
    <mergeCell ref="B66:S66"/>
    <mergeCell ref="B203:S203"/>
    <mergeCell ref="A2:S2"/>
    <mergeCell ref="D14:Q14"/>
    <mergeCell ref="D16:Q16"/>
    <mergeCell ref="A4:S4"/>
    <mergeCell ref="D12:G12"/>
    <mergeCell ref="A3:S3"/>
    <mergeCell ref="D10:F10"/>
    <mergeCell ref="B282:S282"/>
    <mergeCell ref="B69:S69"/>
    <mergeCell ref="B129:S129"/>
    <mergeCell ref="A233:B234"/>
    <mergeCell ref="A235:B237"/>
    <mergeCell ref="A238:B240"/>
    <mergeCell ref="A241:B241"/>
    <mergeCell ref="B246:S246"/>
    <mergeCell ref="A252:S252"/>
  </mergeCells>
  <phoneticPr fontId="2"/>
  <conditionalFormatting sqref="B43">
    <cfRule type="expression" dxfId="15" priority="17">
      <formula>COUNTIF($M$41:$S$41,7)&gt;=1</formula>
    </cfRule>
  </conditionalFormatting>
  <conditionalFormatting sqref="B56">
    <cfRule type="expression" dxfId="14" priority="16">
      <formula>COUNTIF($P$54:$S$54,4)&gt;=1</formula>
    </cfRule>
  </conditionalFormatting>
  <conditionalFormatting sqref="B65">
    <cfRule type="expression" dxfId="13" priority="1">
      <formula>$S$63=7</formula>
    </cfRule>
  </conditionalFormatting>
  <conditionalFormatting sqref="B82">
    <cfRule type="expression" dxfId="12" priority="14">
      <formula>COUNTIF($J$79:$S$80,20)&gt;=1</formula>
    </cfRule>
  </conditionalFormatting>
  <conditionalFormatting sqref="B103">
    <cfRule type="expression" dxfId="11" priority="13">
      <formula>COUNTIF($K$101:$S$101,9)&gt;=1</formula>
    </cfRule>
  </conditionalFormatting>
  <conditionalFormatting sqref="B118">
    <cfRule type="expression" dxfId="10" priority="12">
      <formula>COUNTIF($L$116:$S$116,8)&gt;=1</formula>
    </cfRule>
  </conditionalFormatting>
  <conditionalFormatting sqref="B146">
    <cfRule type="expression" dxfId="9" priority="11">
      <formula>COUNTIF($J$143:$S$144,20)&gt;=1</formula>
    </cfRule>
  </conditionalFormatting>
  <conditionalFormatting sqref="B163">
    <cfRule type="expression" dxfId="8" priority="10">
      <formula>$S$155=1</formula>
    </cfRule>
  </conditionalFormatting>
  <conditionalFormatting sqref="B168">
    <cfRule type="expression" dxfId="7" priority="9">
      <formula>$S$155=2</formula>
    </cfRule>
  </conditionalFormatting>
  <conditionalFormatting sqref="B185">
    <cfRule type="expression" dxfId="6" priority="8">
      <formula>COUNTIF($Q$183:$S$183,3)&gt;=1</formula>
    </cfRule>
  </conditionalFormatting>
  <conditionalFormatting sqref="B195">
    <cfRule type="expression" dxfId="5" priority="7">
      <formula>COUNTIF($P$193:$S$193,4)&gt;=1</formula>
    </cfRule>
  </conditionalFormatting>
  <conditionalFormatting sqref="B229">
    <cfRule type="expression" dxfId="4" priority="6">
      <formula>COUNTIF($H$227:$S$227,12)&gt;=1</formula>
    </cfRule>
  </conditionalFormatting>
  <conditionalFormatting sqref="B245">
    <cfRule type="expression" dxfId="3" priority="5">
      <formula>COUNTIF($C$243:$S$243,17)&gt;=1</formula>
    </cfRule>
  </conditionalFormatting>
  <conditionalFormatting sqref="B268">
    <cfRule type="expression" dxfId="2" priority="4">
      <formula>COUNTIF($L$266:$S$266,8)&gt;=1</formula>
    </cfRule>
  </conditionalFormatting>
  <conditionalFormatting sqref="B281">
    <cfRule type="expression" dxfId="1" priority="3">
      <formula>COUNTIF($L$279:$S$279,8)&gt;=1</formula>
    </cfRule>
  </conditionalFormatting>
  <conditionalFormatting sqref="B298">
    <cfRule type="expression" dxfId="0" priority="2">
      <formula>COUNTIF($K$296:$S$296,9)&gt;=1</formula>
    </cfRule>
  </conditionalFormatting>
  <dataValidations count="11">
    <dataValidation type="list" allowBlank="1" showInputMessage="1" showErrorMessage="1" sqref="D10" xr:uid="{C17E7EEE-C287-4EED-A2CE-097AD8C7BF32}">
      <formula1>都道府県</formula1>
    </dataValidation>
    <dataValidation type="list" allowBlank="1" showInputMessage="1" showErrorMessage="1" sqref="D12:G12" xr:uid="{6E9BE000-74B9-45AD-85A9-A638B5C1A6FA}">
      <formula1>INDIRECT($D$10)</formula1>
    </dataValidation>
    <dataValidation type="whole" allowBlank="1" showInputMessage="1" showErrorMessage="1" sqref="S28 S88 S126 R166:S166 R172:S172 S177 S199 S210" xr:uid="{C584B0B9-BE60-4495-9329-27A36FFEC3AC}">
      <formula1>1</formula1>
      <formula2>2</formula2>
    </dataValidation>
    <dataValidation type="whole" allowBlank="1" showInputMessage="1" showErrorMessage="1" sqref="M41:S41 S63" xr:uid="{80C443ED-F9AE-468F-9086-921C0E6C2640}">
      <formula1>1</formula1>
      <formula2>7</formula2>
    </dataValidation>
    <dataValidation type="whole" allowBlank="1" showInputMessage="1" showErrorMessage="1" sqref="P54:S54 S133 P193:S193" xr:uid="{09889768-38E4-4355-AE37-4CC304C84989}">
      <formula1>1</formula1>
      <formula2>4</formula2>
    </dataValidation>
    <dataValidation type="whole" allowBlank="1" showInputMessage="1" showErrorMessage="1" sqref="J79:S80 J143:S144" xr:uid="{DD99C789-4EF3-4AF5-AE49-FAD06466986E}">
      <formula1>1</formula1>
      <formula2>20</formula2>
    </dataValidation>
    <dataValidation type="whole" allowBlank="1" showInputMessage="1" showErrorMessage="1" sqref="K101:S101 K296:S296" xr:uid="{E1FBF460-FD2C-436B-9245-C4B9AA54B11B}">
      <formula1>1</formula1>
      <formula2>9</formula2>
    </dataValidation>
    <dataValidation type="whole" allowBlank="1" showInputMessage="1" showErrorMessage="1" sqref="L116:S116 L266:S266 L279:S279" xr:uid="{401E5209-FB77-4FBF-A530-0642D7F8B631}">
      <formula1>1</formula1>
      <formula2>8</formula2>
    </dataValidation>
    <dataValidation type="whole" allowBlank="1" showInputMessage="1" showErrorMessage="1" sqref="S155 Q183:S183" xr:uid="{EC989D89-DD9B-4685-9EF0-885FBC40352B}">
      <formula1>1</formula1>
      <formula2>3</formula2>
    </dataValidation>
    <dataValidation type="whole" allowBlank="1" showInputMessage="1" showErrorMessage="1" sqref="H227:S227" xr:uid="{FCE9DC0F-B714-46DF-BF2B-0EC341C7FF3D}">
      <formula1>1</formula1>
      <formula2>12</formula2>
    </dataValidation>
    <dataValidation type="whole" allowBlank="1" showInputMessage="1" showErrorMessage="1" sqref="C243:S243" xr:uid="{EEBB53C2-E96B-4E38-AAB0-1E35B5BAD7E5}">
      <formula1>1</formula1>
      <formula2>17</formula2>
    </dataValidation>
  </dataValidations>
  <printOptions horizontalCentered="1"/>
  <pageMargins left="0.39370078740157483" right="0.15748031496062992" top="0.35433070866141736" bottom="0" header="0.31496062992125984" footer="0.31496062992125984"/>
  <rowBreaks count="8" manualBreakCount="8">
    <brk id="32" max="18" man="1"/>
    <brk id="70" max="18" man="1"/>
    <brk id="105" max="18" man="1"/>
    <brk id="134" max="18" man="1"/>
    <brk id="173" max="18" man="1"/>
    <brk id="204" max="18" man="1"/>
    <brk id="231" max="18" man="1"/>
    <brk id="270"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0D330-FAEA-4415-969F-7E27868BB7B0}">
  <dimension ref="A1:FN57"/>
  <sheetViews>
    <sheetView workbookViewId="0"/>
  </sheetViews>
  <sheetFormatPr defaultColWidth="8.58203125" defaultRowHeight="10.5" x14ac:dyDescent="0.55000000000000004"/>
  <cols>
    <col min="1" max="16384" width="8.58203125" style="22"/>
  </cols>
  <sheetData>
    <row r="1" spans="1:170" s="50" customFormat="1" ht="126" x14ac:dyDescent="0.55000000000000004">
      <c r="B1" s="49" t="s">
        <v>52</v>
      </c>
      <c r="C1" s="50" t="s">
        <v>260</v>
      </c>
      <c r="D1" s="49" t="s">
        <v>259</v>
      </c>
      <c r="E1" s="50" t="s">
        <v>2164</v>
      </c>
      <c r="F1" s="51" t="s">
        <v>261</v>
      </c>
      <c r="G1" s="51" t="s">
        <v>262</v>
      </c>
      <c r="H1" s="51" t="s">
        <v>55</v>
      </c>
      <c r="I1" s="51" t="s">
        <v>56</v>
      </c>
      <c r="J1" s="50" t="str">
        <f>J5&amp;J7&amp;J6&amp;J8</f>
        <v>問１（１）地域において本人の医師を共有するための関係機関間の連携ルールの策定の有無</v>
      </c>
      <c r="K1" s="50" t="str">
        <f>K5&amp;K7&amp;K6&amp;K8</f>
        <v>問１（２）地域において本人の医師を共有するための関係機関間の連携ルールの内容</v>
      </c>
      <c r="R1" s="51" t="str">
        <f>R5&amp;R7&amp;R6&amp;R8</f>
        <v>問１（２）地域において本人の医師を共有するための関係機関間の連携ルールの内容　7.その他</v>
      </c>
      <c r="S1" s="51" t="str">
        <f>S5&amp;S7&amp;S6&amp;S8</f>
        <v>問１（２）地域において本人の医師を共有するための関係機関間の連携ルールの内容　研修の内容がわかる資料や概要が分かるURL</v>
      </c>
      <c r="T1" s="50" t="str">
        <f>T5&amp;T7&amp;T6&amp;T8</f>
        <v>問１（３）地域において本人の医師を共有するための関係機関間の連携ルールのきっかけとなった課題</v>
      </c>
      <c r="X1" s="51" t="str">
        <f>X5&amp;X7&amp;X6&amp;X8</f>
        <v>問１（３）地域において本人の医師を共有するための関係機関間の連携ルールのきっかけとなった課題　4.その他</v>
      </c>
      <c r="Y1" s="50" t="str">
        <f>Y5&amp;Y7&amp;Y6&amp;Y8</f>
        <v>問１（４）地域において本人の医師を共有するための関係機関間の連携ルールの策定の際に最も中心となった団体</v>
      </c>
      <c r="Z1" s="51" t="str">
        <f>Z5&amp;Z7&amp;Z6&amp;Z8</f>
        <v>問１（４）地域において本人の医師を共有するための関係機関間の連携ルールの策定の際に最も中心となった団体　7.その他</v>
      </c>
      <c r="AA1" s="51" t="str">
        <f>AA5&amp;AA7&amp;AA6&amp;AA8</f>
        <v>問１（５）地域において本人の医師を共有するための関係機関間の連携ルールを策定した会議体の名称</v>
      </c>
      <c r="AB1" s="50" t="str">
        <f>AB5&amp;AB7&amp;AB6&amp;AB8</f>
        <v>問１（６）地域において本人の医師を共有するための関係機関間の連携ルールを策定した会議体の参加者</v>
      </c>
      <c r="AV1" s="51" t="str">
        <f>AV5&amp;AV7&amp;AV6&amp;AV8</f>
        <v>問１（６）地域において本人の医師を共有するための関係機関間の連携ルールを策定した会議体の参加者　20.その他</v>
      </c>
      <c r="AW1" s="50" t="str">
        <f>AW5&amp;AW7&amp;AW6&amp;AW8</f>
        <v>問２（１）連携ルールの策定に関する都道府県からの支援の有無</v>
      </c>
      <c r="AX1" s="50" t="str">
        <f>AX5&amp;AX7&amp;AX6&amp;AX8</f>
        <v>問２（２）連携ルールの策定に関する都道府県からの支援の具体的な内容</v>
      </c>
      <c r="BG1" s="51" t="str">
        <f>BG5&amp;BG7&amp;BG6&amp;BG8</f>
        <v>問２（２）連携ルールの策定に関する都道府県からの支援の具体的な内容　9.その他</v>
      </c>
      <c r="BH1" s="50" t="str">
        <f>BH5&amp;BH7&amp;BH6&amp;BH8</f>
        <v>問３連携ルールを策定していない理由・阻害要因</v>
      </c>
      <c r="BP1" s="51" t="str">
        <f>BP5&amp;BP7&amp;BP6&amp;BP8</f>
        <v>問３　連携ルールを策定していない理由・阻害要因　8.その他</v>
      </c>
      <c r="BQ1" s="50" t="str">
        <f>BQ5&amp;BQ7&amp;BQ6&amp;BQ8</f>
        <v>問４（１）地域における在宅医療と救急医療等の連携体制を行っているか</v>
      </c>
      <c r="BR1" s="51" t="str">
        <f>BR5&amp;BR7&amp;BR6&amp;BR8</f>
        <v>問４（２）地域における在宅医療と救急医療等の連携体制の会議の名称</v>
      </c>
      <c r="BS1" s="50" t="str">
        <f>BS5&amp;BS7&amp;BS6&amp;BS8</f>
        <v>問４（３）地域における在宅医療と救急医療等の連携体制の頻度</v>
      </c>
      <c r="BT1" s="50" t="str">
        <f>BT5&amp;BT7&amp;BT6&amp;BT8</f>
        <v>問４（４）地域における在宅医療と救急医療等の連携体制の参加者</v>
      </c>
      <c r="CN1" s="51" t="str">
        <f>CN5&amp;CN7&amp;CN6&amp;CN8</f>
        <v>問４（４）地域における在宅医療と救急医療等の連携体制の参加者　20.その他</v>
      </c>
      <c r="CO1" s="50" t="str">
        <f>CO5&amp;CO7&amp;CO6&amp;CO8</f>
        <v>問５（１）メディカルコントロール協議会に市区町村の一般行政が参加しているか</v>
      </c>
      <c r="CP1" s="50" t="str">
        <f>CP5&amp;CP7&amp;CP6&amp;CP8</f>
        <v>問５（１）市区町村の一般行政が参加しているメディカルコントロール協議会</v>
      </c>
      <c r="CR1" s="50" t="str">
        <f>CR5&amp;CR7&amp;CR6&amp;CR8</f>
        <v>問５（１）市区町村の一般行政が参加していないが、情報共有を受けているメディカルコントロール協議会</v>
      </c>
      <c r="CT1" s="50" t="str">
        <f>CT5&amp;CT7&amp;CT6&amp;CT8</f>
        <v>問６（１）在宅医療・救急医療等の関係者の情報連携の手段の有無</v>
      </c>
      <c r="CU1" s="50" t="str">
        <f t="shared" ref="CU1:CY1" si="0">CU5&amp;CU7&amp;CU6&amp;CU8</f>
        <v>問６（２）在宅医療・救急医療等の関係者の情報連携の手段を整備した目的</v>
      </c>
      <c r="CX1" s="51" t="str">
        <f>CX5&amp;CX7&amp;CX6&amp;CX8</f>
        <v>問６（２）在宅医療・救急医療等の関係者の情報連携の手段を整備した目的　3.その他</v>
      </c>
      <c r="CY1" s="50" t="str">
        <f t="shared" si="0"/>
        <v>問６（３）在宅医療・救急医療等の関係者の情報連携の手段のツール・媒体</v>
      </c>
      <c r="DC1" s="51" t="str">
        <f>DC5&amp;DC7&amp;DC6&amp;DC8</f>
        <v>問６（３）在宅医療・救急医療等の関係者の情報連携の手段のツール・媒体　4.その他</v>
      </c>
      <c r="DD1" s="50" t="str">
        <f t="shared" ref="DD1:DG1" si="1">DD5&amp;DD7&amp;DD6&amp;DD8</f>
        <v>問６（４）在宅医療・救急医療等の関係者の情報連携の手段でICTを活用しているか</v>
      </c>
      <c r="DE1" s="51" t="str">
        <f>DE5&amp;DE7&amp;DE6&amp;DE8</f>
        <v>問６（５）在宅医療・救急医療等の関係者の情報連携の手段の利用について</v>
      </c>
      <c r="DF1" s="50" t="str">
        <f t="shared" si="1"/>
        <v>問７（１）関係者間の情報連携を評価する指標の設定</v>
      </c>
      <c r="DG1" s="50" t="str">
        <f t="shared" si="1"/>
        <v>問７（２）関係者間の情報連携を評価する指標の内容【連携実績に関する評価指標】</v>
      </c>
      <c r="DS1" s="51" t="str">
        <f>DS5&amp;DS7&amp;DS6&amp;DS8</f>
        <v>問７（２）関係者間の情報連携を評価する指標の内容【連携実績に関する評価指標】　12.その他</v>
      </c>
      <c r="DT1" s="50" t="str">
        <f t="shared" ref="DT1" si="2">DT5&amp;DT7&amp;DT6&amp;DT8</f>
        <v>問７（２）関係者間の情報連携を評価する指標の内容【診療報酬・介護報酬・体制整備に関する評価指標】</v>
      </c>
      <c r="EK1" s="51" t="str">
        <f>EK5&amp;EK7&amp;EK6&amp;EK8</f>
        <v>問７（２）関係者間の情報連携を評価する指標の内容【診療報酬・介護報酬・体制整備に関する評価指標】　17.その他</v>
      </c>
      <c r="EL1" s="51" t="str">
        <f>EL5&amp;EL7&amp;EL6&amp;EL8</f>
        <v>問７（３）関係者間の情報連携を評価する指標に基づく連携の効果</v>
      </c>
      <c r="EM1" s="50" t="str">
        <f t="shared" ref="EM1" si="3">EM5&amp;EM7&amp;EM6&amp;EM8</f>
        <v>問８　在宅医療・救急医療等の連携のため、自地域で今後整備が必要と考えている内容</v>
      </c>
      <c r="EU1" s="51" t="str">
        <f>EU5&amp;EU7&amp;EU6&amp;EU8</f>
        <v>問８　在宅医療・救急医療等の連携のため、自地域で今後整備が必要と考えている内容　8.その他</v>
      </c>
      <c r="EV1" s="50" t="str">
        <f t="shared" ref="EV1" si="4">EV5&amp;EV7&amp;EV6&amp;EV8</f>
        <v>問９　在宅医療・救急医療等の連携のため、自地域で今後整備が必要と考えている内容を実施する際の課題</v>
      </c>
      <c r="FD1" s="51" t="str">
        <f>FD5&amp;FD7&amp;FD6&amp;FD8</f>
        <v>問９　在宅医療・救急医療等の連携のため、自地域で今後整備が必要と考えている内容を実施する際の課題　8.その他</v>
      </c>
      <c r="FE1" s="50" t="str">
        <f t="shared" ref="FE1" si="5">FE5&amp;FE7&amp;FE6&amp;FE8</f>
        <v>問10　在宅医療・救急医療等の連携を行うにあたって、都道府県から支援してほしい内容</v>
      </c>
      <c r="FN1" s="51" t="str">
        <f>FN5&amp;FN7&amp;FN6&amp;FN8</f>
        <v>問10　在宅医療・救急医療等の連携を行うにあたって、都道府県から支援してほしい内容　9.その他</v>
      </c>
    </row>
    <row r="2" spans="1:170" s="50" customFormat="1" ht="31.5" x14ac:dyDescent="0.55000000000000004">
      <c r="A2" s="48" t="str">
        <f ca="1">LEFT(RIGHT(CELL("filename"),LEN(CELL("filename"))-FIND("[",CELL("filename"))),FIND(".xlsx",RIGHT(CELL("filename"),LEN(CELL("filename"))-FIND("[",CELL("filename"))-1)))</f>
        <v>実態調査票_市区町村_0810</v>
      </c>
      <c r="B2" s="50" t="str">
        <f>IF(市区町村票!V10="","",市区町村票!V10)</f>
        <v/>
      </c>
      <c r="C2" s="50" t="e">
        <f>VLOOKUP(B2,$B$11:$C$57,2,FALSE)</f>
        <v>#N/A</v>
      </c>
      <c r="D2" s="50" t="str">
        <f>IF(市区町村票!V12="","",市区町村票!V12)</f>
        <v/>
      </c>
      <c r="E2" s="79" t="e">
        <f>MID(D2,FIND("(",D2)+1,FIND(")",D2)-FIND("(",D2)-1)</f>
        <v>#VALUE!</v>
      </c>
      <c r="F2" s="50" t="str">
        <f>IF(市区町村票!V14="","",市区町村票!V14)</f>
        <v/>
      </c>
      <c r="G2" s="50" t="str">
        <f>IF(市区町村票!V16="","",市区町村票!V16)</f>
        <v/>
      </c>
      <c r="H2" s="50" t="str">
        <f>IF(市区町村票!V18="","",市区町村票!V18)</f>
        <v/>
      </c>
      <c r="I2" s="50" t="str">
        <f>IF(市区町村票!V20="","",市区町村票!V20)</f>
        <v/>
      </c>
      <c r="J2" s="50" t="str">
        <f>IF(市区町村票!V28="","",市区町村票!V28)</f>
        <v/>
      </c>
      <c r="K2" s="50" t="str">
        <f>IF(市区町村票!V41="","",市区町村票!V41)</f>
        <v/>
      </c>
      <c r="L2" s="50" t="str">
        <f>IF(市区町村票!W41="","",市区町村票!W41)</f>
        <v/>
      </c>
      <c r="M2" s="50" t="str">
        <f>IF(市区町村票!X41="","",市区町村票!X41)</f>
        <v/>
      </c>
      <c r="N2" s="50" t="str">
        <f>IF(市区町村票!Y41="","",市区町村票!Y41)</f>
        <v/>
      </c>
      <c r="O2" s="50" t="str">
        <f>IF(市区町村票!Z41="","",市区町村票!Z41)</f>
        <v/>
      </c>
      <c r="P2" s="50" t="str">
        <f>IF(市区町村票!AA41="","",市区町村票!AA41)</f>
        <v/>
      </c>
      <c r="Q2" s="50" t="str">
        <f>IF(市区町村票!AB41="","",市区町村票!AB41)</f>
        <v/>
      </c>
      <c r="R2" s="50" t="str">
        <f>IF(市区町村票!AC41="","",市区町村票!AC41)</f>
        <v/>
      </c>
      <c r="S2" s="50" t="str">
        <f>IF(市区町村票!AD41="","",市区町村票!AD41)</f>
        <v/>
      </c>
      <c r="T2" s="50" t="str">
        <f>IF(市区町村票!V54="","",市区町村票!V54)</f>
        <v/>
      </c>
      <c r="U2" s="50" t="str">
        <f>IF(市区町村票!W54="","",市区町村票!W54)</f>
        <v/>
      </c>
      <c r="V2" s="50" t="str">
        <f>IF(市区町村票!X54="","",市区町村票!X54)</f>
        <v/>
      </c>
      <c r="W2" s="50" t="str">
        <f>IF(市区町村票!Y54="","",市区町村票!Y54)</f>
        <v/>
      </c>
      <c r="X2" s="50" t="str">
        <f>IF(市区町村票!Z54="","",市区町村票!Z54)</f>
        <v/>
      </c>
      <c r="Y2" s="50" t="str">
        <f>IF(市区町村票!V63="","",市区町村票!V63)</f>
        <v/>
      </c>
      <c r="Z2" s="50" t="str">
        <f>IF(市区町村票!W63="","",市区町村票!W63)</f>
        <v/>
      </c>
      <c r="AA2" s="50" t="str">
        <f>IF(市区町村票!X63="","",市区町村票!X63)</f>
        <v/>
      </c>
      <c r="AB2" s="50" t="str">
        <f>IF(市区町村票!V79="","",市区町村票!V79)</f>
        <v/>
      </c>
      <c r="AC2" s="50" t="str">
        <f>IF(市区町村票!W79="","",市区町村票!W79)</f>
        <v/>
      </c>
      <c r="AD2" s="50" t="str">
        <f>IF(市区町村票!X79="","",市区町村票!X79)</f>
        <v/>
      </c>
      <c r="AE2" s="50" t="str">
        <f>IF(市区町村票!Y79="","",市区町村票!Y79)</f>
        <v/>
      </c>
      <c r="AF2" s="50" t="str">
        <f>IF(市区町村票!Z79="","",市区町村票!Z79)</f>
        <v/>
      </c>
      <c r="AG2" s="50" t="str">
        <f>IF(市区町村票!AA79="","",市区町村票!AA79)</f>
        <v/>
      </c>
      <c r="AH2" s="50" t="str">
        <f>IF(市区町村票!AB79="","",市区町村票!AB79)</f>
        <v/>
      </c>
      <c r="AI2" s="50" t="str">
        <f>IF(市区町村票!AC79="","",市区町村票!AC79)</f>
        <v/>
      </c>
      <c r="AJ2" s="50" t="str">
        <f>IF(市区町村票!AD79="","",市区町村票!AD79)</f>
        <v/>
      </c>
      <c r="AK2" s="50" t="str">
        <f>IF(市区町村票!AE79="","",市区町村票!AE79)</f>
        <v/>
      </c>
      <c r="AL2" s="50" t="str">
        <f>IF(市区町村票!V80="","",市区町村票!V80)</f>
        <v/>
      </c>
      <c r="AM2" s="50" t="str">
        <f>IF(市区町村票!W80="","",市区町村票!W80)</f>
        <v/>
      </c>
      <c r="AN2" s="50" t="str">
        <f>IF(市区町村票!X80="","",市区町村票!X80)</f>
        <v/>
      </c>
      <c r="AO2" s="50" t="str">
        <f>IF(市区町村票!Y80="","",市区町村票!Y80)</f>
        <v/>
      </c>
      <c r="AP2" s="50" t="str">
        <f>IF(市区町村票!Z80="","",市区町村票!Z80)</f>
        <v/>
      </c>
      <c r="AQ2" s="50" t="str">
        <f>IF(市区町村票!AA80="","",市区町村票!AA80)</f>
        <v/>
      </c>
      <c r="AR2" s="50" t="str">
        <f>IF(市区町村票!AB80="","",市区町村票!AB80)</f>
        <v/>
      </c>
      <c r="AS2" s="50" t="str">
        <f>IF(市区町村票!AC80="","",市区町村票!AC80)</f>
        <v/>
      </c>
      <c r="AT2" s="50" t="str">
        <f>IF(市区町村票!AD80="","",市区町村票!AD80)</f>
        <v/>
      </c>
      <c r="AU2" s="50" t="str">
        <f>IF(市区町村票!AE80="","",市区町村票!AE80)</f>
        <v/>
      </c>
      <c r="AV2" s="50" t="str">
        <f>IF(市区町村票!AF80="","",市区町村票!AF80)</f>
        <v/>
      </c>
      <c r="AW2" s="50" t="str">
        <f>IF(市区町村票!V88="","",市区町村票!V88)</f>
        <v/>
      </c>
      <c r="AX2" s="50" t="str">
        <f>IF(市区町村票!V101="","",市区町村票!V101)</f>
        <v/>
      </c>
      <c r="AY2" s="50" t="str">
        <f>IF(市区町村票!W101="","",市区町村票!W101)</f>
        <v/>
      </c>
      <c r="AZ2" s="50" t="str">
        <f>IF(市区町村票!X101="","",市区町村票!X101)</f>
        <v/>
      </c>
      <c r="BA2" s="50" t="str">
        <f>IF(市区町村票!Y101="","",市区町村票!Y101)</f>
        <v/>
      </c>
      <c r="BB2" s="50" t="str">
        <f>IF(市区町村票!Z101="","",市区町村票!Z101)</f>
        <v/>
      </c>
      <c r="BC2" s="50" t="str">
        <f>IF(市区町村票!AA101="","",市区町村票!AA101)</f>
        <v/>
      </c>
      <c r="BD2" s="50" t="str">
        <f>IF(市区町村票!AB101="","",市区町村票!AB101)</f>
        <v/>
      </c>
      <c r="BE2" s="50" t="str">
        <f>IF(市区町村票!AC101="","",市区町村票!AC101)</f>
        <v/>
      </c>
      <c r="BF2" s="50" t="str">
        <f>IF(市区町村票!AD101="","",市区町村票!AD101)</f>
        <v/>
      </c>
      <c r="BG2" s="50" t="str">
        <f>IF(市区町村票!AE101="","",市区町村票!AE101)</f>
        <v/>
      </c>
      <c r="BH2" s="50" t="str">
        <f>IF(市区町村票!V116="","",市区町村票!V116)</f>
        <v/>
      </c>
      <c r="BI2" s="50" t="str">
        <f>IF(市区町村票!W116="","",市区町村票!W116)</f>
        <v/>
      </c>
      <c r="BJ2" s="50" t="str">
        <f>IF(市区町村票!X116="","",市区町村票!X116)</f>
        <v/>
      </c>
      <c r="BK2" s="50" t="str">
        <f>IF(市区町村票!Y116="","",市区町村票!Y116)</f>
        <v/>
      </c>
      <c r="BL2" s="50" t="str">
        <f>IF(市区町村票!Z116="","",市区町村票!Z116)</f>
        <v/>
      </c>
      <c r="BM2" s="50" t="str">
        <f>IF(市区町村票!AA116="","",市区町村票!AA116)</f>
        <v/>
      </c>
      <c r="BN2" s="50" t="str">
        <f>IF(市区町村票!AB116="","",市区町村票!AB116)</f>
        <v/>
      </c>
      <c r="BO2" s="50" t="str">
        <f>IF(市区町村票!AC116="","",市区町村票!AC116)</f>
        <v/>
      </c>
      <c r="BP2" s="50" t="str">
        <f>IF(市区町村票!AD116="","",市区町村票!AD116)</f>
        <v/>
      </c>
      <c r="BQ2" s="50" t="str">
        <f>IF(市区町村票!V126="","",市区町村票!V126)</f>
        <v/>
      </c>
      <c r="BR2" s="50" t="str">
        <f>IF(市区町村票!V129="","",市区町村票!V129)</f>
        <v/>
      </c>
      <c r="BS2" s="50" t="str">
        <f>IF(市区町村票!V133="","",市区町村票!V133)</f>
        <v/>
      </c>
      <c r="BT2" s="50" t="str">
        <f>IF(市区町村票!V143="","",市区町村票!V143)</f>
        <v/>
      </c>
      <c r="BU2" s="50" t="str">
        <f>IF(市区町村票!W143="","",市区町村票!W143)</f>
        <v/>
      </c>
      <c r="BV2" s="50" t="str">
        <f>IF(市区町村票!X143="","",市区町村票!X143)</f>
        <v/>
      </c>
      <c r="BW2" s="50" t="str">
        <f>IF(市区町村票!Y143="","",市区町村票!Y143)</f>
        <v/>
      </c>
      <c r="BX2" s="50" t="str">
        <f>IF(市区町村票!Z143="","",市区町村票!Z143)</f>
        <v/>
      </c>
      <c r="BY2" s="50" t="str">
        <f>IF(市区町村票!AA143="","",市区町村票!AA143)</f>
        <v/>
      </c>
      <c r="BZ2" s="50" t="str">
        <f>IF(市区町村票!AB143="","",市区町村票!AB143)</f>
        <v/>
      </c>
      <c r="CA2" s="50" t="str">
        <f>IF(市区町村票!AC143="","",市区町村票!AC143)</f>
        <v/>
      </c>
      <c r="CB2" s="50" t="str">
        <f>IF(市区町村票!AD143="","",市区町村票!AD143)</f>
        <v/>
      </c>
      <c r="CC2" s="50" t="str">
        <f>IF(市区町村票!AE143="","",市区町村票!AE143)</f>
        <v/>
      </c>
      <c r="CD2" s="50" t="str">
        <f>IF(市区町村票!V144="","",市区町村票!V144)</f>
        <v/>
      </c>
      <c r="CE2" s="50" t="str">
        <f>IF(市区町村票!W144="","",市区町村票!W144)</f>
        <v/>
      </c>
      <c r="CF2" s="50" t="str">
        <f>IF(市区町村票!X144="","",市区町村票!X144)</f>
        <v/>
      </c>
      <c r="CG2" s="50" t="str">
        <f>IF(市区町村票!Y144="","",市区町村票!Y144)</f>
        <v/>
      </c>
      <c r="CH2" s="50" t="str">
        <f>IF(市区町村票!Z144="","",市区町村票!Z144)</f>
        <v/>
      </c>
      <c r="CI2" s="50" t="str">
        <f>IF(市区町村票!AA144="","",市区町村票!AA144)</f>
        <v/>
      </c>
      <c r="CJ2" s="50" t="str">
        <f>IF(市区町村票!AB144="","",市区町村票!AB144)</f>
        <v/>
      </c>
      <c r="CK2" s="50" t="str">
        <f>IF(市区町村票!AC144="","",市区町村票!AC144)</f>
        <v/>
      </c>
      <c r="CL2" s="50" t="str">
        <f>IF(市区町村票!AD144="","",市区町村票!AD144)</f>
        <v/>
      </c>
      <c r="CM2" s="50" t="str">
        <f>IF(市区町村票!AE144="","",市区町村票!AE144)</f>
        <v/>
      </c>
      <c r="CN2" s="50" t="str">
        <f>IF(市区町村票!AF144="","",市区町村票!AF144)</f>
        <v/>
      </c>
      <c r="CO2" s="50" t="str">
        <f>IF(市区町村票!V155="","",市区町村票!V155)</f>
        <v/>
      </c>
      <c r="CP2" s="50" t="str">
        <f>IF(市区町村票!V166="","",市区町村票!V166)</f>
        <v/>
      </c>
      <c r="CQ2" s="50" t="str">
        <f>IF(市区町村票!W166="","",市区町村票!W166)</f>
        <v/>
      </c>
      <c r="CR2" s="50" t="str">
        <f>IF(市区町村票!V172="","",市区町村票!V172)</f>
        <v/>
      </c>
      <c r="CS2" s="50" t="str">
        <f>IF(市区町村票!W172="","",市区町村票!W172)</f>
        <v/>
      </c>
      <c r="CT2" s="50" t="str">
        <f>IF(市区町村票!V177="","",市区町村票!V177)</f>
        <v/>
      </c>
      <c r="CU2" s="50" t="str">
        <f>IF(市区町村票!V183="","",市区町村票!V183)</f>
        <v/>
      </c>
      <c r="CV2" s="50" t="str">
        <f>IF(市区町村票!W183="","",市区町村票!W183)</f>
        <v/>
      </c>
      <c r="CW2" s="50" t="str">
        <f>IF(市区町村票!X183="","",市区町村票!X183)</f>
        <v/>
      </c>
      <c r="CX2" s="50" t="str">
        <f>IF(市区町村票!Y183="","",市区町村票!Y183)</f>
        <v/>
      </c>
      <c r="CY2" s="50" t="str">
        <f>IF(市区町村票!V193="","",市区町村票!V193)</f>
        <v/>
      </c>
      <c r="CZ2" s="50" t="str">
        <f>IF(市区町村票!W193="","",市区町村票!W193)</f>
        <v/>
      </c>
      <c r="DA2" s="50" t="str">
        <f>IF(市区町村票!X193="","",市区町村票!X193)</f>
        <v/>
      </c>
      <c r="DB2" s="50" t="str">
        <f>IF(市区町村票!Y193="","",市区町村票!Y193)</f>
        <v/>
      </c>
      <c r="DC2" s="50" t="str">
        <f>IF(市区町村票!Z193="","",市区町村票!Z193)</f>
        <v/>
      </c>
      <c r="DD2" s="50" t="str">
        <f>IF(市区町村票!V199="","",市区町村票!V199)</f>
        <v/>
      </c>
      <c r="DE2" s="50" t="str">
        <f>IF(市区町村票!V203="","",市区町村票!V203)</f>
        <v/>
      </c>
      <c r="DF2" s="50" t="str">
        <f>IF(市区町村票!V210="","",市区町村票!V210)</f>
        <v/>
      </c>
      <c r="DG2" s="50" t="str">
        <f>IF(市区町村票!V227="","",市区町村票!V227)</f>
        <v/>
      </c>
      <c r="DH2" s="50" t="str">
        <f>IF(市区町村票!W227="","",市区町村票!W227)</f>
        <v/>
      </c>
      <c r="DI2" s="50" t="str">
        <f>IF(市区町村票!X227="","",市区町村票!X227)</f>
        <v/>
      </c>
      <c r="DJ2" s="50" t="str">
        <f>IF(市区町村票!Y227="","",市区町村票!Y227)</f>
        <v/>
      </c>
      <c r="DK2" s="50" t="str">
        <f>IF(市区町村票!Z227="","",市区町村票!Z227)</f>
        <v/>
      </c>
      <c r="DL2" s="50" t="str">
        <f>IF(市区町村票!AA227="","",市区町村票!AA227)</f>
        <v/>
      </c>
      <c r="DM2" s="50" t="str">
        <f>IF(市区町村票!AB227="","",市区町村票!AB227)</f>
        <v/>
      </c>
      <c r="DN2" s="50" t="str">
        <f>IF(市区町村票!AC227="","",市区町村票!AC227)</f>
        <v/>
      </c>
      <c r="DO2" s="50" t="str">
        <f>IF(市区町村票!AD227="","",市区町村票!AD227)</f>
        <v/>
      </c>
      <c r="DP2" s="50" t="str">
        <f>IF(市区町村票!AE227="","",市区町村票!AE227)</f>
        <v/>
      </c>
      <c r="DQ2" s="50" t="str">
        <f>IF(市区町村票!AF227="","",市区町村票!AF227)</f>
        <v/>
      </c>
      <c r="DR2" s="50" t="str">
        <f>IF(市区町村票!AG227="","",市区町村票!AG227)</f>
        <v/>
      </c>
      <c r="DS2" s="50" t="str">
        <f>IF(市区町村票!AH227="","",市区町村票!AH227)</f>
        <v/>
      </c>
      <c r="DT2" s="50" t="str">
        <f>IF(市区町村票!V243="","",市区町村票!V243)</f>
        <v/>
      </c>
      <c r="DU2" s="50" t="str">
        <f>IF(市区町村票!W243="","",市区町村票!W243)</f>
        <v/>
      </c>
      <c r="DV2" s="50" t="str">
        <f>IF(市区町村票!X243="","",市区町村票!X243)</f>
        <v/>
      </c>
      <c r="DW2" s="50" t="str">
        <f>IF(市区町村票!Y243="","",市区町村票!Y243)</f>
        <v/>
      </c>
      <c r="DX2" s="50" t="str">
        <f>IF(市区町村票!Z243="","",市区町村票!Z243)</f>
        <v/>
      </c>
      <c r="DY2" s="50" t="str">
        <f>IF(市区町村票!AA243="","",市区町村票!AA243)</f>
        <v/>
      </c>
      <c r="DZ2" s="50" t="str">
        <f>IF(市区町村票!AB243="","",市区町村票!AB243)</f>
        <v/>
      </c>
      <c r="EA2" s="50" t="str">
        <f>IF(市区町村票!AC243="","",市区町村票!AC243)</f>
        <v/>
      </c>
      <c r="EB2" s="50" t="str">
        <f>IF(市区町村票!AD243="","",市区町村票!AD243)</f>
        <v/>
      </c>
      <c r="EC2" s="50" t="str">
        <f>IF(市区町村票!AE243="","",市区町村票!AE243)</f>
        <v/>
      </c>
      <c r="ED2" s="50" t="str">
        <f>IF(市区町村票!AF243="","",市区町村票!AF243)</f>
        <v/>
      </c>
      <c r="EE2" s="50" t="str">
        <f>IF(市区町村票!AG243="","",市区町村票!AG243)</f>
        <v/>
      </c>
      <c r="EF2" s="50" t="str">
        <f>IF(市区町村票!AH243="","",市区町村票!AH243)</f>
        <v/>
      </c>
      <c r="EG2" s="50" t="str">
        <f>IF(市区町村票!AI243="","",市区町村票!AI243)</f>
        <v/>
      </c>
      <c r="EH2" s="50" t="str">
        <f>IF(市区町村票!AJ243="","",市区町村票!AJ243)</f>
        <v/>
      </c>
      <c r="EI2" s="50" t="str">
        <f>IF(市区町村票!AK243="","",市区町村票!AK243)</f>
        <v/>
      </c>
      <c r="EJ2" s="50" t="str">
        <f>IF(市区町村票!AL243="","",市区町村票!AL243)</f>
        <v/>
      </c>
      <c r="EK2" s="50" t="str">
        <f>IF(市区町村票!AM243="","",市区町村票!AM243)</f>
        <v/>
      </c>
      <c r="EL2" s="50" t="str">
        <f>IF(市区町村票!V250="","",市区町村票!V250)</f>
        <v/>
      </c>
      <c r="EM2" s="50" t="str">
        <f>IF(市区町村票!V266="","",市区町村票!V266)</f>
        <v/>
      </c>
      <c r="EN2" s="50" t="str">
        <f>IF(市区町村票!W266="","",市区町村票!W266)</f>
        <v/>
      </c>
      <c r="EO2" s="50" t="str">
        <f>IF(市区町村票!X266="","",市区町村票!X266)</f>
        <v/>
      </c>
      <c r="EP2" s="50" t="str">
        <f>IF(市区町村票!Y266="","",市区町村票!Y266)</f>
        <v/>
      </c>
      <c r="EQ2" s="50" t="str">
        <f>IF(市区町村票!Z266="","",市区町村票!Z266)</f>
        <v/>
      </c>
      <c r="ER2" s="50" t="str">
        <f>IF(市区町村票!AA266="","",市区町村票!AA266)</f>
        <v/>
      </c>
      <c r="ES2" s="50" t="str">
        <f>IF(市区町村票!AB266="","",市区町村票!AB266)</f>
        <v/>
      </c>
      <c r="ET2" s="50" t="str">
        <f>IF(市区町村票!AC266="","",市区町村票!AC266)</f>
        <v/>
      </c>
      <c r="EU2" s="50" t="str">
        <f>IF(市区町村票!AD266="","",市区町村票!AD266)</f>
        <v/>
      </c>
      <c r="EV2" s="50" t="str">
        <f>IF(市区町村票!V279="","",市区町村票!V279)</f>
        <v/>
      </c>
      <c r="EW2" s="50" t="str">
        <f>IF(市区町村票!W279="","",市区町村票!W279)</f>
        <v/>
      </c>
      <c r="EX2" s="50" t="str">
        <f>IF(市区町村票!X279="","",市区町村票!X279)</f>
        <v/>
      </c>
      <c r="EY2" s="50" t="str">
        <f>IF(市区町村票!Y279="","",市区町村票!Y279)</f>
        <v/>
      </c>
      <c r="EZ2" s="50" t="str">
        <f>IF(市区町村票!Z279="","",市区町村票!Z279)</f>
        <v/>
      </c>
      <c r="FA2" s="50" t="str">
        <f>IF(市区町村票!AA279="","",市区町村票!AA279)</f>
        <v/>
      </c>
      <c r="FB2" s="50" t="str">
        <f>IF(市区町村票!AB279="","",市区町村票!AB279)</f>
        <v/>
      </c>
      <c r="FC2" s="50" t="str">
        <f>IF(市区町村票!AC279="","",市区町村票!AC279)</f>
        <v/>
      </c>
      <c r="FD2" s="50" t="str">
        <f>IF(市区町村票!AD279="","",市区町村票!AD279)</f>
        <v/>
      </c>
      <c r="FE2" s="50" t="str">
        <f>IF(市区町村票!V296="","",市区町村票!V296)</f>
        <v/>
      </c>
      <c r="FF2" s="50" t="str">
        <f>IF(市区町村票!W296="","",市区町村票!W296)</f>
        <v/>
      </c>
      <c r="FG2" s="50" t="str">
        <f>IF(市区町村票!X296="","",市区町村票!X296)</f>
        <v/>
      </c>
      <c r="FH2" s="50" t="str">
        <f>IF(市区町村票!Y296="","",市区町村票!Y296)</f>
        <v/>
      </c>
      <c r="FI2" s="50" t="str">
        <f>IF(市区町村票!Z296="","",市区町村票!Z296)</f>
        <v/>
      </c>
      <c r="FJ2" s="50" t="str">
        <f>IF(市区町村票!AA296="","",市区町村票!AA296)</f>
        <v/>
      </c>
      <c r="FK2" s="50" t="str">
        <f>IF(市区町村票!AB296="","",市区町村票!AB296)</f>
        <v/>
      </c>
      <c r="FL2" s="50" t="str">
        <f>IF(市区町村票!AC296="","",市区町村票!AC296)</f>
        <v/>
      </c>
      <c r="FM2" s="50" t="str">
        <f>IF(市区町村票!AD296="","",市区町村票!AD296)</f>
        <v/>
      </c>
      <c r="FN2" s="50" t="str">
        <f>IF(市区町村票!AE296="","",市区町村票!AE296)</f>
        <v/>
      </c>
    </row>
    <row r="5" spans="1:170" s="52" customFormat="1" x14ac:dyDescent="0.55000000000000004">
      <c r="J5" s="52" t="s">
        <v>263</v>
      </c>
      <c r="K5" s="52" t="s">
        <v>263</v>
      </c>
      <c r="R5" s="52" t="s">
        <v>263</v>
      </c>
      <c r="S5" s="52" t="s">
        <v>263</v>
      </c>
      <c r="T5" s="52" t="s">
        <v>263</v>
      </c>
      <c r="X5" s="52" t="s">
        <v>263</v>
      </c>
      <c r="Y5" s="52" t="s">
        <v>263</v>
      </c>
      <c r="Z5" s="52" t="s">
        <v>263</v>
      </c>
      <c r="AA5" s="52" t="s">
        <v>263</v>
      </c>
      <c r="AB5" s="52" t="s">
        <v>263</v>
      </c>
      <c r="AV5" s="52" t="s">
        <v>263</v>
      </c>
      <c r="AW5" s="52" t="s">
        <v>303</v>
      </c>
      <c r="AX5" s="52" t="s">
        <v>303</v>
      </c>
      <c r="BG5" s="52" t="s">
        <v>303</v>
      </c>
      <c r="BH5" s="52" t="s">
        <v>316</v>
      </c>
      <c r="BP5" s="52" t="s">
        <v>326</v>
      </c>
      <c r="BQ5" s="52" t="s">
        <v>327</v>
      </c>
      <c r="BR5" s="52" t="s">
        <v>327</v>
      </c>
      <c r="BS5" s="52" t="s">
        <v>327</v>
      </c>
      <c r="BT5" s="52" t="s">
        <v>327</v>
      </c>
      <c r="CN5" s="52" t="s">
        <v>327</v>
      </c>
      <c r="CO5" s="52" t="s">
        <v>335</v>
      </c>
      <c r="CP5" s="52" t="s">
        <v>335</v>
      </c>
      <c r="CR5" s="52" t="s">
        <v>335</v>
      </c>
      <c r="CT5" s="52" t="s">
        <v>342</v>
      </c>
      <c r="CU5" s="52" t="s">
        <v>342</v>
      </c>
      <c r="CX5" s="52" t="s">
        <v>342</v>
      </c>
      <c r="CY5" s="52" t="s">
        <v>342</v>
      </c>
      <c r="DC5" s="52" t="s">
        <v>342</v>
      </c>
      <c r="DD5" s="52" t="s">
        <v>342</v>
      </c>
      <c r="DE5" s="52" t="s">
        <v>342</v>
      </c>
      <c r="DF5" s="52" t="s">
        <v>357</v>
      </c>
      <c r="DG5" s="52" t="s">
        <v>357</v>
      </c>
      <c r="DS5" s="52" t="s">
        <v>357</v>
      </c>
      <c r="DT5" s="52" t="s">
        <v>357</v>
      </c>
      <c r="EK5" s="52" t="s">
        <v>357</v>
      </c>
      <c r="EL5" s="52" t="s">
        <v>357</v>
      </c>
      <c r="EM5" s="52" t="s">
        <v>378</v>
      </c>
      <c r="EU5" s="52" t="s">
        <v>378</v>
      </c>
      <c r="EV5" s="52" t="s">
        <v>387</v>
      </c>
      <c r="FD5" s="52" t="s">
        <v>387</v>
      </c>
      <c r="FE5" s="52" t="s">
        <v>389</v>
      </c>
      <c r="FN5" s="52" t="s">
        <v>389</v>
      </c>
    </row>
    <row r="6" spans="1:170" s="50" customFormat="1" ht="70" customHeight="1" x14ac:dyDescent="0.55000000000000004">
      <c r="J6" s="50" t="s">
        <v>265</v>
      </c>
      <c r="K6" s="50" t="s">
        <v>265</v>
      </c>
      <c r="R6" s="50" t="s">
        <v>265</v>
      </c>
      <c r="S6" s="50" t="s">
        <v>265</v>
      </c>
      <c r="T6" s="50" t="s">
        <v>265</v>
      </c>
      <c r="W6" s="53"/>
      <c r="X6" s="50" t="s">
        <v>265</v>
      </c>
      <c r="Y6" s="50" t="s">
        <v>265</v>
      </c>
      <c r="Z6" s="50" t="s">
        <v>265</v>
      </c>
      <c r="AA6" s="53" t="s">
        <v>287</v>
      </c>
      <c r="AB6" s="53" t="s">
        <v>287</v>
      </c>
      <c r="AG6" s="53"/>
      <c r="AN6" s="53"/>
      <c r="AV6" s="53" t="s">
        <v>287</v>
      </c>
      <c r="AW6" s="50" t="s">
        <v>304</v>
      </c>
      <c r="AX6" s="50" t="s">
        <v>304</v>
      </c>
      <c r="BF6" s="53"/>
      <c r="BG6" s="50" t="s">
        <v>304</v>
      </c>
      <c r="BH6" s="50" t="s">
        <v>317</v>
      </c>
      <c r="BP6" s="50" t="s">
        <v>317</v>
      </c>
      <c r="BQ6" s="53" t="s">
        <v>328</v>
      </c>
      <c r="BR6" s="50" t="s">
        <v>330</v>
      </c>
      <c r="BS6" s="50" t="s">
        <v>330</v>
      </c>
      <c r="BT6" s="50" t="s">
        <v>330</v>
      </c>
      <c r="CG6" s="53"/>
      <c r="CN6" s="50" t="s">
        <v>330</v>
      </c>
      <c r="CO6" s="50" t="s">
        <v>336</v>
      </c>
      <c r="CP6" s="50" t="s">
        <v>338</v>
      </c>
      <c r="CR6" s="50" t="s">
        <v>341</v>
      </c>
      <c r="CT6" s="50" t="s">
        <v>343</v>
      </c>
      <c r="CU6" s="53" t="s">
        <v>344</v>
      </c>
      <c r="CV6" s="53"/>
      <c r="CW6" s="53"/>
      <c r="CX6" s="53" t="s">
        <v>344</v>
      </c>
      <c r="CY6" s="50" t="s">
        <v>343</v>
      </c>
      <c r="DC6" s="50" t="s">
        <v>343</v>
      </c>
      <c r="DD6" s="53" t="s">
        <v>354</v>
      </c>
      <c r="DE6" s="50" t="s">
        <v>343</v>
      </c>
      <c r="DF6" s="50" t="s">
        <v>358</v>
      </c>
      <c r="DG6" s="50" t="s">
        <v>358</v>
      </c>
      <c r="DQ6" s="53"/>
      <c r="DS6" s="50" t="s">
        <v>358</v>
      </c>
      <c r="DT6" s="50" t="s">
        <v>358</v>
      </c>
      <c r="DZ6" s="53"/>
      <c r="EK6" s="50" t="s">
        <v>358</v>
      </c>
      <c r="EL6" s="53" t="s">
        <v>377</v>
      </c>
      <c r="EM6" s="50" t="s">
        <v>379</v>
      </c>
      <c r="EU6" s="50" t="s">
        <v>379</v>
      </c>
      <c r="EV6" s="50" t="s">
        <v>388</v>
      </c>
      <c r="FD6" s="50" t="s">
        <v>388</v>
      </c>
      <c r="FE6" s="50" t="s">
        <v>390</v>
      </c>
      <c r="FN6" s="50" t="s">
        <v>390</v>
      </c>
    </row>
    <row r="7" spans="1:170" s="54" customFormat="1" x14ac:dyDescent="0.55000000000000004">
      <c r="J7" s="54" t="s">
        <v>264</v>
      </c>
      <c r="K7" s="54" t="s">
        <v>274</v>
      </c>
      <c r="R7" s="54" t="s">
        <v>274</v>
      </c>
      <c r="S7" s="54" t="s">
        <v>274</v>
      </c>
      <c r="T7" s="54" t="s">
        <v>277</v>
      </c>
      <c r="X7" s="54" t="s">
        <v>277</v>
      </c>
      <c r="Y7" s="54" t="s">
        <v>283</v>
      </c>
      <c r="Z7" s="54" t="s">
        <v>283</v>
      </c>
      <c r="AA7" s="54" t="s">
        <v>286</v>
      </c>
      <c r="AB7" s="54" t="s">
        <v>289</v>
      </c>
      <c r="AV7" s="54" t="s">
        <v>289</v>
      </c>
      <c r="AW7" s="54" t="s">
        <v>264</v>
      </c>
      <c r="AX7" s="54" t="s">
        <v>267</v>
      </c>
      <c r="BG7" s="54" t="s">
        <v>267</v>
      </c>
      <c r="BQ7" s="54" t="s">
        <v>264</v>
      </c>
      <c r="BR7" s="54" t="s">
        <v>267</v>
      </c>
      <c r="BS7" s="54" t="s">
        <v>277</v>
      </c>
      <c r="BT7" s="54" t="s">
        <v>283</v>
      </c>
      <c r="CN7" s="54" t="s">
        <v>283</v>
      </c>
      <c r="CO7" s="54" t="s">
        <v>264</v>
      </c>
      <c r="CP7" s="54" t="s">
        <v>264</v>
      </c>
      <c r="CR7" s="54" t="s">
        <v>264</v>
      </c>
      <c r="CT7" s="54" t="s">
        <v>264</v>
      </c>
      <c r="CU7" s="54" t="s">
        <v>267</v>
      </c>
      <c r="CX7" s="54" t="s">
        <v>267</v>
      </c>
      <c r="CY7" s="54" t="s">
        <v>277</v>
      </c>
      <c r="DC7" s="54" t="s">
        <v>277</v>
      </c>
      <c r="DD7" s="54" t="s">
        <v>283</v>
      </c>
      <c r="DE7" s="54" t="s">
        <v>286</v>
      </c>
      <c r="DF7" s="54" t="s">
        <v>264</v>
      </c>
      <c r="DG7" s="54" t="s">
        <v>267</v>
      </c>
      <c r="DS7" s="54" t="s">
        <v>267</v>
      </c>
      <c r="DT7" s="54" t="s">
        <v>267</v>
      </c>
      <c r="EK7" s="54" t="s">
        <v>267</v>
      </c>
      <c r="EL7" s="54" t="s">
        <v>277</v>
      </c>
    </row>
    <row r="8" spans="1:170" s="50" customFormat="1" ht="50.15" customHeight="1" x14ac:dyDescent="0.55000000000000004">
      <c r="J8" s="50" t="s">
        <v>266</v>
      </c>
      <c r="K8" s="50" t="s">
        <v>268</v>
      </c>
      <c r="R8" s="51" t="s">
        <v>275</v>
      </c>
      <c r="S8" s="51" t="s">
        <v>276</v>
      </c>
      <c r="T8" s="50" t="s">
        <v>278</v>
      </c>
      <c r="X8" s="51" t="s">
        <v>282</v>
      </c>
      <c r="Y8" s="50" t="s">
        <v>284</v>
      </c>
      <c r="Z8" s="51" t="s">
        <v>285</v>
      </c>
      <c r="AA8" s="51" t="s">
        <v>288</v>
      </c>
      <c r="AB8" s="50" t="s">
        <v>290</v>
      </c>
      <c r="AV8" s="51" t="s">
        <v>302</v>
      </c>
      <c r="AW8" s="50" t="s">
        <v>305</v>
      </c>
      <c r="AX8" s="50" t="s">
        <v>306</v>
      </c>
      <c r="BG8" s="51" t="s">
        <v>315</v>
      </c>
      <c r="BP8" s="51" t="s">
        <v>325</v>
      </c>
      <c r="BQ8" s="50" t="s">
        <v>329</v>
      </c>
      <c r="BR8" s="51" t="s">
        <v>331</v>
      </c>
      <c r="BS8" s="50" t="s">
        <v>332</v>
      </c>
      <c r="BT8" s="50" t="s">
        <v>333</v>
      </c>
      <c r="CN8" s="50" t="s">
        <v>334</v>
      </c>
      <c r="CO8" s="50" t="s">
        <v>337</v>
      </c>
      <c r="CT8" s="50" t="s">
        <v>305</v>
      </c>
      <c r="CU8" s="50" t="s">
        <v>345</v>
      </c>
      <c r="CX8" s="51" t="s">
        <v>353</v>
      </c>
      <c r="CY8" s="50" t="s">
        <v>346</v>
      </c>
      <c r="DC8" s="51" t="s">
        <v>350</v>
      </c>
      <c r="DD8" s="50" t="s">
        <v>355</v>
      </c>
      <c r="DE8" s="51" t="s">
        <v>356</v>
      </c>
      <c r="DF8" s="50" t="s">
        <v>359</v>
      </c>
      <c r="DG8" s="50" t="s">
        <v>360</v>
      </c>
      <c r="DS8" s="51" t="s">
        <v>373</v>
      </c>
      <c r="DT8" s="50" t="s">
        <v>374</v>
      </c>
      <c r="EK8" s="51" t="s">
        <v>375</v>
      </c>
      <c r="EL8" s="51" t="s">
        <v>376</v>
      </c>
      <c r="EU8" s="51" t="s">
        <v>325</v>
      </c>
      <c r="FD8" s="51" t="s">
        <v>325</v>
      </c>
      <c r="FN8" s="51" t="s">
        <v>391</v>
      </c>
    </row>
    <row r="9" spans="1:170" s="50" customFormat="1" ht="100" customHeight="1" x14ac:dyDescent="0.55000000000000004">
      <c r="K9" s="50" t="s">
        <v>269</v>
      </c>
      <c r="L9" s="50" t="s">
        <v>270</v>
      </c>
      <c r="M9" s="50" t="s">
        <v>271</v>
      </c>
      <c r="N9" s="50" t="s">
        <v>272</v>
      </c>
      <c r="O9" s="50" t="s">
        <v>273</v>
      </c>
      <c r="P9" s="50" t="s">
        <v>77</v>
      </c>
      <c r="Q9" s="50" t="s">
        <v>58</v>
      </c>
      <c r="T9" s="50" t="s">
        <v>279</v>
      </c>
      <c r="U9" s="50" t="s">
        <v>280</v>
      </c>
      <c r="V9" s="50" t="s">
        <v>281</v>
      </c>
      <c r="W9" s="50" t="s">
        <v>58</v>
      </c>
      <c r="AB9" s="50" t="s">
        <v>1</v>
      </c>
      <c r="AC9" s="50" t="s">
        <v>85</v>
      </c>
      <c r="AD9" s="50" t="s">
        <v>94</v>
      </c>
      <c r="AE9" s="50" t="s">
        <v>86</v>
      </c>
      <c r="AF9" s="50" t="s">
        <v>87</v>
      </c>
      <c r="AG9" s="50" t="s">
        <v>97</v>
      </c>
      <c r="AH9" s="50" t="s">
        <v>98</v>
      </c>
      <c r="AI9" s="50" t="s">
        <v>99</v>
      </c>
      <c r="AJ9" s="50" t="s">
        <v>291</v>
      </c>
      <c r="AK9" s="50" t="s">
        <v>292</v>
      </c>
      <c r="AL9" s="50" t="s">
        <v>293</v>
      </c>
      <c r="AM9" s="50" t="s">
        <v>294</v>
      </c>
      <c r="AN9" s="50" t="s">
        <v>295</v>
      </c>
      <c r="AO9" s="50" t="s">
        <v>296</v>
      </c>
      <c r="AP9" s="50" t="s">
        <v>297</v>
      </c>
      <c r="AQ9" s="50" t="s">
        <v>298</v>
      </c>
      <c r="AR9" s="50" t="s">
        <v>299</v>
      </c>
      <c r="AS9" s="50" t="s">
        <v>300</v>
      </c>
      <c r="AT9" s="50" t="s">
        <v>301</v>
      </c>
      <c r="AU9" s="50" t="s">
        <v>58</v>
      </c>
      <c r="AX9" s="50" t="s">
        <v>307</v>
      </c>
      <c r="AY9" s="50" t="s">
        <v>308</v>
      </c>
      <c r="AZ9" s="50" t="s">
        <v>309</v>
      </c>
      <c r="BA9" s="50" t="s">
        <v>310</v>
      </c>
      <c r="BB9" s="50" t="s">
        <v>311</v>
      </c>
      <c r="BC9" s="50" t="s">
        <v>312</v>
      </c>
      <c r="BD9" s="50" t="s">
        <v>313</v>
      </c>
      <c r="BE9" s="50" t="s">
        <v>314</v>
      </c>
      <c r="BF9" s="50" t="s">
        <v>58</v>
      </c>
      <c r="BH9" s="50" t="s">
        <v>318</v>
      </c>
      <c r="BI9" s="50" t="s">
        <v>319</v>
      </c>
      <c r="BJ9" s="50" t="s">
        <v>320</v>
      </c>
      <c r="BK9" s="50" t="s">
        <v>321</v>
      </c>
      <c r="BL9" s="50" t="s">
        <v>322</v>
      </c>
      <c r="BM9" s="50" t="s">
        <v>323</v>
      </c>
      <c r="BN9" s="50" t="s">
        <v>324</v>
      </c>
      <c r="BO9" s="50" t="s">
        <v>58</v>
      </c>
      <c r="BT9" s="50" t="s">
        <v>1</v>
      </c>
      <c r="BU9" s="50" t="s">
        <v>85</v>
      </c>
      <c r="BV9" s="50" t="s">
        <v>94</v>
      </c>
      <c r="BW9" s="50" t="s">
        <v>86</v>
      </c>
      <c r="BX9" s="50" t="s">
        <v>87</v>
      </c>
      <c r="BY9" s="50" t="s">
        <v>97</v>
      </c>
      <c r="BZ9" s="50" t="s">
        <v>98</v>
      </c>
      <c r="CA9" s="50" t="s">
        <v>99</v>
      </c>
      <c r="CB9" s="50" t="s">
        <v>291</v>
      </c>
      <c r="CC9" s="50" t="s">
        <v>292</v>
      </c>
      <c r="CD9" s="50" t="s">
        <v>293</v>
      </c>
      <c r="CE9" s="50" t="s">
        <v>294</v>
      </c>
      <c r="CF9" s="50" t="s">
        <v>295</v>
      </c>
      <c r="CG9" s="50" t="s">
        <v>296</v>
      </c>
      <c r="CH9" s="50" t="s">
        <v>297</v>
      </c>
      <c r="CI9" s="50" t="s">
        <v>298</v>
      </c>
      <c r="CJ9" s="50" t="s">
        <v>299</v>
      </c>
      <c r="CK9" s="50" t="s">
        <v>300</v>
      </c>
      <c r="CL9" s="50" t="s">
        <v>301</v>
      </c>
      <c r="CM9" s="50" t="s">
        <v>58</v>
      </c>
      <c r="CP9" s="50" t="s">
        <v>339</v>
      </c>
      <c r="CQ9" s="50" t="s">
        <v>340</v>
      </c>
      <c r="CR9" s="50" t="s">
        <v>339</v>
      </c>
      <c r="CS9" s="50" t="s">
        <v>340</v>
      </c>
      <c r="CU9" s="50" t="s">
        <v>351</v>
      </c>
      <c r="CV9" s="50" t="s">
        <v>352</v>
      </c>
      <c r="CW9" s="50" t="s">
        <v>58</v>
      </c>
      <c r="CY9" s="50" t="s">
        <v>347</v>
      </c>
      <c r="CZ9" s="50" t="s">
        <v>348</v>
      </c>
      <c r="DA9" s="50" t="s">
        <v>349</v>
      </c>
      <c r="DB9" s="50" t="s">
        <v>58</v>
      </c>
      <c r="DG9" s="50" t="s">
        <v>361</v>
      </c>
      <c r="DH9" s="50" t="s">
        <v>362</v>
      </c>
      <c r="DI9" s="50" t="s">
        <v>363</v>
      </c>
      <c r="DJ9" s="50" t="s">
        <v>364</v>
      </c>
      <c r="DK9" s="50" t="s">
        <v>365</v>
      </c>
      <c r="DL9" s="50" t="s">
        <v>366</v>
      </c>
      <c r="DM9" s="50" t="s">
        <v>367</v>
      </c>
      <c r="DN9" s="50" t="s">
        <v>368</v>
      </c>
      <c r="DO9" s="50" t="s">
        <v>369</v>
      </c>
      <c r="DP9" s="50" t="s">
        <v>370</v>
      </c>
      <c r="DQ9" s="50" t="s">
        <v>371</v>
      </c>
      <c r="DR9" s="50" t="s">
        <v>372</v>
      </c>
      <c r="DT9" s="50" t="s">
        <v>216</v>
      </c>
      <c r="DU9" s="50" t="s">
        <v>217</v>
      </c>
      <c r="DV9" s="50" t="s">
        <v>218</v>
      </c>
      <c r="DW9" s="50" t="s">
        <v>219</v>
      </c>
      <c r="DX9" s="50" t="s">
        <v>220</v>
      </c>
      <c r="DY9" s="50" t="s">
        <v>221</v>
      </c>
      <c r="DZ9" s="50" t="s">
        <v>222</v>
      </c>
      <c r="EA9" s="50" t="s">
        <v>223</v>
      </c>
      <c r="EB9" s="50" t="s">
        <v>224</v>
      </c>
      <c r="EC9" s="50" t="s">
        <v>225</v>
      </c>
      <c r="ED9" s="50" t="s">
        <v>226</v>
      </c>
      <c r="EE9" s="50" t="s">
        <v>227</v>
      </c>
      <c r="EF9" s="50" t="s">
        <v>228</v>
      </c>
      <c r="EG9" s="50" t="s">
        <v>229</v>
      </c>
      <c r="EH9" s="50" t="s">
        <v>230</v>
      </c>
      <c r="EI9" s="50" t="s">
        <v>231</v>
      </c>
      <c r="EJ9" s="50" t="s">
        <v>58</v>
      </c>
      <c r="EM9" s="50" t="s">
        <v>385</v>
      </c>
      <c r="EN9" s="50" t="s">
        <v>386</v>
      </c>
      <c r="EO9" s="50" t="s">
        <v>380</v>
      </c>
      <c r="EP9" s="50" t="s">
        <v>381</v>
      </c>
      <c r="EQ9" s="50" t="s">
        <v>382</v>
      </c>
      <c r="ER9" s="50" t="s">
        <v>383</v>
      </c>
      <c r="ES9" s="50" t="s">
        <v>384</v>
      </c>
      <c r="ET9" s="50" t="s">
        <v>58</v>
      </c>
      <c r="EV9" s="50" t="s">
        <v>318</v>
      </c>
      <c r="EW9" s="50" t="s">
        <v>319</v>
      </c>
      <c r="EX9" s="50" t="s">
        <v>320</v>
      </c>
      <c r="EY9" s="50" t="s">
        <v>321</v>
      </c>
      <c r="EZ9" s="50" t="s">
        <v>322</v>
      </c>
      <c r="FA9" s="50" t="s">
        <v>323</v>
      </c>
      <c r="FB9" s="50" t="s">
        <v>324</v>
      </c>
      <c r="FC9" s="50" t="s">
        <v>58</v>
      </c>
      <c r="FE9" s="50" t="s">
        <v>307</v>
      </c>
      <c r="FF9" s="50" t="s">
        <v>308</v>
      </c>
      <c r="FG9" s="50" t="s">
        <v>309</v>
      </c>
      <c r="FH9" s="50" t="s">
        <v>310</v>
      </c>
      <c r="FI9" s="50" t="s">
        <v>311</v>
      </c>
      <c r="FJ9" s="50" t="s">
        <v>312</v>
      </c>
      <c r="FK9" s="50" t="s">
        <v>313</v>
      </c>
      <c r="FL9" s="50" t="s">
        <v>392</v>
      </c>
      <c r="FM9" s="50" t="s">
        <v>58</v>
      </c>
    </row>
    <row r="11" spans="1:170" x14ac:dyDescent="0.55000000000000004">
      <c r="B11" s="22" t="s">
        <v>2</v>
      </c>
      <c r="C11" s="22">
        <v>1</v>
      </c>
    </row>
    <row r="12" spans="1:170" x14ac:dyDescent="0.55000000000000004">
      <c r="B12" s="50" t="s">
        <v>3</v>
      </c>
      <c r="C12" s="50">
        <v>2</v>
      </c>
    </row>
    <row r="13" spans="1:170" x14ac:dyDescent="0.55000000000000004">
      <c r="B13" s="22" t="s">
        <v>4</v>
      </c>
      <c r="C13" s="22">
        <v>3</v>
      </c>
    </row>
    <row r="14" spans="1:170" x14ac:dyDescent="0.55000000000000004">
      <c r="B14" s="50" t="s">
        <v>5</v>
      </c>
      <c r="C14" s="50">
        <v>4</v>
      </c>
    </row>
    <row r="15" spans="1:170" x14ac:dyDescent="0.55000000000000004">
      <c r="B15" s="50" t="s">
        <v>6</v>
      </c>
      <c r="C15" s="50">
        <v>5</v>
      </c>
    </row>
    <row r="16" spans="1:170" x14ac:dyDescent="0.55000000000000004">
      <c r="B16" s="22" t="s">
        <v>7</v>
      </c>
      <c r="C16" s="22">
        <v>6</v>
      </c>
    </row>
    <row r="17" spans="2:3" x14ac:dyDescent="0.55000000000000004">
      <c r="B17" s="22" t="s">
        <v>8</v>
      </c>
      <c r="C17" s="22">
        <v>7</v>
      </c>
    </row>
    <row r="18" spans="2:3" x14ac:dyDescent="0.55000000000000004">
      <c r="B18" s="22" t="s">
        <v>9</v>
      </c>
      <c r="C18" s="22">
        <v>8</v>
      </c>
    </row>
    <row r="19" spans="2:3" x14ac:dyDescent="0.55000000000000004">
      <c r="B19" s="22" t="s">
        <v>10</v>
      </c>
      <c r="C19" s="22">
        <v>9</v>
      </c>
    </row>
    <row r="20" spans="2:3" x14ac:dyDescent="0.55000000000000004">
      <c r="B20" s="22" t="s">
        <v>11</v>
      </c>
      <c r="C20" s="22">
        <v>10</v>
      </c>
    </row>
    <row r="21" spans="2:3" x14ac:dyDescent="0.55000000000000004">
      <c r="B21" s="22" t="s">
        <v>12</v>
      </c>
      <c r="C21" s="22">
        <v>11</v>
      </c>
    </row>
    <row r="22" spans="2:3" x14ac:dyDescent="0.55000000000000004">
      <c r="B22" s="22" t="s">
        <v>13</v>
      </c>
      <c r="C22" s="22">
        <v>12</v>
      </c>
    </row>
    <row r="23" spans="2:3" x14ac:dyDescent="0.55000000000000004">
      <c r="B23" s="22" t="s">
        <v>14</v>
      </c>
      <c r="C23" s="22">
        <v>13</v>
      </c>
    </row>
    <row r="24" spans="2:3" x14ac:dyDescent="0.55000000000000004">
      <c r="B24" s="22" t="s">
        <v>15</v>
      </c>
      <c r="C24" s="22">
        <v>14</v>
      </c>
    </row>
    <row r="25" spans="2:3" x14ac:dyDescent="0.55000000000000004">
      <c r="B25" s="22" t="s">
        <v>16</v>
      </c>
      <c r="C25" s="22">
        <v>15</v>
      </c>
    </row>
    <row r="26" spans="2:3" x14ac:dyDescent="0.55000000000000004">
      <c r="B26" s="22" t="s">
        <v>17</v>
      </c>
      <c r="C26" s="22">
        <v>16</v>
      </c>
    </row>
    <row r="27" spans="2:3" x14ac:dyDescent="0.55000000000000004">
      <c r="B27" s="22" t="s">
        <v>18</v>
      </c>
      <c r="C27" s="22">
        <v>17</v>
      </c>
    </row>
    <row r="28" spans="2:3" x14ac:dyDescent="0.55000000000000004">
      <c r="B28" s="22" t="s">
        <v>19</v>
      </c>
      <c r="C28" s="22">
        <v>18</v>
      </c>
    </row>
    <row r="29" spans="2:3" x14ac:dyDescent="0.55000000000000004">
      <c r="B29" s="22" t="s">
        <v>20</v>
      </c>
      <c r="C29" s="22">
        <v>19</v>
      </c>
    </row>
    <row r="30" spans="2:3" x14ac:dyDescent="0.55000000000000004">
      <c r="B30" s="22" t="s">
        <v>21</v>
      </c>
      <c r="C30" s="22">
        <v>20</v>
      </c>
    </row>
    <row r="31" spans="2:3" x14ac:dyDescent="0.55000000000000004">
      <c r="B31" s="22" t="s">
        <v>22</v>
      </c>
      <c r="C31" s="22">
        <v>21</v>
      </c>
    </row>
    <row r="32" spans="2:3" x14ac:dyDescent="0.55000000000000004">
      <c r="B32" s="22" t="s">
        <v>23</v>
      </c>
      <c r="C32" s="22">
        <v>22</v>
      </c>
    </row>
    <row r="33" spans="2:3" x14ac:dyDescent="0.55000000000000004">
      <c r="B33" s="22" t="s">
        <v>24</v>
      </c>
      <c r="C33" s="22">
        <v>23</v>
      </c>
    </row>
    <row r="34" spans="2:3" x14ac:dyDescent="0.55000000000000004">
      <c r="B34" s="22" t="s">
        <v>25</v>
      </c>
      <c r="C34" s="22">
        <v>24</v>
      </c>
    </row>
    <row r="35" spans="2:3" x14ac:dyDescent="0.55000000000000004">
      <c r="B35" s="22" t="s">
        <v>26</v>
      </c>
      <c r="C35" s="22">
        <v>25</v>
      </c>
    </row>
    <row r="36" spans="2:3" x14ac:dyDescent="0.55000000000000004">
      <c r="B36" s="22" t="s">
        <v>27</v>
      </c>
      <c r="C36" s="22">
        <v>26</v>
      </c>
    </row>
    <row r="37" spans="2:3" x14ac:dyDescent="0.55000000000000004">
      <c r="B37" s="22" t="s">
        <v>28</v>
      </c>
      <c r="C37" s="22">
        <v>27</v>
      </c>
    </row>
    <row r="38" spans="2:3" x14ac:dyDescent="0.55000000000000004">
      <c r="B38" s="22" t="s">
        <v>29</v>
      </c>
      <c r="C38" s="22">
        <v>28</v>
      </c>
    </row>
    <row r="39" spans="2:3" x14ac:dyDescent="0.55000000000000004">
      <c r="B39" s="22" t="s">
        <v>30</v>
      </c>
      <c r="C39" s="22">
        <v>29</v>
      </c>
    </row>
    <row r="40" spans="2:3" x14ac:dyDescent="0.55000000000000004">
      <c r="B40" s="22" t="s">
        <v>31</v>
      </c>
      <c r="C40" s="22">
        <v>30</v>
      </c>
    </row>
    <row r="41" spans="2:3" x14ac:dyDescent="0.55000000000000004">
      <c r="B41" s="22" t="s">
        <v>32</v>
      </c>
      <c r="C41" s="22">
        <v>31</v>
      </c>
    </row>
    <row r="42" spans="2:3" x14ac:dyDescent="0.55000000000000004">
      <c r="B42" s="22" t="s">
        <v>33</v>
      </c>
      <c r="C42" s="22">
        <v>32</v>
      </c>
    </row>
    <row r="43" spans="2:3" x14ac:dyDescent="0.55000000000000004">
      <c r="B43" s="22" t="s">
        <v>34</v>
      </c>
      <c r="C43" s="22">
        <v>33</v>
      </c>
    </row>
    <row r="44" spans="2:3" x14ac:dyDescent="0.55000000000000004">
      <c r="B44" s="22" t="s">
        <v>35</v>
      </c>
      <c r="C44" s="22">
        <v>34</v>
      </c>
    </row>
    <row r="45" spans="2:3" x14ac:dyDescent="0.55000000000000004">
      <c r="B45" s="22" t="s">
        <v>36</v>
      </c>
      <c r="C45" s="22">
        <v>35</v>
      </c>
    </row>
    <row r="46" spans="2:3" x14ac:dyDescent="0.55000000000000004">
      <c r="B46" s="22" t="s">
        <v>37</v>
      </c>
      <c r="C46" s="22">
        <v>36</v>
      </c>
    </row>
    <row r="47" spans="2:3" x14ac:dyDescent="0.55000000000000004">
      <c r="B47" s="22" t="s">
        <v>38</v>
      </c>
      <c r="C47" s="22">
        <v>37</v>
      </c>
    </row>
    <row r="48" spans="2:3" x14ac:dyDescent="0.55000000000000004">
      <c r="B48" s="22" t="s">
        <v>39</v>
      </c>
      <c r="C48" s="22">
        <v>38</v>
      </c>
    </row>
    <row r="49" spans="2:3" x14ac:dyDescent="0.55000000000000004">
      <c r="B49" s="22" t="s">
        <v>40</v>
      </c>
      <c r="C49" s="22">
        <v>39</v>
      </c>
    </row>
    <row r="50" spans="2:3" x14ac:dyDescent="0.55000000000000004">
      <c r="B50" s="22" t="s">
        <v>41</v>
      </c>
      <c r="C50" s="22">
        <v>40</v>
      </c>
    </row>
    <row r="51" spans="2:3" x14ac:dyDescent="0.55000000000000004">
      <c r="B51" s="22" t="s">
        <v>42</v>
      </c>
      <c r="C51" s="22">
        <v>41</v>
      </c>
    </row>
    <row r="52" spans="2:3" x14ac:dyDescent="0.55000000000000004">
      <c r="B52" s="22" t="s">
        <v>43</v>
      </c>
      <c r="C52" s="22">
        <v>42</v>
      </c>
    </row>
    <row r="53" spans="2:3" x14ac:dyDescent="0.55000000000000004">
      <c r="B53" s="22" t="s">
        <v>44</v>
      </c>
      <c r="C53" s="22">
        <v>43</v>
      </c>
    </row>
    <row r="54" spans="2:3" x14ac:dyDescent="0.55000000000000004">
      <c r="B54" s="22" t="s">
        <v>45</v>
      </c>
      <c r="C54" s="22">
        <v>44</v>
      </c>
    </row>
    <row r="55" spans="2:3" x14ac:dyDescent="0.55000000000000004">
      <c r="B55" s="22" t="s">
        <v>46</v>
      </c>
      <c r="C55" s="22">
        <v>45</v>
      </c>
    </row>
    <row r="56" spans="2:3" x14ac:dyDescent="0.55000000000000004">
      <c r="B56" s="22" t="s">
        <v>47</v>
      </c>
      <c r="C56" s="22">
        <v>46</v>
      </c>
    </row>
    <row r="57" spans="2:3" x14ac:dyDescent="0.55000000000000004">
      <c r="B57" s="22" t="s">
        <v>48</v>
      </c>
      <c r="C57" s="22">
        <v>47</v>
      </c>
    </row>
  </sheetData>
  <sortState xmlns:xlrd2="http://schemas.microsoft.com/office/spreadsheetml/2017/richdata2" ref="EM11:EN20">
    <sortCondition ref="EM11:EM20"/>
  </sortState>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EC4BC-71CD-423E-97F7-04B9E46FC59A}">
  <dimension ref="A1:AW180"/>
  <sheetViews>
    <sheetView workbookViewId="0">
      <pane ySplit="2" topLeftCell="A3" activePane="bottomLeft" state="frozen"/>
      <selection pane="bottomLeft"/>
    </sheetView>
  </sheetViews>
  <sheetFormatPr defaultColWidth="9" defaultRowHeight="11" x14ac:dyDescent="0.55000000000000004"/>
  <cols>
    <col min="1" max="16384" width="9" style="2"/>
  </cols>
  <sheetData>
    <row r="1" spans="1:49" x14ac:dyDescent="0.55000000000000004">
      <c r="A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row>
    <row r="2" spans="1:49" x14ac:dyDescent="0.55000000000000004">
      <c r="A2" s="2" t="s">
        <v>2</v>
      </c>
      <c r="C2" s="2" t="s">
        <v>423</v>
      </c>
      <c r="D2" s="2" t="s">
        <v>424</v>
      </c>
      <c r="E2" s="2" t="s">
        <v>425</v>
      </c>
      <c r="F2" s="2" t="s">
        <v>426</v>
      </c>
      <c r="G2" s="2" t="s">
        <v>427</v>
      </c>
      <c r="H2" s="2" t="s">
        <v>428</v>
      </c>
      <c r="I2" s="2" t="s">
        <v>429</v>
      </c>
      <c r="J2" s="2" t="s">
        <v>430</v>
      </c>
      <c r="K2" s="2" t="s">
        <v>431</v>
      </c>
      <c r="L2" s="2" t="s">
        <v>432</v>
      </c>
      <c r="M2" s="2" t="s">
        <v>433</v>
      </c>
      <c r="N2" s="2" t="s">
        <v>434</v>
      </c>
      <c r="O2" s="2" t="s">
        <v>435</v>
      </c>
      <c r="P2" s="2" t="s">
        <v>436</v>
      </c>
      <c r="Q2" s="2" t="s">
        <v>437</v>
      </c>
      <c r="R2" s="2" t="s">
        <v>438</v>
      </c>
      <c r="S2" s="2" t="s">
        <v>439</v>
      </c>
      <c r="T2" s="2" t="s">
        <v>440</v>
      </c>
      <c r="U2" s="2" t="s">
        <v>441</v>
      </c>
      <c r="V2" s="2" t="s">
        <v>442</v>
      </c>
      <c r="W2" s="2" t="s">
        <v>443</v>
      </c>
      <c r="X2" s="2" t="s">
        <v>444</v>
      </c>
      <c r="Y2" s="2" t="s">
        <v>445</v>
      </c>
      <c r="Z2" s="2" t="s">
        <v>446</v>
      </c>
      <c r="AA2" s="2" t="s">
        <v>447</v>
      </c>
      <c r="AB2" s="2" t="s">
        <v>448</v>
      </c>
      <c r="AC2" s="2" t="s">
        <v>449</v>
      </c>
      <c r="AD2" s="2" t="s">
        <v>450</v>
      </c>
      <c r="AE2" s="2" t="s">
        <v>451</v>
      </c>
      <c r="AF2" s="2" t="s">
        <v>452</v>
      </c>
      <c r="AG2" s="2" t="s">
        <v>453</v>
      </c>
      <c r="AH2" s="2" t="s">
        <v>454</v>
      </c>
      <c r="AI2" s="2" t="s">
        <v>455</v>
      </c>
      <c r="AJ2" s="2" t="s">
        <v>456</v>
      </c>
      <c r="AK2" s="2" t="s">
        <v>457</v>
      </c>
      <c r="AL2" s="2" t="s">
        <v>458</v>
      </c>
      <c r="AM2" s="2" t="s">
        <v>459</v>
      </c>
      <c r="AN2" s="2" t="s">
        <v>460</v>
      </c>
      <c r="AO2" s="2" t="s">
        <v>461</v>
      </c>
      <c r="AP2" s="2" t="s">
        <v>462</v>
      </c>
      <c r="AQ2" s="2" t="s">
        <v>463</v>
      </c>
      <c r="AR2" s="2" t="s">
        <v>464</v>
      </c>
      <c r="AS2" s="2" t="s">
        <v>465</v>
      </c>
      <c r="AT2" s="2" t="s">
        <v>466</v>
      </c>
      <c r="AU2" s="2" t="s">
        <v>467</v>
      </c>
      <c r="AV2" s="2" t="s">
        <v>468</v>
      </c>
      <c r="AW2" s="2" t="s">
        <v>469</v>
      </c>
    </row>
    <row r="3" spans="1:49" x14ac:dyDescent="0.55000000000000004">
      <c r="A3" s="2" t="s">
        <v>3</v>
      </c>
      <c r="C3" s="2" t="s">
        <v>470</v>
      </c>
      <c r="D3" s="2" t="s">
        <v>471</v>
      </c>
      <c r="E3" s="2" t="s">
        <v>472</v>
      </c>
      <c r="F3" s="2" t="s">
        <v>473</v>
      </c>
      <c r="G3" s="2" t="s">
        <v>474</v>
      </c>
      <c r="H3" s="2" t="s">
        <v>475</v>
      </c>
      <c r="I3" s="2" t="s">
        <v>476</v>
      </c>
      <c r="J3" s="2" t="s">
        <v>477</v>
      </c>
      <c r="K3" s="2" t="s">
        <v>478</v>
      </c>
      <c r="L3" s="2" t="s">
        <v>479</v>
      </c>
      <c r="M3" s="2" t="s">
        <v>480</v>
      </c>
      <c r="N3" s="2" t="s">
        <v>481</v>
      </c>
      <c r="O3" s="2" t="s">
        <v>482</v>
      </c>
      <c r="P3" s="2" t="s">
        <v>483</v>
      </c>
      <c r="Q3" s="2" t="s">
        <v>484</v>
      </c>
      <c r="R3" s="2" t="s">
        <v>485</v>
      </c>
      <c r="S3" s="2" t="s">
        <v>486</v>
      </c>
      <c r="T3" s="2" t="s">
        <v>487</v>
      </c>
      <c r="U3" s="2" t="s">
        <v>488</v>
      </c>
      <c r="V3" s="2" t="s">
        <v>489</v>
      </c>
      <c r="W3" s="2" t="s">
        <v>490</v>
      </c>
      <c r="X3" s="2" t="s">
        <v>491</v>
      </c>
      <c r="Y3" s="2" t="s">
        <v>492</v>
      </c>
      <c r="Z3" s="2" t="s">
        <v>493</v>
      </c>
      <c r="AA3" s="2" t="s">
        <v>494</v>
      </c>
      <c r="AB3" s="2" t="s">
        <v>495</v>
      </c>
      <c r="AC3" s="2" t="s">
        <v>496</v>
      </c>
      <c r="AD3" s="2" t="s">
        <v>497</v>
      </c>
      <c r="AE3" s="2" t="s">
        <v>498</v>
      </c>
      <c r="AF3" s="2" t="s">
        <v>499</v>
      </c>
      <c r="AG3" s="2" t="s">
        <v>500</v>
      </c>
      <c r="AH3" s="2" t="s">
        <v>501</v>
      </c>
      <c r="AI3" s="2" t="s">
        <v>502</v>
      </c>
      <c r="AJ3" s="2" t="s">
        <v>503</v>
      </c>
      <c r="AK3" s="2" t="s">
        <v>504</v>
      </c>
      <c r="AL3" s="2" t="s">
        <v>505</v>
      </c>
      <c r="AM3" s="2" t="s">
        <v>506</v>
      </c>
      <c r="AN3" s="2" t="s">
        <v>507</v>
      </c>
      <c r="AO3" s="2" t="s">
        <v>508</v>
      </c>
      <c r="AP3" s="2" t="s">
        <v>509</v>
      </c>
      <c r="AQ3" s="2" t="s">
        <v>510</v>
      </c>
      <c r="AR3" s="2" t="s">
        <v>511</v>
      </c>
      <c r="AS3" s="2" t="s">
        <v>512</v>
      </c>
      <c r="AT3" s="2" t="s">
        <v>513</v>
      </c>
      <c r="AU3" s="2" t="s">
        <v>514</v>
      </c>
      <c r="AV3" s="2" t="s">
        <v>515</v>
      </c>
      <c r="AW3" s="2" t="s">
        <v>516</v>
      </c>
    </row>
    <row r="4" spans="1:49" x14ac:dyDescent="0.55000000000000004">
      <c r="A4" s="2" t="s">
        <v>4</v>
      </c>
      <c r="C4" s="2" t="s">
        <v>517</v>
      </c>
      <c r="D4" s="2" t="s">
        <v>518</v>
      </c>
      <c r="E4" s="2" t="s">
        <v>519</v>
      </c>
      <c r="F4" s="2" t="s">
        <v>520</v>
      </c>
      <c r="G4" s="2" t="s">
        <v>521</v>
      </c>
      <c r="H4" s="2" t="s">
        <v>522</v>
      </c>
      <c r="I4" s="2" t="s">
        <v>523</v>
      </c>
      <c r="J4" s="2" t="s">
        <v>524</v>
      </c>
      <c r="K4" s="2" t="s">
        <v>525</v>
      </c>
      <c r="L4" s="2" t="s">
        <v>526</v>
      </c>
      <c r="M4" s="2" t="s">
        <v>527</v>
      </c>
      <c r="N4" s="2" t="s">
        <v>528</v>
      </c>
      <c r="O4" s="2" t="s">
        <v>529</v>
      </c>
      <c r="P4" s="2" t="s">
        <v>530</v>
      </c>
      <c r="Q4" s="2" t="s">
        <v>531</v>
      </c>
      <c r="R4" s="2" t="s">
        <v>532</v>
      </c>
      <c r="S4" s="2" t="s">
        <v>533</v>
      </c>
      <c r="T4" s="2" t="s">
        <v>534</v>
      </c>
      <c r="U4" s="2" t="s">
        <v>535</v>
      </c>
      <c r="V4" s="2" t="s">
        <v>536</v>
      </c>
      <c r="W4" s="2" t="s">
        <v>537</v>
      </c>
      <c r="X4" s="2" t="s">
        <v>538</v>
      </c>
      <c r="Y4" s="2" t="s">
        <v>539</v>
      </c>
      <c r="Z4" s="2" t="s">
        <v>540</v>
      </c>
      <c r="AA4" s="2" t="s">
        <v>541</v>
      </c>
      <c r="AB4" s="2" t="s">
        <v>542</v>
      </c>
      <c r="AC4" s="2" t="s">
        <v>543</v>
      </c>
      <c r="AD4" s="2" t="s">
        <v>544</v>
      </c>
      <c r="AE4" s="2" t="s">
        <v>545</v>
      </c>
      <c r="AF4" s="2" t="s">
        <v>546</v>
      </c>
      <c r="AG4" s="2" t="s">
        <v>547</v>
      </c>
      <c r="AH4" s="2" t="s">
        <v>548</v>
      </c>
      <c r="AI4" s="2" t="s">
        <v>549</v>
      </c>
      <c r="AJ4" s="2" t="s">
        <v>550</v>
      </c>
      <c r="AK4" s="2" t="s">
        <v>551</v>
      </c>
      <c r="AL4" s="2" t="s">
        <v>552</v>
      </c>
      <c r="AM4" s="2" t="s">
        <v>553</v>
      </c>
      <c r="AN4" s="2" t="s">
        <v>554</v>
      </c>
      <c r="AO4" s="2" t="s">
        <v>555</v>
      </c>
      <c r="AP4" s="2" t="s">
        <v>556</v>
      </c>
      <c r="AQ4" s="2" t="s">
        <v>557</v>
      </c>
      <c r="AR4" s="2" t="s">
        <v>558</v>
      </c>
      <c r="AS4" s="2" t="s">
        <v>559</v>
      </c>
      <c r="AT4" s="2" t="s">
        <v>560</v>
      </c>
      <c r="AU4" s="2" t="s">
        <v>561</v>
      </c>
      <c r="AV4" s="2" t="s">
        <v>562</v>
      </c>
      <c r="AW4" s="2" t="s">
        <v>563</v>
      </c>
    </row>
    <row r="5" spans="1:49" x14ac:dyDescent="0.55000000000000004">
      <c r="A5" s="2" t="s">
        <v>5</v>
      </c>
      <c r="C5" s="2" t="s">
        <v>564</v>
      </c>
      <c r="D5" s="2" t="s">
        <v>565</v>
      </c>
      <c r="E5" s="2" t="s">
        <v>566</v>
      </c>
      <c r="F5" s="2" t="s">
        <v>567</v>
      </c>
      <c r="G5" s="2" t="s">
        <v>568</v>
      </c>
      <c r="H5" s="2" t="s">
        <v>569</v>
      </c>
      <c r="I5" s="2" t="s">
        <v>570</v>
      </c>
      <c r="J5" s="2" t="s">
        <v>571</v>
      </c>
      <c r="K5" s="2" t="s">
        <v>572</v>
      </c>
      <c r="L5" s="2" t="s">
        <v>573</v>
      </c>
      <c r="M5" s="2" t="s">
        <v>574</v>
      </c>
      <c r="N5" s="2" t="s">
        <v>575</v>
      </c>
      <c r="O5" s="2" t="s">
        <v>576</v>
      </c>
      <c r="P5" s="2" t="s">
        <v>577</v>
      </c>
      <c r="Q5" s="2" t="s">
        <v>578</v>
      </c>
      <c r="R5" s="2" t="s">
        <v>579</v>
      </c>
      <c r="S5" s="2" t="s">
        <v>580</v>
      </c>
      <c r="T5" s="2" t="s">
        <v>581</v>
      </c>
      <c r="U5" s="2" t="s">
        <v>582</v>
      </c>
      <c r="V5" s="2" t="s">
        <v>583</v>
      </c>
      <c r="W5" s="2" t="s">
        <v>584</v>
      </c>
      <c r="X5" s="2" t="s">
        <v>585</v>
      </c>
      <c r="Y5" s="2" t="s">
        <v>586</v>
      </c>
      <c r="Z5" s="2" t="s">
        <v>587</v>
      </c>
      <c r="AA5" s="2" t="s">
        <v>588</v>
      </c>
      <c r="AB5" s="2" t="s">
        <v>589</v>
      </c>
      <c r="AC5" s="2" t="s">
        <v>590</v>
      </c>
      <c r="AD5" s="2" t="s">
        <v>591</v>
      </c>
      <c r="AE5" s="2" t="s">
        <v>592</v>
      </c>
      <c r="AF5" s="2" t="s">
        <v>593</v>
      </c>
      <c r="AG5" s="2" t="s">
        <v>594</v>
      </c>
      <c r="AH5" s="2" t="s">
        <v>595</v>
      </c>
      <c r="AI5" s="2" t="s">
        <v>596</v>
      </c>
      <c r="AJ5" s="2" t="s">
        <v>597</v>
      </c>
      <c r="AK5" s="2" t="s">
        <v>598</v>
      </c>
      <c r="AL5" s="2" t="s">
        <v>599</v>
      </c>
      <c r="AM5" s="2" t="s">
        <v>600</v>
      </c>
      <c r="AN5" s="2" t="s">
        <v>601</v>
      </c>
      <c r="AO5" s="2" t="s">
        <v>602</v>
      </c>
      <c r="AP5" s="2" t="s">
        <v>603</v>
      </c>
      <c r="AQ5" s="2" t="s">
        <v>604</v>
      </c>
      <c r="AR5" s="2" t="s">
        <v>605</v>
      </c>
      <c r="AS5" s="2" t="s">
        <v>606</v>
      </c>
      <c r="AT5" s="2" t="s">
        <v>607</v>
      </c>
      <c r="AU5" s="2" t="s">
        <v>608</v>
      </c>
      <c r="AV5" s="2" t="s">
        <v>609</v>
      </c>
      <c r="AW5" s="2" t="s">
        <v>610</v>
      </c>
    </row>
    <row r="6" spans="1:49" x14ac:dyDescent="0.55000000000000004">
      <c r="A6" s="2" t="s">
        <v>6</v>
      </c>
      <c r="C6" s="2" t="s">
        <v>611</v>
      </c>
      <c r="D6" s="2" t="s">
        <v>612</v>
      </c>
      <c r="E6" s="2" t="s">
        <v>613</v>
      </c>
      <c r="F6" s="2" t="s">
        <v>614</v>
      </c>
      <c r="G6" s="2" t="s">
        <v>615</v>
      </c>
      <c r="H6" s="2" t="s">
        <v>616</v>
      </c>
      <c r="I6" s="2" t="s">
        <v>617</v>
      </c>
      <c r="J6" s="2" t="s">
        <v>618</v>
      </c>
      <c r="K6" s="2" t="s">
        <v>619</v>
      </c>
      <c r="L6" s="2" t="s">
        <v>620</v>
      </c>
      <c r="M6" s="2" t="s">
        <v>621</v>
      </c>
      <c r="N6" s="2" t="s">
        <v>622</v>
      </c>
      <c r="O6" s="2" t="s">
        <v>623</v>
      </c>
      <c r="P6" s="2" t="s">
        <v>624</v>
      </c>
      <c r="Q6" s="2" t="s">
        <v>625</v>
      </c>
      <c r="R6" s="2" t="s">
        <v>626</v>
      </c>
      <c r="S6" s="2" t="s">
        <v>627</v>
      </c>
      <c r="T6" s="2" t="s">
        <v>628</v>
      </c>
      <c r="U6" s="2" t="s">
        <v>629</v>
      </c>
      <c r="V6" s="2" t="s">
        <v>630</v>
      </c>
      <c r="W6" s="2" t="s">
        <v>631</v>
      </c>
      <c r="X6" s="2" t="s">
        <v>632</v>
      </c>
      <c r="Y6" s="2" t="s">
        <v>633</v>
      </c>
      <c r="Z6" s="2" t="s">
        <v>634</v>
      </c>
      <c r="AA6" s="2" t="s">
        <v>635</v>
      </c>
      <c r="AB6" s="2" t="s">
        <v>636</v>
      </c>
      <c r="AC6" s="2" t="s">
        <v>637</v>
      </c>
      <c r="AD6" s="2" t="s">
        <v>638</v>
      </c>
      <c r="AE6" s="2" t="s">
        <v>639</v>
      </c>
      <c r="AF6" s="2" t="s">
        <v>640</v>
      </c>
      <c r="AG6" s="2" t="s">
        <v>641</v>
      </c>
      <c r="AH6" s="2" t="s">
        <v>642</v>
      </c>
      <c r="AI6" s="2" t="s">
        <v>643</v>
      </c>
      <c r="AJ6" s="2" t="s">
        <v>644</v>
      </c>
      <c r="AK6" s="2" t="s">
        <v>645</v>
      </c>
      <c r="AL6" s="2" t="s">
        <v>646</v>
      </c>
      <c r="AM6" s="2" t="s">
        <v>647</v>
      </c>
      <c r="AN6" s="2" t="s">
        <v>648</v>
      </c>
      <c r="AO6" s="2" t="s">
        <v>649</v>
      </c>
      <c r="AP6" s="2" t="s">
        <v>650</v>
      </c>
      <c r="AQ6" s="2" t="s">
        <v>651</v>
      </c>
      <c r="AR6" s="2" t="s">
        <v>652</v>
      </c>
      <c r="AS6" s="2" t="s">
        <v>653</v>
      </c>
      <c r="AT6" s="2" t="s">
        <v>654</v>
      </c>
      <c r="AU6" s="2" t="s">
        <v>655</v>
      </c>
      <c r="AV6" s="2" t="s">
        <v>656</v>
      </c>
      <c r="AW6" s="2" t="s">
        <v>657</v>
      </c>
    </row>
    <row r="7" spans="1:49" x14ac:dyDescent="0.55000000000000004">
      <c r="A7" s="2" t="s">
        <v>7</v>
      </c>
      <c r="C7" s="2" t="s">
        <v>658</v>
      </c>
      <c r="D7" s="2" t="s">
        <v>659</v>
      </c>
      <c r="E7" s="2" t="s">
        <v>660</v>
      </c>
      <c r="F7" s="2" t="s">
        <v>661</v>
      </c>
      <c r="G7" s="2" t="s">
        <v>662</v>
      </c>
      <c r="H7" s="2" t="s">
        <v>663</v>
      </c>
      <c r="I7" s="2" t="s">
        <v>664</v>
      </c>
      <c r="J7" s="2" t="s">
        <v>665</v>
      </c>
      <c r="K7" s="2" t="s">
        <v>666</v>
      </c>
      <c r="L7" s="2" t="s">
        <v>667</v>
      </c>
      <c r="M7" s="2" t="s">
        <v>668</v>
      </c>
      <c r="N7" s="2" t="s">
        <v>669</v>
      </c>
      <c r="O7" s="2" t="s">
        <v>670</v>
      </c>
      <c r="P7" s="2" t="s">
        <v>671</v>
      </c>
      <c r="Q7" s="2" t="s">
        <v>672</v>
      </c>
      <c r="R7" s="2" t="s">
        <v>673</v>
      </c>
      <c r="S7" s="2" t="s">
        <v>674</v>
      </c>
      <c r="T7" s="2" t="s">
        <v>675</v>
      </c>
      <c r="U7" s="2" t="s">
        <v>676</v>
      </c>
      <c r="V7" s="2" t="s">
        <v>677</v>
      </c>
      <c r="W7" s="2" t="s">
        <v>678</v>
      </c>
      <c r="X7" s="2" t="s">
        <v>679</v>
      </c>
      <c r="Y7" s="2" t="s">
        <v>680</v>
      </c>
      <c r="Z7" s="2" t="s">
        <v>681</v>
      </c>
      <c r="AA7" s="2" t="s">
        <v>682</v>
      </c>
      <c r="AB7" s="2" t="s">
        <v>683</v>
      </c>
      <c r="AC7" s="2" t="s">
        <v>684</v>
      </c>
      <c r="AD7" s="2" t="s">
        <v>685</v>
      </c>
      <c r="AE7" s="2" t="s">
        <v>686</v>
      </c>
      <c r="AF7" s="2" t="s">
        <v>687</v>
      </c>
      <c r="AG7" s="2" t="s">
        <v>688</v>
      </c>
      <c r="AH7" s="2" t="s">
        <v>689</v>
      </c>
      <c r="AI7" s="2" t="s">
        <v>690</v>
      </c>
      <c r="AJ7" s="2" t="s">
        <v>691</v>
      </c>
      <c r="AK7" s="2" t="s">
        <v>692</v>
      </c>
      <c r="AL7" s="2" t="s">
        <v>693</v>
      </c>
      <c r="AM7" s="2" t="s">
        <v>694</v>
      </c>
      <c r="AN7" s="2" t="s">
        <v>695</v>
      </c>
      <c r="AO7" s="2" t="s">
        <v>696</v>
      </c>
      <c r="AP7" s="2" t="s">
        <v>697</v>
      </c>
      <c r="AQ7" s="2" t="s">
        <v>698</v>
      </c>
      <c r="AR7" s="2" t="s">
        <v>699</v>
      </c>
      <c r="AS7" s="2" t="s">
        <v>700</v>
      </c>
      <c r="AT7" s="2" t="s">
        <v>701</v>
      </c>
      <c r="AU7" s="2" t="s">
        <v>702</v>
      </c>
      <c r="AV7" s="2" t="s">
        <v>703</v>
      </c>
      <c r="AW7" s="2" t="s">
        <v>704</v>
      </c>
    </row>
    <row r="8" spans="1:49" x14ac:dyDescent="0.55000000000000004">
      <c r="A8" s="2" t="s">
        <v>8</v>
      </c>
      <c r="C8" s="2" t="s">
        <v>705</v>
      </c>
      <c r="D8" s="2" t="s">
        <v>706</v>
      </c>
      <c r="E8" s="2" t="s">
        <v>707</v>
      </c>
      <c r="F8" s="2" t="s">
        <v>708</v>
      </c>
      <c r="G8" s="2" t="s">
        <v>709</v>
      </c>
      <c r="H8" s="2" t="s">
        <v>710</v>
      </c>
      <c r="I8" s="2" t="s">
        <v>711</v>
      </c>
      <c r="J8" s="2" t="s">
        <v>712</v>
      </c>
      <c r="K8" s="2" t="s">
        <v>713</v>
      </c>
      <c r="L8" s="2" t="s">
        <v>714</v>
      </c>
      <c r="M8" s="2" t="s">
        <v>715</v>
      </c>
      <c r="N8" s="2" t="s">
        <v>716</v>
      </c>
      <c r="O8" s="2" t="s">
        <v>717</v>
      </c>
      <c r="P8" s="2" t="s">
        <v>718</v>
      </c>
      <c r="Q8" s="2" t="s">
        <v>719</v>
      </c>
      <c r="R8" s="2" t="s">
        <v>720</v>
      </c>
      <c r="S8" s="2" t="s">
        <v>721</v>
      </c>
      <c r="T8" s="2" t="s">
        <v>722</v>
      </c>
      <c r="U8" s="2" t="s">
        <v>723</v>
      </c>
      <c r="V8" s="2" t="s">
        <v>724</v>
      </c>
      <c r="W8" s="2" t="s">
        <v>725</v>
      </c>
      <c r="X8" s="2" t="s">
        <v>726</v>
      </c>
      <c r="Y8" s="2" t="s">
        <v>727</v>
      </c>
      <c r="Z8" s="2" t="s">
        <v>728</v>
      </c>
      <c r="AA8" s="2" t="s">
        <v>729</v>
      </c>
      <c r="AB8" s="2" t="s">
        <v>730</v>
      </c>
      <c r="AC8" s="2" t="s">
        <v>731</v>
      </c>
      <c r="AD8" s="2" t="s">
        <v>732</v>
      </c>
      <c r="AE8" s="2" t="s">
        <v>733</v>
      </c>
      <c r="AF8" s="2" t="s">
        <v>734</v>
      </c>
      <c r="AG8" s="2" t="s">
        <v>735</v>
      </c>
      <c r="AH8" s="2" t="s">
        <v>736</v>
      </c>
      <c r="AI8" s="2" t="s">
        <v>737</v>
      </c>
      <c r="AJ8" s="2" t="s">
        <v>738</v>
      </c>
      <c r="AK8" s="2" t="s">
        <v>739</v>
      </c>
      <c r="AL8" s="2" t="s">
        <v>740</v>
      </c>
      <c r="AM8" s="2" t="s">
        <v>741</v>
      </c>
      <c r="AN8" s="2" t="s">
        <v>742</v>
      </c>
      <c r="AO8" s="2" t="s">
        <v>743</v>
      </c>
      <c r="AP8" s="2" t="s">
        <v>744</v>
      </c>
      <c r="AQ8" s="2" t="s">
        <v>745</v>
      </c>
      <c r="AR8" s="2" t="s">
        <v>746</v>
      </c>
      <c r="AS8" s="2" t="s">
        <v>747</v>
      </c>
      <c r="AT8" s="2" t="s">
        <v>748</v>
      </c>
      <c r="AU8" s="2" t="s">
        <v>749</v>
      </c>
      <c r="AV8" s="2" t="s">
        <v>750</v>
      </c>
      <c r="AW8" s="2" t="s">
        <v>751</v>
      </c>
    </row>
    <row r="9" spans="1:49" x14ac:dyDescent="0.55000000000000004">
      <c r="A9" s="2" t="s">
        <v>9</v>
      </c>
      <c r="C9" s="2" t="s">
        <v>752</v>
      </c>
      <c r="D9" s="2" t="s">
        <v>753</v>
      </c>
      <c r="E9" s="2" t="s">
        <v>754</v>
      </c>
      <c r="F9" s="2" t="s">
        <v>755</v>
      </c>
      <c r="G9" s="2" t="s">
        <v>756</v>
      </c>
      <c r="H9" s="2" t="s">
        <v>757</v>
      </c>
      <c r="I9" s="2" t="s">
        <v>758</v>
      </c>
      <c r="J9" s="2" t="s">
        <v>759</v>
      </c>
      <c r="K9" s="2" t="s">
        <v>760</v>
      </c>
      <c r="L9" s="2" t="s">
        <v>761</v>
      </c>
      <c r="M9" s="2" t="s">
        <v>762</v>
      </c>
      <c r="N9" s="2" t="s">
        <v>763</v>
      </c>
      <c r="O9" s="2" t="s">
        <v>764</v>
      </c>
      <c r="P9" s="2" t="s">
        <v>765</v>
      </c>
      <c r="Q9" s="2" t="s">
        <v>766</v>
      </c>
      <c r="R9" s="2" t="s">
        <v>767</v>
      </c>
      <c r="S9" s="2" t="s">
        <v>768</v>
      </c>
      <c r="T9" s="2" t="s">
        <v>769</v>
      </c>
      <c r="U9" s="2" t="s">
        <v>770</v>
      </c>
      <c r="V9" s="2" t="s">
        <v>771</v>
      </c>
      <c r="W9" s="2" t="s">
        <v>772</v>
      </c>
      <c r="X9" s="2" t="s">
        <v>773</v>
      </c>
      <c r="Y9" s="2" t="s">
        <v>774</v>
      </c>
      <c r="Z9" s="2" t="s">
        <v>775</v>
      </c>
      <c r="AA9" s="2" t="s">
        <v>776</v>
      </c>
      <c r="AB9" s="2" t="s">
        <v>777</v>
      </c>
      <c r="AC9" s="2" t="s">
        <v>778</v>
      </c>
      <c r="AD9" s="2" t="s">
        <v>779</v>
      </c>
      <c r="AE9" s="2" t="s">
        <v>780</v>
      </c>
      <c r="AF9" s="2" t="s">
        <v>781</v>
      </c>
      <c r="AG9" s="2" t="s">
        <v>782</v>
      </c>
      <c r="AH9" s="2" t="s">
        <v>783</v>
      </c>
      <c r="AI9" s="2" t="s">
        <v>784</v>
      </c>
      <c r="AJ9" s="2" t="s">
        <v>785</v>
      </c>
      <c r="AK9" s="2" t="s">
        <v>786</v>
      </c>
      <c r="AL9" s="2" t="s">
        <v>787</v>
      </c>
      <c r="AM9" s="2" t="s">
        <v>788</v>
      </c>
      <c r="AN9" s="2" t="s">
        <v>789</v>
      </c>
      <c r="AO9" s="2" t="s">
        <v>790</v>
      </c>
      <c r="AP9" s="2" t="s">
        <v>791</v>
      </c>
      <c r="AQ9" s="2" t="s">
        <v>792</v>
      </c>
      <c r="AR9" s="2" t="s">
        <v>793</v>
      </c>
      <c r="AS9" s="2" t="s">
        <v>794</v>
      </c>
      <c r="AT9" s="2" t="s">
        <v>795</v>
      </c>
      <c r="AU9" s="2" t="s">
        <v>796</v>
      </c>
      <c r="AV9" s="2" t="s">
        <v>797</v>
      </c>
      <c r="AW9" s="2" t="s">
        <v>798</v>
      </c>
    </row>
    <row r="10" spans="1:49" x14ac:dyDescent="0.55000000000000004">
      <c r="A10" s="2" t="s">
        <v>10</v>
      </c>
      <c r="C10" s="2" t="s">
        <v>799</v>
      </c>
      <c r="D10" s="2" t="s">
        <v>800</v>
      </c>
      <c r="E10" s="2" t="s">
        <v>801</v>
      </c>
      <c r="F10" s="2" t="s">
        <v>802</v>
      </c>
      <c r="G10" s="2" t="s">
        <v>803</v>
      </c>
      <c r="H10" s="2" t="s">
        <v>804</v>
      </c>
      <c r="I10" s="2" t="s">
        <v>805</v>
      </c>
      <c r="J10" s="2" t="s">
        <v>806</v>
      </c>
      <c r="K10" s="2" t="s">
        <v>807</v>
      </c>
      <c r="L10" s="2" t="s">
        <v>808</v>
      </c>
      <c r="M10" s="2" t="s">
        <v>809</v>
      </c>
      <c r="N10" s="2" t="s">
        <v>810</v>
      </c>
      <c r="O10" s="2" t="s">
        <v>811</v>
      </c>
      <c r="P10" s="2" t="s">
        <v>812</v>
      </c>
      <c r="Q10" s="2" t="s">
        <v>813</v>
      </c>
      <c r="R10" s="2" t="s">
        <v>814</v>
      </c>
      <c r="S10" s="2" t="s">
        <v>815</v>
      </c>
      <c r="T10" s="2" t="s">
        <v>816</v>
      </c>
      <c r="U10" s="2" t="s">
        <v>817</v>
      </c>
      <c r="V10" s="2" t="s">
        <v>818</v>
      </c>
      <c r="W10" s="2" t="s">
        <v>819</v>
      </c>
      <c r="X10" s="2" t="s">
        <v>820</v>
      </c>
      <c r="Y10" s="2" t="s">
        <v>821</v>
      </c>
      <c r="Z10" s="2" t="s">
        <v>822</v>
      </c>
      <c r="AA10" s="2" t="s">
        <v>823</v>
      </c>
      <c r="AB10" s="2" t="s">
        <v>824</v>
      </c>
      <c r="AC10" s="2" t="s">
        <v>825</v>
      </c>
      <c r="AD10" s="2" t="s">
        <v>826</v>
      </c>
      <c r="AE10" s="2" t="s">
        <v>827</v>
      </c>
      <c r="AF10" s="2" t="s">
        <v>828</v>
      </c>
      <c r="AG10" s="2" t="s">
        <v>829</v>
      </c>
      <c r="AH10" s="2" t="s">
        <v>830</v>
      </c>
      <c r="AI10" s="2" t="s">
        <v>831</v>
      </c>
      <c r="AJ10" s="2" t="s">
        <v>832</v>
      </c>
      <c r="AK10" s="2" t="s">
        <v>833</v>
      </c>
      <c r="AL10" s="2" t="s">
        <v>834</v>
      </c>
      <c r="AM10" s="2" t="s">
        <v>835</v>
      </c>
      <c r="AN10" s="2" t="s">
        <v>836</v>
      </c>
      <c r="AO10" s="2" t="s">
        <v>837</v>
      </c>
      <c r="AP10" s="2" t="s">
        <v>838</v>
      </c>
      <c r="AQ10" s="2" t="s">
        <v>839</v>
      </c>
      <c r="AR10" s="2" t="s">
        <v>840</v>
      </c>
      <c r="AS10" s="2" t="s">
        <v>841</v>
      </c>
      <c r="AT10" s="2" t="s">
        <v>842</v>
      </c>
      <c r="AU10" s="2" t="s">
        <v>843</v>
      </c>
      <c r="AV10" s="2" t="s">
        <v>844</v>
      </c>
      <c r="AW10" s="2" t="s">
        <v>845</v>
      </c>
    </row>
    <row r="11" spans="1:49" x14ac:dyDescent="0.55000000000000004">
      <c r="A11" s="2" t="s">
        <v>11</v>
      </c>
      <c r="C11" s="2" t="s">
        <v>846</v>
      </c>
      <c r="D11" s="2" t="s">
        <v>847</v>
      </c>
      <c r="E11" s="2" t="s">
        <v>848</v>
      </c>
      <c r="F11" s="2" t="s">
        <v>849</v>
      </c>
      <c r="G11" s="2" t="s">
        <v>850</v>
      </c>
      <c r="H11" s="2" t="s">
        <v>851</v>
      </c>
      <c r="I11" s="2" t="s">
        <v>852</v>
      </c>
      <c r="J11" s="2" t="s">
        <v>853</v>
      </c>
      <c r="K11" s="2" t="s">
        <v>854</v>
      </c>
      <c r="L11" s="2" t="s">
        <v>855</v>
      </c>
      <c r="M11" s="2" t="s">
        <v>856</v>
      </c>
      <c r="N11" s="2" t="s">
        <v>857</v>
      </c>
      <c r="O11" s="2" t="s">
        <v>858</v>
      </c>
      <c r="P11" s="2" t="s">
        <v>859</v>
      </c>
      <c r="Q11" s="2" t="s">
        <v>860</v>
      </c>
      <c r="R11" s="2" t="s">
        <v>861</v>
      </c>
      <c r="S11" s="2" t="s">
        <v>862</v>
      </c>
      <c r="T11" s="2" t="s">
        <v>863</v>
      </c>
      <c r="U11" s="2" t="s">
        <v>864</v>
      </c>
      <c r="V11" s="2" t="s">
        <v>865</v>
      </c>
      <c r="W11" s="2" t="s">
        <v>866</v>
      </c>
      <c r="X11" s="2" t="s">
        <v>867</v>
      </c>
      <c r="Y11" s="2" t="s">
        <v>868</v>
      </c>
      <c r="Z11" s="2" t="s">
        <v>869</v>
      </c>
      <c r="AA11" s="2" t="s">
        <v>870</v>
      </c>
      <c r="AB11" s="2" t="s">
        <v>871</v>
      </c>
      <c r="AC11" s="2" t="s">
        <v>872</v>
      </c>
      <c r="AD11" s="2" t="s">
        <v>873</v>
      </c>
      <c r="AE11" s="2" t="s">
        <v>874</v>
      </c>
      <c r="AF11" s="2" t="s">
        <v>875</v>
      </c>
      <c r="AG11" s="2" t="s">
        <v>876</v>
      </c>
      <c r="AH11" s="2" t="s">
        <v>877</v>
      </c>
      <c r="AI11" s="2" t="s">
        <v>878</v>
      </c>
      <c r="AJ11" s="2" t="s">
        <v>879</v>
      </c>
      <c r="AK11" s="2" t="s">
        <v>880</v>
      </c>
      <c r="AL11" s="2" t="s">
        <v>881</v>
      </c>
      <c r="AM11" s="2" t="s">
        <v>882</v>
      </c>
      <c r="AN11" s="2" t="s">
        <v>883</v>
      </c>
      <c r="AO11" s="2" t="s">
        <v>884</v>
      </c>
      <c r="AP11" s="2" t="s">
        <v>885</v>
      </c>
      <c r="AQ11" s="2" t="s">
        <v>886</v>
      </c>
      <c r="AR11" s="2" t="s">
        <v>887</v>
      </c>
      <c r="AS11" s="2" t="s">
        <v>888</v>
      </c>
      <c r="AT11" s="2" t="s">
        <v>889</v>
      </c>
      <c r="AU11" s="2" t="s">
        <v>890</v>
      </c>
      <c r="AV11" s="2" t="s">
        <v>891</v>
      </c>
      <c r="AW11" s="2" t="s">
        <v>892</v>
      </c>
    </row>
    <row r="12" spans="1:49" x14ac:dyDescent="0.55000000000000004">
      <c r="A12" s="2" t="s">
        <v>12</v>
      </c>
      <c r="C12" s="2" t="s">
        <v>893</v>
      </c>
      <c r="D12" s="2" t="s">
        <v>894</v>
      </c>
      <c r="E12" s="2" t="s">
        <v>895</v>
      </c>
      <c r="F12" s="2" t="s">
        <v>896</v>
      </c>
      <c r="G12" s="2" t="s">
        <v>897</v>
      </c>
      <c r="H12" s="2" t="s">
        <v>898</v>
      </c>
      <c r="I12" s="2" t="s">
        <v>899</v>
      </c>
      <c r="J12" s="2" t="s">
        <v>900</v>
      </c>
      <c r="K12" s="2" t="s">
        <v>901</v>
      </c>
      <c r="L12" s="2" t="s">
        <v>902</v>
      </c>
      <c r="M12" s="2" t="s">
        <v>903</v>
      </c>
      <c r="N12" s="2" t="s">
        <v>904</v>
      </c>
      <c r="O12" s="2" t="s">
        <v>905</v>
      </c>
      <c r="P12" s="2" t="s">
        <v>906</v>
      </c>
      <c r="Q12" s="2" t="s">
        <v>907</v>
      </c>
      <c r="R12" s="2" t="s">
        <v>908</v>
      </c>
      <c r="S12" s="2" t="s">
        <v>909</v>
      </c>
      <c r="T12" s="2" t="s">
        <v>910</v>
      </c>
      <c r="U12" s="2" t="s">
        <v>911</v>
      </c>
      <c r="V12" s="2" t="s">
        <v>912</v>
      </c>
      <c r="W12" s="2" t="s">
        <v>913</v>
      </c>
      <c r="X12" s="2" t="s">
        <v>914</v>
      </c>
      <c r="Y12" s="2" t="s">
        <v>915</v>
      </c>
      <c r="Z12" s="2" t="s">
        <v>916</v>
      </c>
      <c r="AA12" s="2" t="s">
        <v>917</v>
      </c>
      <c r="AB12" s="2" t="s">
        <v>918</v>
      </c>
      <c r="AC12" s="2" t="s">
        <v>919</v>
      </c>
      <c r="AD12" s="2" t="s">
        <v>920</v>
      </c>
      <c r="AE12" s="2" t="s">
        <v>921</v>
      </c>
      <c r="AF12" s="2" t="s">
        <v>922</v>
      </c>
      <c r="AG12" s="2" t="s">
        <v>923</v>
      </c>
      <c r="AH12" s="2" t="s">
        <v>924</v>
      </c>
      <c r="AI12" s="2" t="s">
        <v>925</v>
      </c>
      <c r="AJ12" s="2" t="s">
        <v>926</v>
      </c>
      <c r="AK12" s="2" t="s">
        <v>927</v>
      </c>
      <c r="AL12" s="2" t="s">
        <v>928</v>
      </c>
      <c r="AM12" s="2" t="s">
        <v>929</v>
      </c>
      <c r="AN12" s="2" t="s">
        <v>930</v>
      </c>
      <c r="AO12" s="2" t="s">
        <v>931</v>
      </c>
      <c r="AP12" s="2" t="s">
        <v>932</v>
      </c>
      <c r="AQ12" s="2" t="s">
        <v>933</v>
      </c>
      <c r="AR12" s="2" t="s">
        <v>934</v>
      </c>
      <c r="AS12" s="2" t="s">
        <v>935</v>
      </c>
      <c r="AT12" s="2" t="s">
        <v>936</v>
      </c>
      <c r="AU12" s="2" t="s">
        <v>937</v>
      </c>
      <c r="AV12" s="2" t="s">
        <v>938</v>
      </c>
      <c r="AW12" s="2" t="s">
        <v>939</v>
      </c>
    </row>
    <row r="13" spans="1:49" x14ac:dyDescent="0.55000000000000004">
      <c r="A13" s="2" t="s">
        <v>13</v>
      </c>
      <c r="C13" s="2" t="s">
        <v>940</v>
      </c>
      <c r="D13" s="2" t="s">
        <v>941</v>
      </c>
      <c r="E13" s="2" t="s">
        <v>942</v>
      </c>
      <c r="F13" s="2" t="s">
        <v>943</v>
      </c>
      <c r="G13" s="2" t="s">
        <v>944</v>
      </c>
      <c r="H13" s="2" t="s">
        <v>945</v>
      </c>
      <c r="I13" s="2" t="s">
        <v>946</v>
      </c>
      <c r="J13" s="2" t="s">
        <v>947</v>
      </c>
      <c r="K13" s="2" t="s">
        <v>948</v>
      </c>
      <c r="L13" s="2" t="s">
        <v>949</v>
      </c>
      <c r="M13" s="2" t="s">
        <v>950</v>
      </c>
      <c r="N13" s="2" t="s">
        <v>951</v>
      </c>
      <c r="O13" s="2" t="s">
        <v>952</v>
      </c>
      <c r="P13" s="2" t="s">
        <v>953</v>
      </c>
      <c r="Q13" s="2" t="s">
        <v>954</v>
      </c>
      <c r="R13" s="2" t="s">
        <v>955</v>
      </c>
      <c r="S13" s="2" t="s">
        <v>956</v>
      </c>
      <c r="T13" s="2" t="s">
        <v>957</v>
      </c>
      <c r="U13" s="2" t="s">
        <v>958</v>
      </c>
      <c r="V13" s="2" t="s">
        <v>959</v>
      </c>
      <c r="W13" s="2" t="s">
        <v>960</v>
      </c>
      <c r="X13" s="2" t="s">
        <v>961</v>
      </c>
      <c r="Y13" s="2" t="s">
        <v>962</v>
      </c>
      <c r="Z13" s="2" t="s">
        <v>963</v>
      </c>
      <c r="AA13" s="2" t="s">
        <v>964</v>
      </c>
      <c r="AB13" s="2" t="s">
        <v>965</v>
      </c>
      <c r="AC13" s="2" t="s">
        <v>966</v>
      </c>
      <c r="AD13" s="2" t="s">
        <v>967</v>
      </c>
      <c r="AE13" s="2" t="s">
        <v>968</v>
      </c>
      <c r="AF13" s="2" t="s">
        <v>969</v>
      </c>
      <c r="AG13" s="2" t="s">
        <v>970</v>
      </c>
      <c r="AH13" s="2" t="s">
        <v>971</v>
      </c>
      <c r="AI13" s="2" t="s">
        <v>972</v>
      </c>
      <c r="AJ13" s="2" t="s">
        <v>973</v>
      </c>
      <c r="AK13" s="2" t="s">
        <v>974</v>
      </c>
      <c r="AL13" s="2" t="s">
        <v>975</v>
      </c>
      <c r="AM13" s="2" t="s">
        <v>976</v>
      </c>
      <c r="AN13" s="2" t="s">
        <v>977</v>
      </c>
      <c r="AO13" s="2" t="s">
        <v>978</v>
      </c>
      <c r="AP13" s="2" t="s">
        <v>979</v>
      </c>
      <c r="AQ13" s="2" t="s">
        <v>980</v>
      </c>
      <c r="AR13" s="2" t="s">
        <v>981</v>
      </c>
      <c r="AS13" s="2" t="s">
        <v>982</v>
      </c>
      <c r="AT13" s="2" t="s">
        <v>983</v>
      </c>
      <c r="AU13" s="2" t="s">
        <v>984</v>
      </c>
      <c r="AV13" s="2" t="s">
        <v>985</v>
      </c>
      <c r="AW13" s="2" t="s">
        <v>986</v>
      </c>
    </row>
    <row r="14" spans="1:49" x14ac:dyDescent="0.55000000000000004">
      <c r="A14" s="2" t="s">
        <v>14</v>
      </c>
      <c r="C14" s="2" t="s">
        <v>987</v>
      </c>
      <c r="D14" s="2" t="s">
        <v>988</v>
      </c>
      <c r="E14" s="2" t="s">
        <v>989</v>
      </c>
      <c r="F14" s="2" t="s">
        <v>990</v>
      </c>
      <c r="G14" s="2" t="s">
        <v>991</v>
      </c>
      <c r="H14" s="2" t="s">
        <v>992</v>
      </c>
      <c r="I14" s="2" t="s">
        <v>993</v>
      </c>
      <c r="J14" s="2" t="s">
        <v>994</v>
      </c>
      <c r="K14" s="2" t="s">
        <v>995</v>
      </c>
      <c r="L14" s="2" t="s">
        <v>996</v>
      </c>
      <c r="M14" s="2" t="s">
        <v>997</v>
      </c>
      <c r="N14" s="2" t="s">
        <v>998</v>
      </c>
      <c r="O14" s="2" t="s">
        <v>999</v>
      </c>
      <c r="P14" s="2" t="s">
        <v>1000</v>
      </c>
      <c r="Q14" s="2" t="s">
        <v>1001</v>
      </c>
      <c r="R14" s="2" t="s">
        <v>1002</v>
      </c>
      <c r="S14" s="2" t="s">
        <v>1003</v>
      </c>
      <c r="T14" s="2" t="s">
        <v>1004</v>
      </c>
      <c r="U14" s="2" t="s">
        <v>1005</v>
      </c>
      <c r="V14" s="2" t="s">
        <v>1006</v>
      </c>
      <c r="W14" s="2" t="s">
        <v>1007</v>
      </c>
      <c r="X14" s="2" t="s">
        <v>1008</v>
      </c>
      <c r="Y14" s="2" t="s">
        <v>1009</v>
      </c>
      <c r="Z14" s="2" t="s">
        <v>1010</v>
      </c>
      <c r="AA14" s="2" t="s">
        <v>1011</v>
      </c>
      <c r="AB14" s="2" t="s">
        <v>1012</v>
      </c>
      <c r="AC14" s="2" t="s">
        <v>1013</v>
      </c>
      <c r="AD14" s="2" t="s">
        <v>1014</v>
      </c>
      <c r="AE14" s="2" t="s">
        <v>1015</v>
      </c>
      <c r="AF14" s="2" t="s">
        <v>1016</v>
      </c>
      <c r="AG14" s="2" t="s">
        <v>1017</v>
      </c>
      <c r="AH14" s="2" t="s">
        <v>1018</v>
      </c>
      <c r="AI14" s="2" t="s">
        <v>1019</v>
      </c>
      <c r="AJ14" s="2" t="s">
        <v>1020</v>
      </c>
      <c r="AK14" s="2" t="s">
        <v>1021</v>
      </c>
      <c r="AL14" s="2" t="s">
        <v>1022</v>
      </c>
      <c r="AM14" s="2" t="s">
        <v>1023</v>
      </c>
      <c r="AN14" s="2" t="s">
        <v>1024</v>
      </c>
      <c r="AO14" s="2" t="s">
        <v>1025</v>
      </c>
      <c r="AP14" s="2" t="s">
        <v>1026</v>
      </c>
      <c r="AQ14" s="2" t="s">
        <v>1027</v>
      </c>
      <c r="AR14" s="2" t="s">
        <v>1028</v>
      </c>
      <c r="AS14" s="2" t="s">
        <v>1029</v>
      </c>
      <c r="AT14" s="2" t="s">
        <v>1030</v>
      </c>
      <c r="AU14" s="2" t="s">
        <v>1031</v>
      </c>
      <c r="AV14" s="2" t="s">
        <v>1032</v>
      </c>
      <c r="AW14" s="2" t="s">
        <v>1033</v>
      </c>
    </row>
    <row r="15" spans="1:49" x14ac:dyDescent="0.55000000000000004">
      <c r="A15" s="2" t="s">
        <v>15</v>
      </c>
      <c r="C15" s="2" t="s">
        <v>1034</v>
      </c>
      <c r="D15" s="2" t="s">
        <v>1035</v>
      </c>
      <c r="E15" s="2" t="s">
        <v>1036</v>
      </c>
      <c r="F15" s="2" t="s">
        <v>1037</v>
      </c>
      <c r="G15" s="2" t="s">
        <v>1038</v>
      </c>
      <c r="H15" s="2" t="s">
        <v>1039</v>
      </c>
      <c r="I15" s="2" t="s">
        <v>1040</v>
      </c>
      <c r="J15" s="2" t="s">
        <v>1041</v>
      </c>
      <c r="K15" s="2" t="s">
        <v>1042</v>
      </c>
      <c r="L15" s="2" t="s">
        <v>1043</v>
      </c>
      <c r="M15" s="2" t="s">
        <v>1044</v>
      </c>
      <c r="N15" s="2" t="s">
        <v>1045</v>
      </c>
      <c r="O15" s="2" t="s">
        <v>1046</v>
      </c>
      <c r="P15" s="2" t="s">
        <v>1047</v>
      </c>
      <c r="Q15" s="2" t="s">
        <v>1048</v>
      </c>
      <c r="R15" s="2" t="s">
        <v>1049</v>
      </c>
      <c r="S15" s="2" t="s">
        <v>1050</v>
      </c>
      <c r="T15" s="2" t="s">
        <v>1051</v>
      </c>
      <c r="U15" s="2" t="s">
        <v>1052</v>
      </c>
      <c r="V15" s="2" t="s">
        <v>1053</v>
      </c>
      <c r="W15" s="2" t="s">
        <v>1054</v>
      </c>
      <c r="X15" s="2" t="s">
        <v>1055</v>
      </c>
      <c r="Y15" s="2" t="s">
        <v>1056</v>
      </c>
      <c r="Z15" s="2" t="s">
        <v>1057</v>
      </c>
      <c r="AA15" s="2" t="s">
        <v>1058</v>
      </c>
      <c r="AB15" s="2" t="s">
        <v>1059</v>
      </c>
      <c r="AC15" s="2" t="s">
        <v>1060</v>
      </c>
      <c r="AD15" s="2" t="s">
        <v>1061</v>
      </c>
      <c r="AE15" s="2" t="s">
        <v>1062</v>
      </c>
      <c r="AF15" s="2" t="s">
        <v>1063</v>
      </c>
      <c r="AG15" s="2" t="s">
        <v>1064</v>
      </c>
      <c r="AH15" s="2" t="s">
        <v>1065</v>
      </c>
      <c r="AI15" s="2" t="s">
        <v>1066</v>
      </c>
      <c r="AJ15" s="2" t="s">
        <v>1067</v>
      </c>
      <c r="AK15" s="2" t="s">
        <v>1068</v>
      </c>
      <c r="AL15" s="2" t="s">
        <v>1069</v>
      </c>
      <c r="AM15" s="2" t="s">
        <v>1070</v>
      </c>
      <c r="AN15" s="2" t="s">
        <v>1071</v>
      </c>
      <c r="AO15" s="2" t="s">
        <v>1072</v>
      </c>
      <c r="AP15" s="2" t="s">
        <v>1073</v>
      </c>
      <c r="AQ15" s="2" t="s">
        <v>1074</v>
      </c>
      <c r="AR15" s="2" t="s">
        <v>1075</v>
      </c>
      <c r="AS15" s="2" t="s">
        <v>1076</v>
      </c>
      <c r="AT15" s="2" t="s">
        <v>1077</v>
      </c>
      <c r="AU15" s="2" t="s">
        <v>1078</v>
      </c>
      <c r="AV15" s="2" t="s">
        <v>1079</v>
      </c>
      <c r="AW15" s="2" t="s">
        <v>1080</v>
      </c>
    </row>
    <row r="16" spans="1:49" x14ac:dyDescent="0.55000000000000004">
      <c r="A16" s="2" t="s">
        <v>16</v>
      </c>
      <c r="C16" s="2" t="s">
        <v>1081</v>
      </c>
      <c r="D16" s="2" t="s">
        <v>1082</v>
      </c>
      <c r="E16" s="2" t="s">
        <v>1083</v>
      </c>
      <c r="F16" s="2" t="s">
        <v>1084</v>
      </c>
      <c r="G16" s="2" t="s">
        <v>1085</v>
      </c>
      <c r="H16" s="2" t="s">
        <v>1086</v>
      </c>
      <c r="I16" s="2" t="s">
        <v>1087</v>
      </c>
      <c r="J16" s="2" t="s">
        <v>1088</v>
      </c>
      <c r="K16" s="2" t="s">
        <v>1089</v>
      </c>
      <c r="L16" s="2" t="s">
        <v>1090</v>
      </c>
      <c r="M16" s="2" t="s">
        <v>1091</v>
      </c>
      <c r="N16" s="2" t="s">
        <v>1092</v>
      </c>
      <c r="O16" s="2" t="s">
        <v>1093</v>
      </c>
      <c r="P16" s="2" t="s">
        <v>1094</v>
      </c>
      <c r="Q16" s="2" t="s">
        <v>1095</v>
      </c>
      <c r="R16" s="2" t="s">
        <v>1096</v>
      </c>
      <c r="S16" s="2" t="s">
        <v>1097</v>
      </c>
      <c r="T16" s="2" t="s">
        <v>1098</v>
      </c>
      <c r="U16" s="2" t="s">
        <v>1099</v>
      </c>
      <c r="V16" s="2" t="s">
        <v>1100</v>
      </c>
      <c r="W16" s="2" t="s">
        <v>1101</v>
      </c>
      <c r="X16" s="2" t="s">
        <v>1102</v>
      </c>
      <c r="Y16" s="2" t="s">
        <v>1103</v>
      </c>
      <c r="Z16" s="2" t="s">
        <v>1104</v>
      </c>
      <c r="AA16" s="2" t="s">
        <v>1105</v>
      </c>
      <c r="AB16" s="2" t="s">
        <v>1106</v>
      </c>
      <c r="AC16" s="2" t="s">
        <v>1107</v>
      </c>
      <c r="AD16" s="2" t="s">
        <v>1108</v>
      </c>
      <c r="AE16" s="2" t="s">
        <v>1109</v>
      </c>
      <c r="AF16" s="2" t="s">
        <v>1110</v>
      </c>
      <c r="AG16" s="2" t="s">
        <v>1111</v>
      </c>
      <c r="AH16" s="2" t="s">
        <v>1112</v>
      </c>
      <c r="AI16" s="2" t="s">
        <v>1113</v>
      </c>
      <c r="AJ16" s="2" t="s">
        <v>1114</v>
      </c>
      <c r="AK16" s="2" t="s">
        <v>1115</v>
      </c>
      <c r="AL16" s="2" t="s">
        <v>1116</v>
      </c>
      <c r="AM16" s="2" t="s">
        <v>1117</v>
      </c>
      <c r="AN16" s="2" t="s">
        <v>1118</v>
      </c>
      <c r="AO16" s="2" t="s">
        <v>1119</v>
      </c>
      <c r="AP16" s="2" t="s">
        <v>1120</v>
      </c>
      <c r="AQ16" s="2" t="s">
        <v>1121</v>
      </c>
      <c r="AR16" s="2" t="s">
        <v>1122</v>
      </c>
      <c r="AS16" s="2" t="s">
        <v>1123</v>
      </c>
      <c r="AT16" s="2" t="s">
        <v>1124</v>
      </c>
      <c r="AU16" s="2" t="s">
        <v>1125</v>
      </c>
      <c r="AV16" s="2" t="s">
        <v>1126</v>
      </c>
      <c r="AW16" s="2" t="s">
        <v>1127</v>
      </c>
    </row>
    <row r="17" spans="1:49" x14ac:dyDescent="0.55000000000000004">
      <c r="A17" s="2" t="s">
        <v>17</v>
      </c>
      <c r="C17" s="2" t="s">
        <v>1128</v>
      </c>
      <c r="D17" s="2" t="s">
        <v>1129</v>
      </c>
      <c r="E17" s="2" t="s">
        <v>1130</v>
      </c>
      <c r="F17" s="2" t="s">
        <v>1131</v>
      </c>
      <c r="G17" s="2" t="s">
        <v>1132</v>
      </c>
      <c r="H17" s="2" t="s">
        <v>1133</v>
      </c>
      <c r="I17" s="2" t="s">
        <v>1134</v>
      </c>
      <c r="J17" s="2" t="s">
        <v>1135</v>
      </c>
      <c r="K17" s="2" t="s">
        <v>1136</v>
      </c>
      <c r="L17" s="2" t="s">
        <v>1137</v>
      </c>
      <c r="M17" s="2" t="s">
        <v>1138</v>
      </c>
      <c r="N17" s="2" t="s">
        <v>1139</v>
      </c>
      <c r="O17" s="2" t="s">
        <v>1140</v>
      </c>
      <c r="P17" s="2" t="s">
        <v>1141</v>
      </c>
      <c r="Q17" s="2" t="s">
        <v>1142</v>
      </c>
      <c r="S17" s="2" t="s">
        <v>1143</v>
      </c>
      <c r="T17" s="2" t="s">
        <v>1144</v>
      </c>
      <c r="U17" s="2" t="s">
        <v>1145</v>
      </c>
      <c r="V17" s="2" t="s">
        <v>1146</v>
      </c>
      <c r="W17" s="2" t="s">
        <v>1147</v>
      </c>
      <c r="X17" s="2" t="s">
        <v>1148</v>
      </c>
      <c r="Y17" s="2" t="s">
        <v>1149</v>
      </c>
      <c r="Z17" s="2" t="s">
        <v>1150</v>
      </c>
      <c r="AA17" s="2" t="s">
        <v>1151</v>
      </c>
      <c r="AB17" s="2" t="s">
        <v>1152</v>
      </c>
      <c r="AC17" s="2" t="s">
        <v>1153</v>
      </c>
      <c r="AD17" s="2" t="s">
        <v>1154</v>
      </c>
      <c r="AE17" s="2" t="s">
        <v>1155</v>
      </c>
      <c r="AF17" s="2" t="s">
        <v>1156</v>
      </c>
      <c r="AG17" s="2" t="s">
        <v>1157</v>
      </c>
      <c r="AH17" s="2" t="s">
        <v>1158</v>
      </c>
      <c r="AI17" s="2" t="s">
        <v>1159</v>
      </c>
      <c r="AJ17" s="2" t="s">
        <v>1160</v>
      </c>
      <c r="AK17" s="2" t="s">
        <v>1161</v>
      </c>
      <c r="AL17" s="2" t="s">
        <v>1162</v>
      </c>
      <c r="AM17" s="2" t="s">
        <v>1163</v>
      </c>
      <c r="AN17" s="2" t="s">
        <v>1164</v>
      </c>
      <c r="AO17" s="2" t="s">
        <v>1165</v>
      </c>
      <c r="AP17" s="2" t="s">
        <v>1166</v>
      </c>
      <c r="AQ17" s="2" t="s">
        <v>1167</v>
      </c>
      <c r="AR17" s="2" t="s">
        <v>1168</v>
      </c>
      <c r="AS17" s="2" t="s">
        <v>1169</v>
      </c>
      <c r="AT17" s="2" t="s">
        <v>1170</v>
      </c>
      <c r="AU17" s="2" t="s">
        <v>1171</v>
      </c>
      <c r="AV17" s="2" t="s">
        <v>1172</v>
      </c>
      <c r="AW17" s="2" t="s">
        <v>1173</v>
      </c>
    </row>
    <row r="18" spans="1:49" x14ac:dyDescent="0.55000000000000004">
      <c r="A18" s="2" t="s">
        <v>18</v>
      </c>
      <c r="C18" s="2" t="s">
        <v>1174</v>
      </c>
      <c r="D18" s="2" t="s">
        <v>1175</v>
      </c>
      <c r="E18" s="2" t="s">
        <v>1176</v>
      </c>
      <c r="F18" s="2" t="s">
        <v>1177</v>
      </c>
      <c r="G18" s="2" t="s">
        <v>1178</v>
      </c>
      <c r="H18" s="2" t="s">
        <v>1179</v>
      </c>
      <c r="I18" s="2" t="s">
        <v>1180</v>
      </c>
      <c r="J18" s="2" t="s">
        <v>1181</v>
      </c>
      <c r="K18" s="2" t="s">
        <v>1182</v>
      </c>
      <c r="L18" s="2" t="s">
        <v>1183</v>
      </c>
      <c r="M18" s="2" t="s">
        <v>1184</v>
      </c>
      <c r="N18" s="2" t="s">
        <v>1185</v>
      </c>
      <c r="O18" s="2" t="s">
        <v>1186</v>
      </c>
      <c r="P18" s="2" t="s">
        <v>1187</v>
      </c>
      <c r="Q18" s="2" t="s">
        <v>1188</v>
      </c>
      <c r="S18" s="2" t="s">
        <v>1189</v>
      </c>
      <c r="T18" s="2" t="s">
        <v>1190</v>
      </c>
      <c r="U18" s="2" t="s">
        <v>1191</v>
      </c>
      <c r="V18" s="2" t="s">
        <v>1192</v>
      </c>
      <c r="W18" s="2" t="s">
        <v>1193</v>
      </c>
      <c r="X18" s="2" t="s">
        <v>1194</v>
      </c>
      <c r="Y18" s="2" t="s">
        <v>1195</v>
      </c>
      <c r="Z18" s="2" t="s">
        <v>1196</v>
      </c>
      <c r="AA18" s="2" t="s">
        <v>1197</v>
      </c>
      <c r="AB18" s="2" t="s">
        <v>1198</v>
      </c>
      <c r="AC18" s="2" t="s">
        <v>1199</v>
      </c>
      <c r="AD18" s="2" t="s">
        <v>1200</v>
      </c>
      <c r="AE18" s="2" t="s">
        <v>1201</v>
      </c>
      <c r="AF18" s="2" t="s">
        <v>1202</v>
      </c>
      <c r="AG18" s="2" t="s">
        <v>1203</v>
      </c>
      <c r="AH18" s="2" t="s">
        <v>1204</v>
      </c>
      <c r="AI18" s="2" t="s">
        <v>1205</v>
      </c>
      <c r="AJ18" s="2" t="s">
        <v>1206</v>
      </c>
      <c r="AK18" s="2" t="s">
        <v>1207</v>
      </c>
      <c r="AL18" s="2" t="s">
        <v>1208</v>
      </c>
      <c r="AM18" s="2" t="s">
        <v>1209</v>
      </c>
      <c r="AN18" s="2" t="s">
        <v>1210</v>
      </c>
      <c r="AO18" s="2" t="s">
        <v>1211</v>
      </c>
      <c r="AP18" s="2" t="s">
        <v>1212</v>
      </c>
      <c r="AQ18" s="2" t="s">
        <v>1213</v>
      </c>
      <c r="AR18" s="2" t="s">
        <v>1214</v>
      </c>
      <c r="AS18" s="2" t="s">
        <v>1215</v>
      </c>
      <c r="AT18" s="2" t="s">
        <v>1216</v>
      </c>
      <c r="AU18" s="2" t="s">
        <v>1217</v>
      </c>
      <c r="AV18" s="2" t="s">
        <v>1218</v>
      </c>
      <c r="AW18" s="2" t="s">
        <v>1219</v>
      </c>
    </row>
    <row r="19" spans="1:49" x14ac:dyDescent="0.55000000000000004">
      <c r="A19" s="2" t="s">
        <v>19</v>
      </c>
      <c r="C19" s="2" t="s">
        <v>1220</v>
      </c>
      <c r="D19" s="2" t="s">
        <v>1221</v>
      </c>
      <c r="E19" s="2" t="s">
        <v>1222</v>
      </c>
      <c r="F19" s="2" t="s">
        <v>1223</v>
      </c>
      <c r="G19" s="2" t="s">
        <v>1224</v>
      </c>
      <c r="H19" s="2" t="s">
        <v>1225</v>
      </c>
      <c r="I19" s="2" t="s">
        <v>1226</v>
      </c>
      <c r="J19" s="2" t="s">
        <v>1227</v>
      </c>
      <c r="K19" s="2" t="s">
        <v>1228</v>
      </c>
      <c r="L19" s="2" t="s">
        <v>1229</v>
      </c>
      <c r="M19" s="2" t="s">
        <v>1230</v>
      </c>
      <c r="N19" s="2" t="s">
        <v>1231</v>
      </c>
      <c r="O19" s="2" t="s">
        <v>1232</v>
      </c>
      <c r="P19" s="2" t="s">
        <v>1233</v>
      </c>
      <c r="Q19" s="2" t="s">
        <v>1234</v>
      </c>
      <c r="S19" s="2" t="s">
        <v>1235</v>
      </c>
      <c r="U19" s="2" t="s">
        <v>1236</v>
      </c>
      <c r="V19" s="2" t="s">
        <v>1237</v>
      </c>
      <c r="W19" s="2" t="s">
        <v>1238</v>
      </c>
      <c r="X19" s="2" t="s">
        <v>1239</v>
      </c>
      <c r="Y19" s="2" t="s">
        <v>1240</v>
      </c>
      <c r="Z19" s="2" t="s">
        <v>1241</v>
      </c>
      <c r="AA19" s="2" t="s">
        <v>1242</v>
      </c>
      <c r="AB19" s="2" t="s">
        <v>1243</v>
      </c>
      <c r="AC19" s="2" t="s">
        <v>1244</v>
      </c>
      <c r="AD19" s="2" t="s">
        <v>1245</v>
      </c>
      <c r="AE19" s="2" t="s">
        <v>1246</v>
      </c>
      <c r="AF19" s="2" t="s">
        <v>1247</v>
      </c>
      <c r="AG19" s="2" t="s">
        <v>1248</v>
      </c>
      <c r="AH19" s="2" t="s">
        <v>1249</v>
      </c>
      <c r="AI19" s="2" t="s">
        <v>1250</v>
      </c>
      <c r="AJ19" s="2" t="s">
        <v>1251</v>
      </c>
      <c r="AK19" s="2" t="s">
        <v>1252</v>
      </c>
      <c r="AL19" s="2" t="s">
        <v>1253</v>
      </c>
      <c r="AN19" s="2" t="s">
        <v>1254</v>
      </c>
      <c r="AO19" s="2" t="s">
        <v>1255</v>
      </c>
      <c r="AP19" s="2" t="s">
        <v>1256</v>
      </c>
      <c r="AQ19" s="2" t="s">
        <v>1257</v>
      </c>
      <c r="AR19" s="2" t="s">
        <v>1258</v>
      </c>
      <c r="AS19" s="2" t="s">
        <v>1259</v>
      </c>
      <c r="AT19" s="2" t="s">
        <v>1260</v>
      </c>
      <c r="AU19" s="2" t="s">
        <v>1261</v>
      </c>
      <c r="AV19" s="2" t="s">
        <v>1262</v>
      </c>
      <c r="AW19" s="2" t="s">
        <v>1263</v>
      </c>
    </row>
    <row r="20" spans="1:49" x14ac:dyDescent="0.55000000000000004">
      <c r="A20" s="2" t="s">
        <v>20</v>
      </c>
      <c r="C20" s="2" t="s">
        <v>1264</v>
      </c>
      <c r="D20" s="2" t="s">
        <v>1265</v>
      </c>
      <c r="E20" s="2" t="s">
        <v>1266</v>
      </c>
      <c r="F20" s="2" t="s">
        <v>1267</v>
      </c>
      <c r="G20" s="2" t="s">
        <v>1268</v>
      </c>
      <c r="H20" s="2" t="s">
        <v>1269</v>
      </c>
      <c r="I20" s="2" t="s">
        <v>1270</v>
      </c>
      <c r="J20" s="2" t="s">
        <v>1271</v>
      </c>
      <c r="K20" s="2" t="s">
        <v>1272</v>
      </c>
      <c r="L20" s="2" t="s">
        <v>1273</v>
      </c>
      <c r="M20" s="2" t="s">
        <v>1274</v>
      </c>
      <c r="N20" s="2" t="s">
        <v>1275</v>
      </c>
      <c r="O20" s="2" t="s">
        <v>1276</v>
      </c>
      <c r="P20" s="2" t="s">
        <v>1277</v>
      </c>
      <c r="Q20" s="2" t="s">
        <v>1278</v>
      </c>
      <c r="S20" s="2" t="s">
        <v>1279</v>
      </c>
      <c r="U20" s="2" t="s">
        <v>1280</v>
      </c>
      <c r="V20" s="2" t="s">
        <v>1281</v>
      </c>
      <c r="W20" s="2" t="s">
        <v>1282</v>
      </c>
      <c r="X20" s="2" t="s">
        <v>1283</v>
      </c>
      <c r="Y20" s="2" t="s">
        <v>1284</v>
      </c>
      <c r="Z20" s="2" t="s">
        <v>1285</v>
      </c>
      <c r="AA20" s="2" t="s">
        <v>1286</v>
      </c>
      <c r="AB20" s="2" t="s">
        <v>1287</v>
      </c>
      <c r="AC20" s="2" t="s">
        <v>1288</v>
      </c>
      <c r="AD20" s="2" t="s">
        <v>1289</v>
      </c>
      <c r="AE20" s="2" t="s">
        <v>1290</v>
      </c>
      <c r="AF20" s="2" t="s">
        <v>1291</v>
      </c>
      <c r="AG20" s="2" t="s">
        <v>1292</v>
      </c>
      <c r="AH20" s="2" t="s">
        <v>1293</v>
      </c>
      <c r="AI20" s="2" t="s">
        <v>1294</v>
      </c>
      <c r="AJ20" s="2" t="s">
        <v>1295</v>
      </c>
      <c r="AK20" s="2" t="s">
        <v>1296</v>
      </c>
      <c r="AL20" s="2" t="s">
        <v>1297</v>
      </c>
      <c r="AN20" s="2" t="s">
        <v>1298</v>
      </c>
      <c r="AO20" s="2" t="s">
        <v>1299</v>
      </c>
      <c r="AP20" s="2" t="s">
        <v>1300</v>
      </c>
      <c r="AQ20" s="2" t="s">
        <v>1301</v>
      </c>
      <c r="AR20" s="2" t="s">
        <v>1302</v>
      </c>
      <c r="AS20" s="2" t="s">
        <v>1303</v>
      </c>
      <c r="AU20" s="2" t="s">
        <v>1304</v>
      </c>
      <c r="AV20" s="2" t="s">
        <v>1305</v>
      </c>
      <c r="AW20" s="2" t="s">
        <v>1306</v>
      </c>
    </row>
    <row r="21" spans="1:49" x14ac:dyDescent="0.55000000000000004">
      <c r="A21" s="2" t="s">
        <v>21</v>
      </c>
      <c r="C21" s="2" t="s">
        <v>1307</v>
      </c>
      <c r="D21" s="2" t="s">
        <v>1308</v>
      </c>
      <c r="E21" s="2" t="s">
        <v>1309</v>
      </c>
      <c r="F21" s="2" t="s">
        <v>1310</v>
      </c>
      <c r="G21" s="2" t="s">
        <v>1311</v>
      </c>
      <c r="H21" s="2" t="s">
        <v>1312</v>
      </c>
      <c r="I21" s="2" t="s">
        <v>1313</v>
      </c>
      <c r="J21" s="2" t="s">
        <v>1314</v>
      </c>
      <c r="K21" s="2" t="s">
        <v>1315</v>
      </c>
      <c r="L21" s="2" t="s">
        <v>1316</v>
      </c>
      <c r="M21" s="2" t="s">
        <v>1317</v>
      </c>
      <c r="N21" s="2" t="s">
        <v>1318</v>
      </c>
      <c r="O21" s="2" t="s">
        <v>1319</v>
      </c>
      <c r="P21" s="2" t="s">
        <v>1320</v>
      </c>
      <c r="Q21" s="2" t="s">
        <v>1321</v>
      </c>
      <c r="U21" s="2" t="s">
        <v>1322</v>
      </c>
      <c r="V21" s="2" t="s">
        <v>1323</v>
      </c>
      <c r="W21" s="2" t="s">
        <v>1324</v>
      </c>
      <c r="X21" s="2" t="s">
        <v>1325</v>
      </c>
      <c r="Y21" s="2" t="s">
        <v>1326</v>
      </c>
      <c r="Z21" s="2" t="s">
        <v>1327</v>
      </c>
      <c r="AB21" s="2" t="s">
        <v>1328</v>
      </c>
      <c r="AC21" s="2" t="s">
        <v>1329</v>
      </c>
      <c r="AD21" s="2" t="s">
        <v>1330</v>
      </c>
      <c r="AE21" s="2" t="s">
        <v>1331</v>
      </c>
      <c r="AF21" s="2" t="s">
        <v>1332</v>
      </c>
      <c r="AI21" s="2" t="s">
        <v>1333</v>
      </c>
      <c r="AJ21" s="2" t="s">
        <v>1334</v>
      </c>
      <c r="AL21" s="2" t="s">
        <v>1335</v>
      </c>
      <c r="AN21" s="2" t="s">
        <v>1336</v>
      </c>
      <c r="AO21" s="2" t="s">
        <v>1337</v>
      </c>
      <c r="AP21" s="2" t="s">
        <v>1338</v>
      </c>
      <c r="AQ21" s="2" t="s">
        <v>1339</v>
      </c>
      <c r="AR21" s="2" t="s">
        <v>1340</v>
      </c>
      <c r="AS21" s="2" t="s">
        <v>1341</v>
      </c>
      <c r="AU21" s="2" t="s">
        <v>1342</v>
      </c>
      <c r="AV21" s="2" t="s">
        <v>1343</v>
      </c>
      <c r="AW21" s="2" t="s">
        <v>1344</v>
      </c>
    </row>
    <row r="22" spans="1:49" x14ac:dyDescent="0.55000000000000004">
      <c r="A22" s="2" t="s">
        <v>22</v>
      </c>
      <c r="C22" s="2" t="s">
        <v>1345</v>
      </c>
      <c r="D22" s="2" t="s">
        <v>1346</v>
      </c>
      <c r="E22" s="2" t="s">
        <v>1347</v>
      </c>
      <c r="F22" s="2" t="s">
        <v>1348</v>
      </c>
      <c r="G22" s="2" t="s">
        <v>1349</v>
      </c>
      <c r="H22" s="2" t="s">
        <v>1350</v>
      </c>
      <c r="I22" s="2" t="s">
        <v>1351</v>
      </c>
      <c r="J22" s="2" t="s">
        <v>1352</v>
      </c>
      <c r="K22" s="2" t="s">
        <v>1353</v>
      </c>
      <c r="L22" s="2" t="s">
        <v>1354</v>
      </c>
      <c r="M22" s="2" t="s">
        <v>1355</v>
      </c>
      <c r="N22" s="2" t="s">
        <v>1356</v>
      </c>
      <c r="O22" s="2" t="s">
        <v>1357</v>
      </c>
      <c r="P22" s="2" t="s">
        <v>1358</v>
      </c>
      <c r="Q22" s="2" t="s">
        <v>1359</v>
      </c>
      <c r="U22" s="2" t="s">
        <v>1360</v>
      </c>
      <c r="V22" s="2" t="s">
        <v>1361</v>
      </c>
      <c r="W22" s="2" t="s">
        <v>1362</v>
      </c>
      <c r="X22" s="2" t="s">
        <v>1363</v>
      </c>
      <c r="Y22" s="2" t="s">
        <v>1364</v>
      </c>
      <c r="Z22" s="2" t="s">
        <v>1365</v>
      </c>
      <c r="AB22" s="2" t="s">
        <v>1366</v>
      </c>
      <c r="AC22" s="2" t="s">
        <v>1367</v>
      </c>
      <c r="AD22" s="2" t="s">
        <v>1368</v>
      </c>
      <c r="AE22" s="2" t="s">
        <v>1369</v>
      </c>
      <c r="AF22" s="2" t="s">
        <v>1370</v>
      </c>
      <c r="AI22" s="2" t="s">
        <v>1371</v>
      </c>
      <c r="AJ22" s="2" t="s">
        <v>1372</v>
      </c>
      <c r="AL22" s="2" t="s">
        <v>1373</v>
      </c>
      <c r="AO22" s="2" t="s">
        <v>1374</v>
      </c>
      <c r="AP22" s="2" t="s">
        <v>1375</v>
      </c>
      <c r="AR22" s="2" t="s">
        <v>1376</v>
      </c>
      <c r="AS22" s="2" t="s">
        <v>1377</v>
      </c>
      <c r="AU22" s="2" t="s">
        <v>1378</v>
      </c>
      <c r="AV22" s="2" t="s">
        <v>1379</v>
      </c>
      <c r="AW22" s="2" t="s">
        <v>1380</v>
      </c>
    </row>
    <row r="23" spans="1:49" x14ac:dyDescent="0.55000000000000004">
      <c r="A23" s="2" t="s">
        <v>23</v>
      </c>
      <c r="C23" s="2" t="s">
        <v>1381</v>
      </c>
      <c r="D23" s="2" t="s">
        <v>1382</v>
      </c>
      <c r="E23" s="2" t="s">
        <v>1383</v>
      </c>
      <c r="F23" s="2" t="s">
        <v>1384</v>
      </c>
      <c r="G23" s="2" t="s">
        <v>1385</v>
      </c>
      <c r="H23" s="2" t="s">
        <v>1386</v>
      </c>
      <c r="I23" s="2" t="s">
        <v>1387</v>
      </c>
      <c r="J23" s="2" t="s">
        <v>1388</v>
      </c>
      <c r="K23" s="2" t="s">
        <v>1389</v>
      </c>
      <c r="L23" s="2" t="s">
        <v>1390</v>
      </c>
      <c r="M23" s="2" t="s">
        <v>1391</v>
      </c>
      <c r="N23" s="2" t="s">
        <v>1392</v>
      </c>
      <c r="O23" s="2" t="s">
        <v>1393</v>
      </c>
      <c r="P23" s="2" t="s">
        <v>1394</v>
      </c>
      <c r="Q23" s="2" t="s">
        <v>1395</v>
      </c>
      <c r="U23" s="2" t="s">
        <v>1396</v>
      </c>
      <c r="V23" s="2" t="s">
        <v>1397</v>
      </c>
      <c r="W23" s="2" t="s">
        <v>1398</v>
      </c>
      <c r="X23" s="2" t="s">
        <v>1399</v>
      </c>
      <c r="Y23" s="2" t="s">
        <v>1400</v>
      </c>
      <c r="Z23" s="2" t="s">
        <v>1401</v>
      </c>
      <c r="AB23" s="2" t="s">
        <v>1402</v>
      </c>
      <c r="AC23" s="2" t="s">
        <v>1403</v>
      </c>
      <c r="AD23" s="2" t="s">
        <v>1404</v>
      </c>
      <c r="AE23" s="2" t="s">
        <v>1405</v>
      </c>
      <c r="AF23" s="2" t="s">
        <v>1406</v>
      </c>
      <c r="AI23" s="2" t="s">
        <v>1407</v>
      </c>
      <c r="AJ23" s="2" t="s">
        <v>1408</v>
      </c>
      <c r="AL23" s="2" t="s">
        <v>1409</v>
      </c>
      <c r="AO23" s="2" t="s">
        <v>1410</v>
      </c>
      <c r="AP23" s="2" t="s">
        <v>1411</v>
      </c>
      <c r="AS23" s="2" t="s">
        <v>1412</v>
      </c>
      <c r="AU23" s="2" t="s">
        <v>1413</v>
      </c>
      <c r="AV23" s="2" t="s">
        <v>1414</v>
      </c>
      <c r="AW23" s="2" t="s">
        <v>1415</v>
      </c>
    </row>
    <row r="24" spans="1:49" x14ac:dyDescent="0.55000000000000004">
      <c r="A24" s="2" t="s">
        <v>24</v>
      </c>
      <c r="C24" s="2" t="s">
        <v>1416</v>
      </c>
      <c r="D24" s="2" t="s">
        <v>1417</v>
      </c>
      <c r="E24" s="2" t="s">
        <v>1418</v>
      </c>
      <c r="F24" s="2" t="s">
        <v>1419</v>
      </c>
      <c r="G24" s="2" t="s">
        <v>1420</v>
      </c>
      <c r="H24" s="2" t="s">
        <v>1421</v>
      </c>
      <c r="I24" s="2" t="s">
        <v>1422</v>
      </c>
      <c r="J24" s="2" t="s">
        <v>1423</v>
      </c>
      <c r="K24" s="2" t="s">
        <v>1424</v>
      </c>
      <c r="L24" s="2" t="s">
        <v>1425</v>
      </c>
      <c r="M24" s="2" t="s">
        <v>1426</v>
      </c>
      <c r="N24" s="2" t="s">
        <v>1427</v>
      </c>
      <c r="O24" s="2" t="s">
        <v>1428</v>
      </c>
      <c r="P24" s="2" t="s">
        <v>1429</v>
      </c>
      <c r="Q24" s="2" t="s">
        <v>1430</v>
      </c>
      <c r="U24" s="2" t="s">
        <v>1431</v>
      </c>
      <c r="V24" s="2" t="s">
        <v>1432</v>
      </c>
      <c r="W24" s="2" t="s">
        <v>1433</v>
      </c>
      <c r="X24" s="2" t="s">
        <v>1434</v>
      </c>
      <c r="Y24" s="2" t="s">
        <v>1435</v>
      </c>
      <c r="Z24" s="2" t="s">
        <v>1436</v>
      </c>
      <c r="AB24" s="2" t="s">
        <v>1437</v>
      </c>
      <c r="AC24" s="2" t="s">
        <v>1438</v>
      </c>
      <c r="AD24" s="2" t="s">
        <v>1439</v>
      </c>
      <c r="AE24" s="2" t="s">
        <v>1440</v>
      </c>
      <c r="AF24" s="2" t="s">
        <v>1441</v>
      </c>
      <c r="AI24" s="2" t="s">
        <v>1442</v>
      </c>
      <c r="AJ24" s="2" t="s">
        <v>1443</v>
      </c>
      <c r="AL24" s="2" t="s">
        <v>1444</v>
      </c>
      <c r="AO24" s="2" t="s">
        <v>1445</v>
      </c>
      <c r="AP24" s="2" t="s">
        <v>1446</v>
      </c>
      <c r="AS24" s="2" t="s">
        <v>1447</v>
      </c>
      <c r="AU24" s="2" t="s">
        <v>1448</v>
      </c>
      <c r="AV24" s="2" t="s">
        <v>1449</v>
      </c>
      <c r="AW24" s="2" t="s">
        <v>1450</v>
      </c>
    </row>
    <row r="25" spans="1:49" x14ac:dyDescent="0.55000000000000004">
      <c r="A25" s="2" t="s">
        <v>25</v>
      </c>
      <c r="C25" s="2" t="s">
        <v>1451</v>
      </c>
      <c r="D25" s="2" t="s">
        <v>1452</v>
      </c>
      <c r="E25" s="2" t="s">
        <v>1453</v>
      </c>
      <c r="F25" s="2" t="s">
        <v>1454</v>
      </c>
      <c r="G25" s="2" t="s">
        <v>1455</v>
      </c>
      <c r="H25" s="2" t="s">
        <v>1456</v>
      </c>
      <c r="I25" s="2" t="s">
        <v>1457</v>
      </c>
      <c r="J25" s="2" t="s">
        <v>1458</v>
      </c>
      <c r="K25" s="2" t="s">
        <v>1459</v>
      </c>
      <c r="L25" s="2" t="s">
        <v>1460</v>
      </c>
      <c r="M25" s="2" t="s">
        <v>1461</v>
      </c>
      <c r="N25" s="2" t="s">
        <v>1462</v>
      </c>
      <c r="O25" s="2" t="s">
        <v>1463</v>
      </c>
      <c r="P25" s="2" t="s">
        <v>1464</v>
      </c>
      <c r="Q25" s="2" t="s">
        <v>1465</v>
      </c>
      <c r="U25" s="2" t="s">
        <v>1466</v>
      </c>
      <c r="V25" s="2" t="s">
        <v>1467</v>
      </c>
      <c r="W25" s="2" t="s">
        <v>1468</v>
      </c>
      <c r="X25" s="2" t="s">
        <v>1469</v>
      </c>
      <c r="Y25" s="2" t="s">
        <v>1470</v>
      </c>
      <c r="Z25" s="2" t="s">
        <v>1471</v>
      </c>
      <c r="AB25" s="2" t="s">
        <v>1472</v>
      </c>
      <c r="AC25" s="2" t="s">
        <v>1473</v>
      </c>
      <c r="AD25" s="2" t="s">
        <v>1474</v>
      </c>
      <c r="AE25" s="2" t="s">
        <v>1475</v>
      </c>
      <c r="AF25" s="2" t="s">
        <v>1476</v>
      </c>
      <c r="AI25" s="2" t="s">
        <v>1477</v>
      </c>
      <c r="AL25" s="2" t="s">
        <v>1478</v>
      </c>
      <c r="AO25" s="2" t="s">
        <v>1479</v>
      </c>
      <c r="AP25" s="2" t="s">
        <v>1480</v>
      </c>
      <c r="AS25" s="2" t="s">
        <v>1481</v>
      </c>
      <c r="AU25" s="2" t="s">
        <v>1482</v>
      </c>
      <c r="AV25" s="2" t="s">
        <v>1483</v>
      </c>
      <c r="AW25" s="2" t="s">
        <v>1484</v>
      </c>
    </row>
    <row r="26" spans="1:49" x14ac:dyDescent="0.55000000000000004">
      <c r="A26" s="2" t="s">
        <v>26</v>
      </c>
      <c r="C26" s="2" t="s">
        <v>1485</v>
      </c>
      <c r="D26" s="2" t="s">
        <v>1486</v>
      </c>
      <c r="E26" s="2" t="s">
        <v>1487</v>
      </c>
      <c r="F26" s="2" t="s">
        <v>1488</v>
      </c>
      <c r="G26" s="2" t="s">
        <v>1489</v>
      </c>
      <c r="H26" s="2" t="s">
        <v>1490</v>
      </c>
      <c r="I26" s="2" t="s">
        <v>1491</v>
      </c>
      <c r="J26" s="2" t="s">
        <v>1492</v>
      </c>
      <c r="K26" s="2" t="s">
        <v>1493</v>
      </c>
      <c r="L26" s="2" t="s">
        <v>1494</v>
      </c>
      <c r="M26" s="2" t="s">
        <v>1495</v>
      </c>
      <c r="N26" s="2" t="s">
        <v>1496</v>
      </c>
      <c r="O26" s="2" t="s">
        <v>1497</v>
      </c>
      <c r="P26" s="2" t="s">
        <v>1498</v>
      </c>
      <c r="Q26" s="2" t="s">
        <v>1499</v>
      </c>
      <c r="U26" s="2" t="s">
        <v>1500</v>
      </c>
      <c r="V26" s="2" t="s">
        <v>1501</v>
      </c>
      <c r="W26" s="2" t="s">
        <v>1502</v>
      </c>
      <c r="X26" s="2" t="s">
        <v>1503</v>
      </c>
      <c r="Y26" s="2" t="s">
        <v>1504</v>
      </c>
      <c r="Z26" s="2" t="s">
        <v>1505</v>
      </c>
      <c r="AB26" s="2" t="s">
        <v>1506</v>
      </c>
      <c r="AC26" s="2" t="s">
        <v>1507</v>
      </c>
      <c r="AD26" s="2" t="s">
        <v>1508</v>
      </c>
      <c r="AE26" s="2" t="s">
        <v>1509</v>
      </c>
      <c r="AF26" s="2" t="s">
        <v>1510</v>
      </c>
      <c r="AI26" s="2" t="s">
        <v>1511</v>
      </c>
      <c r="AO26" s="2" t="s">
        <v>1512</v>
      </c>
      <c r="AP26" s="2" t="s">
        <v>1513</v>
      </c>
      <c r="AS26" s="2" t="s">
        <v>1514</v>
      </c>
      <c r="AU26" s="2" t="s">
        <v>1515</v>
      </c>
      <c r="AV26" s="2" t="s">
        <v>1516</v>
      </c>
      <c r="AW26" s="2" t="s">
        <v>1517</v>
      </c>
    </row>
    <row r="27" spans="1:49" x14ac:dyDescent="0.55000000000000004">
      <c r="A27" s="2" t="s">
        <v>27</v>
      </c>
      <c r="C27" s="2" t="s">
        <v>1518</v>
      </c>
      <c r="D27" s="2" t="s">
        <v>1519</v>
      </c>
      <c r="E27" s="2" t="s">
        <v>1520</v>
      </c>
      <c r="F27" s="2" t="s">
        <v>1521</v>
      </c>
      <c r="H27" s="2" t="s">
        <v>1522</v>
      </c>
      <c r="I27" s="2" t="s">
        <v>1523</v>
      </c>
      <c r="J27" s="2" t="s">
        <v>1524</v>
      </c>
      <c r="L27" s="2" t="s">
        <v>1525</v>
      </c>
      <c r="M27" s="2" t="s">
        <v>1526</v>
      </c>
      <c r="N27" s="2" t="s">
        <v>1527</v>
      </c>
      <c r="O27" s="2" t="s">
        <v>1528</v>
      </c>
      <c r="P27" s="2" t="s">
        <v>1529</v>
      </c>
      <c r="Q27" s="2" t="s">
        <v>1530</v>
      </c>
      <c r="U27" s="2" t="s">
        <v>1531</v>
      </c>
      <c r="V27" s="2" t="s">
        <v>1532</v>
      </c>
      <c r="W27" s="2" t="s">
        <v>1533</v>
      </c>
      <c r="X27" s="2" t="s">
        <v>1534</v>
      </c>
      <c r="Y27" s="2" t="s">
        <v>1535</v>
      </c>
      <c r="Z27" s="2" t="s">
        <v>1536</v>
      </c>
      <c r="AB27" s="2" t="s">
        <v>1537</v>
      </c>
      <c r="AC27" s="2" t="s">
        <v>1538</v>
      </c>
      <c r="AD27" s="2" t="s">
        <v>1539</v>
      </c>
      <c r="AE27" s="2" t="s">
        <v>1540</v>
      </c>
      <c r="AF27" s="2" t="s">
        <v>1541</v>
      </c>
      <c r="AI27" s="2" t="s">
        <v>1542</v>
      </c>
      <c r="AO27" s="2" t="s">
        <v>1543</v>
      </c>
      <c r="AP27" s="2" t="s">
        <v>1544</v>
      </c>
      <c r="AS27" s="2" t="s">
        <v>1545</v>
      </c>
      <c r="AU27" s="2" t="s">
        <v>1546</v>
      </c>
      <c r="AV27" s="2" t="s">
        <v>1547</v>
      </c>
      <c r="AW27" s="2" t="s">
        <v>1548</v>
      </c>
    </row>
    <row r="28" spans="1:49" x14ac:dyDescent="0.55000000000000004">
      <c r="A28" s="2" t="s">
        <v>28</v>
      </c>
      <c r="C28" s="2" t="s">
        <v>1549</v>
      </c>
      <c r="D28" s="2" t="s">
        <v>1550</v>
      </c>
      <c r="E28" s="2" t="s">
        <v>1551</v>
      </c>
      <c r="F28" s="2" t="s">
        <v>1552</v>
      </c>
      <c r="H28" s="2" t="s">
        <v>1553</v>
      </c>
      <c r="I28" s="2" t="s">
        <v>1554</v>
      </c>
      <c r="J28" s="2" t="s">
        <v>1555</v>
      </c>
      <c r="L28" s="2" t="s">
        <v>1556</v>
      </c>
      <c r="M28" s="2" t="s">
        <v>1557</v>
      </c>
      <c r="N28" s="2" t="s">
        <v>1558</v>
      </c>
      <c r="O28" s="2" t="s">
        <v>1559</v>
      </c>
      <c r="P28" s="2" t="s">
        <v>1560</v>
      </c>
      <c r="Q28" s="2" t="s">
        <v>1561</v>
      </c>
      <c r="U28" s="2" t="s">
        <v>1562</v>
      </c>
      <c r="V28" s="2" t="s">
        <v>1563</v>
      </c>
      <c r="W28" s="2" t="s">
        <v>1564</v>
      </c>
      <c r="X28" s="2" t="s">
        <v>1565</v>
      </c>
      <c r="Y28" s="2" t="s">
        <v>1566</v>
      </c>
      <c r="Z28" s="2" t="s">
        <v>1567</v>
      </c>
      <c r="AC28" s="2" t="s">
        <v>1568</v>
      </c>
      <c r="AD28" s="2" t="s">
        <v>1569</v>
      </c>
      <c r="AE28" s="2" t="s">
        <v>1570</v>
      </c>
      <c r="AF28" s="2" t="s">
        <v>1571</v>
      </c>
      <c r="AI28" s="2" t="s">
        <v>1572</v>
      </c>
      <c r="AO28" s="2" t="s">
        <v>1573</v>
      </c>
      <c r="AP28" s="2" t="s">
        <v>1574</v>
      </c>
      <c r="AS28" s="2" t="s">
        <v>1575</v>
      </c>
      <c r="AV28" s="2" t="s">
        <v>1576</v>
      </c>
      <c r="AW28" s="2" t="s">
        <v>1577</v>
      </c>
    </row>
    <row r="29" spans="1:49" x14ac:dyDescent="0.55000000000000004">
      <c r="A29" s="2" t="s">
        <v>29</v>
      </c>
      <c r="C29" s="2" t="s">
        <v>1578</v>
      </c>
      <c r="D29" s="2" t="s">
        <v>1579</v>
      </c>
      <c r="E29" s="2" t="s">
        <v>1580</v>
      </c>
      <c r="F29" s="2" t="s">
        <v>1581</v>
      </c>
      <c r="H29" s="2" t="s">
        <v>1582</v>
      </c>
      <c r="I29" s="2" t="s">
        <v>1583</v>
      </c>
      <c r="J29" s="2" t="s">
        <v>1584</v>
      </c>
      <c r="L29" s="2" t="s">
        <v>1585</v>
      </c>
      <c r="M29" s="2" t="s">
        <v>1586</v>
      </c>
      <c r="N29" s="2" t="s">
        <v>1587</v>
      </c>
      <c r="O29" s="2" t="s">
        <v>1588</v>
      </c>
      <c r="P29" s="2" t="s">
        <v>1589</v>
      </c>
      <c r="Q29" s="2" t="s">
        <v>1590</v>
      </c>
      <c r="V29" s="2" t="s">
        <v>1591</v>
      </c>
      <c r="W29" s="2" t="s">
        <v>1592</v>
      </c>
      <c r="X29" s="2" t="s">
        <v>1593</v>
      </c>
      <c r="Y29" s="2" t="s">
        <v>1594</v>
      </c>
      <c r="Z29" s="2" t="s">
        <v>1595</v>
      </c>
      <c r="AC29" s="2" t="s">
        <v>1596</v>
      </c>
      <c r="AD29" s="2" t="s">
        <v>1597</v>
      </c>
      <c r="AE29" s="2" t="s">
        <v>1598</v>
      </c>
      <c r="AF29" s="2" t="s">
        <v>1599</v>
      </c>
      <c r="AO29" s="2" t="s">
        <v>1600</v>
      </c>
      <c r="AP29" s="2" t="s">
        <v>1601</v>
      </c>
      <c r="AS29" s="2" t="s">
        <v>1602</v>
      </c>
      <c r="AV29" s="2" t="s">
        <v>1603</v>
      </c>
      <c r="AW29" s="2" t="s">
        <v>1604</v>
      </c>
    </row>
    <row r="30" spans="1:49" x14ac:dyDescent="0.55000000000000004">
      <c r="A30" s="2" t="s">
        <v>30</v>
      </c>
      <c r="C30" s="2" t="s">
        <v>1605</v>
      </c>
      <c r="D30" s="2" t="s">
        <v>1606</v>
      </c>
      <c r="E30" s="2" t="s">
        <v>1607</v>
      </c>
      <c r="F30" s="2" t="s">
        <v>1608</v>
      </c>
      <c r="H30" s="2" t="s">
        <v>1609</v>
      </c>
      <c r="I30" s="2" t="s">
        <v>1610</v>
      </c>
      <c r="J30" s="2" t="s">
        <v>1611</v>
      </c>
      <c r="L30" s="2" t="s">
        <v>1612</v>
      </c>
      <c r="M30" s="2" t="s">
        <v>1613</v>
      </c>
      <c r="N30" s="2" t="s">
        <v>1614</v>
      </c>
      <c r="O30" s="2" t="s">
        <v>1615</v>
      </c>
      <c r="P30" s="2" t="s">
        <v>1616</v>
      </c>
      <c r="Q30" s="2" t="s">
        <v>1617</v>
      </c>
      <c r="V30" s="2" t="s">
        <v>1618</v>
      </c>
      <c r="W30" s="2" t="s">
        <v>1619</v>
      </c>
      <c r="X30" s="2" t="s">
        <v>1620</v>
      </c>
      <c r="Y30" s="2" t="s">
        <v>1621</v>
      </c>
      <c r="Z30" s="2" t="s">
        <v>1622</v>
      </c>
      <c r="AC30" s="2" t="s">
        <v>1623</v>
      </c>
      <c r="AD30" s="2" t="s">
        <v>1624</v>
      </c>
      <c r="AE30" s="2" t="s">
        <v>1625</v>
      </c>
      <c r="AF30" s="2" t="s">
        <v>1626</v>
      </c>
      <c r="AO30" s="2" t="s">
        <v>1627</v>
      </c>
      <c r="AP30" s="2" t="s">
        <v>1628</v>
      </c>
      <c r="AS30" s="2" t="s">
        <v>1629</v>
      </c>
      <c r="AV30" s="2" t="s">
        <v>1630</v>
      </c>
      <c r="AW30" s="2" t="s">
        <v>1631</v>
      </c>
    </row>
    <row r="31" spans="1:49" x14ac:dyDescent="0.55000000000000004">
      <c r="A31" s="2" t="s">
        <v>31</v>
      </c>
      <c r="C31" s="2" t="s">
        <v>1632</v>
      </c>
      <c r="D31" s="2" t="s">
        <v>1633</v>
      </c>
      <c r="E31" s="2" t="s">
        <v>1634</v>
      </c>
      <c r="F31" s="2" t="s">
        <v>1635</v>
      </c>
      <c r="H31" s="2" t="s">
        <v>1636</v>
      </c>
      <c r="I31" s="2" t="s">
        <v>1637</v>
      </c>
      <c r="J31" s="2" t="s">
        <v>1638</v>
      </c>
      <c r="L31" s="2" t="s">
        <v>1639</v>
      </c>
      <c r="M31" s="2" t="s">
        <v>1640</v>
      </c>
      <c r="N31" s="2" t="s">
        <v>1641</v>
      </c>
      <c r="O31" s="2" t="s">
        <v>1642</v>
      </c>
      <c r="P31" s="2" t="s">
        <v>1643</v>
      </c>
      <c r="Q31" s="2" t="s">
        <v>1644</v>
      </c>
      <c r="V31" s="2" t="s">
        <v>1645</v>
      </c>
      <c r="W31" s="2" t="s">
        <v>1646</v>
      </c>
      <c r="X31" s="2" t="s">
        <v>1647</v>
      </c>
      <c r="Y31" s="2" t="s">
        <v>1648</v>
      </c>
      <c r="AC31" s="2" t="s">
        <v>1649</v>
      </c>
      <c r="AD31" s="2" t="s">
        <v>1650</v>
      </c>
      <c r="AE31" s="2" t="s">
        <v>1651</v>
      </c>
      <c r="AF31" s="2" t="s">
        <v>1652</v>
      </c>
      <c r="AO31" s="2" t="s">
        <v>1653</v>
      </c>
      <c r="AP31" s="2" t="s">
        <v>1654</v>
      </c>
      <c r="AS31" s="2" t="s">
        <v>1655</v>
      </c>
      <c r="AV31" s="2" t="s">
        <v>1656</v>
      </c>
      <c r="AW31" s="2" t="s">
        <v>1657</v>
      </c>
    </row>
    <row r="32" spans="1:49" x14ac:dyDescent="0.55000000000000004">
      <c r="A32" s="2" t="s">
        <v>32</v>
      </c>
      <c r="C32" s="2" t="s">
        <v>1658</v>
      </c>
      <c r="D32" s="2" t="s">
        <v>1659</v>
      </c>
      <c r="E32" s="2" t="s">
        <v>1660</v>
      </c>
      <c r="F32" s="2" t="s">
        <v>1661</v>
      </c>
      <c r="H32" s="2" t="s">
        <v>1662</v>
      </c>
      <c r="I32" s="2" t="s">
        <v>1663</v>
      </c>
      <c r="J32" s="2" t="s">
        <v>1664</v>
      </c>
      <c r="L32" s="2" t="s">
        <v>1665</v>
      </c>
      <c r="M32" s="2" t="s">
        <v>1666</v>
      </c>
      <c r="N32" s="2" t="s">
        <v>1667</v>
      </c>
      <c r="O32" s="2" t="s">
        <v>1668</v>
      </c>
      <c r="P32" s="2" t="s">
        <v>1669</v>
      </c>
      <c r="V32" s="2" t="s">
        <v>1670</v>
      </c>
      <c r="W32" s="2" t="s">
        <v>1671</v>
      </c>
      <c r="X32" s="2" t="s">
        <v>1672</v>
      </c>
      <c r="Y32" s="2" t="s">
        <v>1673</v>
      </c>
      <c r="AC32" s="2" t="s">
        <v>1674</v>
      </c>
      <c r="AD32" s="2" t="s">
        <v>1675</v>
      </c>
      <c r="AE32" s="2" t="s">
        <v>1676</v>
      </c>
      <c r="AO32" s="2" t="s">
        <v>1677</v>
      </c>
      <c r="AP32" s="2" t="s">
        <v>1678</v>
      </c>
      <c r="AS32" s="2" t="s">
        <v>1679</v>
      </c>
      <c r="AV32" s="2" t="s">
        <v>1680</v>
      </c>
      <c r="AW32" s="2" t="s">
        <v>1681</v>
      </c>
    </row>
    <row r="33" spans="1:49" x14ac:dyDescent="0.55000000000000004">
      <c r="A33" s="2" t="s">
        <v>33</v>
      </c>
      <c r="C33" s="2" t="s">
        <v>1682</v>
      </c>
      <c r="D33" s="2" t="s">
        <v>1683</v>
      </c>
      <c r="E33" s="2" t="s">
        <v>1684</v>
      </c>
      <c r="F33" s="2" t="s">
        <v>1685</v>
      </c>
      <c r="H33" s="2" t="s">
        <v>1686</v>
      </c>
      <c r="I33" s="2" t="s">
        <v>1687</v>
      </c>
      <c r="J33" s="2" t="s">
        <v>1688</v>
      </c>
      <c r="L33" s="2" t="s">
        <v>1689</v>
      </c>
      <c r="M33" s="2" t="s">
        <v>1690</v>
      </c>
      <c r="N33" s="2" t="s">
        <v>1691</v>
      </c>
      <c r="O33" s="2" t="s">
        <v>1692</v>
      </c>
      <c r="P33" s="2" t="s">
        <v>1693</v>
      </c>
      <c r="V33" s="2" t="s">
        <v>1694</v>
      </c>
      <c r="W33" s="2" t="s">
        <v>1695</v>
      </c>
      <c r="X33" s="2" t="s">
        <v>1696</v>
      </c>
      <c r="Y33" s="2" t="s">
        <v>1697</v>
      </c>
      <c r="AC33" s="2" t="s">
        <v>1698</v>
      </c>
      <c r="AD33" s="2" t="s">
        <v>1699</v>
      </c>
      <c r="AE33" s="2" t="s">
        <v>1700</v>
      </c>
      <c r="AO33" s="2" t="s">
        <v>1701</v>
      </c>
      <c r="AP33" s="2" t="s">
        <v>1702</v>
      </c>
      <c r="AS33" s="2" t="s">
        <v>1703</v>
      </c>
      <c r="AV33" s="2" t="s">
        <v>1704</v>
      </c>
      <c r="AW33" s="2" t="s">
        <v>1705</v>
      </c>
    </row>
    <row r="34" spans="1:49" x14ac:dyDescent="0.55000000000000004">
      <c r="A34" s="2" t="s">
        <v>34</v>
      </c>
      <c r="C34" s="2" t="s">
        <v>1706</v>
      </c>
      <c r="D34" s="2" t="s">
        <v>1707</v>
      </c>
      <c r="E34" s="2" t="s">
        <v>1708</v>
      </c>
      <c r="F34" s="2" t="s">
        <v>1709</v>
      </c>
      <c r="H34" s="2" t="s">
        <v>1710</v>
      </c>
      <c r="I34" s="2" t="s">
        <v>1711</v>
      </c>
      <c r="J34" s="2" t="s">
        <v>1712</v>
      </c>
      <c r="L34" s="2" t="s">
        <v>1713</v>
      </c>
      <c r="M34" s="2" t="s">
        <v>1714</v>
      </c>
      <c r="N34" s="2" t="s">
        <v>1715</v>
      </c>
      <c r="O34" s="2" t="s">
        <v>1716</v>
      </c>
      <c r="P34" s="2" t="s">
        <v>1717</v>
      </c>
      <c r="V34" s="2" t="s">
        <v>1718</v>
      </c>
      <c r="W34" s="2" t="s">
        <v>1719</v>
      </c>
      <c r="X34" s="2" t="s">
        <v>1720</v>
      </c>
      <c r="Y34" s="2" t="s">
        <v>1721</v>
      </c>
      <c r="AC34" s="2" t="s">
        <v>1722</v>
      </c>
      <c r="AD34" s="2" t="s">
        <v>1723</v>
      </c>
      <c r="AE34" s="2" t="s">
        <v>1724</v>
      </c>
      <c r="AO34" s="2" t="s">
        <v>1725</v>
      </c>
      <c r="AP34" s="2" t="s">
        <v>1726</v>
      </c>
      <c r="AS34" s="2" t="s">
        <v>1727</v>
      </c>
      <c r="AV34" s="2" t="s">
        <v>1728</v>
      </c>
      <c r="AW34" s="2" t="s">
        <v>1729</v>
      </c>
    </row>
    <row r="35" spans="1:49" x14ac:dyDescent="0.55000000000000004">
      <c r="A35" s="2" t="s">
        <v>35</v>
      </c>
      <c r="C35" s="2" t="s">
        <v>1730</v>
      </c>
      <c r="D35" s="2" t="s">
        <v>1731</v>
      </c>
      <c r="F35" s="2" t="s">
        <v>1732</v>
      </c>
      <c r="H35" s="2" t="s">
        <v>1733</v>
      </c>
      <c r="I35" s="2" t="s">
        <v>1734</v>
      </c>
      <c r="J35" s="2" t="s">
        <v>1735</v>
      </c>
      <c r="L35" s="2" t="s">
        <v>1736</v>
      </c>
      <c r="M35" s="2" t="s">
        <v>1737</v>
      </c>
      <c r="N35" s="2" t="s">
        <v>1738</v>
      </c>
      <c r="O35" s="2" t="s">
        <v>1739</v>
      </c>
      <c r="V35" s="2" t="s">
        <v>1740</v>
      </c>
      <c r="W35" s="2" t="s">
        <v>1741</v>
      </c>
      <c r="X35" s="2" t="s">
        <v>1742</v>
      </c>
      <c r="Y35" s="2" t="s">
        <v>1743</v>
      </c>
      <c r="AC35" s="2" t="s">
        <v>1744</v>
      </c>
      <c r="AD35" s="2" t="s">
        <v>1745</v>
      </c>
      <c r="AE35" s="2" t="s">
        <v>1746</v>
      </c>
      <c r="AO35" s="2" t="s">
        <v>1747</v>
      </c>
      <c r="AP35" s="2" t="s">
        <v>1748</v>
      </c>
      <c r="AS35" s="2" t="s">
        <v>1749</v>
      </c>
      <c r="AV35" s="2" t="s">
        <v>1750</v>
      </c>
      <c r="AW35" s="2" t="s">
        <v>1751</v>
      </c>
    </row>
    <row r="36" spans="1:49" x14ac:dyDescent="0.55000000000000004">
      <c r="A36" s="2" t="s">
        <v>36</v>
      </c>
      <c r="C36" s="2" t="s">
        <v>1752</v>
      </c>
      <c r="D36" s="2" t="s">
        <v>1753</v>
      </c>
      <c r="F36" s="2" t="s">
        <v>1754</v>
      </c>
      <c r="H36" s="2" t="s">
        <v>1755</v>
      </c>
      <c r="I36" s="2" t="s">
        <v>1756</v>
      </c>
      <c r="J36" s="2" t="s">
        <v>1757</v>
      </c>
      <c r="L36" s="2" t="s">
        <v>1758</v>
      </c>
      <c r="M36" s="2" t="s">
        <v>1759</v>
      </c>
      <c r="N36" s="2" t="s">
        <v>1760</v>
      </c>
      <c r="O36" s="2" t="s">
        <v>1761</v>
      </c>
      <c r="V36" s="2" t="s">
        <v>1762</v>
      </c>
      <c r="W36" s="2" t="s">
        <v>1763</v>
      </c>
      <c r="X36" s="2" t="s">
        <v>1764</v>
      </c>
      <c r="Y36" s="2" t="s">
        <v>1765</v>
      </c>
      <c r="AC36" s="2" t="s">
        <v>1766</v>
      </c>
      <c r="AD36" s="2" t="s">
        <v>1767</v>
      </c>
      <c r="AE36" s="2" t="s">
        <v>1768</v>
      </c>
      <c r="AP36" s="2" t="s">
        <v>1769</v>
      </c>
      <c r="AS36" s="2" t="s">
        <v>1770</v>
      </c>
      <c r="AV36" s="2" t="s">
        <v>1771</v>
      </c>
      <c r="AW36" s="2" t="s">
        <v>1772</v>
      </c>
    </row>
    <row r="37" spans="1:49" x14ac:dyDescent="0.55000000000000004">
      <c r="A37" s="2" t="s">
        <v>37</v>
      </c>
      <c r="C37" s="2" t="s">
        <v>1773</v>
      </c>
      <c r="D37" s="2" t="s">
        <v>1774</v>
      </c>
      <c r="I37" s="2" t="s">
        <v>1775</v>
      </c>
      <c r="J37" s="2" t="s">
        <v>1776</v>
      </c>
      <c r="M37" s="2" t="s">
        <v>1777</v>
      </c>
      <c r="N37" s="2" t="s">
        <v>1778</v>
      </c>
      <c r="O37" s="2" t="s">
        <v>1779</v>
      </c>
      <c r="V37" s="2" t="s">
        <v>1780</v>
      </c>
      <c r="W37" s="2" t="s">
        <v>1781</v>
      </c>
      <c r="Y37" s="2" t="s">
        <v>1782</v>
      </c>
      <c r="AC37" s="2" t="s">
        <v>1783</v>
      </c>
      <c r="AD37" s="2" t="s">
        <v>1784</v>
      </c>
      <c r="AE37" s="2" t="s">
        <v>1785</v>
      </c>
      <c r="AP37" s="2" t="s">
        <v>1786</v>
      </c>
      <c r="AS37" s="2" t="s">
        <v>1787</v>
      </c>
      <c r="AV37" s="2" t="s">
        <v>1788</v>
      </c>
      <c r="AW37" s="2" t="s">
        <v>1789</v>
      </c>
    </row>
    <row r="38" spans="1:49" x14ac:dyDescent="0.55000000000000004">
      <c r="A38" s="2" t="s">
        <v>38</v>
      </c>
      <c r="C38" s="2" t="s">
        <v>1790</v>
      </c>
      <c r="D38" s="2" t="s">
        <v>1791</v>
      </c>
      <c r="I38" s="2" t="s">
        <v>1792</v>
      </c>
      <c r="J38" s="2" t="s">
        <v>1793</v>
      </c>
      <c r="M38" s="2" t="s">
        <v>1794</v>
      </c>
      <c r="N38" s="2" t="s">
        <v>1795</v>
      </c>
      <c r="O38" s="2" t="s">
        <v>1796</v>
      </c>
      <c r="V38" s="2" t="s">
        <v>1797</v>
      </c>
      <c r="W38" s="2" t="s">
        <v>1798</v>
      </c>
      <c r="Y38" s="2" t="s">
        <v>1799</v>
      </c>
      <c r="AC38" s="2" t="s">
        <v>1800</v>
      </c>
      <c r="AD38" s="2" t="s">
        <v>1801</v>
      </c>
      <c r="AE38" s="2" t="s">
        <v>1802</v>
      </c>
      <c r="AP38" s="2" t="s">
        <v>1803</v>
      </c>
      <c r="AS38" s="2" t="s">
        <v>1804</v>
      </c>
      <c r="AV38" s="2" t="s">
        <v>1805</v>
      </c>
      <c r="AW38" s="2" t="s">
        <v>1806</v>
      </c>
    </row>
    <row r="39" spans="1:49" x14ac:dyDescent="0.55000000000000004">
      <c r="A39" s="2" t="s">
        <v>39</v>
      </c>
      <c r="C39" s="2" t="s">
        <v>1807</v>
      </c>
      <c r="D39" s="2" t="s">
        <v>1808</v>
      </c>
      <c r="I39" s="2" t="s">
        <v>1809</v>
      </c>
      <c r="J39" s="2" t="s">
        <v>1810</v>
      </c>
      <c r="M39" s="2" t="s">
        <v>1811</v>
      </c>
      <c r="N39" s="2" t="s">
        <v>1812</v>
      </c>
      <c r="O39" s="2" t="s">
        <v>1813</v>
      </c>
      <c r="V39" s="2" t="s">
        <v>1814</v>
      </c>
      <c r="W39" s="2" t="s">
        <v>1815</v>
      </c>
      <c r="Y39" s="2" t="s">
        <v>1816</v>
      </c>
      <c r="AC39" s="2" t="s">
        <v>1817</v>
      </c>
      <c r="AD39" s="2" t="s">
        <v>1818</v>
      </c>
      <c r="AE39" s="2" t="s">
        <v>1819</v>
      </c>
      <c r="AP39" s="2" t="s">
        <v>1820</v>
      </c>
      <c r="AS39" s="2" t="s">
        <v>1821</v>
      </c>
      <c r="AV39" s="2" t="s">
        <v>1822</v>
      </c>
      <c r="AW39" s="2" t="s">
        <v>1823</v>
      </c>
    </row>
    <row r="40" spans="1:49" x14ac:dyDescent="0.55000000000000004">
      <c r="A40" s="2" t="s">
        <v>40</v>
      </c>
      <c r="C40" s="2" t="s">
        <v>1824</v>
      </c>
      <c r="D40" s="2" t="s">
        <v>1825</v>
      </c>
      <c r="I40" s="2" t="s">
        <v>1826</v>
      </c>
      <c r="J40" s="2" t="s">
        <v>1827</v>
      </c>
      <c r="M40" s="2" t="s">
        <v>1828</v>
      </c>
      <c r="N40" s="2" t="s">
        <v>1829</v>
      </c>
      <c r="O40" s="2" t="s">
        <v>1830</v>
      </c>
      <c r="V40" s="2" t="s">
        <v>1831</v>
      </c>
      <c r="W40" s="2" t="s">
        <v>1832</v>
      </c>
      <c r="Y40" s="2" t="s">
        <v>1833</v>
      </c>
      <c r="AC40" s="2" t="s">
        <v>1834</v>
      </c>
      <c r="AD40" s="2" t="s">
        <v>1835</v>
      </c>
      <c r="AE40" s="2" t="s">
        <v>1836</v>
      </c>
      <c r="AP40" s="2" t="s">
        <v>1837</v>
      </c>
      <c r="AS40" s="2" t="s">
        <v>1838</v>
      </c>
      <c r="AV40" s="2" t="s">
        <v>1839</v>
      </c>
      <c r="AW40" s="2" t="s">
        <v>1840</v>
      </c>
    </row>
    <row r="41" spans="1:49" x14ac:dyDescent="0.55000000000000004">
      <c r="A41" s="2" t="s">
        <v>41</v>
      </c>
      <c r="C41" s="2" t="s">
        <v>1841</v>
      </c>
      <c r="D41" s="2" t="s">
        <v>1842</v>
      </c>
      <c r="I41" s="2" t="s">
        <v>1843</v>
      </c>
      <c r="J41" s="2" t="s">
        <v>1844</v>
      </c>
      <c r="M41" s="2" t="s">
        <v>1845</v>
      </c>
      <c r="N41" s="2" t="s">
        <v>1846</v>
      </c>
      <c r="O41" s="2" t="s">
        <v>1847</v>
      </c>
      <c r="V41" s="2" t="s">
        <v>1848</v>
      </c>
      <c r="W41" s="2" t="s">
        <v>1849</v>
      </c>
      <c r="Y41" s="2" t="s">
        <v>1850</v>
      </c>
      <c r="AC41" s="2" t="s">
        <v>1851</v>
      </c>
      <c r="AD41" s="2" t="s">
        <v>1852</v>
      </c>
      <c r="AP41" s="2" t="s">
        <v>1853</v>
      </c>
      <c r="AS41" s="2" t="s">
        <v>1854</v>
      </c>
      <c r="AV41" s="2" t="s">
        <v>1855</v>
      </c>
      <c r="AW41" s="2" t="s">
        <v>1856</v>
      </c>
    </row>
    <row r="42" spans="1:49" x14ac:dyDescent="0.55000000000000004">
      <c r="A42" s="2" t="s">
        <v>42</v>
      </c>
      <c r="C42" s="2" t="s">
        <v>1857</v>
      </c>
      <c r="I42" s="2" t="s">
        <v>1858</v>
      </c>
      <c r="J42" s="2" t="s">
        <v>1859</v>
      </c>
      <c r="M42" s="2" t="s">
        <v>1860</v>
      </c>
      <c r="N42" s="2" t="s">
        <v>1861</v>
      </c>
      <c r="O42" s="2" t="s">
        <v>1862</v>
      </c>
      <c r="V42" s="2" t="s">
        <v>1863</v>
      </c>
      <c r="W42" s="2" t="s">
        <v>1864</v>
      </c>
      <c r="Y42" s="2" t="s">
        <v>1865</v>
      </c>
      <c r="AC42" s="2" t="s">
        <v>1866</v>
      </c>
      <c r="AD42" s="2" t="s">
        <v>1867</v>
      </c>
      <c r="AP42" s="2" t="s">
        <v>1868</v>
      </c>
      <c r="AS42" s="2" t="s">
        <v>1869</v>
      </c>
      <c r="AV42" s="2" t="s">
        <v>1870</v>
      </c>
      <c r="AW42" s="2" t="s">
        <v>1871</v>
      </c>
    </row>
    <row r="43" spans="1:49" x14ac:dyDescent="0.55000000000000004">
      <c r="A43" s="2" t="s">
        <v>43</v>
      </c>
      <c r="C43" s="2" t="s">
        <v>1872</v>
      </c>
      <c r="I43" s="2" t="s">
        <v>1873</v>
      </c>
      <c r="J43" s="2" t="s">
        <v>1874</v>
      </c>
      <c r="M43" s="2" t="s">
        <v>1875</v>
      </c>
      <c r="N43" s="2" t="s">
        <v>1876</v>
      </c>
      <c r="O43" s="2" t="s">
        <v>1877</v>
      </c>
      <c r="V43" s="2" t="s">
        <v>1878</v>
      </c>
      <c r="W43" s="2" t="s">
        <v>1879</v>
      </c>
      <c r="Y43" s="2" t="s">
        <v>1880</v>
      </c>
      <c r="AC43" s="2" t="s">
        <v>1881</v>
      </c>
      <c r="AP43" s="2" t="s">
        <v>1882</v>
      </c>
      <c r="AS43" s="2" t="s">
        <v>1883</v>
      </c>
      <c r="AV43" s="2" t="s">
        <v>1884</v>
      </c>
    </row>
    <row r="44" spans="1:49" x14ac:dyDescent="0.55000000000000004">
      <c r="A44" s="2" t="s">
        <v>44</v>
      </c>
      <c r="C44" s="2" t="s">
        <v>1885</v>
      </c>
      <c r="I44" s="2" t="s">
        <v>1886</v>
      </c>
      <c r="J44" s="2" t="s">
        <v>1887</v>
      </c>
      <c r="M44" s="2" t="s">
        <v>1888</v>
      </c>
      <c r="N44" s="2" t="s">
        <v>1889</v>
      </c>
      <c r="O44" s="2" t="s">
        <v>1890</v>
      </c>
      <c r="V44" s="2" t="s">
        <v>1891</v>
      </c>
      <c r="Y44" s="2" t="s">
        <v>1892</v>
      </c>
      <c r="AC44" s="2" t="s">
        <v>1893</v>
      </c>
      <c r="AP44" s="2" t="s">
        <v>1894</v>
      </c>
      <c r="AS44" s="2" t="s">
        <v>1895</v>
      </c>
      <c r="AV44" s="2" t="s">
        <v>1896</v>
      </c>
    </row>
    <row r="45" spans="1:49" x14ac:dyDescent="0.55000000000000004">
      <c r="A45" s="2" t="s">
        <v>45</v>
      </c>
      <c r="C45" s="2" t="s">
        <v>1897</v>
      </c>
      <c r="I45" s="2" t="s">
        <v>1898</v>
      </c>
      <c r="J45" s="2" t="s">
        <v>1899</v>
      </c>
      <c r="M45" s="2" t="s">
        <v>1900</v>
      </c>
      <c r="N45" s="2" t="s">
        <v>1901</v>
      </c>
      <c r="O45" s="2" t="s">
        <v>1902</v>
      </c>
      <c r="V45" s="2" t="s">
        <v>1903</v>
      </c>
      <c r="Y45" s="2" t="s">
        <v>1904</v>
      </c>
      <c r="AP45" s="2" t="s">
        <v>1905</v>
      </c>
      <c r="AS45" s="2" t="s">
        <v>1906</v>
      </c>
    </row>
    <row r="46" spans="1:49" x14ac:dyDescent="0.55000000000000004">
      <c r="A46" s="2" t="s">
        <v>46</v>
      </c>
      <c r="C46" s="2" t="s">
        <v>1907</v>
      </c>
      <c r="I46" s="2" t="s">
        <v>1908</v>
      </c>
      <c r="M46" s="2" t="s">
        <v>1909</v>
      </c>
      <c r="N46" s="2" t="s">
        <v>1910</v>
      </c>
      <c r="O46" s="2" t="s">
        <v>1911</v>
      </c>
      <c r="V46" s="2" t="s">
        <v>1912</v>
      </c>
      <c r="Y46" s="2" t="s">
        <v>1913</v>
      </c>
      <c r="AP46" s="2" t="s">
        <v>1914</v>
      </c>
      <c r="AS46" s="2" t="s">
        <v>1915</v>
      </c>
    </row>
    <row r="47" spans="1:49" x14ac:dyDescent="0.55000000000000004">
      <c r="A47" s="2" t="s">
        <v>47</v>
      </c>
      <c r="C47" s="2" t="s">
        <v>1916</v>
      </c>
      <c r="I47" s="2" t="s">
        <v>1917</v>
      </c>
      <c r="M47" s="2" t="s">
        <v>1918</v>
      </c>
      <c r="N47" s="2" t="s">
        <v>1919</v>
      </c>
      <c r="O47" s="2" t="s">
        <v>1920</v>
      </c>
      <c r="V47" s="2" t="s">
        <v>1921</v>
      </c>
      <c r="Y47" s="2" t="s">
        <v>1922</v>
      </c>
      <c r="AP47" s="2" t="s">
        <v>1923</v>
      </c>
    </row>
    <row r="48" spans="1:49" x14ac:dyDescent="0.55000000000000004">
      <c r="A48" s="2" t="s">
        <v>48</v>
      </c>
      <c r="C48" s="2" t="s">
        <v>1924</v>
      </c>
      <c r="I48" s="2" t="s">
        <v>1925</v>
      </c>
      <c r="M48" s="2" t="s">
        <v>1926</v>
      </c>
      <c r="N48" s="2" t="s">
        <v>1927</v>
      </c>
      <c r="O48" s="2" t="s">
        <v>1928</v>
      </c>
      <c r="V48" s="2" t="s">
        <v>1929</v>
      </c>
      <c r="Y48" s="2" t="s">
        <v>1930</v>
      </c>
      <c r="AP48" s="2" t="s">
        <v>1931</v>
      </c>
    </row>
    <row r="49" spans="3:42" x14ac:dyDescent="0.55000000000000004">
      <c r="C49" s="2" t="s">
        <v>1932</v>
      </c>
      <c r="I49" s="2" t="s">
        <v>1933</v>
      </c>
      <c r="M49" s="2" t="s">
        <v>1934</v>
      </c>
      <c r="N49" s="2" t="s">
        <v>1935</v>
      </c>
      <c r="O49" s="2" t="s">
        <v>1936</v>
      </c>
      <c r="V49" s="2" t="s">
        <v>1937</v>
      </c>
      <c r="Y49" s="2" t="s">
        <v>1938</v>
      </c>
      <c r="AP49" s="2" t="s">
        <v>1939</v>
      </c>
    </row>
    <row r="50" spans="3:42" x14ac:dyDescent="0.55000000000000004">
      <c r="C50" s="2" t="s">
        <v>1940</v>
      </c>
      <c r="I50" s="2" t="s">
        <v>1941</v>
      </c>
      <c r="M50" s="2" t="s">
        <v>1942</v>
      </c>
      <c r="N50" s="2" t="s">
        <v>1943</v>
      </c>
      <c r="O50" s="2" t="s">
        <v>1944</v>
      </c>
      <c r="V50" s="2" t="s">
        <v>1945</v>
      </c>
      <c r="Y50" s="2" t="s">
        <v>1946</v>
      </c>
      <c r="AP50" s="2" t="s">
        <v>1947</v>
      </c>
    </row>
    <row r="51" spans="3:42" x14ac:dyDescent="0.55000000000000004">
      <c r="C51" s="2" t="s">
        <v>1948</v>
      </c>
      <c r="I51" s="2" t="s">
        <v>1949</v>
      </c>
      <c r="M51" s="2" t="s">
        <v>1950</v>
      </c>
      <c r="N51" s="2" t="s">
        <v>1951</v>
      </c>
      <c r="O51" s="2" t="s">
        <v>1952</v>
      </c>
      <c r="V51" s="2" t="s">
        <v>1953</v>
      </c>
      <c r="Y51" s="2" t="s">
        <v>1954</v>
      </c>
      <c r="AP51" s="2" t="s">
        <v>1955</v>
      </c>
    </row>
    <row r="52" spans="3:42" x14ac:dyDescent="0.55000000000000004">
      <c r="C52" s="2" t="s">
        <v>1956</v>
      </c>
      <c r="I52" s="2" t="s">
        <v>1957</v>
      </c>
      <c r="M52" s="2" t="s">
        <v>1958</v>
      </c>
      <c r="N52" s="2" t="s">
        <v>1959</v>
      </c>
      <c r="O52" s="2" t="s">
        <v>1960</v>
      </c>
      <c r="V52" s="2" t="s">
        <v>1961</v>
      </c>
      <c r="Y52" s="2" t="s">
        <v>1962</v>
      </c>
      <c r="AP52" s="2" t="s">
        <v>1963</v>
      </c>
    </row>
    <row r="53" spans="3:42" x14ac:dyDescent="0.55000000000000004">
      <c r="C53" s="2" t="s">
        <v>1964</v>
      </c>
      <c r="I53" s="2" t="s">
        <v>1965</v>
      </c>
      <c r="M53" s="2" t="s">
        <v>1966</v>
      </c>
      <c r="N53" s="2" t="s">
        <v>1967</v>
      </c>
      <c r="O53" s="2" t="s">
        <v>1968</v>
      </c>
      <c r="V53" s="2" t="s">
        <v>1969</v>
      </c>
      <c r="Y53" s="2" t="s">
        <v>1970</v>
      </c>
      <c r="AP53" s="2" t="s">
        <v>1971</v>
      </c>
    </row>
    <row r="54" spans="3:42" x14ac:dyDescent="0.55000000000000004">
      <c r="C54" s="2" t="s">
        <v>1972</v>
      </c>
      <c r="I54" s="2" t="s">
        <v>1973</v>
      </c>
      <c r="M54" s="2" t="s">
        <v>1974</v>
      </c>
      <c r="N54" s="2" t="s">
        <v>1975</v>
      </c>
      <c r="O54" s="2" t="s">
        <v>1976</v>
      </c>
      <c r="V54" s="2" t="s">
        <v>1977</v>
      </c>
      <c r="Y54" s="2" t="s">
        <v>1978</v>
      </c>
      <c r="AP54" s="2" t="s">
        <v>1979</v>
      </c>
    </row>
    <row r="55" spans="3:42" x14ac:dyDescent="0.55000000000000004">
      <c r="C55" s="2" t="s">
        <v>1980</v>
      </c>
      <c r="I55" s="2" t="s">
        <v>1981</v>
      </c>
      <c r="M55" s="2" t="s">
        <v>1982</v>
      </c>
      <c r="N55" s="2" t="s">
        <v>1983</v>
      </c>
      <c r="O55" s="2" t="s">
        <v>1984</v>
      </c>
      <c r="V55" s="2" t="s">
        <v>1985</v>
      </c>
      <c r="Y55" s="2" t="s">
        <v>1986</v>
      </c>
      <c r="AP55" s="2" t="s">
        <v>1987</v>
      </c>
    </row>
    <row r="56" spans="3:42" x14ac:dyDescent="0.55000000000000004">
      <c r="C56" s="2" t="s">
        <v>1988</v>
      </c>
      <c r="I56" s="2" t="s">
        <v>1989</v>
      </c>
      <c r="M56" s="2" t="s">
        <v>1990</v>
      </c>
      <c r="O56" s="2" t="s">
        <v>1991</v>
      </c>
      <c r="V56" s="2" t="s">
        <v>1992</v>
      </c>
      <c r="AP56" s="2" t="s">
        <v>1993</v>
      </c>
    </row>
    <row r="57" spans="3:42" x14ac:dyDescent="0.55000000000000004">
      <c r="C57" s="2" t="s">
        <v>1994</v>
      </c>
      <c r="I57" s="2" t="s">
        <v>1995</v>
      </c>
      <c r="M57" s="2" t="s">
        <v>1996</v>
      </c>
      <c r="O57" s="2" t="s">
        <v>1997</v>
      </c>
      <c r="V57" s="2" t="s">
        <v>1998</v>
      </c>
      <c r="AP57" s="2" t="s">
        <v>1999</v>
      </c>
    </row>
    <row r="58" spans="3:42" x14ac:dyDescent="0.55000000000000004">
      <c r="C58" s="2" t="s">
        <v>2000</v>
      </c>
      <c r="I58" s="2" t="s">
        <v>2001</v>
      </c>
      <c r="M58" s="2" t="s">
        <v>2002</v>
      </c>
      <c r="O58" s="2" t="s">
        <v>2003</v>
      </c>
      <c r="V58" s="2" t="s">
        <v>2004</v>
      </c>
      <c r="AP58" s="2" t="s">
        <v>2005</v>
      </c>
    </row>
    <row r="59" spans="3:42" x14ac:dyDescent="0.55000000000000004">
      <c r="C59" s="2" t="s">
        <v>2006</v>
      </c>
      <c r="I59" s="2" t="s">
        <v>2007</v>
      </c>
      <c r="M59" s="2" t="s">
        <v>2008</v>
      </c>
      <c r="O59" s="2" t="s">
        <v>2009</v>
      </c>
      <c r="V59" s="2" t="s">
        <v>2010</v>
      </c>
      <c r="AP59" s="2" t="s">
        <v>2011</v>
      </c>
    </row>
    <row r="60" spans="3:42" x14ac:dyDescent="0.55000000000000004">
      <c r="C60" s="2" t="s">
        <v>2012</v>
      </c>
      <c r="I60" s="2" t="s">
        <v>2013</v>
      </c>
      <c r="M60" s="2" t="s">
        <v>2014</v>
      </c>
      <c r="O60" s="2" t="s">
        <v>2015</v>
      </c>
      <c r="V60" s="2" t="s">
        <v>2016</v>
      </c>
      <c r="AP60" s="2" t="s">
        <v>2017</v>
      </c>
    </row>
    <row r="61" spans="3:42" x14ac:dyDescent="0.55000000000000004">
      <c r="C61" s="2" t="s">
        <v>2018</v>
      </c>
      <c r="M61" s="2" t="s">
        <v>2019</v>
      </c>
      <c r="O61" s="2" t="s">
        <v>2020</v>
      </c>
      <c r="V61" s="2" t="s">
        <v>2021</v>
      </c>
      <c r="AP61" s="2" t="s">
        <v>2022</v>
      </c>
    </row>
    <row r="62" spans="3:42" x14ac:dyDescent="0.55000000000000004">
      <c r="C62" s="2" t="s">
        <v>2023</v>
      </c>
      <c r="M62" s="2" t="s">
        <v>2024</v>
      </c>
      <c r="O62" s="2" t="s">
        <v>2025</v>
      </c>
      <c r="V62" s="2" t="s">
        <v>2026</v>
      </c>
    </row>
    <row r="63" spans="3:42" x14ac:dyDescent="0.55000000000000004">
      <c r="C63" s="2" t="s">
        <v>2027</v>
      </c>
      <c r="M63" s="2" t="s">
        <v>2028</v>
      </c>
      <c r="O63" s="2" t="s">
        <v>2029</v>
      </c>
      <c r="V63" s="2" t="s">
        <v>2030</v>
      </c>
    </row>
    <row r="64" spans="3:42" x14ac:dyDescent="0.55000000000000004">
      <c r="C64" s="2" t="s">
        <v>2031</v>
      </c>
      <c r="M64" s="2" t="s">
        <v>2032</v>
      </c>
      <c r="V64" s="2" t="s">
        <v>2033</v>
      </c>
    </row>
    <row r="65" spans="3:22" x14ac:dyDescent="0.55000000000000004">
      <c r="C65" s="2" t="s">
        <v>2034</v>
      </c>
      <c r="V65" s="2" t="s">
        <v>2035</v>
      </c>
    </row>
    <row r="66" spans="3:22" x14ac:dyDescent="0.55000000000000004">
      <c r="C66" s="2" t="s">
        <v>2036</v>
      </c>
      <c r="V66" s="2" t="s">
        <v>2037</v>
      </c>
    </row>
    <row r="67" spans="3:22" x14ac:dyDescent="0.55000000000000004">
      <c r="C67" s="2" t="s">
        <v>2038</v>
      </c>
      <c r="V67" s="2" t="s">
        <v>2039</v>
      </c>
    </row>
    <row r="68" spans="3:22" x14ac:dyDescent="0.55000000000000004">
      <c r="C68" s="2" t="s">
        <v>2040</v>
      </c>
      <c r="V68" s="2" t="s">
        <v>2041</v>
      </c>
    </row>
    <row r="69" spans="3:22" x14ac:dyDescent="0.55000000000000004">
      <c r="C69" s="2" t="s">
        <v>2042</v>
      </c>
      <c r="V69" s="2" t="s">
        <v>2043</v>
      </c>
    </row>
    <row r="70" spans="3:22" x14ac:dyDescent="0.55000000000000004">
      <c r="C70" s="2" t="s">
        <v>2044</v>
      </c>
      <c r="V70" s="2" t="s">
        <v>2045</v>
      </c>
    </row>
    <row r="71" spans="3:22" x14ac:dyDescent="0.55000000000000004">
      <c r="C71" s="2" t="s">
        <v>2046</v>
      </c>
      <c r="V71" s="2" t="s">
        <v>2047</v>
      </c>
    </row>
    <row r="72" spans="3:22" x14ac:dyDescent="0.55000000000000004">
      <c r="C72" s="2" t="s">
        <v>2048</v>
      </c>
      <c r="V72" s="2" t="s">
        <v>2049</v>
      </c>
    </row>
    <row r="73" spans="3:22" x14ac:dyDescent="0.55000000000000004">
      <c r="C73" s="2" t="s">
        <v>2050</v>
      </c>
      <c r="V73" s="2" t="s">
        <v>2051</v>
      </c>
    </row>
    <row r="74" spans="3:22" x14ac:dyDescent="0.55000000000000004">
      <c r="C74" s="2" t="s">
        <v>2052</v>
      </c>
      <c r="V74" s="2" t="s">
        <v>2053</v>
      </c>
    </row>
    <row r="75" spans="3:22" x14ac:dyDescent="0.55000000000000004">
      <c r="C75" s="2" t="s">
        <v>2054</v>
      </c>
      <c r="V75" s="2" t="s">
        <v>2055</v>
      </c>
    </row>
    <row r="76" spans="3:22" x14ac:dyDescent="0.55000000000000004">
      <c r="C76" s="2" t="s">
        <v>2056</v>
      </c>
      <c r="V76" s="2" t="s">
        <v>2057</v>
      </c>
    </row>
    <row r="77" spans="3:22" x14ac:dyDescent="0.55000000000000004">
      <c r="C77" s="2" t="s">
        <v>2058</v>
      </c>
      <c r="V77" s="2" t="s">
        <v>2059</v>
      </c>
    </row>
    <row r="78" spans="3:22" x14ac:dyDescent="0.55000000000000004">
      <c r="C78" s="2" t="s">
        <v>2060</v>
      </c>
      <c r="V78" s="2" t="s">
        <v>2061</v>
      </c>
    </row>
    <row r="79" spans="3:22" x14ac:dyDescent="0.55000000000000004">
      <c r="C79" s="2" t="s">
        <v>2062</v>
      </c>
    </row>
    <row r="80" spans="3:22" x14ac:dyDescent="0.55000000000000004">
      <c r="C80" s="2" t="s">
        <v>2063</v>
      </c>
    </row>
    <row r="81" spans="3:3" x14ac:dyDescent="0.55000000000000004">
      <c r="C81" s="2" t="s">
        <v>2064</v>
      </c>
    </row>
    <row r="82" spans="3:3" x14ac:dyDescent="0.55000000000000004">
      <c r="C82" s="2" t="s">
        <v>2065</v>
      </c>
    </row>
    <row r="83" spans="3:3" x14ac:dyDescent="0.55000000000000004">
      <c r="C83" s="2" t="s">
        <v>2066</v>
      </c>
    </row>
    <row r="84" spans="3:3" x14ac:dyDescent="0.55000000000000004">
      <c r="C84" s="2" t="s">
        <v>2067</v>
      </c>
    </row>
    <row r="85" spans="3:3" x14ac:dyDescent="0.55000000000000004">
      <c r="C85" s="2" t="s">
        <v>2068</v>
      </c>
    </row>
    <row r="86" spans="3:3" x14ac:dyDescent="0.55000000000000004">
      <c r="C86" s="2" t="s">
        <v>2069</v>
      </c>
    </row>
    <row r="87" spans="3:3" x14ac:dyDescent="0.55000000000000004">
      <c r="C87" s="2" t="s">
        <v>2070</v>
      </c>
    </row>
    <row r="88" spans="3:3" x14ac:dyDescent="0.55000000000000004">
      <c r="C88" s="2" t="s">
        <v>2071</v>
      </c>
    </row>
    <row r="89" spans="3:3" x14ac:dyDescent="0.55000000000000004">
      <c r="C89" s="2" t="s">
        <v>2072</v>
      </c>
    </row>
    <row r="90" spans="3:3" x14ac:dyDescent="0.55000000000000004">
      <c r="C90" s="2" t="s">
        <v>2073</v>
      </c>
    </row>
    <row r="91" spans="3:3" x14ac:dyDescent="0.55000000000000004">
      <c r="C91" s="2" t="s">
        <v>2074</v>
      </c>
    </row>
    <row r="92" spans="3:3" x14ac:dyDescent="0.55000000000000004">
      <c r="C92" s="2" t="s">
        <v>2075</v>
      </c>
    </row>
    <row r="93" spans="3:3" x14ac:dyDescent="0.55000000000000004">
      <c r="C93" s="2" t="s">
        <v>2076</v>
      </c>
    </row>
    <row r="94" spans="3:3" x14ac:dyDescent="0.55000000000000004">
      <c r="C94" s="2" t="s">
        <v>2077</v>
      </c>
    </row>
    <row r="95" spans="3:3" x14ac:dyDescent="0.55000000000000004">
      <c r="C95" s="2" t="s">
        <v>2078</v>
      </c>
    </row>
    <row r="96" spans="3:3" x14ac:dyDescent="0.55000000000000004">
      <c r="C96" s="2" t="s">
        <v>2079</v>
      </c>
    </row>
    <row r="97" spans="3:3" x14ac:dyDescent="0.55000000000000004">
      <c r="C97" s="2" t="s">
        <v>2080</v>
      </c>
    </row>
    <row r="98" spans="3:3" x14ac:dyDescent="0.55000000000000004">
      <c r="C98" s="2" t="s">
        <v>2081</v>
      </c>
    </row>
    <row r="99" spans="3:3" x14ac:dyDescent="0.55000000000000004">
      <c r="C99" s="2" t="s">
        <v>2082</v>
      </c>
    </row>
    <row r="100" spans="3:3" x14ac:dyDescent="0.55000000000000004">
      <c r="C100" s="2" t="s">
        <v>2083</v>
      </c>
    </row>
    <row r="101" spans="3:3" x14ac:dyDescent="0.55000000000000004">
      <c r="C101" s="2" t="s">
        <v>2084</v>
      </c>
    </row>
    <row r="102" spans="3:3" x14ac:dyDescent="0.55000000000000004">
      <c r="C102" s="2" t="s">
        <v>2085</v>
      </c>
    </row>
    <row r="103" spans="3:3" x14ac:dyDescent="0.55000000000000004">
      <c r="C103" s="2" t="s">
        <v>2086</v>
      </c>
    </row>
    <row r="104" spans="3:3" x14ac:dyDescent="0.55000000000000004">
      <c r="C104" s="2" t="s">
        <v>2087</v>
      </c>
    </row>
    <row r="105" spans="3:3" x14ac:dyDescent="0.55000000000000004">
      <c r="C105" s="2" t="s">
        <v>2088</v>
      </c>
    </row>
    <row r="106" spans="3:3" x14ac:dyDescent="0.55000000000000004">
      <c r="C106" s="2" t="s">
        <v>2089</v>
      </c>
    </row>
    <row r="107" spans="3:3" x14ac:dyDescent="0.55000000000000004">
      <c r="C107" s="2" t="s">
        <v>2090</v>
      </c>
    </row>
    <row r="108" spans="3:3" x14ac:dyDescent="0.55000000000000004">
      <c r="C108" s="2" t="s">
        <v>2091</v>
      </c>
    </row>
    <row r="109" spans="3:3" x14ac:dyDescent="0.55000000000000004">
      <c r="C109" s="2" t="s">
        <v>2092</v>
      </c>
    </row>
    <row r="110" spans="3:3" x14ac:dyDescent="0.55000000000000004">
      <c r="C110" s="2" t="s">
        <v>2093</v>
      </c>
    </row>
    <row r="111" spans="3:3" x14ac:dyDescent="0.55000000000000004">
      <c r="C111" s="2" t="s">
        <v>2094</v>
      </c>
    </row>
    <row r="112" spans="3:3" x14ac:dyDescent="0.55000000000000004">
      <c r="C112" s="2" t="s">
        <v>2095</v>
      </c>
    </row>
    <row r="113" spans="3:3" x14ac:dyDescent="0.55000000000000004">
      <c r="C113" s="2" t="s">
        <v>2096</v>
      </c>
    </row>
    <row r="114" spans="3:3" x14ac:dyDescent="0.55000000000000004">
      <c r="C114" s="2" t="s">
        <v>2097</v>
      </c>
    </row>
    <row r="115" spans="3:3" x14ac:dyDescent="0.55000000000000004">
      <c r="C115" s="2" t="s">
        <v>2098</v>
      </c>
    </row>
    <row r="116" spans="3:3" x14ac:dyDescent="0.55000000000000004">
      <c r="C116" s="2" t="s">
        <v>2099</v>
      </c>
    </row>
    <row r="117" spans="3:3" x14ac:dyDescent="0.55000000000000004">
      <c r="C117" s="2" t="s">
        <v>2100</v>
      </c>
    </row>
    <row r="118" spans="3:3" x14ac:dyDescent="0.55000000000000004">
      <c r="C118" s="2" t="s">
        <v>2101</v>
      </c>
    </row>
    <row r="119" spans="3:3" x14ac:dyDescent="0.55000000000000004">
      <c r="C119" s="2" t="s">
        <v>2102</v>
      </c>
    </row>
    <row r="120" spans="3:3" x14ac:dyDescent="0.55000000000000004">
      <c r="C120" s="2" t="s">
        <v>2103</v>
      </c>
    </row>
    <row r="121" spans="3:3" x14ac:dyDescent="0.55000000000000004">
      <c r="C121" s="2" t="s">
        <v>2104</v>
      </c>
    </row>
    <row r="122" spans="3:3" x14ac:dyDescent="0.55000000000000004">
      <c r="C122" s="2" t="s">
        <v>2105</v>
      </c>
    </row>
    <row r="123" spans="3:3" x14ac:dyDescent="0.55000000000000004">
      <c r="C123" s="2" t="s">
        <v>2106</v>
      </c>
    </row>
    <row r="124" spans="3:3" x14ac:dyDescent="0.55000000000000004">
      <c r="C124" s="2" t="s">
        <v>2107</v>
      </c>
    </row>
    <row r="125" spans="3:3" x14ac:dyDescent="0.55000000000000004">
      <c r="C125" s="2" t="s">
        <v>2108</v>
      </c>
    </row>
    <row r="126" spans="3:3" x14ac:dyDescent="0.55000000000000004">
      <c r="C126" s="2" t="s">
        <v>2109</v>
      </c>
    </row>
    <row r="127" spans="3:3" x14ac:dyDescent="0.55000000000000004">
      <c r="C127" s="2" t="s">
        <v>2110</v>
      </c>
    </row>
    <row r="128" spans="3:3" x14ac:dyDescent="0.55000000000000004">
      <c r="C128" s="2" t="s">
        <v>2111</v>
      </c>
    </row>
    <row r="129" spans="3:3" x14ac:dyDescent="0.55000000000000004">
      <c r="C129" s="2" t="s">
        <v>2112</v>
      </c>
    </row>
    <row r="130" spans="3:3" x14ac:dyDescent="0.55000000000000004">
      <c r="C130" s="2" t="s">
        <v>2113</v>
      </c>
    </row>
    <row r="131" spans="3:3" x14ac:dyDescent="0.55000000000000004">
      <c r="C131" s="2" t="s">
        <v>2114</v>
      </c>
    </row>
    <row r="132" spans="3:3" x14ac:dyDescent="0.55000000000000004">
      <c r="C132" s="2" t="s">
        <v>2115</v>
      </c>
    </row>
    <row r="133" spans="3:3" x14ac:dyDescent="0.55000000000000004">
      <c r="C133" s="2" t="s">
        <v>2116</v>
      </c>
    </row>
    <row r="134" spans="3:3" x14ac:dyDescent="0.55000000000000004">
      <c r="C134" s="2" t="s">
        <v>2117</v>
      </c>
    </row>
    <row r="135" spans="3:3" x14ac:dyDescent="0.55000000000000004">
      <c r="C135" s="2" t="s">
        <v>2118</v>
      </c>
    </row>
    <row r="136" spans="3:3" x14ac:dyDescent="0.55000000000000004">
      <c r="C136" s="2" t="s">
        <v>2119</v>
      </c>
    </row>
    <row r="137" spans="3:3" x14ac:dyDescent="0.55000000000000004">
      <c r="C137" s="2" t="s">
        <v>2120</v>
      </c>
    </row>
    <row r="138" spans="3:3" x14ac:dyDescent="0.55000000000000004">
      <c r="C138" s="2" t="s">
        <v>2121</v>
      </c>
    </row>
    <row r="139" spans="3:3" x14ac:dyDescent="0.55000000000000004">
      <c r="C139" s="2" t="s">
        <v>2122</v>
      </c>
    </row>
    <row r="140" spans="3:3" x14ac:dyDescent="0.55000000000000004">
      <c r="C140" s="2" t="s">
        <v>2123</v>
      </c>
    </row>
    <row r="141" spans="3:3" x14ac:dyDescent="0.55000000000000004">
      <c r="C141" s="2" t="s">
        <v>2124</v>
      </c>
    </row>
    <row r="142" spans="3:3" x14ac:dyDescent="0.55000000000000004">
      <c r="C142" s="2" t="s">
        <v>2125</v>
      </c>
    </row>
    <row r="143" spans="3:3" x14ac:dyDescent="0.55000000000000004">
      <c r="C143" s="2" t="s">
        <v>2126</v>
      </c>
    </row>
    <row r="144" spans="3:3" x14ac:dyDescent="0.55000000000000004">
      <c r="C144" s="2" t="s">
        <v>2127</v>
      </c>
    </row>
    <row r="145" spans="3:3" x14ac:dyDescent="0.55000000000000004">
      <c r="C145" s="2" t="s">
        <v>2128</v>
      </c>
    </row>
    <row r="146" spans="3:3" x14ac:dyDescent="0.55000000000000004">
      <c r="C146" s="2" t="s">
        <v>2129</v>
      </c>
    </row>
    <row r="147" spans="3:3" x14ac:dyDescent="0.55000000000000004">
      <c r="C147" s="2" t="s">
        <v>2130</v>
      </c>
    </row>
    <row r="148" spans="3:3" x14ac:dyDescent="0.55000000000000004">
      <c r="C148" s="2" t="s">
        <v>2131</v>
      </c>
    </row>
    <row r="149" spans="3:3" x14ac:dyDescent="0.55000000000000004">
      <c r="C149" s="2" t="s">
        <v>2132</v>
      </c>
    </row>
    <row r="150" spans="3:3" x14ac:dyDescent="0.55000000000000004">
      <c r="C150" s="2" t="s">
        <v>2133</v>
      </c>
    </row>
    <row r="151" spans="3:3" x14ac:dyDescent="0.55000000000000004">
      <c r="C151" s="2" t="s">
        <v>2134</v>
      </c>
    </row>
    <row r="152" spans="3:3" x14ac:dyDescent="0.55000000000000004">
      <c r="C152" s="2" t="s">
        <v>2135</v>
      </c>
    </row>
    <row r="153" spans="3:3" x14ac:dyDescent="0.55000000000000004">
      <c r="C153" s="2" t="s">
        <v>2136</v>
      </c>
    </row>
    <row r="154" spans="3:3" x14ac:dyDescent="0.55000000000000004">
      <c r="C154" s="2" t="s">
        <v>2137</v>
      </c>
    </row>
    <row r="155" spans="3:3" x14ac:dyDescent="0.55000000000000004">
      <c r="C155" s="2" t="s">
        <v>2138</v>
      </c>
    </row>
    <row r="156" spans="3:3" x14ac:dyDescent="0.55000000000000004">
      <c r="C156" s="2" t="s">
        <v>2139</v>
      </c>
    </row>
    <row r="157" spans="3:3" x14ac:dyDescent="0.55000000000000004">
      <c r="C157" s="2" t="s">
        <v>2140</v>
      </c>
    </row>
    <row r="158" spans="3:3" x14ac:dyDescent="0.55000000000000004">
      <c r="C158" s="2" t="s">
        <v>2141</v>
      </c>
    </row>
    <row r="159" spans="3:3" x14ac:dyDescent="0.55000000000000004">
      <c r="C159" s="2" t="s">
        <v>2142</v>
      </c>
    </row>
    <row r="160" spans="3:3" x14ac:dyDescent="0.55000000000000004">
      <c r="C160" s="2" t="s">
        <v>2143</v>
      </c>
    </row>
    <row r="161" spans="3:3" x14ac:dyDescent="0.55000000000000004">
      <c r="C161" s="2" t="s">
        <v>2144</v>
      </c>
    </row>
    <row r="162" spans="3:3" x14ac:dyDescent="0.55000000000000004">
      <c r="C162" s="2" t="s">
        <v>2145</v>
      </c>
    </row>
    <row r="163" spans="3:3" x14ac:dyDescent="0.55000000000000004">
      <c r="C163" s="2" t="s">
        <v>2146</v>
      </c>
    </row>
    <row r="164" spans="3:3" x14ac:dyDescent="0.55000000000000004">
      <c r="C164" s="2" t="s">
        <v>2147</v>
      </c>
    </row>
    <row r="165" spans="3:3" x14ac:dyDescent="0.55000000000000004">
      <c r="C165" s="2" t="s">
        <v>2148</v>
      </c>
    </row>
    <row r="166" spans="3:3" x14ac:dyDescent="0.55000000000000004">
      <c r="C166" s="2" t="s">
        <v>2149</v>
      </c>
    </row>
    <row r="167" spans="3:3" x14ac:dyDescent="0.55000000000000004">
      <c r="C167" s="2" t="s">
        <v>2150</v>
      </c>
    </row>
    <row r="168" spans="3:3" x14ac:dyDescent="0.55000000000000004">
      <c r="C168" s="2" t="s">
        <v>2151</v>
      </c>
    </row>
    <row r="169" spans="3:3" x14ac:dyDescent="0.55000000000000004">
      <c r="C169" s="2" t="s">
        <v>2152</v>
      </c>
    </row>
    <row r="170" spans="3:3" x14ac:dyDescent="0.55000000000000004">
      <c r="C170" s="2" t="s">
        <v>2153</v>
      </c>
    </row>
    <row r="171" spans="3:3" x14ac:dyDescent="0.55000000000000004">
      <c r="C171" s="2" t="s">
        <v>2154</v>
      </c>
    </row>
    <row r="172" spans="3:3" x14ac:dyDescent="0.55000000000000004">
      <c r="C172" s="2" t="s">
        <v>2155</v>
      </c>
    </row>
    <row r="173" spans="3:3" x14ac:dyDescent="0.55000000000000004">
      <c r="C173" s="2" t="s">
        <v>2156</v>
      </c>
    </row>
    <row r="174" spans="3:3" x14ac:dyDescent="0.55000000000000004">
      <c r="C174" s="2" t="s">
        <v>2157</v>
      </c>
    </row>
    <row r="175" spans="3:3" x14ac:dyDescent="0.55000000000000004">
      <c r="C175" s="2" t="s">
        <v>2158</v>
      </c>
    </row>
    <row r="176" spans="3:3" x14ac:dyDescent="0.55000000000000004">
      <c r="C176" s="2" t="s">
        <v>2159</v>
      </c>
    </row>
    <row r="177" spans="3:3" x14ac:dyDescent="0.55000000000000004">
      <c r="C177" s="2" t="s">
        <v>2160</v>
      </c>
    </row>
    <row r="178" spans="3:3" x14ac:dyDescent="0.55000000000000004">
      <c r="C178" s="2" t="s">
        <v>2161</v>
      </c>
    </row>
    <row r="179" spans="3:3" x14ac:dyDescent="0.55000000000000004">
      <c r="C179" s="2" t="s">
        <v>2162</v>
      </c>
    </row>
    <row r="180" spans="3:3" x14ac:dyDescent="0.55000000000000004">
      <c r="C180" s="2" t="s">
        <v>2163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49</vt:i4>
      </vt:variant>
    </vt:vector>
  </HeadingPairs>
  <TitlesOfParts>
    <vt:vector size="52" baseType="lpstr">
      <vt:lpstr>市区町村票</vt:lpstr>
      <vt:lpstr>D_01</vt:lpstr>
      <vt:lpstr>都道府県</vt:lpstr>
      <vt:lpstr>市区町村票!Print_Area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菊川 二郎</cp:lastModifiedBy>
  <cp:lastPrinted>2023-08-10T05:01:10Z</cp:lastPrinted>
  <dcterms:created xsi:type="dcterms:W3CDTF">2023-05-26T00:40:58Z</dcterms:created>
  <dcterms:modified xsi:type="dcterms:W3CDTF">2023-08-10T05:01:53Z</dcterms:modified>
</cp:coreProperties>
</file>