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2023年度\00-指導課共用\20-電子申請関係\熊本市電子申請サービス構築\ホームページ\電子申請用（手数料表）\"/>
    </mc:Choice>
  </mc:AlternateContent>
  <xr:revisionPtr revIDLastSave="0" documentId="13_ncr:1_{A3245F1A-8E3C-43BF-8BA7-43F6729E0F5F}" xr6:coauthVersionLast="47" xr6:coauthVersionMax="47" xr10:uidLastSave="{00000000-0000-0000-0000-000000000000}"/>
  <bookViews>
    <workbookView xWindow="-110" yWindow="-110" windowWidth="19420" windowHeight="11020" tabRatio="855" xr2:uid="{00000000-000D-0000-FFFF-FFFF00000000}"/>
  </bookViews>
  <sheets>
    <sheet name="参考様式" sheetId="5" r:id="rId1"/>
  </sheets>
  <definedNames>
    <definedName name="_xlnm.Print_Area" localSheetId="0">参考様式!$A$1:$I$27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5" l="1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5" i="5" l="1"/>
  <c r="F24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和田　浩一</author>
  </authors>
  <commentList>
    <comment ref="G4" authorId="0" shapeId="0" xr:uid="{8C49905E-129E-4463-9B80-F765520848F1}">
      <text>
        <r>
          <rPr>
            <sz val="9"/>
            <color indexed="81"/>
            <rFont val="MS P ゴシック"/>
            <family val="3"/>
            <charset val="128"/>
          </rPr>
          <t>この欄に該当申請数を入力してください。</t>
        </r>
      </text>
    </comment>
  </commentList>
</comments>
</file>

<file path=xl/sharedStrings.xml><?xml version="1.0" encoding="utf-8"?>
<sst xmlns="http://schemas.openxmlformats.org/spreadsheetml/2006/main" count="33" uniqueCount="31">
  <si>
    <t>種類</t>
    <rPh sb="0" eb="2">
      <t>シュルイ</t>
    </rPh>
    <phoneticPr fontId="3"/>
  </si>
  <si>
    <t>区分</t>
    <rPh sb="0" eb="2">
      <t>クブン</t>
    </rPh>
    <phoneticPr fontId="3"/>
  </si>
  <si>
    <t>件数</t>
    <rPh sb="0" eb="2">
      <t>ケンスウ</t>
    </rPh>
    <phoneticPr fontId="3"/>
  </si>
  <si>
    <t>小計</t>
    <rPh sb="0" eb="2">
      <t>ショウケイ</t>
    </rPh>
    <phoneticPr fontId="3"/>
  </si>
  <si>
    <t>保安検査</t>
    <rPh sb="0" eb="2">
      <t>ホアン</t>
    </rPh>
    <rPh sb="2" eb="4">
      <t>ケンサ</t>
    </rPh>
    <phoneticPr fontId="3"/>
  </si>
  <si>
    <t>設置・移転</t>
    <phoneticPr fontId="3"/>
  </si>
  <si>
    <t>構造・設備の変更</t>
    <phoneticPr fontId="3"/>
  </si>
  <si>
    <t>製造設備</t>
    <rPh sb="0" eb="1">
      <t>セイ</t>
    </rPh>
    <rPh sb="1" eb="2">
      <t>ゾウ</t>
    </rPh>
    <rPh sb="2" eb="4">
      <t>セツビ</t>
    </rPh>
    <phoneticPr fontId="3"/>
  </si>
  <si>
    <t>火薬庫設置・移転</t>
    <rPh sb="0" eb="2">
      <t>カヤク</t>
    </rPh>
    <rPh sb="2" eb="3">
      <t>コ</t>
    </rPh>
    <rPh sb="3" eb="5">
      <t>セッチ</t>
    </rPh>
    <rPh sb="6" eb="8">
      <t>イテン</t>
    </rPh>
    <phoneticPr fontId="3"/>
  </si>
  <si>
    <t>火薬庫の構造・設備変更</t>
    <rPh sb="0" eb="2">
      <t>カヤク</t>
    </rPh>
    <rPh sb="2" eb="3">
      <t>コ</t>
    </rPh>
    <rPh sb="4" eb="6">
      <t>コウゾウ</t>
    </rPh>
    <rPh sb="7" eb="9">
      <t>セツビ</t>
    </rPh>
    <rPh sb="9" eb="11">
      <t>ヘンコウ</t>
    </rPh>
    <phoneticPr fontId="3"/>
  </si>
  <si>
    <t>火工品のみ</t>
    <rPh sb="0" eb="2">
      <t>カコウ</t>
    </rPh>
    <rPh sb="2" eb="3">
      <t>ヒン</t>
    </rPh>
    <phoneticPr fontId="3"/>
  </si>
  <si>
    <t>製造施設</t>
    <rPh sb="0" eb="1">
      <t>セイ</t>
    </rPh>
    <rPh sb="1" eb="2">
      <t>ゾウ</t>
    </rPh>
    <rPh sb="2" eb="4">
      <t>シセツ</t>
    </rPh>
    <phoneticPr fontId="3"/>
  </si>
  <si>
    <t>火薬庫</t>
    <rPh sb="0" eb="2">
      <t>カヤク</t>
    </rPh>
    <rPh sb="2" eb="3">
      <t>コ</t>
    </rPh>
    <phoneticPr fontId="3"/>
  </si>
  <si>
    <t>火薬類製造営業許可</t>
    <rPh sb="0" eb="2">
      <t>カヤク</t>
    </rPh>
    <rPh sb="2" eb="3">
      <t>ルイ</t>
    </rPh>
    <rPh sb="3" eb="4">
      <t>セイ</t>
    </rPh>
    <rPh sb="4" eb="5">
      <t>ゾウ</t>
    </rPh>
    <rPh sb="5" eb="7">
      <t>エイギョウ</t>
    </rPh>
    <rPh sb="7" eb="9">
      <t>キョカ</t>
    </rPh>
    <phoneticPr fontId="3"/>
  </si>
  <si>
    <t>火薬類販売営業許可</t>
    <rPh sb="0" eb="2">
      <t>カヤク</t>
    </rPh>
    <rPh sb="2" eb="3">
      <t>ルイ</t>
    </rPh>
    <rPh sb="3" eb="5">
      <t>ハンバイ</t>
    </rPh>
    <rPh sb="5" eb="7">
      <t>エイギョウ</t>
    </rPh>
    <rPh sb="7" eb="9">
      <t>キョカ</t>
    </rPh>
    <phoneticPr fontId="3"/>
  </si>
  <si>
    <t>火薬庫設置等許可</t>
    <rPh sb="0" eb="2">
      <t>カヤク</t>
    </rPh>
    <rPh sb="2" eb="3">
      <t>コ</t>
    </rPh>
    <rPh sb="3" eb="5">
      <t>セッチ</t>
    </rPh>
    <rPh sb="5" eb="6">
      <t>トウ</t>
    </rPh>
    <rPh sb="6" eb="8">
      <t>キョカ</t>
    </rPh>
    <phoneticPr fontId="3"/>
  </si>
  <si>
    <t>完成検査</t>
    <rPh sb="0" eb="2">
      <t>カンセイ</t>
    </rPh>
    <rPh sb="2" eb="4">
      <t>ケンサ</t>
    </rPh>
    <phoneticPr fontId="3"/>
  </si>
  <si>
    <t>火薬類譲渡許可</t>
    <rPh sb="0" eb="3">
      <t>カヤクルイ</t>
    </rPh>
    <rPh sb="3" eb="5">
      <t>ジョウト</t>
    </rPh>
    <rPh sb="5" eb="7">
      <t>キョカ</t>
    </rPh>
    <phoneticPr fontId="3"/>
  </si>
  <si>
    <t>火薬類譲受許可</t>
    <rPh sb="0" eb="3">
      <t>カヤクルイ</t>
    </rPh>
    <rPh sb="3" eb="5">
      <t>ユズリウケ</t>
    </rPh>
    <rPh sb="5" eb="7">
      <t>キョカ</t>
    </rPh>
    <phoneticPr fontId="3"/>
  </si>
  <si>
    <t>火薬類輸入許可</t>
    <rPh sb="0" eb="2">
      <t>カヤク</t>
    </rPh>
    <rPh sb="2" eb="3">
      <t>ルイ</t>
    </rPh>
    <rPh sb="3" eb="5">
      <t>ユニュウ</t>
    </rPh>
    <rPh sb="5" eb="7">
      <t>キョカ</t>
    </rPh>
    <phoneticPr fontId="3"/>
  </si>
  <si>
    <t>火薬類（煙火）消費許可</t>
    <rPh sb="0" eb="3">
      <t>カヤクルイ</t>
    </rPh>
    <rPh sb="7" eb="9">
      <t>ショウヒ</t>
    </rPh>
    <rPh sb="9" eb="11">
      <t>キョカ</t>
    </rPh>
    <phoneticPr fontId="3"/>
  </si>
  <si>
    <t>火薬・爆薬 25kg以下</t>
    <rPh sb="0" eb="2">
      <t>カヤク</t>
    </rPh>
    <rPh sb="3" eb="5">
      <t>バクヤク</t>
    </rPh>
    <rPh sb="10" eb="12">
      <t>イカ</t>
    </rPh>
    <phoneticPr fontId="3"/>
  </si>
  <si>
    <t>火薬・爆薬 25kg超</t>
    <rPh sb="0" eb="2">
      <t>カヤク</t>
    </rPh>
    <rPh sb="3" eb="5">
      <t>バクヤク</t>
    </rPh>
    <rPh sb="10" eb="11">
      <t>チョウ</t>
    </rPh>
    <phoneticPr fontId="3"/>
  </si>
  <si>
    <t>単価</t>
    <rPh sb="0" eb="2">
      <t>タンカ</t>
    </rPh>
    <phoneticPr fontId="3"/>
  </si>
  <si>
    <t>件</t>
    <rPh sb="0" eb="1">
      <t>ケン</t>
    </rPh>
    <phoneticPr fontId="1"/>
  </si>
  <si>
    <t>円</t>
    <rPh sb="0" eb="1">
      <t>エン</t>
    </rPh>
    <phoneticPr fontId="1"/>
  </si>
  <si>
    <t>競技用紙雷管のみ</t>
    <rPh sb="0" eb="3">
      <t>キョウギヨウ</t>
    </rPh>
    <rPh sb="3" eb="4">
      <t>カミ</t>
    </rPh>
    <rPh sb="4" eb="6">
      <t>ライカン</t>
    </rPh>
    <phoneticPr fontId="3"/>
  </si>
  <si>
    <t>その他</t>
    <rPh sb="2" eb="3">
      <t>タ</t>
    </rPh>
    <phoneticPr fontId="3"/>
  </si>
  <si>
    <t>合計手数料</t>
    <rPh sb="0" eb="2">
      <t>ゴウケイ</t>
    </rPh>
    <rPh sb="2" eb="5">
      <t>テスウリョウ</t>
    </rPh>
    <phoneticPr fontId="1"/>
  </si>
  <si>
    <t>参考様式</t>
    <rPh sb="0" eb="2">
      <t>サンコウ</t>
    </rPh>
    <rPh sb="2" eb="4">
      <t>ヨウシキ</t>
    </rPh>
    <phoneticPr fontId="1"/>
  </si>
  <si>
    <t>火薬類取締法　手数料表</t>
    <rPh sb="0" eb="6">
      <t>カヤクルイトリシマリホウ</t>
    </rPh>
    <rPh sb="7" eb="10">
      <t>テスウリョウ</t>
    </rPh>
    <rPh sb="10" eb="11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</si>
</sst>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[$-411]ggge&quot;年&quot;m&quot;月&quot;d&quot;日&quot;;@"/>
  </numFmts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6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/>
    <xf numFmtId="38" fontId="8" fillId="0" borderId="0" applyFont="0" applyFill="0" applyBorder="0" applyAlignment="0" applyProtection="0">
      <alignment vertical="center"/>
    </xf>
  </cellStyleXfs>
  <cellXfs count="41">
    <xf numFmtId="0" fontId="0" fillId="0" borderId="0" xfId="0"/>
    <xf numFmtId="176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right" vertical="center"/>
    </xf>
    <xf numFmtId="176" fontId="6" fillId="0" borderId="1" xfId="1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vertical="center"/>
    </xf>
    <xf numFmtId="176" fontId="5" fillId="0" borderId="5" xfId="0" applyNumberFormat="1" applyFont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vertical="center"/>
    </xf>
    <xf numFmtId="176" fontId="5" fillId="0" borderId="8" xfId="0" applyNumberFormat="1" applyFont="1" applyBorder="1" applyAlignment="1">
      <alignment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vertical="center"/>
    </xf>
    <xf numFmtId="176" fontId="6" fillId="3" borderId="1" xfId="0" applyNumberFormat="1" applyFont="1" applyFill="1" applyBorder="1" applyAlignment="1">
      <alignment vertical="center"/>
    </xf>
    <xf numFmtId="176" fontId="6" fillId="3" borderId="1" xfId="0" applyNumberFormat="1" applyFont="1" applyFill="1" applyBorder="1" applyAlignment="1">
      <alignment horizontal="right" vertical="center"/>
    </xf>
    <xf numFmtId="176" fontId="7" fillId="3" borderId="1" xfId="0" applyNumberFormat="1" applyFont="1" applyFill="1" applyBorder="1" applyAlignment="1">
      <alignment horizontal="right" vertical="center"/>
    </xf>
    <xf numFmtId="176" fontId="5" fillId="0" borderId="0" xfId="0" applyNumberFormat="1" applyFont="1" applyAlignment="1">
      <alignment horizontal="center" vertical="center"/>
    </xf>
    <xf numFmtId="176" fontId="5" fillId="0" borderId="10" xfId="0" applyNumberFormat="1" applyFont="1" applyBorder="1" applyAlignment="1">
      <alignment horizontal="left" vertical="center"/>
    </xf>
    <xf numFmtId="176" fontId="5" fillId="0" borderId="11" xfId="0" applyNumberFormat="1" applyFont="1" applyBorder="1" applyAlignment="1">
      <alignment horizontal="left" vertical="center"/>
    </xf>
    <xf numFmtId="176" fontId="5" fillId="0" borderId="12" xfId="0" applyNumberFormat="1" applyFont="1" applyBorder="1" applyAlignment="1">
      <alignment horizontal="left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left" vertical="center"/>
    </xf>
    <xf numFmtId="176" fontId="5" fillId="2" borderId="11" xfId="0" applyNumberFormat="1" applyFont="1" applyFill="1" applyBorder="1" applyAlignment="1">
      <alignment horizontal="left" vertical="center"/>
    </xf>
    <xf numFmtId="176" fontId="5" fillId="2" borderId="12" xfId="0" applyNumberFormat="1" applyFont="1" applyFill="1" applyBorder="1" applyAlignment="1">
      <alignment horizontal="left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left" vertical="center"/>
    </xf>
    <xf numFmtId="176" fontId="7" fillId="0" borderId="11" xfId="0" applyNumberFormat="1" applyFont="1" applyBorder="1" applyAlignment="1">
      <alignment horizontal="left" vertical="center"/>
    </xf>
    <xf numFmtId="176" fontId="7" fillId="0" borderId="12" xfId="0" applyNumberFormat="1" applyFont="1" applyBorder="1" applyAlignment="1">
      <alignment horizontal="left" vertical="center"/>
    </xf>
    <xf numFmtId="177" fontId="5" fillId="0" borderId="5" xfId="0" applyNumberFormat="1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right" vertical="center"/>
    </xf>
  </cellXfs>
  <cellStyles count="5">
    <cellStyle name="桁区切り" xfId="1" builtinId="6"/>
    <cellStyle name="桁区切り 2" xfId="4" xr:uid="{B8CB79A0-1277-4383-88F7-0B21DC844027}"/>
    <cellStyle name="標準" xfId="0" builtinId="0"/>
    <cellStyle name="標準 2" xfId="3" xr:uid="{6F5447DB-22DC-4C36-B3DA-9BF72FB4883D}"/>
    <cellStyle name="標準 3" xfId="2" xr:uid="{91645B46-7088-417B-B286-FD20054FAB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76E55-2BC6-4B1D-9FDC-73F1218AADF4}">
  <dimension ref="B1:K25"/>
  <sheetViews>
    <sheetView tabSelected="1" view="pageBreakPreview" zoomScale="85" zoomScaleNormal="100" zoomScaleSheetLayoutView="85" workbookViewId="0">
      <selection activeCell="N8" sqref="N8"/>
    </sheetView>
  </sheetViews>
  <sheetFormatPr defaultColWidth="8.6640625" defaultRowHeight="20" customHeight="1"/>
  <cols>
    <col min="1" max="1" width="3.58203125" style="3" customWidth="1"/>
    <col min="2" max="2" width="22.5" style="3" bestFit="1" customWidth="1"/>
    <col min="3" max="3" width="8.6640625" style="3" customWidth="1"/>
    <col min="4" max="4" width="12" style="3" customWidth="1"/>
    <col min="5" max="5" width="3.5" style="3" bestFit="1" customWidth="1"/>
    <col min="6" max="6" width="10" style="1" bestFit="1" customWidth="1"/>
    <col min="7" max="7" width="5.1640625" style="1" bestFit="1" customWidth="1"/>
    <col min="8" max="8" width="9.08203125" style="3" bestFit="1" customWidth="1"/>
    <col min="9" max="9" width="1.58203125" style="3" customWidth="1"/>
    <col min="10" max="10" width="8.6640625" style="3"/>
    <col min="11" max="11" width="0" style="3" hidden="1" customWidth="1"/>
    <col min="12" max="16384" width="8.6640625" style="3"/>
  </cols>
  <sheetData>
    <row r="1" spans="2:11" ht="20" customHeight="1">
      <c r="B1" s="4" t="s">
        <v>29</v>
      </c>
    </row>
    <row r="2" spans="2:11" ht="20" customHeight="1">
      <c r="B2" s="23" t="s">
        <v>30</v>
      </c>
      <c r="C2" s="23"/>
      <c r="D2" s="23"/>
      <c r="E2" s="23"/>
      <c r="F2" s="23"/>
      <c r="G2" s="23"/>
      <c r="H2" s="23"/>
    </row>
    <row r="4" spans="2:11" ht="20" customHeight="1">
      <c r="B4" s="5" t="s">
        <v>0</v>
      </c>
      <c r="C4" s="33" t="s">
        <v>1</v>
      </c>
      <c r="D4" s="34"/>
      <c r="E4" s="35"/>
      <c r="F4" s="5" t="s">
        <v>23</v>
      </c>
      <c r="G4" s="6" t="s">
        <v>2</v>
      </c>
      <c r="H4" s="7" t="s">
        <v>3</v>
      </c>
      <c r="K4" s="2">
        <v>0</v>
      </c>
    </row>
    <row r="5" spans="2:11" ht="20" customHeight="1">
      <c r="B5" s="5" t="s">
        <v>13</v>
      </c>
      <c r="C5" s="30"/>
      <c r="D5" s="31"/>
      <c r="E5" s="32"/>
      <c r="F5" s="8">
        <v>220000</v>
      </c>
      <c r="G5" s="22"/>
      <c r="H5" s="9">
        <f t="shared" ref="H5:H21" si="0">F5*G5</f>
        <v>0</v>
      </c>
      <c r="K5" s="2">
        <v>1</v>
      </c>
    </row>
    <row r="6" spans="2:11" ht="20" customHeight="1">
      <c r="B6" s="27" t="s">
        <v>14</v>
      </c>
      <c r="C6" s="24" t="s">
        <v>26</v>
      </c>
      <c r="D6" s="25"/>
      <c r="E6" s="26"/>
      <c r="F6" s="8">
        <v>25000</v>
      </c>
      <c r="G6" s="22"/>
      <c r="H6" s="9">
        <f t="shared" si="0"/>
        <v>0</v>
      </c>
      <c r="K6" s="2">
        <v>2</v>
      </c>
    </row>
    <row r="7" spans="2:11" ht="20" customHeight="1">
      <c r="B7" s="28"/>
      <c r="C7" s="24" t="s">
        <v>27</v>
      </c>
      <c r="D7" s="25"/>
      <c r="E7" s="26"/>
      <c r="F7" s="8">
        <v>110000</v>
      </c>
      <c r="G7" s="22"/>
      <c r="H7" s="9">
        <f t="shared" si="0"/>
        <v>0</v>
      </c>
      <c r="K7" s="2">
        <v>3</v>
      </c>
    </row>
    <row r="8" spans="2:11" ht="20" customHeight="1">
      <c r="B8" s="27" t="s">
        <v>15</v>
      </c>
      <c r="C8" s="36" t="s">
        <v>5</v>
      </c>
      <c r="D8" s="37"/>
      <c r="E8" s="38"/>
      <c r="F8" s="8">
        <v>73000</v>
      </c>
      <c r="G8" s="22"/>
      <c r="H8" s="9">
        <f t="shared" si="0"/>
        <v>0</v>
      </c>
      <c r="K8" s="2">
        <v>4</v>
      </c>
    </row>
    <row r="9" spans="2:11" ht="20" customHeight="1">
      <c r="B9" s="28"/>
      <c r="C9" s="24" t="s">
        <v>6</v>
      </c>
      <c r="D9" s="25"/>
      <c r="E9" s="26"/>
      <c r="F9" s="8">
        <v>8300</v>
      </c>
      <c r="G9" s="22"/>
      <c r="H9" s="9">
        <f t="shared" si="0"/>
        <v>0</v>
      </c>
      <c r="K9" s="2">
        <v>5</v>
      </c>
    </row>
    <row r="10" spans="2:11" ht="20" customHeight="1">
      <c r="B10" s="27" t="s">
        <v>16</v>
      </c>
      <c r="C10" s="24" t="s">
        <v>7</v>
      </c>
      <c r="D10" s="25"/>
      <c r="E10" s="26"/>
      <c r="F10" s="8">
        <v>41000</v>
      </c>
      <c r="G10" s="22"/>
      <c r="H10" s="9">
        <f t="shared" si="0"/>
        <v>0</v>
      </c>
      <c r="K10" s="2">
        <v>6</v>
      </c>
    </row>
    <row r="11" spans="2:11" ht="20" customHeight="1">
      <c r="B11" s="29"/>
      <c r="C11" s="24" t="s">
        <v>8</v>
      </c>
      <c r="D11" s="25"/>
      <c r="E11" s="26"/>
      <c r="F11" s="8">
        <v>41000</v>
      </c>
      <c r="G11" s="22"/>
      <c r="H11" s="9">
        <f t="shared" si="0"/>
        <v>0</v>
      </c>
      <c r="K11" s="2">
        <v>7</v>
      </c>
    </row>
    <row r="12" spans="2:11" ht="20" customHeight="1">
      <c r="B12" s="28"/>
      <c r="C12" s="24" t="s">
        <v>9</v>
      </c>
      <c r="D12" s="25"/>
      <c r="E12" s="26"/>
      <c r="F12" s="8">
        <v>23000</v>
      </c>
      <c r="G12" s="22"/>
      <c r="H12" s="9">
        <f t="shared" si="0"/>
        <v>0</v>
      </c>
      <c r="K12" s="2">
        <v>8</v>
      </c>
    </row>
    <row r="13" spans="2:11" ht="20" customHeight="1">
      <c r="B13" s="5" t="s">
        <v>17</v>
      </c>
      <c r="C13" s="24"/>
      <c r="D13" s="25"/>
      <c r="E13" s="26"/>
      <c r="F13" s="8">
        <v>1200</v>
      </c>
      <c r="G13" s="22"/>
      <c r="H13" s="9">
        <f t="shared" si="0"/>
        <v>0</v>
      </c>
      <c r="K13" s="2">
        <v>9</v>
      </c>
    </row>
    <row r="14" spans="2:11" ht="20" customHeight="1">
      <c r="B14" s="27" t="s">
        <v>18</v>
      </c>
      <c r="C14" s="24" t="s">
        <v>10</v>
      </c>
      <c r="D14" s="25"/>
      <c r="E14" s="26"/>
      <c r="F14" s="8">
        <v>2400</v>
      </c>
      <c r="G14" s="22"/>
      <c r="H14" s="9">
        <f t="shared" si="0"/>
        <v>0</v>
      </c>
      <c r="K14" s="2">
        <v>10</v>
      </c>
    </row>
    <row r="15" spans="2:11" ht="20" customHeight="1">
      <c r="B15" s="29"/>
      <c r="C15" s="24" t="s">
        <v>21</v>
      </c>
      <c r="D15" s="25"/>
      <c r="E15" s="26"/>
      <c r="F15" s="8">
        <v>3500</v>
      </c>
      <c r="G15" s="21"/>
      <c r="H15" s="9">
        <f t="shared" si="0"/>
        <v>0</v>
      </c>
      <c r="K15" s="2">
        <v>11</v>
      </c>
    </row>
    <row r="16" spans="2:11" ht="20" customHeight="1">
      <c r="B16" s="28"/>
      <c r="C16" s="24" t="s">
        <v>22</v>
      </c>
      <c r="D16" s="25"/>
      <c r="E16" s="26"/>
      <c r="F16" s="8">
        <v>6900</v>
      </c>
      <c r="G16" s="21"/>
      <c r="H16" s="9">
        <f t="shared" si="0"/>
        <v>0</v>
      </c>
      <c r="K16" s="2">
        <v>12</v>
      </c>
    </row>
    <row r="17" spans="2:8" ht="20" customHeight="1">
      <c r="B17" s="27" t="s">
        <v>19</v>
      </c>
      <c r="C17" s="24" t="s">
        <v>21</v>
      </c>
      <c r="D17" s="25"/>
      <c r="E17" s="26"/>
      <c r="F17" s="8">
        <v>12000</v>
      </c>
      <c r="G17" s="22"/>
      <c r="H17" s="9">
        <f t="shared" si="0"/>
        <v>0</v>
      </c>
    </row>
    <row r="18" spans="2:8" ht="20" customHeight="1">
      <c r="B18" s="28"/>
      <c r="C18" s="24" t="s">
        <v>22</v>
      </c>
      <c r="D18" s="25"/>
      <c r="E18" s="26"/>
      <c r="F18" s="8">
        <v>25000</v>
      </c>
      <c r="G18" s="22"/>
      <c r="H18" s="9">
        <f t="shared" si="0"/>
        <v>0</v>
      </c>
    </row>
    <row r="19" spans="2:8" ht="20" customHeight="1">
      <c r="B19" s="5" t="s">
        <v>20</v>
      </c>
      <c r="C19" s="30"/>
      <c r="D19" s="31"/>
      <c r="E19" s="32"/>
      <c r="F19" s="8">
        <v>7900</v>
      </c>
      <c r="G19" s="22"/>
      <c r="H19" s="9">
        <f t="shared" si="0"/>
        <v>0</v>
      </c>
    </row>
    <row r="20" spans="2:8" ht="20" customHeight="1">
      <c r="B20" s="27" t="s">
        <v>4</v>
      </c>
      <c r="C20" s="24" t="s">
        <v>11</v>
      </c>
      <c r="D20" s="25"/>
      <c r="E20" s="26"/>
      <c r="F20" s="8">
        <v>41000</v>
      </c>
      <c r="G20" s="22"/>
      <c r="H20" s="9">
        <f t="shared" si="0"/>
        <v>0</v>
      </c>
    </row>
    <row r="21" spans="2:8" ht="20" customHeight="1">
      <c r="B21" s="28"/>
      <c r="C21" s="24" t="s">
        <v>12</v>
      </c>
      <c r="D21" s="25"/>
      <c r="E21" s="26"/>
      <c r="F21" s="8">
        <v>41000</v>
      </c>
      <c r="G21" s="22"/>
      <c r="H21" s="9">
        <f t="shared" si="0"/>
        <v>0</v>
      </c>
    </row>
    <row r="22" spans="2:8" ht="20" customHeight="1">
      <c r="B22" s="10"/>
      <c r="C22" s="11"/>
      <c r="D22" s="11"/>
      <c r="E22" s="11"/>
      <c r="F22" s="12"/>
      <c r="G22" s="12"/>
      <c r="H22" s="13"/>
    </row>
    <row r="23" spans="2:8" ht="20" customHeight="1">
      <c r="B23" s="14"/>
      <c r="C23" s="2"/>
      <c r="D23" s="1"/>
      <c r="H23" s="15"/>
    </row>
    <row r="24" spans="2:8" ht="20" customHeight="1">
      <c r="B24" s="39" t="s">
        <v>28</v>
      </c>
      <c r="C24" s="40"/>
      <c r="D24" s="20">
        <f>SUM(G5:G21)</f>
        <v>0</v>
      </c>
      <c r="E24" s="3" t="s">
        <v>24</v>
      </c>
      <c r="F24" s="21">
        <f>SUM(H5:H21)</f>
        <v>0</v>
      </c>
      <c r="G24" s="1" t="s">
        <v>25</v>
      </c>
      <c r="H24" s="15"/>
    </row>
    <row r="25" spans="2:8" ht="20" customHeight="1">
      <c r="B25" s="16"/>
      <c r="C25" s="17"/>
      <c r="D25" s="17"/>
      <c r="E25" s="17"/>
      <c r="F25" s="18"/>
      <c r="G25" s="18"/>
      <c r="H25" s="19"/>
    </row>
  </sheetData>
  <sheetProtection selectLockedCells="1"/>
  <mergeCells count="26">
    <mergeCell ref="B24:C24"/>
    <mergeCell ref="C18:E18"/>
    <mergeCell ref="C11:E11"/>
    <mergeCell ref="C10:E10"/>
    <mergeCell ref="C9:E9"/>
    <mergeCell ref="C21:E21"/>
    <mergeCell ref="C20:E20"/>
    <mergeCell ref="C19:E19"/>
    <mergeCell ref="C14:E14"/>
    <mergeCell ref="C15:E15"/>
    <mergeCell ref="C16:E16"/>
    <mergeCell ref="C17:E17"/>
    <mergeCell ref="B20:B21"/>
    <mergeCell ref="B14:B16"/>
    <mergeCell ref="B17:B18"/>
    <mergeCell ref="B2:H2"/>
    <mergeCell ref="C12:E12"/>
    <mergeCell ref="C7:E7"/>
    <mergeCell ref="C6:E6"/>
    <mergeCell ref="C13:E13"/>
    <mergeCell ref="B6:B7"/>
    <mergeCell ref="B8:B9"/>
    <mergeCell ref="B10:B12"/>
    <mergeCell ref="C5:E5"/>
    <mergeCell ref="C4:E4"/>
    <mergeCell ref="C8:E8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参考様式</vt:lpstr>
      <vt:lpstr>参考様式!Print_Area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柿添　範充</dc:creator>
  <cp:lastModifiedBy>和田　浩一</cp:lastModifiedBy>
  <cp:lastPrinted>2023-10-10T01:05:17Z</cp:lastPrinted>
  <dcterms:created xsi:type="dcterms:W3CDTF">2015-06-05T18:19:34Z</dcterms:created>
  <dcterms:modified xsi:type="dcterms:W3CDTF">2023-11-06T09:54:55Z</dcterms:modified>
</cp:coreProperties>
</file>