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441298CD-993D-4D33-BFE6-D8C73D34C85F}" xr6:coauthVersionLast="47" xr6:coauthVersionMax="47" xr10:uidLastSave="{00000000-0000-0000-0000-000000000000}"/>
  <bookViews>
    <workbookView xWindow="-110" yWindow="-110" windowWidth="19420" windowHeight="10300" tabRatio="586" xr2:uid="{00000000-000D-0000-FFFF-FFFF00000000}"/>
  </bookViews>
  <sheets>
    <sheet name="居宅介護" sheetId="1" r:id="rId1"/>
    <sheet name="同行援護" sheetId="3" r:id="rId2"/>
    <sheet name="行動援護" sheetId="2" r:id="rId3"/>
  </sheets>
  <definedNames>
    <definedName name="_xlnm._FilterDatabase" localSheetId="0" hidden="1">居宅介護!$A$4:$AG$104</definedName>
    <definedName name="_xlnm._FilterDatabase" localSheetId="2" hidden="1">行動援護!$A$3:$V$3</definedName>
    <definedName name="_xlnm._FilterDatabase" localSheetId="1" hidden="1">同行援護!$A$3:$T$29</definedName>
    <definedName name="_xlnm.Print_Area" localSheetId="0">居宅介護!$A$1:$AG$104</definedName>
    <definedName name="_xlnm.Print_Area" localSheetId="2">行動援護!$A$1:$V$9</definedName>
    <definedName name="_xlnm.Print_Area" localSheetId="1">同行援護!$A$1:$T$29</definedName>
    <definedName name="_xlnm.Print_Titles" localSheetId="0">居宅介護!$3:$4</definedName>
    <definedName name="_xlnm.Print_Titles" localSheetId="2">行動援護!$2:$3</definedName>
    <definedName name="_xlnm.Print_Titles" localSheetId="1">同行援護!$1:$3</definedName>
    <definedName name="差込範囲" localSheetId="0">居宅介護!$B$4:$AB$104</definedName>
    <definedName name="差込範囲" localSheetId="2">行動援護!$B$3:$U$3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3" i="1" l="1"/>
  <c r="B99" i="1" l="1"/>
  <c r="U8" i="2"/>
  <c r="T8" i="2"/>
  <c r="S8" i="2"/>
  <c r="R8" i="2"/>
  <c r="Q8" i="2"/>
  <c r="P8" i="2"/>
  <c r="K8" i="2"/>
  <c r="J8" i="2"/>
  <c r="I8" i="2"/>
  <c r="L8" i="2"/>
  <c r="H8" i="2"/>
  <c r="B102" i="1"/>
  <c r="B101" i="1"/>
  <c r="B104" i="1"/>
  <c r="B98" i="1"/>
  <c r="B97" i="1"/>
  <c r="I28" i="3" l="1"/>
  <c r="U9" i="2"/>
  <c r="T9" i="2"/>
  <c r="S9" i="2"/>
  <c r="R9" i="2"/>
  <c r="Q9" i="2"/>
  <c r="P9" i="2"/>
  <c r="L9" i="2"/>
  <c r="K9" i="2"/>
  <c r="H9" i="2"/>
  <c r="B96" i="1"/>
  <c r="B100" i="1"/>
  <c r="B94" i="1"/>
  <c r="B95" i="1"/>
  <c r="B93" i="1"/>
  <c r="B92" i="1"/>
  <c r="B91" i="1"/>
  <c r="B17" i="1"/>
  <c r="B90" i="1"/>
  <c r="B88" i="1"/>
  <c r="B89" i="1"/>
  <c r="B6" i="1"/>
  <c r="B7" i="1"/>
  <c r="B8" i="1"/>
  <c r="B9" i="1"/>
  <c r="B10" i="1"/>
  <c r="B11" i="1"/>
  <c r="B12" i="1"/>
  <c r="B13" i="1"/>
  <c r="B14" i="1"/>
  <c r="B15" i="1"/>
  <c r="B16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5" i="1"/>
  <c r="Q27" i="3"/>
  <c r="P27" i="3"/>
  <c r="O27" i="3"/>
  <c r="N27" i="3"/>
  <c r="M27" i="3"/>
  <c r="L27" i="3"/>
  <c r="K27" i="3"/>
  <c r="J27" i="3"/>
  <c r="I27" i="3"/>
  <c r="G27" i="3"/>
  <c r="P4" i="2"/>
  <c r="Q4" i="2"/>
  <c r="R4" i="2"/>
  <c r="S4" i="2"/>
  <c r="T4" i="2"/>
  <c r="U4" i="2"/>
  <c r="H4" i="2"/>
  <c r="I4" i="2"/>
  <c r="J4" i="2"/>
  <c r="K4" i="2"/>
  <c r="L4" i="2"/>
  <c r="P6" i="2"/>
  <c r="Q6" i="2"/>
  <c r="R6" i="2"/>
  <c r="S6" i="2"/>
  <c r="T6" i="2"/>
  <c r="U6" i="2"/>
  <c r="H6" i="2"/>
  <c r="I6" i="2"/>
  <c r="J6" i="2"/>
  <c r="K6" i="2"/>
  <c r="L6" i="2"/>
  <c r="J9" i="2"/>
  <c r="L24" i="3"/>
  <c r="M24" i="3"/>
  <c r="N24" i="3"/>
  <c r="O24" i="3"/>
  <c r="P24" i="3"/>
  <c r="Q24" i="3"/>
  <c r="G24" i="3"/>
  <c r="H24" i="3"/>
  <c r="I24" i="3"/>
  <c r="J24" i="3"/>
  <c r="K24" i="3"/>
  <c r="L23" i="3"/>
  <c r="M23" i="3"/>
  <c r="N23" i="3"/>
  <c r="O23" i="3"/>
  <c r="P23" i="3"/>
  <c r="Q23" i="3"/>
  <c r="G23" i="3"/>
  <c r="H23" i="3"/>
  <c r="I23" i="3"/>
  <c r="J23" i="3"/>
  <c r="K23" i="3"/>
  <c r="L22" i="3"/>
  <c r="M22" i="3"/>
  <c r="N22" i="3"/>
  <c r="O22" i="3"/>
  <c r="P22" i="3"/>
  <c r="Q22" i="3"/>
  <c r="G22" i="3"/>
  <c r="H22" i="3"/>
  <c r="I22" i="3"/>
  <c r="J22" i="3"/>
  <c r="K22" i="3"/>
  <c r="L21" i="3"/>
  <c r="M21" i="3"/>
  <c r="N21" i="3"/>
  <c r="O21" i="3"/>
  <c r="P21" i="3"/>
  <c r="Q21" i="3"/>
  <c r="G21" i="3"/>
  <c r="H21" i="3"/>
  <c r="I21" i="3"/>
  <c r="J21" i="3"/>
  <c r="K21" i="3"/>
  <c r="L20" i="3"/>
  <c r="M20" i="3"/>
  <c r="N20" i="3"/>
  <c r="O20" i="3"/>
  <c r="P20" i="3"/>
  <c r="Q20" i="3"/>
  <c r="G20" i="3"/>
  <c r="H20" i="3"/>
  <c r="I20" i="3"/>
  <c r="J20" i="3"/>
  <c r="K20" i="3"/>
  <c r="L19" i="3"/>
  <c r="M19" i="3"/>
  <c r="N19" i="3"/>
  <c r="O19" i="3"/>
  <c r="P19" i="3"/>
  <c r="Q19" i="3"/>
  <c r="G19" i="3"/>
  <c r="H19" i="3"/>
  <c r="I19" i="3"/>
  <c r="J19" i="3"/>
  <c r="K19" i="3"/>
  <c r="L18" i="3"/>
  <c r="M18" i="3"/>
  <c r="N18" i="3"/>
  <c r="O18" i="3"/>
  <c r="P18" i="3"/>
  <c r="Q18" i="3"/>
  <c r="G18" i="3"/>
  <c r="H18" i="3"/>
  <c r="I18" i="3"/>
  <c r="J18" i="3"/>
  <c r="K18" i="3"/>
  <c r="L17" i="3"/>
  <c r="M17" i="3"/>
  <c r="N17" i="3"/>
  <c r="O17" i="3"/>
  <c r="P17" i="3"/>
  <c r="Q17" i="3"/>
  <c r="G17" i="3"/>
  <c r="H17" i="3"/>
  <c r="I17" i="3"/>
  <c r="J17" i="3"/>
  <c r="K17" i="3"/>
  <c r="L16" i="3"/>
  <c r="M16" i="3"/>
  <c r="N16" i="3"/>
  <c r="O16" i="3"/>
  <c r="P16" i="3"/>
  <c r="Q16" i="3"/>
  <c r="G16" i="3"/>
  <c r="H16" i="3"/>
  <c r="I16" i="3"/>
  <c r="J16" i="3"/>
  <c r="K16" i="3"/>
  <c r="L15" i="3"/>
  <c r="M15" i="3"/>
  <c r="N15" i="3"/>
  <c r="O15" i="3"/>
  <c r="P15" i="3"/>
  <c r="Q15" i="3"/>
  <c r="G15" i="3"/>
  <c r="H15" i="3"/>
  <c r="I15" i="3"/>
  <c r="J15" i="3"/>
  <c r="K15" i="3"/>
  <c r="L14" i="3"/>
  <c r="M14" i="3"/>
  <c r="N14" i="3"/>
  <c r="O14" i="3"/>
  <c r="P14" i="3"/>
  <c r="Q14" i="3"/>
  <c r="G14" i="3"/>
  <c r="H14" i="3"/>
  <c r="I14" i="3"/>
  <c r="J14" i="3"/>
  <c r="K14" i="3"/>
  <c r="L13" i="3"/>
  <c r="M13" i="3"/>
  <c r="N13" i="3"/>
  <c r="O13" i="3"/>
  <c r="P13" i="3"/>
  <c r="Q13" i="3"/>
  <c r="G13" i="3"/>
  <c r="H13" i="3"/>
  <c r="I13" i="3"/>
  <c r="J13" i="3"/>
  <c r="K13" i="3"/>
  <c r="G12" i="3"/>
  <c r="H12" i="3"/>
  <c r="I12" i="3"/>
  <c r="J12" i="3"/>
  <c r="K12" i="3"/>
  <c r="L11" i="3"/>
  <c r="M11" i="3"/>
  <c r="N11" i="3"/>
  <c r="O11" i="3"/>
  <c r="P11" i="3"/>
  <c r="Q11" i="3"/>
  <c r="G11" i="3"/>
  <c r="H11" i="3"/>
  <c r="I11" i="3"/>
  <c r="J11" i="3"/>
  <c r="K11" i="3"/>
  <c r="L10" i="3"/>
  <c r="M10" i="3"/>
  <c r="N10" i="3"/>
  <c r="O10" i="3"/>
  <c r="P10" i="3"/>
  <c r="Q10" i="3"/>
  <c r="G10" i="3"/>
  <c r="H10" i="3"/>
  <c r="I10" i="3"/>
  <c r="J10" i="3"/>
  <c r="K10" i="3"/>
  <c r="L9" i="3" l="1"/>
  <c r="M9" i="3"/>
  <c r="N9" i="3"/>
  <c r="O9" i="3"/>
  <c r="P9" i="3"/>
  <c r="Q9" i="3"/>
  <c r="G9" i="3"/>
  <c r="H9" i="3"/>
  <c r="I9" i="3"/>
  <c r="J9" i="3"/>
  <c r="K9" i="3"/>
  <c r="L8" i="3"/>
  <c r="M8" i="3"/>
  <c r="N8" i="3"/>
  <c r="O8" i="3"/>
  <c r="P8" i="3"/>
  <c r="Q8" i="3"/>
  <c r="K8" i="3"/>
  <c r="J8" i="3"/>
  <c r="I8" i="3"/>
  <c r="H8" i="3"/>
  <c r="G8" i="3"/>
  <c r="L7" i="3"/>
  <c r="M7" i="3"/>
  <c r="N7" i="3"/>
  <c r="O7" i="3"/>
  <c r="P7" i="3"/>
  <c r="Q7" i="3"/>
  <c r="G7" i="3"/>
  <c r="H7" i="3"/>
  <c r="I7" i="3"/>
  <c r="J7" i="3"/>
  <c r="K7" i="3"/>
  <c r="L6" i="3"/>
  <c r="M6" i="3"/>
  <c r="N6" i="3"/>
  <c r="O6" i="3"/>
  <c r="P6" i="3"/>
  <c r="Q6" i="3"/>
  <c r="G6" i="3"/>
  <c r="H6" i="3"/>
  <c r="I6" i="3"/>
  <c r="J6" i="3"/>
  <c r="K6" i="3"/>
  <c r="L5" i="3"/>
  <c r="M5" i="3"/>
  <c r="N5" i="3"/>
  <c r="O5" i="3"/>
  <c r="P5" i="3"/>
  <c r="Q5" i="3"/>
  <c r="G5" i="3"/>
  <c r="H5" i="3"/>
  <c r="I5" i="3"/>
  <c r="J5" i="3"/>
  <c r="K5" i="3"/>
  <c r="L4" i="3" l="1"/>
  <c r="M4" i="3"/>
  <c r="N4" i="3"/>
  <c r="O4" i="3"/>
  <c r="P4" i="3"/>
  <c r="Q4" i="3"/>
  <c r="G4" i="3"/>
  <c r="H4" i="3"/>
  <c r="I4" i="3"/>
  <c r="J4" i="3"/>
  <c r="K4" i="3"/>
  <c r="H2" i="2" l="1"/>
  <c r="G2" i="3"/>
</calcChain>
</file>

<file path=xl/sharedStrings.xml><?xml version="1.0" encoding="utf-8"?>
<sst xmlns="http://schemas.openxmlformats.org/spreadsheetml/2006/main" count="2939" uniqueCount="956">
  <si>
    <t>×</t>
  </si>
  <si>
    <t>862-0954</t>
  </si>
  <si>
    <t>096-340-8421</t>
  </si>
  <si>
    <t>○</t>
    <phoneticPr fontId="2"/>
  </si>
  <si>
    <t>ケアサポート和み</t>
    <rPh sb="6" eb="7">
      <t>ワ</t>
    </rPh>
    <phoneticPr fontId="2"/>
  </si>
  <si>
    <t>志賀　隆二</t>
    <rPh sb="0" eb="2">
      <t>シガ</t>
    </rPh>
    <rPh sb="3" eb="5">
      <t>リュウジ</t>
    </rPh>
    <phoneticPr fontId="2"/>
  </si>
  <si>
    <t>山部　英則</t>
    <rPh sb="3" eb="4">
      <t>エイ</t>
    </rPh>
    <phoneticPr fontId="2"/>
  </si>
  <si>
    <t>ニチイケアセンター　健軍</t>
  </si>
  <si>
    <t>096-386-8690</t>
  </si>
  <si>
    <t>ニチイケアセンター　楠</t>
  </si>
  <si>
    <t>096-215-2871</t>
  </si>
  <si>
    <t>ニチイケアセンター　保田窪</t>
  </si>
  <si>
    <t>862-0926</t>
  </si>
  <si>
    <t>096-386-0377</t>
  </si>
  <si>
    <t>ニチイケアセンター　平成</t>
  </si>
  <si>
    <t>860-0833</t>
  </si>
  <si>
    <t>096-212-3766</t>
  </si>
  <si>
    <t>ニチイケアセンター　けいとく</t>
  </si>
  <si>
    <t>096-319-8007</t>
  </si>
  <si>
    <t>医療法人　むすびの森</t>
    <rPh sb="9" eb="10">
      <t>モリ</t>
    </rPh>
    <phoneticPr fontId="2"/>
  </si>
  <si>
    <t>熊本市</t>
    <rPh sb="0" eb="2">
      <t>クマモト</t>
    </rPh>
    <rPh sb="2" eb="3">
      <t>シ</t>
    </rPh>
    <phoneticPr fontId="2"/>
  </si>
  <si>
    <t>休止</t>
    <rPh sb="0" eb="2">
      <t>キュウシ</t>
    </rPh>
    <phoneticPr fontId="2"/>
  </si>
  <si>
    <t>セントケア熊本</t>
    <rPh sb="5" eb="7">
      <t>クマモト</t>
    </rPh>
    <phoneticPr fontId="2"/>
  </si>
  <si>
    <t>セントケア熊本駅前</t>
    <rPh sb="5" eb="7">
      <t>クマモト</t>
    </rPh>
    <rPh sb="7" eb="9">
      <t>エキマエ</t>
    </rPh>
    <phoneticPr fontId="2"/>
  </si>
  <si>
    <t>セントケア植木</t>
    <rPh sb="5" eb="7">
      <t>ウエキ</t>
    </rPh>
    <phoneticPr fontId="2"/>
  </si>
  <si>
    <t>セントケア九州株式会社</t>
    <rPh sb="5" eb="7">
      <t>キュウシュウ</t>
    </rPh>
    <rPh sb="7" eb="11">
      <t>カブシキガイシャ</t>
    </rPh>
    <phoneticPr fontId="2"/>
  </si>
  <si>
    <t>代表社員</t>
    <rPh sb="0" eb="2">
      <t>ダイヒョウ</t>
    </rPh>
    <rPh sb="2" eb="4">
      <t>シャイン</t>
    </rPh>
    <phoneticPr fontId="2"/>
  </si>
  <si>
    <t>げんき介護神水</t>
    <rPh sb="3" eb="5">
      <t>カイゴ</t>
    </rPh>
    <rPh sb="5" eb="6">
      <t>カミ</t>
    </rPh>
    <rPh sb="6" eb="7">
      <t>ミズ</t>
    </rPh>
    <phoneticPr fontId="2"/>
  </si>
  <si>
    <t>後藤　文雄</t>
    <rPh sb="3" eb="5">
      <t>フミオ</t>
    </rPh>
    <phoneticPr fontId="2"/>
  </si>
  <si>
    <t>たくまの里</t>
    <rPh sb="4" eb="5">
      <t>サト</t>
    </rPh>
    <phoneticPr fontId="2"/>
  </si>
  <si>
    <t>社会福祉法人　くまもと福祉会</t>
    <rPh sb="0" eb="6">
      <t>シャカイフクシホウジン</t>
    </rPh>
    <rPh sb="11" eb="14">
      <t>フクシカイ</t>
    </rPh>
    <phoneticPr fontId="2"/>
  </si>
  <si>
    <t>社会福祉法人　グリーンコープ　ふくしサービスセンター・Ｓｕｎあい</t>
  </si>
  <si>
    <t>社会福祉法人　グリーンコープ　ふくしサービスセンター・虹</t>
  </si>
  <si>
    <t>東京都千代田区</t>
    <rPh sb="0" eb="3">
      <t>トウキョウト</t>
    </rPh>
    <rPh sb="3" eb="7">
      <t>チヨダク</t>
    </rPh>
    <phoneticPr fontId="2"/>
  </si>
  <si>
    <t>代表取締役</t>
    <rPh sb="0" eb="2">
      <t>ダイヒョウ</t>
    </rPh>
    <phoneticPr fontId="2"/>
  </si>
  <si>
    <t>主たる対象者</t>
    <rPh sb="0" eb="1">
      <t>シュ</t>
    </rPh>
    <rPh sb="3" eb="6">
      <t>タイショウシャ</t>
    </rPh>
    <phoneticPr fontId="2"/>
  </si>
  <si>
    <t>圏域</t>
    <rPh sb="0" eb="2">
      <t>ケンイキ</t>
    </rPh>
    <phoneticPr fontId="2"/>
  </si>
  <si>
    <t>事業所番号</t>
    <rPh sb="0" eb="3">
      <t>ジギョウショ</t>
    </rPh>
    <rPh sb="3" eb="5">
      <t>バンゴウ</t>
    </rPh>
    <phoneticPr fontId="2"/>
  </si>
  <si>
    <t>事業の種類</t>
    <rPh sb="0" eb="2">
      <t>ジギョウ</t>
    </rPh>
    <rPh sb="3" eb="5">
      <t>シュルイ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</si>
  <si>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</si>
  <si>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出張所数</t>
    <rPh sb="0" eb="3">
      <t>シュッチョウショ</t>
    </rPh>
    <rPh sb="3" eb="4">
      <t>スウ</t>
    </rPh>
    <phoneticPr fontId="2"/>
  </si>
  <si>
    <t>指定年月日</t>
    <rPh sb="0" eb="2">
      <t>シテイ</t>
    </rPh>
    <rPh sb="2" eb="5">
      <t>ネンガッピ</t>
    </rPh>
    <phoneticPr fontId="2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</si>
  <si>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</si>
  <si>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2"/>
  </si>
  <si>
    <t>事業所所在地１</t>
    <rPh sb="0" eb="3">
      <t>ジギョウショ</t>
    </rPh>
    <rPh sb="3" eb="6">
      <t>ショザイチ</t>
    </rPh>
    <phoneticPr fontId="2"/>
  </si>
  <si>
    <t>事業所所在地２</t>
    <phoneticPr fontId="2"/>
  </si>
  <si>
    <t>身体障害者</t>
    <rPh sb="0" eb="2">
      <t>シンタイ</t>
    </rPh>
    <rPh sb="2" eb="5">
      <t>ショウガイシャ</t>
    </rPh>
    <phoneticPr fontId="2"/>
  </si>
  <si>
    <t>知的障害者</t>
    <rPh sb="0" eb="2">
      <t>チテキ</t>
    </rPh>
    <rPh sb="2" eb="5">
      <t>ショウガイシャ</t>
    </rPh>
    <phoneticPr fontId="2"/>
  </si>
  <si>
    <t>障害児</t>
    <rPh sb="0" eb="3">
      <t>ショウガイジ</t>
    </rPh>
    <phoneticPr fontId="2"/>
  </si>
  <si>
    <t>精神障害者</t>
    <rPh sb="0" eb="2">
      <t>セイシン</t>
    </rPh>
    <rPh sb="2" eb="5">
      <t>ショウガイシャ</t>
    </rPh>
    <phoneticPr fontId="2"/>
  </si>
  <si>
    <t>事業者名称</t>
    <rPh sb="0" eb="3">
      <t>ジギョウシャ</t>
    </rPh>
    <phoneticPr fontId="2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</si>
  <si>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2"/>
  </si>
  <si>
    <t>主たる事務所の所在地１</t>
    <rPh sb="0" eb="1">
      <t>シュ</t>
    </rPh>
    <rPh sb="3" eb="6">
      <t>ジムショ</t>
    </rPh>
    <rPh sb="7" eb="10">
      <t>ショザイチ</t>
    </rPh>
    <phoneticPr fontId="2"/>
  </si>
  <si>
    <t>主たる事務所の所在地２</t>
    <phoneticPr fontId="2"/>
  </si>
  <si>
    <t>代表者の職名</t>
  </si>
  <si>
    <t>代表者の氏名</t>
  </si>
  <si>
    <t>熊本市</t>
  </si>
  <si>
    <t>4310100013</t>
  </si>
  <si>
    <t>訪問介護事業所ひまわり</t>
  </si>
  <si>
    <t>861-4121</t>
  </si>
  <si>
    <t>○</t>
  </si>
  <si>
    <t>居宅介護</t>
  </si>
  <si>
    <t>4310100054</t>
  </si>
  <si>
    <t>介護保険</t>
    <rPh sb="0" eb="2">
      <t>カイゴ</t>
    </rPh>
    <rPh sb="2" eb="4">
      <t>ホケン</t>
    </rPh>
    <phoneticPr fontId="2"/>
  </si>
  <si>
    <t>4310100062</t>
  </si>
  <si>
    <t>861-8072</t>
  </si>
  <si>
    <t>4310100070</t>
  </si>
  <si>
    <t>860-0047</t>
  </si>
  <si>
    <t/>
  </si>
  <si>
    <t>代表取締役</t>
  </si>
  <si>
    <t>4310100237</t>
  </si>
  <si>
    <t>4310100336</t>
  </si>
  <si>
    <t>福岡市博多区</t>
  </si>
  <si>
    <t>日隈　辰彦</t>
    <rPh sb="0" eb="2">
      <t>ヒグマ</t>
    </rPh>
    <rPh sb="3" eb="5">
      <t>タツヒコ</t>
    </rPh>
    <phoneticPr fontId="2"/>
  </si>
  <si>
    <t>860-0078</t>
  </si>
  <si>
    <t>4310100435</t>
  </si>
  <si>
    <t>4312400015</t>
  </si>
  <si>
    <t>訪問介護事業所　けやき苑</t>
  </si>
  <si>
    <t>860-0832</t>
  </si>
  <si>
    <t>862-0950</t>
  </si>
  <si>
    <t>4312440094</t>
  </si>
  <si>
    <t>指定障害者在宅サービス　紅い華</t>
  </si>
  <si>
    <t>861-4105</t>
  </si>
  <si>
    <t>ゆうしん障害支援センター</t>
  </si>
  <si>
    <t>862-0912</t>
  </si>
  <si>
    <t>4312440110</t>
  </si>
  <si>
    <t>4312440128</t>
  </si>
  <si>
    <t>ふくし生協</t>
  </si>
  <si>
    <t>861-4172</t>
  </si>
  <si>
    <t>4312440300</t>
  </si>
  <si>
    <t>4312440383</t>
  </si>
  <si>
    <t>ＮＰＯ法人　ライフサポートすみれ</t>
  </si>
  <si>
    <t>862-0970</t>
  </si>
  <si>
    <t>理事長</t>
    <rPh sb="0" eb="3">
      <t>リジチョウ</t>
    </rPh>
    <phoneticPr fontId="2"/>
  </si>
  <si>
    <t>4312440391</t>
  </si>
  <si>
    <t>ケアサポート　ぴあ</t>
  </si>
  <si>
    <t>4312440441</t>
  </si>
  <si>
    <t>まんまるケアセンター</t>
  </si>
  <si>
    <t>4312440458</t>
  </si>
  <si>
    <t>在宅センター　りんどう</t>
  </si>
  <si>
    <t>861-2101</t>
  </si>
  <si>
    <t>大見　成一</t>
  </si>
  <si>
    <t>4312440466</t>
  </si>
  <si>
    <t>4311500013</t>
  </si>
  <si>
    <t>861-4214</t>
  </si>
  <si>
    <t>4311500039</t>
  </si>
  <si>
    <t>城南学園居宅介護事業所</t>
  </si>
  <si>
    <t>861-4223</t>
  </si>
  <si>
    <t>101-8688</t>
  </si>
  <si>
    <t>東京都千代田区</t>
  </si>
  <si>
    <t>■</t>
    <phoneticPr fontId="2"/>
  </si>
  <si>
    <t>NO</t>
    <phoneticPr fontId="2"/>
  </si>
  <si>
    <t>事業所所在地２</t>
    <phoneticPr fontId="2"/>
  </si>
  <si>
    <t>×</t>
    <phoneticPr fontId="2"/>
  </si>
  <si>
    <t>096-278-8010</t>
    <phoneticPr fontId="2"/>
  </si>
  <si>
    <t>861-8035</t>
    <phoneticPr fontId="2"/>
  </si>
  <si>
    <t>860-0073</t>
    <phoneticPr fontId="2"/>
  </si>
  <si>
    <t>Ⅱ</t>
  </si>
  <si>
    <t>Ⅰ</t>
  </si>
  <si>
    <t>4312000021</t>
  </si>
  <si>
    <t>861-0136</t>
  </si>
  <si>
    <t>861-5535</t>
  </si>
  <si>
    <t>特定非営利活動法人　自立応援団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5">
      <t>オウエンダン</t>
    </rPh>
    <phoneticPr fontId="2"/>
  </si>
  <si>
    <t>特定事業所加算
(重訪)</t>
    <rPh sb="0" eb="2">
      <t>トクテイ</t>
    </rPh>
    <rPh sb="2" eb="5">
      <t>ジギョウショ</t>
    </rPh>
    <rPh sb="5" eb="7">
      <t>カサン</t>
    </rPh>
    <rPh sb="9" eb="10">
      <t>ジュウ</t>
    </rPh>
    <rPh sb="10" eb="11">
      <t>ホウ</t>
    </rPh>
    <phoneticPr fontId="2"/>
  </si>
  <si>
    <t>東区桜木４丁目７番９号</t>
    <rPh sb="0" eb="2">
      <t>ヒガシク</t>
    </rPh>
    <phoneticPr fontId="2"/>
  </si>
  <si>
    <t>代表取締役</t>
    <rPh sb="0" eb="2">
      <t>ダイヒョウ</t>
    </rPh>
    <rPh sb="2" eb="5">
      <t>トリシマリヤク</t>
    </rPh>
    <phoneticPr fontId="2"/>
  </si>
  <si>
    <t>861-8028</t>
    <phoneticPr fontId="2"/>
  </si>
  <si>
    <t>行動援護</t>
  </si>
  <si>
    <t>居宅介護</t>
    <rPh sb="0" eb="2">
      <t>キョタク</t>
    </rPh>
    <rPh sb="2" eb="4">
      <t>カイゴ</t>
    </rPh>
    <phoneticPr fontId="2"/>
  </si>
  <si>
    <t>行動援護</t>
    <rPh sb="0" eb="2">
      <t>コウドウ</t>
    </rPh>
    <rPh sb="2" eb="4">
      <t>エンゴ</t>
    </rPh>
    <phoneticPr fontId="2"/>
  </si>
  <si>
    <t>事業所TEL</t>
    <rPh sb="0" eb="3">
      <t>ジギョウショ</t>
    </rPh>
    <phoneticPr fontId="2"/>
  </si>
  <si>
    <t>096-227-1611</t>
  </si>
  <si>
    <t>096-323-5520</t>
  </si>
  <si>
    <t>096-325-9680</t>
  </si>
  <si>
    <t>096-379-0768</t>
  </si>
  <si>
    <t>096-211-7335</t>
  </si>
  <si>
    <t>096-349-1540</t>
  </si>
  <si>
    <t>096-340-8400</t>
  </si>
  <si>
    <t>096-363-2617</t>
  </si>
  <si>
    <t>096-366-3329</t>
  </si>
  <si>
    <t>096-388-2458</t>
  </si>
  <si>
    <t>096-365-7079</t>
  </si>
  <si>
    <t>0964-28-5111</t>
  </si>
  <si>
    <t>特定事業所加算</t>
    <rPh sb="0" eb="2">
      <t>トクテイ</t>
    </rPh>
    <rPh sb="2" eb="5">
      <t>ジギョウショ</t>
    </rPh>
    <rPh sb="5" eb="7">
      <t>カサン</t>
    </rPh>
    <phoneticPr fontId="2"/>
  </si>
  <si>
    <t>有限会社　ライフ・アシスト</t>
    <rPh sb="0" eb="4">
      <t>ユウゲンガイシャ</t>
    </rPh>
    <phoneticPr fontId="2"/>
  </si>
  <si>
    <t>園田　謙市</t>
    <rPh sb="0" eb="2">
      <t>ソノダ</t>
    </rPh>
    <rPh sb="3" eb="4">
      <t>ケン</t>
    </rPh>
    <rPh sb="4" eb="5">
      <t>イチ</t>
    </rPh>
    <phoneticPr fontId="2"/>
  </si>
  <si>
    <t>休止等</t>
    <rPh sb="0" eb="2">
      <t>キュウシ</t>
    </rPh>
    <rPh sb="2" eb="3">
      <t>トウ</t>
    </rPh>
    <phoneticPr fontId="2"/>
  </si>
  <si>
    <t>備考</t>
    <rPh sb="0" eb="2">
      <t>ビコウ</t>
    </rPh>
    <phoneticPr fontId="2"/>
  </si>
  <si>
    <t>熊本市</t>
    <rPh sb="0" eb="3">
      <t>クマモトシ</t>
    </rPh>
    <phoneticPr fontId="2"/>
  </si>
  <si>
    <t>上益城郡甲佐町</t>
    <rPh sb="0" eb="4">
      <t>カミマシキグン</t>
    </rPh>
    <rPh sb="4" eb="7">
      <t>コウサマチ</t>
    </rPh>
    <phoneticPr fontId="2"/>
  </si>
  <si>
    <t>取締役</t>
    <rPh sb="0" eb="3">
      <t>トリシマリヤク</t>
    </rPh>
    <phoneticPr fontId="2"/>
  </si>
  <si>
    <t>○</t>
    <phoneticPr fontId="2"/>
  </si>
  <si>
    <t>通院等乗降介助</t>
    <rPh sb="0" eb="2">
      <t>ツウイン</t>
    </rPh>
    <rPh sb="2" eb="3">
      <t>トウ</t>
    </rPh>
    <rPh sb="3" eb="5">
      <t>ジョウコウ</t>
    </rPh>
    <rPh sb="5" eb="7">
      <t>カイジョ</t>
    </rPh>
    <phoneticPr fontId="2"/>
  </si>
  <si>
    <t>○</t>
    <phoneticPr fontId="2"/>
  </si>
  <si>
    <t>はるかぜ介護福祉ステーション</t>
    <rPh sb="4" eb="6">
      <t>カイゴ</t>
    </rPh>
    <rPh sb="6" eb="8">
      <t>フクシ</t>
    </rPh>
    <phoneticPr fontId="2"/>
  </si>
  <si>
    <t>障害者在宅サービス鈴蘭</t>
    <rPh sb="0" eb="3">
      <t>ショウガイシャ</t>
    </rPh>
    <rPh sb="3" eb="5">
      <t>ザイタク</t>
    </rPh>
    <rPh sb="9" eb="10">
      <t>スズ</t>
    </rPh>
    <rPh sb="10" eb="11">
      <t>ラン</t>
    </rPh>
    <phoneticPr fontId="2"/>
  </si>
  <si>
    <t>梨田　直基</t>
    <rPh sb="0" eb="2">
      <t>ナシダ</t>
    </rPh>
    <rPh sb="3" eb="5">
      <t>ナオキ</t>
    </rPh>
    <phoneticPr fontId="2"/>
  </si>
  <si>
    <t>■</t>
    <phoneticPr fontId="2"/>
  </si>
  <si>
    <t>同行援護</t>
    <rPh sb="0" eb="2">
      <t>ドウコウ</t>
    </rPh>
    <rPh sb="2" eb="4">
      <t>エンゴ</t>
    </rPh>
    <phoneticPr fontId="2"/>
  </si>
  <si>
    <t>NO</t>
    <phoneticPr fontId="2"/>
  </si>
  <si>
    <t>860-0824</t>
    <phoneticPr fontId="2"/>
  </si>
  <si>
    <t>東区桜木４丁目７番９号</t>
    <rPh sb="0" eb="2">
      <t>ヒガシク</t>
    </rPh>
    <rPh sb="8" eb="9">
      <t>バン</t>
    </rPh>
    <rPh sb="10" eb="11">
      <t>ゴウ</t>
    </rPh>
    <phoneticPr fontId="2"/>
  </si>
  <si>
    <t>特定事業所加算</t>
    <phoneticPr fontId="2"/>
  </si>
  <si>
    <t>Ⅱ</t>
    <phoneticPr fontId="2"/>
  </si>
  <si>
    <t>あゆむ訪問介護ステーション</t>
    <rPh sb="3" eb="5">
      <t>ホウモン</t>
    </rPh>
    <rPh sb="5" eb="7">
      <t>カイゴ</t>
    </rPh>
    <phoneticPr fontId="2"/>
  </si>
  <si>
    <t>株式会社　歩</t>
    <rPh sb="0" eb="4">
      <t>カブシキガイシャ</t>
    </rPh>
    <rPh sb="5" eb="6">
      <t>アユム</t>
    </rPh>
    <phoneticPr fontId="2"/>
  </si>
  <si>
    <t>野本　陽美</t>
    <rPh sb="0" eb="2">
      <t>ノモト</t>
    </rPh>
    <rPh sb="3" eb="4">
      <t>ヨウ</t>
    </rPh>
    <rPh sb="4" eb="5">
      <t>ミ</t>
    </rPh>
    <phoneticPr fontId="2"/>
  </si>
  <si>
    <t>■</t>
    <phoneticPr fontId="2"/>
  </si>
  <si>
    <t>居宅介護</t>
    <phoneticPr fontId="2"/>
  </si>
  <si>
    <t>Ⅰ</t>
    <phoneticPr fontId="2"/>
  </si>
  <si>
    <t>861-4133</t>
    <phoneticPr fontId="2"/>
  </si>
  <si>
    <t>096-342-7890</t>
    <phoneticPr fontId="2"/>
  </si>
  <si>
    <t>○</t>
    <phoneticPr fontId="2"/>
  </si>
  <si>
    <t>862-0962</t>
    <phoneticPr fontId="2"/>
  </si>
  <si>
    <t>861-8037</t>
    <phoneticPr fontId="2"/>
  </si>
  <si>
    <t>096-274-3000</t>
    <phoneticPr fontId="2"/>
  </si>
  <si>
    <t>812-0011</t>
    <phoneticPr fontId="2"/>
  </si>
  <si>
    <t>862-0959</t>
    <phoneticPr fontId="2"/>
  </si>
  <si>
    <t>特定非営利活動法人　自立生活センターヒューマンネットワーク熊本</t>
    <phoneticPr fontId="2"/>
  </si>
  <si>
    <t>862-0959</t>
    <phoneticPr fontId="2"/>
  </si>
  <si>
    <t>861-8038</t>
    <phoneticPr fontId="2"/>
  </si>
  <si>
    <t>Ⅰ</t>
    <phoneticPr fontId="2"/>
  </si>
  <si>
    <t>861-4134</t>
    <phoneticPr fontId="2"/>
  </si>
  <si>
    <t>861-3243</t>
    <phoneticPr fontId="2"/>
  </si>
  <si>
    <t>096-273-3623</t>
    <phoneticPr fontId="2"/>
  </si>
  <si>
    <t>861-8001</t>
    <phoneticPr fontId="2"/>
  </si>
  <si>
    <t>096-213-7560</t>
    <phoneticPr fontId="2"/>
  </si>
  <si>
    <t>860-0824</t>
    <phoneticPr fontId="2"/>
  </si>
  <si>
    <t>096-273-5411</t>
    <phoneticPr fontId="2"/>
  </si>
  <si>
    <t>096-382-3211</t>
    <phoneticPr fontId="2"/>
  </si>
  <si>
    <t>861-8035</t>
    <phoneticPr fontId="2"/>
  </si>
  <si>
    <t>大曽根一丁目２６番２３号</t>
    <phoneticPr fontId="2"/>
  </si>
  <si>
    <t>玉置　正樹</t>
    <phoneticPr fontId="2"/>
  </si>
  <si>
    <t>あいえす　ヘルパーステーション</t>
    <phoneticPr fontId="2"/>
  </si>
  <si>
    <t>Ⅱ</t>
    <phoneticPr fontId="2"/>
  </si>
  <si>
    <t>4310100997</t>
    <phoneticPr fontId="2"/>
  </si>
  <si>
    <t>861-4114</t>
    <phoneticPr fontId="2"/>
  </si>
  <si>
    <t>096-311-6680</t>
    <phoneticPr fontId="2"/>
  </si>
  <si>
    <t>101-8688</t>
    <phoneticPr fontId="2"/>
  </si>
  <si>
    <t>4310101045</t>
    <phoneticPr fontId="2"/>
  </si>
  <si>
    <t>096-272-2601</t>
    <phoneticPr fontId="2"/>
  </si>
  <si>
    <t>4310101144</t>
    <phoneticPr fontId="2"/>
  </si>
  <si>
    <t>4310101235</t>
    <phoneticPr fontId="2"/>
  </si>
  <si>
    <t>462-0825</t>
    <phoneticPr fontId="2"/>
  </si>
  <si>
    <t>4310101391</t>
    <phoneticPr fontId="2"/>
  </si>
  <si>
    <t>862-0926</t>
    <phoneticPr fontId="2"/>
  </si>
  <si>
    <t>096－285-8976</t>
    <phoneticPr fontId="2"/>
  </si>
  <si>
    <t>4310101573</t>
    <phoneticPr fontId="2"/>
  </si>
  <si>
    <t>862-0948</t>
    <phoneticPr fontId="2"/>
  </si>
  <si>
    <t>860-0079</t>
    <phoneticPr fontId="2"/>
  </si>
  <si>
    <t>096-354-7711</t>
    <phoneticPr fontId="2"/>
  </si>
  <si>
    <t>860-0079</t>
    <phoneticPr fontId="2"/>
  </si>
  <si>
    <t>有限会社　ゆうしん</t>
    <phoneticPr fontId="2"/>
  </si>
  <si>
    <t>特定事業所加算
(居宅)</t>
    <phoneticPr fontId="2"/>
  </si>
  <si>
    <t>×</t>
    <phoneticPr fontId="2"/>
  </si>
  <si>
    <t>096-359-9084</t>
    <phoneticPr fontId="2"/>
  </si>
  <si>
    <t>金澤　知徳</t>
    <phoneticPr fontId="2"/>
  </si>
  <si>
    <t>860-0833</t>
    <phoneticPr fontId="2"/>
  </si>
  <si>
    <t>812-0011</t>
    <phoneticPr fontId="2"/>
  </si>
  <si>
    <t>861-4105</t>
    <phoneticPr fontId="2"/>
  </si>
  <si>
    <t>クマタクケアセンター</t>
    <phoneticPr fontId="2"/>
  </si>
  <si>
    <t>096-241-0111</t>
    <phoneticPr fontId="2"/>
  </si>
  <si>
    <t>861-8037</t>
    <phoneticPr fontId="2"/>
  </si>
  <si>
    <t>861-8038</t>
    <phoneticPr fontId="2"/>
  </si>
  <si>
    <t>812-0011</t>
    <phoneticPr fontId="2"/>
  </si>
  <si>
    <t>861-8034</t>
    <phoneticPr fontId="2"/>
  </si>
  <si>
    <t>861-8038</t>
    <phoneticPr fontId="2"/>
  </si>
  <si>
    <t>096-320-1530</t>
    <phoneticPr fontId="2"/>
  </si>
  <si>
    <t>0964-28-2673</t>
    <phoneticPr fontId="2"/>
  </si>
  <si>
    <t>高橋　恵子</t>
    <phoneticPr fontId="2"/>
  </si>
  <si>
    <t>4312000054</t>
    <phoneticPr fontId="2"/>
  </si>
  <si>
    <t>861-
0135</t>
    <phoneticPr fontId="2"/>
  </si>
  <si>
    <t>862-0909</t>
    <phoneticPr fontId="2"/>
  </si>
  <si>
    <t>861-0106</t>
    <phoneticPr fontId="2"/>
  </si>
  <si>
    <t>862-0914</t>
    <phoneticPr fontId="2"/>
  </si>
  <si>
    <t>名古屋市北区</t>
    <phoneticPr fontId="2"/>
  </si>
  <si>
    <t>4310100757</t>
    <phoneticPr fontId="2"/>
  </si>
  <si>
    <t>○</t>
    <phoneticPr fontId="2"/>
  </si>
  <si>
    <t>ニチイケアセンターかわしり</t>
    <phoneticPr fontId="2"/>
  </si>
  <si>
    <t>ニチイケアセンターうえき</t>
    <phoneticPr fontId="2"/>
  </si>
  <si>
    <t>ヘルパーステーションきずな</t>
    <phoneticPr fontId="2"/>
  </si>
  <si>
    <t>096-370-5790</t>
    <phoneticPr fontId="2"/>
  </si>
  <si>
    <t>ヘルパーステーション　いこい</t>
    <phoneticPr fontId="2"/>
  </si>
  <si>
    <t>4310101771</t>
    <phoneticPr fontId="2"/>
  </si>
  <si>
    <t>「なごみ」訪問介護事業所</t>
    <phoneticPr fontId="2"/>
  </si>
  <si>
    <t>有効期間</t>
    <rPh sb="0" eb="2">
      <t>ユウコウ</t>
    </rPh>
    <rPh sb="2" eb="4">
      <t>キカン</t>
    </rPh>
    <phoneticPr fontId="2"/>
  </si>
  <si>
    <t>水前寺しょうぶ苑ホームヘルプステーション</t>
    <rPh sb="0" eb="3">
      <t>スイゼンジ</t>
    </rPh>
    <rPh sb="7" eb="8">
      <t>エン</t>
    </rPh>
    <phoneticPr fontId="2"/>
  </si>
  <si>
    <t>862-0950</t>
    <phoneticPr fontId="2"/>
  </si>
  <si>
    <t>096-381-2091</t>
    <phoneticPr fontId="2"/>
  </si>
  <si>
    <t>有限会社　九州松栄産業</t>
    <rPh sb="0" eb="4">
      <t>ユウゲンガイシャ</t>
    </rPh>
    <rPh sb="5" eb="7">
      <t>キュウシュウ</t>
    </rPh>
    <rPh sb="7" eb="9">
      <t>ショウエイ</t>
    </rPh>
    <rPh sb="9" eb="11">
      <t>サンギョウ</t>
    </rPh>
    <phoneticPr fontId="2"/>
  </si>
  <si>
    <t>木村　秀雄</t>
    <rPh sb="0" eb="2">
      <t>キムラ</t>
    </rPh>
    <rPh sb="3" eb="5">
      <t>ヒデオ</t>
    </rPh>
    <phoneticPr fontId="2"/>
  </si>
  <si>
    <t>難病患者</t>
    <rPh sb="0" eb="2">
      <t>ナンビョウ</t>
    </rPh>
    <rPh sb="2" eb="4">
      <t>カンジャ</t>
    </rPh>
    <phoneticPr fontId="2"/>
  </si>
  <si>
    <t>ヘルパーステーションはなもも</t>
    <phoneticPr fontId="2"/>
  </si>
  <si>
    <t>862-0924</t>
    <phoneticPr fontId="2"/>
  </si>
  <si>
    <t>096-285-1755</t>
    <phoneticPr fontId="2"/>
  </si>
  <si>
    <t>有限会社　せせらぎ</t>
    <rPh sb="0" eb="4">
      <t>ユウゲンガイシャ</t>
    </rPh>
    <phoneticPr fontId="2"/>
  </si>
  <si>
    <t>○</t>
    <phoneticPr fontId="2"/>
  </si>
  <si>
    <t>障害者総合支援法に基づく指定障害福祉サービス事業者一覧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ショウガイ</t>
    </rPh>
    <rPh sb="16" eb="18">
      <t>フクシ</t>
    </rPh>
    <rPh sb="22" eb="25">
      <t>ジギョウシャ</t>
    </rPh>
    <rPh sb="25" eb="27">
      <t>イチラン</t>
    </rPh>
    <phoneticPr fontId="2"/>
  </si>
  <si>
    <t>4310102092</t>
    <phoneticPr fontId="2"/>
  </si>
  <si>
    <t>ミントケア</t>
    <phoneticPr fontId="2"/>
  </si>
  <si>
    <t>861-2118</t>
    <phoneticPr fontId="2"/>
  </si>
  <si>
    <t>096-234-6234</t>
    <phoneticPr fontId="2"/>
  </si>
  <si>
    <t>株式会社　ミント介護センター</t>
    <rPh sb="0" eb="4">
      <t>カブシキガイシャ</t>
    </rPh>
    <rPh sb="8" eb="10">
      <t>カイゴ</t>
    </rPh>
    <phoneticPr fontId="2"/>
  </si>
  <si>
    <t>862-0918</t>
    <phoneticPr fontId="2"/>
  </si>
  <si>
    <t>田中　景三</t>
    <rPh sb="0" eb="2">
      <t>タナカ</t>
    </rPh>
    <rPh sb="3" eb="4">
      <t>ケイ</t>
    </rPh>
    <rPh sb="4" eb="5">
      <t>３</t>
    </rPh>
    <phoneticPr fontId="2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</si>
  <si>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2"/>
  </si>
  <si>
    <t>現在の指定年月日</t>
    <rPh sb="0" eb="2">
      <t>ゲンザイ</t>
    </rPh>
    <rPh sb="3" eb="5">
      <t>シテイ</t>
    </rPh>
    <rPh sb="5" eb="8">
      <t>ネンガッピ</t>
    </rPh>
    <phoneticPr fontId="2"/>
  </si>
  <si>
    <t>096-285-4767</t>
    <phoneticPr fontId="2"/>
  </si>
  <si>
    <t>合同会社　リバティ</t>
    <rPh sb="0" eb="2">
      <t>ゴウドウ</t>
    </rPh>
    <rPh sb="2" eb="4">
      <t>カイシャ</t>
    </rPh>
    <phoneticPr fontId="2"/>
  </si>
  <si>
    <t>大島　あさな</t>
    <rPh sb="0" eb="2">
      <t>オオシマ</t>
    </rPh>
    <phoneticPr fontId="2"/>
  </si>
  <si>
    <t>×</t>
    <phoneticPr fontId="2"/>
  </si>
  <si>
    <t>○</t>
    <phoneticPr fontId="2"/>
  </si>
  <si>
    <t>東　善郎</t>
    <rPh sb="0" eb="1">
      <t>ヒガシ</t>
    </rPh>
    <rPh sb="2" eb="3">
      <t>ゼン</t>
    </rPh>
    <rPh sb="3" eb="4">
      <t>ロウ</t>
    </rPh>
    <phoneticPr fontId="2"/>
  </si>
  <si>
    <t>4310102191</t>
    <phoneticPr fontId="2"/>
  </si>
  <si>
    <t>ケアステーション　リバティ</t>
    <phoneticPr fontId="2"/>
  </si>
  <si>
    <t>〇</t>
    <phoneticPr fontId="2"/>
  </si>
  <si>
    <t>熊本市</t>
    <phoneticPr fontId="2"/>
  </si>
  <si>
    <t>○</t>
    <phoneticPr fontId="2"/>
  </si>
  <si>
    <t>Ⅱ</t>
    <phoneticPr fontId="2"/>
  </si>
  <si>
    <t>○</t>
    <phoneticPr fontId="2"/>
  </si>
  <si>
    <t>4310101144</t>
    <phoneticPr fontId="2"/>
  </si>
  <si>
    <t>○</t>
    <phoneticPr fontId="2"/>
  </si>
  <si>
    <t>×</t>
    <phoneticPr fontId="2"/>
  </si>
  <si>
    <t>○</t>
    <phoneticPr fontId="2"/>
  </si>
  <si>
    <t>861-0134</t>
    <phoneticPr fontId="2"/>
  </si>
  <si>
    <t>会長</t>
    <phoneticPr fontId="2"/>
  </si>
  <si>
    <t>4310101771</t>
    <phoneticPr fontId="2"/>
  </si>
  <si>
    <t>4310102191</t>
    <phoneticPr fontId="2"/>
  </si>
  <si>
    <t>板井　八重子</t>
    <rPh sb="0" eb="2">
      <t>イタイ</t>
    </rPh>
    <rPh sb="3" eb="6">
      <t>ヤエコ</t>
    </rPh>
    <phoneticPr fontId="2"/>
  </si>
  <si>
    <t>ケアーネット・心花</t>
    <rPh sb="7" eb="8">
      <t>ココロ</t>
    </rPh>
    <rPh sb="8" eb="9">
      <t>ハナ</t>
    </rPh>
    <phoneticPr fontId="2"/>
  </si>
  <si>
    <t>サポートセンターかがやき</t>
    <phoneticPr fontId="2"/>
  </si>
  <si>
    <t>林　京子</t>
    <rPh sb="0" eb="1">
      <t>ハヤシ</t>
    </rPh>
    <rPh sb="2" eb="4">
      <t>キョウコ</t>
    </rPh>
    <phoneticPr fontId="2"/>
  </si>
  <si>
    <t>Ⅰ</t>
    <phoneticPr fontId="2"/>
  </si>
  <si>
    <t>肢体不自由者</t>
    <rPh sb="0" eb="2">
      <t>シタイ</t>
    </rPh>
    <rPh sb="2" eb="5">
      <t>フジユウ</t>
    </rPh>
    <rPh sb="5" eb="6">
      <t>シャ</t>
    </rPh>
    <phoneticPr fontId="2"/>
  </si>
  <si>
    <t>行動障害者</t>
    <rPh sb="0" eb="2">
      <t>コウドウ</t>
    </rPh>
    <rPh sb="2" eb="5">
      <t>ショウガイシャ</t>
    </rPh>
    <phoneticPr fontId="2"/>
  </si>
  <si>
    <t>主たる対象</t>
    <rPh sb="0" eb="1">
      <t>シュ</t>
    </rPh>
    <rPh sb="3" eb="5">
      <t>タイショウ</t>
    </rPh>
    <phoneticPr fontId="2"/>
  </si>
  <si>
    <t>○</t>
    <phoneticPr fontId="2"/>
  </si>
  <si>
    <t>-</t>
    <phoneticPr fontId="2"/>
  </si>
  <si>
    <t>せいじのヘルパーステーション</t>
    <phoneticPr fontId="2"/>
  </si>
  <si>
    <t>862-0970</t>
    <phoneticPr fontId="2"/>
  </si>
  <si>
    <t>860-0004</t>
    <phoneticPr fontId="2"/>
  </si>
  <si>
    <t>861-5271</t>
    <phoneticPr fontId="2"/>
  </si>
  <si>
    <t>096-212-2888</t>
    <phoneticPr fontId="2"/>
  </si>
  <si>
    <t>山下　孝治</t>
    <rPh sb="0" eb="2">
      <t>ヤマシタ</t>
    </rPh>
    <rPh sb="3" eb="5">
      <t>コウジ</t>
    </rPh>
    <phoneticPr fontId="2"/>
  </si>
  <si>
    <t>861-5271</t>
    <phoneticPr fontId="2"/>
  </si>
  <si>
    <t>4310102407</t>
    <phoneticPr fontId="2"/>
  </si>
  <si>
    <t>ヘルパーステーションサンフラワー</t>
    <phoneticPr fontId="2"/>
  </si>
  <si>
    <t>861-4114</t>
    <phoneticPr fontId="2"/>
  </si>
  <si>
    <t>861-4203</t>
    <phoneticPr fontId="2"/>
  </si>
  <si>
    <t>南区野田２丁目9番12号</t>
    <rPh sb="0" eb="2">
      <t>ミナミク</t>
    </rPh>
    <rPh sb="2" eb="4">
      <t>ノダ</t>
    </rPh>
    <rPh sb="5" eb="7">
      <t>チョウメ</t>
    </rPh>
    <rPh sb="8" eb="9">
      <t>バン</t>
    </rPh>
    <rPh sb="11" eb="12">
      <t>ゴウ</t>
    </rPh>
    <phoneticPr fontId="2"/>
  </si>
  <si>
    <t>松本　由美</t>
    <rPh sb="0" eb="2">
      <t>マツモト</t>
    </rPh>
    <rPh sb="3" eb="5">
      <t>ユミ</t>
    </rPh>
    <phoneticPr fontId="2"/>
  </si>
  <si>
    <t>理事長</t>
    <phoneticPr fontId="2"/>
  </si>
  <si>
    <t>4310100757</t>
    <phoneticPr fontId="2"/>
  </si>
  <si>
    <t>4310102092</t>
    <phoneticPr fontId="2"/>
  </si>
  <si>
    <t>861-5280</t>
    <phoneticPr fontId="2"/>
  </si>
  <si>
    <t>Ⅰ</t>
    <phoneticPr fontId="2"/>
  </si>
  <si>
    <t>861-2103</t>
    <phoneticPr fontId="2"/>
  </si>
  <si>
    <t>大坂　良司</t>
    <rPh sb="0" eb="2">
      <t>オオサカ</t>
    </rPh>
    <rPh sb="3" eb="5">
      <t>リョウジ</t>
    </rPh>
    <phoneticPr fontId="2"/>
  </si>
  <si>
    <t>合同会社　ＫＯＢ</t>
    <rPh sb="0" eb="2">
      <t>ゴウドウ</t>
    </rPh>
    <rPh sb="2" eb="4">
      <t>ガイシャ</t>
    </rPh>
    <phoneticPr fontId="2"/>
  </si>
  <si>
    <t>4310102472</t>
    <phoneticPr fontId="2"/>
  </si>
  <si>
    <t>影山　晶子</t>
    <phoneticPr fontId="2"/>
  </si>
  <si>
    <t>倉岡　征宏</t>
    <rPh sb="3" eb="4">
      <t>セイ</t>
    </rPh>
    <rPh sb="4" eb="5">
      <t>ヒロシ</t>
    </rPh>
    <phoneticPr fontId="2"/>
  </si>
  <si>
    <t>Ⅰ</t>
    <phoneticPr fontId="2"/>
  </si>
  <si>
    <t>4310102506</t>
    <phoneticPr fontId="2"/>
  </si>
  <si>
    <t>×</t>
    <phoneticPr fontId="2"/>
  </si>
  <si>
    <t>けあらーず城山指定訪問介護事業所</t>
    <rPh sb="5" eb="7">
      <t>ジョウザン</t>
    </rPh>
    <rPh sb="7" eb="9">
      <t>シテイ</t>
    </rPh>
    <rPh sb="9" eb="11">
      <t>ホウモン</t>
    </rPh>
    <rPh sb="11" eb="13">
      <t>カイゴ</t>
    </rPh>
    <rPh sb="13" eb="16">
      <t>ジギョウショ</t>
    </rPh>
    <phoneticPr fontId="2"/>
  </si>
  <si>
    <t>860-0066</t>
    <phoneticPr fontId="2"/>
  </si>
  <si>
    <t>096-288-0995</t>
    <phoneticPr fontId="2"/>
  </si>
  <si>
    <t>4310102506</t>
    <phoneticPr fontId="2"/>
  </si>
  <si>
    <t>4310102563</t>
    <phoneticPr fontId="2"/>
  </si>
  <si>
    <t>熊本市社会福祉事業団　中央ヘルパー事業所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チュウオウ</t>
    </rPh>
    <rPh sb="17" eb="20">
      <t>ジギョウショ</t>
    </rPh>
    <phoneticPr fontId="2"/>
  </si>
  <si>
    <t>860-0076</t>
    <phoneticPr fontId="2"/>
  </si>
  <si>
    <t>096-319-5571</t>
    <phoneticPr fontId="2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</si>
  <si>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6">
      <t>ジギョウ</t>
    </rPh>
    <rPh sb="16" eb="17">
      <t>ダン</t>
    </rPh>
    <phoneticPr fontId="2"/>
  </si>
  <si>
    <t>熊本市社会福祉事業団　長寿の里ヘルパー事業所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チョウジュ</t>
    </rPh>
    <rPh sb="14" eb="15">
      <t>サト</t>
    </rPh>
    <rPh sb="19" eb="22">
      <t>ジギョウショ</t>
    </rPh>
    <phoneticPr fontId="2"/>
  </si>
  <si>
    <t>860-0065</t>
    <phoneticPr fontId="2"/>
  </si>
  <si>
    <t>4310102548</t>
    <phoneticPr fontId="2"/>
  </si>
  <si>
    <t>096-360-3119</t>
    <phoneticPr fontId="2"/>
  </si>
  <si>
    <t>861-2104</t>
    <phoneticPr fontId="2"/>
  </si>
  <si>
    <t>坂本　純</t>
    <rPh sb="0" eb="2">
      <t>サカモト</t>
    </rPh>
    <rPh sb="3" eb="4">
      <t>ジュン</t>
    </rPh>
    <phoneticPr fontId="2"/>
  </si>
  <si>
    <t>山本　藍</t>
    <rPh sb="0" eb="2">
      <t>ヤマモト</t>
    </rPh>
    <rPh sb="3" eb="4">
      <t>アイ</t>
    </rPh>
    <phoneticPr fontId="2"/>
  </si>
  <si>
    <t>861-5514</t>
    <phoneticPr fontId="2"/>
  </si>
  <si>
    <t>松原　加奈子</t>
    <rPh sb="0" eb="2">
      <t>マツバラ</t>
    </rPh>
    <rPh sb="3" eb="6">
      <t>カナコ</t>
    </rPh>
    <phoneticPr fontId="2"/>
  </si>
  <si>
    <t>861-4172</t>
    <phoneticPr fontId="2"/>
  </si>
  <si>
    <t>096-346-1500</t>
    <phoneticPr fontId="2"/>
  </si>
  <si>
    <t>社会福祉法人熊本市社会福祉協議会居宅介護事業所</t>
    <rPh sb="6" eb="9">
      <t>クマモトシ</t>
    </rPh>
    <phoneticPr fontId="2"/>
  </si>
  <si>
    <t>4310102662</t>
    <phoneticPr fontId="2"/>
  </si>
  <si>
    <t>ヘルパーステーションゆめ咲</t>
    <rPh sb="12" eb="13">
      <t>サキ</t>
    </rPh>
    <phoneticPr fontId="2"/>
  </si>
  <si>
    <t>○</t>
    <phoneticPr fontId="2"/>
  </si>
  <si>
    <t>862-0963</t>
    <phoneticPr fontId="2"/>
  </si>
  <si>
    <t>山下　法子</t>
    <rPh sb="0" eb="2">
      <t>ヤマシタ</t>
    </rPh>
    <rPh sb="3" eb="5">
      <t>ノリコ</t>
    </rPh>
    <phoneticPr fontId="2"/>
  </si>
  <si>
    <t>861-8010</t>
    <phoneticPr fontId="2"/>
  </si>
  <si>
    <t>○</t>
    <phoneticPr fontId="2"/>
  </si>
  <si>
    <t>代表理事</t>
    <rPh sb="0" eb="2">
      <t>ダイヒョウ</t>
    </rPh>
    <rPh sb="2" eb="4">
      <t>リジ</t>
    </rPh>
    <phoneticPr fontId="2"/>
  </si>
  <si>
    <t>096-273-7766</t>
    <phoneticPr fontId="2"/>
  </si>
  <si>
    <t>4310102761</t>
    <phoneticPr fontId="2"/>
  </si>
  <si>
    <t>訪問介護事業所　クローバー</t>
    <rPh sb="0" eb="2">
      <t>ホウモン</t>
    </rPh>
    <rPh sb="2" eb="4">
      <t>カイゴ</t>
    </rPh>
    <rPh sb="4" eb="7">
      <t>ジギョウショ</t>
    </rPh>
    <phoneticPr fontId="2"/>
  </si>
  <si>
    <t>861-8068</t>
    <phoneticPr fontId="2"/>
  </si>
  <si>
    <t>川越　翔平</t>
    <rPh sb="0" eb="2">
      <t>カワゴエ</t>
    </rPh>
    <rPh sb="3" eb="5">
      <t>ショウヘイ</t>
    </rPh>
    <phoneticPr fontId="2"/>
  </si>
  <si>
    <t>096-200-6404</t>
    <phoneticPr fontId="2"/>
  </si>
  <si>
    <t>4310102829</t>
    <phoneticPr fontId="2"/>
  </si>
  <si>
    <t>マーメイドドリームス</t>
    <phoneticPr fontId="2"/>
  </si>
  <si>
    <t>860-0051</t>
    <phoneticPr fontId="2"/>
  </si>
  <si>
    <t>代表理事</t>
    <phoneticPr fontId="2"/>
  </si>
  <si>
    <t>榎本　まち子</t>
    <rPh sb="0" eb="2">
      <t>エノモト</t>
    </rPh>
    <rPh sb="5" eb="6">
      <t>コ</t>
    </rPh>
    <phoneticPr fontId="2"/>
  </si>
  <si>
    <t>4310102829</t>
    <phoneticPr fontId="2"/>
  </si>
  <si>
    <t>096-284-1995</t>
    <phoneticPr fontId="2"/>
  </si>
  <si>
    <t>861-4172</t>
    <phoneticPr fontId="2"/>
  </si>
  <si>
    <t>096-367-0130</t>
    <phoneticPr fontId="2"/>
  </si>
  <si>
    <t>861-8039</t>
    <phoneticPr fontId="2"/>
  </si>
  <si>
    <t>Ⅲ</t>
    <phoneticPr fontId="2"/>
  </si>
  <si>
    <t>861-8034</t>
    <phoneticPr fontId="2"/>
  </si>
  <si>
    <t>4310102845</t>
    <phoneticPr fontId="2"/>
  </si>
  <si>
    <t>紅葉</t>
    <rPh sb="0" eb="2">
      <t>モミジ</t>
    </rPh>
    <phoneticPr fontId="2"/>
  </si>
  <si>
    <t>862-0970</t>
    <phoneticPr fontId="2"/>
  </si>
  <si>
    <t>×</t>
    <phoneticPr fontId="2"/>
  </si>
  <si>
    <t>861-8035</t>
    <phoneticPr fontId="2"/>
  </si>
  <si>
    <t>Ⅱ</t>
    <phoneticPr fontId="2"/>
  </si>
  <si>
    <t>096-221-2223</t>
    <phoneticPr fontId="2"/>
  </si>
  <si>
    <t>860-0802</t>
    <phoneticPr fontId="2"/>
  </si>
  <si>
    <t>石原　伸一</t>
    <rPh sb="0" eb="2">
      <t>イシハラ</t>
    </rPh>
    <rPh sb="3" eb="5">
      <t>シンイチ</t>
    </rPh>
    <phoneticPr fontId="2"/>
  </si>
  <si>
    <t>代表取締役</t>
    <rPh sb="0" eb="2">
      <t>ダイヒョウ</t>
    </rPh>
    <rPh sb="2" eb="4">
      <t>トリシマリ</t>
    </rPh>
    <rPh sb="4" eb="5">
      <t>ヤク</t>
    </rPh>
    <phoneticPr fontId="2"/>
  </si>
  <si>
    <t>Ⅱ</t>
    <phoneticPr fontId="2"/>
  </si>
  <si>
    <t>861-8065</t>
    <phoneticPr fontId="2"/>
  </si>
  <si>
    <t>4310102894</t>
    <phoneticPr fontId="2"/>
  </si>
  <si>
    <t>訪問介護事業所　いずみ</t>
    <rPh sb="0" eb="2">
      <t>ホウモン</t>
    </rPh>
    <rPh sb="2" eb="4">
      <t>カイゴ</t>
    </rPh>
    <rPh sb="4" eb="7">
      <t>ジギョウショ</t>
    </rPh>
    <phoneticPr fontId="2"/>
  </si>
  <si>
    <t>861-8034</t>
    <phoneticPr fontId="2"/>
  </si>
  <si>
    <t>096-285-4811</t>
    <phoneticPr fontId="2"/>
  </si>
  <si>
    <t>シルバーユニックス株式会社</t>
    <rPh sb="9" eb="11">
      <t>カブシキ</t>
    </rPh>
    <rPh sb="11" eb="13">
      <t>カイシャ</t>
    </rPh>
    <phoneticPr fontId="2"/>
  </si>
  <si>
    <t>笠田　政輝</t>
    <rPh sb="0" eb="1">
      <t>カサ</t>
    </rPh>
    <rPh sb="1" eb="2">
      <t>タ</t>
    </rPh>
    <rPh sb="3" eb="5">
      <t>マサテル</t>
    </rPh>
    <phoneticPr fontId="2"/>
  </si>
  <si>
    <t>861-8039</t>
    <phoneticPr fontId="2"/>
  </si>
  <si>
    <t>096-343-5004</t>
    <phoneticPr fontId="2"/>
  </si>
  <si>
    <t>4310102928</t>
    <phoneticPr fontId="2"/>
  </si>
  <si>
    <t>ヘルパーステーション　大輪</t>
    <rPh sb="11" eb="13">
      <t>タイリン</t>
    </rPh>
    <phoneticPr fontId="2"/>
  </si>
  <si>
    <t>860-0833</t>
    <phoneticPr fontId="2"/>
  </si>
  <si>
    <t>096-284-3200</t>
    <phoneticPr fontId="2"/>
  </si>
  <si>
    <t>合同会社　大輪</t>
    <rPh sb="0" eb="2">
      <t>ゴウドウ</t>
    </rPh>
    <rPh sb="2" eb="4">
      <t>カイシャ</t>
    </rPh>
    <rPh sb="5" eb="7">
      <t>タイリン</t>
    </rPh>
    <phoneticPr fontId="2"/>
  </si>
  <si>
    <t>大久保　君城</t>
    <rPh sb="0" eb="3">
      <t>オオクボ</t>
    </rPh>
    <rPh sb="4" eb="5">
      <t>キミ</t>
    </rPh>
    <rPh sb="5" eb="6">
      <t>シロ</t>
    </rPh>
    <phoneticPr fontId="2"/>
  </si>
  <si>
    <t>有限会社りんどう</t>
    <phoneticPr fontId="2"/>
  </si>
  <si>
    <t>096-288-4654</t>
    <phoneticPr fontId="2"/>
  </si>
  <si>
    <t>成城ヘルパーステーション</t>
    <rPh sb="0" eb="2">
      <t>セイジョウ</t>
    </rPh>
    <phoneticPr fontId="2"/>
  </si>
  <si>
    <t>代表取締役社長</t>
    <rPh sb="5" eb="7">
      <t>シャチョウ</t>
    </rPh>
    <phoneticPr fontId="2"/>
  </si>
  <si>
    <t>4310102944</t>
    <phoneticPr fontId="2"/>
  </si>
  <si>
    <t>ワンハート　ウェルフェア</t>
    <phoneticPr fontId="2"/>
  </si>
  <si>
    <t>862-0941</t>
    <phoneticPr fontId="2"/>
  </si>
  <si>
    <t>096-363-5533</t>
    <phoneticPr fontId="2"/>
  </si>
  <si>
    <t>赤松　朋章</t>
    <rPh sb="0" eb="2">
      <t>アカマツ</t>
    </rPh>
    <rPh sb="3" eb="4">
      <t>トモ</t>
    </rPh>
    <rPh sb="4" eb="5">
      <t>ショウ</t>
    </rPh>
    <phoneticPr fontId="2"/>
  </si>
  <si>
    <t>4310102951</t>
    <phoneticPr fontId="2"/>
  </si>
  <si>
    <t>訪問介護事業所　みらいけあデザイン</t>
    <rPh sb="0" eb="2">
      <t>ホウモン</t>
    </rPh>
    <rPh sb="2" eb="4">
      <t>カイゴ</t>
    </rPh>
    <rPh sb="4" eb="7">
      <t>ジギョウショ</t>
    </rPh>
    <phoneticPr fontId="2"/>
  </si>
  <si>
    <t>小林　智和</t>
    <rPh sb="0" eb="2">
      <t>コバヤシ</t>
    </rPh>
    <rPh sb="3" eb="5">
      <t>チワ</t>
    </rPh>
    <phoneticPr fontId="2"/>
  </si>
  <si>
    <t>○</t>
    <phoneticPr fontId="2"/>
  </si>
  <si>
    <t>860-0072</t>
    <phoneticPr fontId="2"/>
  </si>
  <si>
    <t>4310102985</t>
    <phoneticPr fontId="2"/>
  </si>
  <si>
    <t>愛郷</t>
    <rPh sb="0" eb="1">
      <t>アイ</t>
    </rPh>
    <rPh sb="1" eb="2">
      <t>サト</t>
    </rPh>
    <phoneticPr fontId="2"/>
  </si>
  <si>
    <t>愛郷株式会社</t>
    <rPh sb="0" eb="1">
      <t>アイ</t>
    </rPh>
    <rPh sb="1" eb="2">
      <t>サト</t>
    </rPh>
    <rPh sb="2" eb="4">
      <t>カブシキ</t>
    </rPh>
    <rPh sb="4" eb="5">
      <t>カイ</t>
    </rPh>
    <rPh sb="5" eb="6">
      <t>シャ</t>
    </rPh>
    <phoneticPr fontId="2"/>
  </si>
  <si>
    <t>有限会社ヘルパーステーション長嶺</t>
    <phoneticPr fontId="2"/>
  </si>
  <si>
    <t>4310103033</t>
    <phoneticPr fontId="2"/>
  </si>
  <si>
    <t>○</t>
    <phoneticPr fontId="2"/>
  </si>
  <si>
    <t>861-5253</t>
    <phoneticPr fontId="2"/>
  </si>
  <si>
    <t>野俣　貞年</t>
    <rPh sb="0" eb="1">
      <t>ノ</t>
    </rPh>
    <rPh sb="1" eb="2">
      <t>マタ</t>
    </rPh>
    <rPh sb="3" eb="5">
      <t>サダトシ</t>
    </rPh>
    <phoneticPr fontId="2"/>
  </si>
  <si>
    <t>有限会社　在宅介護ネットゆとり</t>
    <phoneticPr fontId="2"/>
  </si>
  <si>
    <t>谷川　智紀</t>
    <rPh sb="0" eb="2">
      <t>タニガワ</t>
    </rPh>
    <rPh sb="3" eb="5">
      <t>トモノリ</t>
    </rPh>
    <phoneticPr fontId="2"/>
  </si>
  <si>
    <t>0964-27-9902</t>
  </si>
  <si>
    <t>0964-27-9902</t>
    <phoneticPr fontId="2"/>
  </si>
  <si>
    <t>ヘルパーステーションあお空</t>
    <rPh sb="12" eb="13">
      <t>ゾラ</t>
    </rPh>
    <phoneticPr fontId="2"/>
  </si>
  <si>
    <t>861-5263</t>
    <phoneticPr fontId="2"/>
  </si>
  <si>
    <t>096-295-5765</t>
    <phoneticPr fontId="2"/>
  </si>
  <si>
    <t>訪問介護サービス・ハピネス</t>
    <rPh sb="0" eb="2">
      <t>ホウモン</t>
    </rPh>
    <rPh sb="2" eb="4">
      <t>カイゴ</t>
    </rPh>
    <phoneticPr fontId="2"/>
  </si>
  <si>
    <t>合同会社　万年青縁</t>
    <rPh sb="0" eb="2">
      <t>ゴウドウ</t>
    </rPh>
    <rPh sb="2" eb="4">
      <t>ガイシャ</t>
    </rPh>
    <rPh sb="5" eb="7">
      <t>マンネン</t>
    </rPh>
    <rPh sb="7" eb="8">
      <t>アオ</t>
    </rPh>
    <rPh sb="8" eb="9">
      <t>エン</t>
    </rPh>
    <phoneticPr fontId="2"/>
  </si>
  <si>
    <t>4310103116</t>
    <phoneticPr fontId="2"/>
  </si>
  <si>
    <t>860-0073</t>
    <phoneticPr fontId="2"/>
  </si>
  <si>
    <t>096-245-6613</t>
    <phoneticPr fontId="2"/>
  </si>
  <si>
    <t>東　俊孝</t>
    <rPh sb="0" eb="1">
      <t>ヒガシ</t>
    </rPh>
    <rPh sb="2" eb="4">
      <t>トシタカ</t>
    </rPh>
    <phoneticPr fontId="2"/>
  </si>
  <si>
    <t>訪問介護事業所　シャイニング</t>
    <rPh sb="0" eb="2">
      <t>ホウモン</t>
    </rPh>
    <rPh sb="2" eb="4">
      <t>カイゴ</t>
    </rPh>
    <rPh sb="4" eb="7">
      <t>ジギョウショ</t>
    </rPh>
    <phoneticPr fontId="2"/>
  </si>
  <si>
    <t>860-0073</t>
    <phoneticPr fontId="2"/>
  </si>
  <si>
    <t>164-0011</t>
    <phoneticPr fontId="2"/>
  </si>
  <si>
    <t>大畑　健</t>
    <rPh sb="0" eb="2">
      <t>オオハタ</t>
    </rPh>
    <rPh sb="3" eb="4">
      <t>ケン</t>
    </rPh>
    <phoneticPr fontId="2"/>
  </si>
  <si>
    <t>4310103058</t>
    <phoneticPr fontId="2"/>
  </si>
  <si>
    <t>医療法人　城南ヘルスケアグループ</t>
    <rPh sb="0" eb="2">
      <t>イリョウ</t>
    </rPh>
    <rPh sb="2" eb="4">
      <t>ホウジン</t>
    </rPh>
    <rPh sb="5" eb="7">
      <t>ジョウナン</t>
    </rPh>
    <phoneticPr fontId="2"/>
  </si>
  <si>
    <t>休止期間：
Ｈ31.4.25～
Ｈ32.6.30</t>
    <phoneticPr fontId="2"/>
  </si>
  <si>
    <t>4310103207</t>
    <phoneticPr fontId="2"/>
  </si>
  <si>
    <t>861-0117</t>
    <phoneticPr fontId="2"/>
  </si>
  <si>
    <t>東京都港区</t>
  </si>
  <si>
    <t>休止期間：R1.8.1～R3.7.31</t>
    <rPh sb="0" eb="2">
      <t>キュウシ</t>
    </rPh>
    <rPh sb="2" eb="4">
      <t>キカン</t>
    </rPh>
    <phoneticPr fontId="2"/>
  </si>
  <si>
    <t>4310103256</t>
    <phoneticPr fontId="2"/>
  </si>
  <si>
    <t>訪問介護　つむぐ</t>
    <rPh sb="0" eb="2">
      <t>ホウモン</t>
    </rPh>
    <rPh sb="2" eb="4">
      <t>カイゴ</t>
    </rPh>
    <phoneticPr fontId="2"/>
  </si>
  <si>
    <t>ＮＰＯ法人　糸</t>
    <rPh sb="3" eb="5">
      <t>ホウジン</t>
    </rPh>
    <rPh sb="6" eb="7">
      <t>イト</t>
    </rPh>
    <phoneticPr fontId="2"/>
  </si>
  <si>
    <t>理事長</t>
    <rPh sb="0" eb="2">
      <t>リジ</t>
    </rPh>
    <rPh sb="2" eb="3">
      <t>チョウ</t>
    </rPh>
    <phoneticPr fontId="2"/>
  </si>
  <si>
    <t>宮田　稔大</t>
    <rPh sb="0" eb="2">
      <t>ミヤタ</t>
    </rPh>
    <rPh sb="3" eb="5">
      <t>トシヒロ</t>
    </rPh>
    <phoneticPr fontId="2"/>
  </si>
  <si>
    <t>休止期間：
Ｒ1.9.1～
Ｒ2.8.31</t>
    <rPh sb="0" eb="2">
      <t>キュウシ</t>
    </rPh>
    <rPh sb="2" eb="4">
      <t>キカン</t>
    </rPh>
    <phoneticPr fontId="2"/>
  </si>
  <si>
    <t>令和元年10月15日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</si>
  <si>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えみでる営業所</t>
    <rPh sb="4" eb="7">
      <t>エイギョウショ</t>
    </rPh>
    <phoneticPr fontId="2"/>
  </si>
  <si>
    <t>4310103272</t>
    <phoneticPr fontId="2"/>
  </si>
  <si>
    <t>4310103280</t>
    <phoneticPr fontId="2"/>
  </si>
  <si>
    <t>代表取締役</t>
    <rPh sb="0" eb="5">
      <t>ダイヒョウトリシマリヤク</t>
    </rPh>
    <phoneticPr fontId="2"/>
  </si>
  <si>
    <t>ニチイケアセンター田迎</t>
    <rPh sb="9" eb="11">
      <t>タムカエ</t>
    </rPh>
    <phoneticPr fontId="2"/>
  </si>
  <si>
    <t>東京都</t>
    <rPh sb="0" eb="3">
      <t>トウキョウト</t>
    </rPh>
    <phoneticPr fontId="2"/>
  </si>
  <si>
    <t>096-297-8718</t>
    <phoneticPr fontId="2"/>
  </si>
  <si>
    <t>096-334-0271</t>
    <phoneticPr fontId="2"/>
  </si>
  <si>
    <t>861-8006</t>
    <phoneticPr fontId="2"/>
  </si>
  <si>
    <t>4310103272</t>
  </si>
  <si>
    <t>4310103314</t>
    <phoneticPr fontId="2"/>
  </si>
  <si>
    <t>北くまもと訪問介護ステーション</t>
    <rPh sb="0" eb="1">
      <t>キタ</t>
    </rPh>
    <rPh sb="5" eb="9">
      <t>ホウモンカイゴ</t>
    </rPh>
    <phoneticPr fontId="2"/>
  </si>
  <si>
    <t>861-5504</t>
    <phoneticPr fontId="2"/>
  </si>
  <si>
    <t>株式会社ＳＵＮＳＭＩＬＥ</t>
    <rPh sb="0" eb="4">
      <t>カブシキガイシャ</t>
    </rPh>
    <phoneticPr fontId="2"/>
  </si>
  <si>
    <t>096-215-3900</t>
  </si>
  <si>
    <t>861-4101</t>
    <phoneticPr fontId="2"/>
  </si>
  <si>
    <t>861-4106</t>
    <phoneticPr fontId="2"/>
  </si>
  <si>
    <t>富島　三貴</t>
    <rPh sb="3" eb="4">
      <t>サン</t>
    </rPh>
    <rPh sb="4" eb="5">
      <t>キ</t>
    </rPh>
    <phoneticPr fontId="2"/>
  </si>
  <si>
    <t xml:space="preserve">096-206-9992 </t>
  </si>
  <si>
    <t>4310103363</t>
    <phoneticPr fontId="2"/>
  </si>
  <si>
    <t>訪問介護事業所　たつだ</t>
    <rPh sb="0" eb="7">
      <t>ホウモンカイゴジギョウショ</t>
    </rPh>
    <phoneticPr fontId="2"/>
  </si>
  <si>
    <t>861-8007</t>
    <phoneticPr fontId="2"/>
  </si>
  <si>
    <t>096-342-6068</t>
    <phoneticPr fontId="2"/>
  </si>
  <si>
    <t>861-2101</t>
    <phoneticPr fontId="2"/>
  </si>
  <si>
    <t>星子　文子</t>
    <rPh sb="0" eb="2">
      <t>ホシコ</t>
    </rPh>
    <rPh sb="3" eb="5">
      <t>フミコ</t>
    </rPh>
    <phoneticPr fontId="2"/>
  </si>
  <si>
    <t>休止期間：
R1.7.1～
R3.6.30</t>
    <rPh sb="0" eb="2">
      <t>キュウシ</t>
    </rPh>
    <rPh sb="2" eb="4">
      <t>キカン</t>
    </rPh>
    <phoneticPr fontId="2"/>
  </si>
  <si>
    <t>4310103389</t>
    <phoneticPr fontId="2"/>
  </si>
  <si>
    <t>ケアステーションＮｏａ</t>
    <rPh sb="0" eb="2">
      <t>ゴウドウ</t>
    </rPh>
    <rPh sb="2" eb="4">
      <t>カイシャ</t>
    </rPh>
    <phoneticPr fontId="2"/>
  </si>
  <si>
    <t>西区島崎二丁目１１番１３号</t>
    <rPh sb="4" eb="5">
      <t>２</t>
    </rPh>
    <phoneticPr fontId="2"/>
  </si>
  <si>
    <t>西区春日四丁目１８番２８号</t>
    <rPh sb="4" eb="5">
      <t>４</t>
    </rPh>
    <phoneticPr fontId="2"/>
  </si>
  <si>
    <t>南区元三町二丁目９番２２号</t>
    <rPh sb="5" eb="6">
      <t>２</t>
    </rPh>
    <phoneticPr fontId="2"/>
  </si>
  <si>
    <t>東区長嶺東五丁目２４番１３号</t>
    <rPh sb="5" eb="6">
      <t>５</t>
    </rPh>
    <phoneticPr fontId="2"/>
  </si>
  <si>
    <t>東区八反田二丁目１６番５２号</t>
    <rPh sb="5" eb="6">
      <t>２</t>
    </rPh>
    <phoneticPr fontId="2"/>
  </si>
  <si>
    <t>南区刈草一丁目４番７号</t>
    <rPh sb="4" eb="5">
      <t>１</t>
    </rPh>
    <phoneticPr fontId="2"/>
  </si>
  <si>
    <t>北区武蔵ヶ丘八丁目４番５２号</t>
    <rPh sb="6" eb="7">
      <t>８</t>
    </rPh>
    <phoneticPr fontId="2"/>
  </si>
  <si>
    <t>中央区十禅寺一丁目３番１号</t>
    <rPh sb="6" eb="7">
      <t>１</t>
    </rPh>
    <phoneticPr fontId="2"/>
  </si>
  <si>
    <t>東区新南部三丁目７番７６－２号</t>
    <rPh sb="5" eb="6">
      <t>３</t>
    </rPh>
    <phoneticPr fontId="2"/>
  </si>
  <si>
    <t>西区二本木三丁目１１番１８号</t>
    <rPh sb="5" eb="6">
      <t>３</t>
    </rPh>
    <phoneticPr fontId="2"/>
  </si>
  <si>
    <t>中央区神水一丁目３８番３５号　鎌田ビル１０２号</t>
    <rPh sb="5" eb="6">
      <t>１</t>
    </rPh>
    <phoneticPr fontId="2"/>
  </si>
  <si>
    <t>東区桜木四丁目１８番１号</t>
    <rPh sb="4" eb="5">
      <t>４</t>
    </rPh>
    <phoneticPr fontId="2"/>
  </si>
  <si>
    <t>南区野田二丁目９番１２号</t>
    <rPh sb="4" eb="5">
      <t>２</t>
    </rPh>
    <phoneticPr fontId="2"/>
  </si>
  <si>
    <t>中央区新町二丁目４番２７号</t>
    <rPh sb="5" eb="6">
      <t>２</t>
    </rPh>
    <phoneticPr fontId="2"/>
  </si>
  <si>
    <t>東区湖東三丁目１７番３８－１号</t>
    <phoneticPr fontId="2"/>
  </si>
  <si>
    <t>東区桜木四丁目７番９号</t>
    <rPh sb="4" eb="5">
      <t>４</t>
    </rPh>
    <phoneticPr fontId="2"/>
  </si>
  <si>
    <t>南区御幸笛田六丁目６番７０号</t>
    <rPh sb="6" eb="7">
      <t>６</t>
    </rPh>
    <phoneticPr fontId="2"/>
  </si>
  <si>
    <t>西区春日三丁目２５番１号</t>
    <rPh sb="4" eb="5">
      <t>３</t>
    </rPh>
    <phoneticPr fontId="2"/>
  </si>
  <si>
    <t>西区島崎二丁目２２番１５号</t>
    <rPh sb="4" eb="5">
      <t>２</t>
    </rPh>
    <phoneticPr fontId="2"/>
  </si>
  <si>
    <t>北区貢町７８０番地８</t>
    <phoneticPr fontId="2"/>
  </si>
  <si>
    <t>4310103405</t>
    <phoneticPr fontId="2"/>
  </si>
  <si>
    <t>エミプラス　ケアステーション</t>
    <phoneticPr fontId="2"/>
  </si>
  <si>
    <t>中央区渡鹿三丁目１４番１６号　１号室</t>
    <rPh sb="0" eb="3">
      <t>チュウオウク</t>
    </rPh>
    <rPh sb="10" eb="11">
      <t>バン</t>
    </rPh>
    <rPh sb="13" eb="14">
      <t>ゴウ</t>
    </rPh>
    <rPh sb="16" eb="18">
      <t>ゴウシツ</t>
    </rPh>
    <phoneticPr fontId="2"/>
  </si>
  <si>
    <t>096-321-6760</t>
    <phoneticPr fontId="2"/>
  </si>
  <si>
    <t>株式会社　エミプラス</t>
    <rPh sb="0" eb="4">
      <t>カブシキガイシャ</t>
    </rPh>
    <phoneticPr fontId="2"/>
  </si>
  <si>
    <t>861-5289</t>
    <phoneticPr fontId="2"/>
  </si>
  <si>
    <t>西区上松尾町２６８４番地</t>
    <rPh sb="0" eb="2">
      <t>ニシク</t>
    </rPh>
    <rPh sb="2" eb="3">
      <t>カミ</t>
    </rPh>
    <rPh sb="3" eb="5">
      <t>マツオ</t>
    </rPh>
    <rPh sb="5" eb="6">
      <t>マチ</t>
    </rPh>
    <rPh sb="10" eb="12">
      <t>バンチ</t>
    </rPh>
    <phoneticPr fontId="2"/>
  </si>
  <si>
    <t>櫨本　真平</t>
    <rPh sb="0" eb="2">
      <t>ハゼモト</t>
    </rPh>
    <rPh sb="3" eb="5">
      <t>シンペイ</t>
    </rPh>
    <phoneticPr fontId="2"/>
  </si>
  <si>
    <t>行動援護</t>
    <phoneticPr fontId="2"/>
  </si>
  <si>
    <t>4310103421</t>
    <phoneticPr fontId="2"/>
  </si>
  <si>
    <t>訪問介護事業所　つくしんぼ</t>
    <rPh sb="0" eb="7">
      <t>ホウモンカイゴジギョウショ</t>
    </rPh>
    <phoneticPr fontId="2"/>
  </si>
  <si>
    <t>860-0046</t>
    <phoneticPr fontId="2"/>
  </si>
  <si>
    <t>096-325-7277</t>
    <phoneticPr fontId="2"/>
  </si>
  <si>
    <t>株式会社　健整舎</t>
    <rPh sb="0" eb="4">
      <t>カブシキカイシャ</t>
    </rPh>
    <rPh sb="5" eb="6">
      <t>ケン</t>
    </rPh>
    <rPh sb="6" eb="7">
      <t>セイ</t>
    </rPh>
    <rPh sb="7" eb="8">
      <t>シャ</t>
    </rPh>
    <phoneticPr fontId="2"/>
  </si>
  <si>
    <t>今林　健二</t>
    <rPh sb="0" eb="2">
      <t>イマバヤシ</t>
    </rPh>
    <rPh sb="3" eb="5">
      <t>ケンジ</t>
    </rPh>
    <phoneticPr fontId="2"/>
  </si>
  <si>
    <t>休止期間：
Ｒ3.1.1～
Ｒ3.12.31</t>
    <phoneticPr fontId="2"/>
  </si>
  <si>
    <t>ホームケア土屋　熊本</t>
    <rPh sb="5" eb="7">
      <t>ツチヤ</t>
    </rPh>
    <rPh sb="8" eb="10">
      <t>クマモト</t>
    </rPh>
    <phoneticPr fontId="2"/>
  </si>
  <si>
    <t>050-3138-5010</t>
    <phoneticPr fontId="2"/>
  </si>
  <si>
    <t>株式会社　土屋</t>
    <rPh sb="0" eb="4">
      <t>カブシキガイシャ</t>
    </rPh>
    <rPh sb="5" eb="7">
      <t>ツチヤ</t>
    </rPh>
    <phoneticPr fontId="2"/>
  </si>
  <si>
    <t>715-0019</t>
    <phoneticPr fontId="2"/>
  </si>
  <si>
    <t>岡山県井原市</t>
    <rPh sb="0" eb="3">
      <t>オカヤマケン</t>
    </rPh>
    <rPh sb="3" eb="5">
      <t>イハラ</t>
    </rPh>
    <rPh sb="5" eb="6">
      <t>シ</t>
    </rPh>
    <phoneticPr fontId="2"/>
  </si>
  <si>
    <t>井原町１９２－２　久安セントラルビル２Ｆ</t>
    <rPh sb="0" eb="2">
      <t>イハラ</t>
    </rPh>
    <rPh sb="2" eb="3">
      <t>マチ</t>
    </rPh>
    <rPh sb="9" eb="11">
      <t>ヒサヤス</t>
    </rPh>
    <phoneticPr fontId="2"/>
  </si>
  <si>
    <t>4310103447</t>
    <phoneticPr fontId="2"/>
  </si>
  <si>
    <t>096-227-6076</t>
    <phoneticPr fontId="2"/>
  </si>
  <si>
    <t>最終更新：</t>
    <phoneticPr fontId="2"/>
  </si>
  <si>
    <t>東区保田窪四丁目８番７号</t>
    <rPh sb="0" eb="1">
      <t>ヒガシ</t>
    </rPh>
    <rPh sb="2" eb="5">
      <t>ホタクボ</t>
    </rPh>
    <rPh sb="5" eb="6">
      <t>４</t>
    </rPh>
    <phoneticPr fontId="2"/>
  </si>
  <si>
    <t>096-383-1234</t>
    <phoneticPr fontId="2"/>
  </si>
  <si>
    <t>南区御幸笛田二丁目３番１２号</t>
    <rPh sb="0" eb="1">
      <t>ミナミ</t>
    </rPh>
    <rPh sb="2" eb="7">
      <t>ミユキフエダ２</t>
    </rPh>
    <phoneticPr fontId="2"/>
  </si>
  <si>
    <t>4310103504</t>
    <phoneticPr fontId="2"/>
  </si>
  <si>
    <t>4310103512</t>
    <phoneticPr fontId="2"/>
  </si>
  <si>
    <t>障がい福祉　ぽかぽか</t>
    <rPh sb="0" eb="1">
      <t>ショウ</t>
    </rPh>
    <rPh sb="3" eb="5">
      <t>フクシ</t>
    </rPh>
    <phoneticPr fontId="2"/>
  </si>
  <si>
    <t>あまてらすヘルパーステーション</t>
    <phoneticPr fontId="2"/>
  </si>
  <si>
    <t>合同会社　ぽかぽか日和</t>
    <rPh sb="0" eb="4">
      <t>ゴウドウガイシャ</t>
    </rPh>
    <rPh sb="9" eb="11">
      <t>ヒヨリ</t>
    </rPh>
    <phoneticPr fontId="2"/>
  </si>
  <si>
    <t>代表社員</t>
    <rPh sb="0" eb="4">
      <t>ダイヒョウシャイン</t>
    </rPh>
    <phoneticPr fontId="2"/>
  </si>
  <si>
    <t>南区御幸笛田二丁目１５番３８号</t>
    <rPh sb="0" eb="2">
      <t>ミナミク</t>
    </rPh>
    <rPh sb="2" eb="4">
      <t>ミユキ</t>
    </rPh>
    <rPh sb="4" eb="6">
      <t>フエダ</t>
    </rPh>
    <rPh sb="6" eb="7">
      <t>フタ</t>
    </rPh>
    <rPh sb="7" eb="9">
      <t>チョウメ</t>
    </rPh>
    <rPh sb="11" eb="12">
      <t>バン</t>
    </rPh>
    <rPh sb="14" eb="15">
      <t>ゴウ</t>
    </rPh>
    <phoneticPr fontId="2"/>
  </si>
  <si>
    <t>ケアバックス株式会社</t>
    <rPh sb="6" eb="10">
      <t>カブシキガイシャ</t>
    </rPh>
    <phoneticPr fontId="2"/>
  </si>
  <si>
    <t>若松　英一</t>
    <rPh sb="0" eb="2">
      <t>ワカマツ</t>
    </rPh>
    <rPh sb="3" eb="5">
      <t>エイイチ</t>
    </rPh>
    <phoneticPr fontId="2"/>
  </si>
  <si>
    <t>096-288-5725</t>
    <phoneticPr fontId="2"/>
  </si>
  <si>
    <t>甲斐　正法</t>
    <rPh sb="3" eb="5">
      <t>セイホウ</t>
    </rPh>
    <phoneticPr fontId="2"/>
  </si>
  <si>
    <t>4312440433</t>
    <phoneticPr fontId="2"/>
  </si>
  <si>
    <t>代表取締役</t>
    <phoneticPr fontId="2"/>
  </si>
  <si>
    <t>小山　登代子</t>
    <rPh sb="0" eb="2">
      <t>オヤマ</t>
    </rPh>
    <rPh sb="3" eb="6">
      <t>トヨコ</t>
    </rPh>
    <phoneticPr fontId="2"/>
  </si>
  <si>
    <t>ＮＰＯ法人　みらいけあ</t>
    <rPh sb="3" eb="5">
      <t>ホウジン</t>
    </rPh>
    <phoneticPr fontId="2"/>
  </si>
  <si>
    <t>合同会社　ワンハート</t>
    <rPh sb="0" eb="2">
      <t>ゴウドウ</t>
    </rPh>
    <rPh sb="2" eb="4">
      <t>カイシャ</t>
    </rPh>
    <phoneticPr fontId="2"/>
  </si>
  <si>
    <t>株式会社　しんか</t>
    <rPh sb="0" eb="4">
      <t>カブシキガイシャ</t>
    </rPh>
    <phoneticPr fontId="2"/>
  </si>
  <si>
    <t>株式会社　クオリティオブライフ</t>
    <rPh sb="0" eb="2">
      <t>カブシキ</t>
    </rPh>
    <rPh sb="2" eb="3">
      <t>カイ</t>
    </rPh>
    <rPh sb="3" eb="4">
      <t>シャ</t>
    </rPh>
    <phoneticPr fontId="2"/>
  </si>
  <si>
    <t>医療法人　金澤会</t>
    <phoneticPr fontId="2"/>
  </si>
  <si>
    <t>医療法人　山部会</t>
    <phoneticPr fontId="2"/>
  </si>
  <si>
    <t>特定非営利活動法人　ライフサポートすみれ</t>
    <phoneticPr fontId="2"/>
  </si>
  <si>
    <t>有限会社　ヘルパーステーション長嶺</t>
    <phoneticPr fontId="2"/>
  </si>
  <si>
    <t>特定非営利活動法人　いきいき生活ネットワーク・ハピネス</t>
    <phoneticPr fontId="2"/>
  </si>
  <si>
    <t>有限会社　りんどう</t>
    <phoneticPr fontId="2"/>
  </si>
  <si>
    <t>有限会社　マイブック</t>
    <rPh sb="0" eb="4">
      <t>ユウゲンガイシャ</t>
    </rPh>
    <phoneticPr fontId="2"/>
  </si>
  <si>
    <t>社会福祉法人　熊本市社会福祉協議会</t>
    <rPh sb="7" eb="10">
      <t>クマモトシ</t>
    </rPh>
    <phoneticPr fontId="2"/>
  </si>
  <si>
    <t>株式会社　ニチイ学館</t>
    <rPh sb="0" eb="4">
      <t>カブシキガイシャ</t>
    </rPh>
    <rPh sb="8" eb="10">
      <t>ガッカン</t>
    </rPh>
    <phoneticPr fontId="2"/>
  </si>
  <si>
    <t>社会福祉法人　敬人会</t>
    <rPh sb="0" eb="4">
      <t>シャカイフクシ</t>
    </rPh>
    <rPh sb="4" eb="6">
      <t>ホウジン</t>
    </rPh>
    <rPh sb="7" eb="9">
      <t>ケイト</t>
    </rPh>
    <rPh sb="9" eb="10">
      <t>カイ</t>
    </rPh>
    <phoneticPr fontId="2"/>
  </si>
  <si>
    <t>株式会社　ライフサポート・クマモト</t>
    <rPh sb="0" eb="4">
      <t>カブシキガイシャ</t>
    </rPh>
    <phoneticPr fontId="2"/>
  </si>
  <si>
    <t>株式会社　ＳＵＮＳＭＩＬＥ</t>
    <rPh sb="0" eb="4">
      <t>カブシキガイシャ</t>
    </rPh>
    <phoneticPr fontId="2"/>
  </si>
  <si>
    <t>株式会社　セラム</t>
    <phoneticPr fontId="2"/>
  </si>
  <si>
    <t>合同会社　アイ・エス・ケア</t>
    <rPh sb="0" eb="2">
      <t>ゴウドウ</t>
    </rPh>
    <rPh sb="2" eb="4">
      <t>カイシャ</t>
    </rPh>
    <phoneticPr fontId="2"/>
  </si>
  <si>
    <t>合同会社　響</t>
    <rPh sb="0" eb="2">
      <t>ゴウドウ</t>
    </rPh>
    <rPh sb="2" eb="4">
      <t>カイシャ</t>
    </rPh>
    <rPh sb="5" eb="6">
      <t>ヒビ</t>
    </rPh>
    <phoneticPr fontId="2"/>
  </si>
  <si>
    <t>一般社団法人　マーメイドドリームス</t>
    <rPh sb="0" eb="2">
      <t>イッパン</t>
    </rPh>
    <rPh sb="2" eb="4">
      <t>シャダン</t>
    </rPh>
    <rPh sb="4" eb="6">
      <t>ホウジン</t>
    </rPh>
    <phoneticPr fontId="2"/>
  </si>
  <si>
    <t>有限会社　アシストコンサルタント</t>
    <rPh sb="0" eb="2">
      <t>ユウゲン</t>
    </rPh>
    <rPh sb="2" eb="4">
      <t>カイシャ</t>
    </rPh>
    <phoneticPr fontId="2"/>
  </si>
  <si>
    <t>合同会社　シャイニング</t>
    <rPh sb="0" eb="2">
      <t>ゴウドウ</t>
    </rPh>
    <rPh sb="2" eb="4">
      <t>ガイシャ</t>
    </rPh>
    <phoneticPr fontId="2"/>
  </si>
  <si>
    <t>株式会社　日本エルダリーケアサービス</t>
    <rPh sb="5" eb="7">
      <t>ニホン</t>
    </rPh>
    <phoneticPr fontId="2"/>
  </si>
  <si>
    <t>株式会社　Ｅｍｉｄｅｌ</t>
    <rPh sb="0" eb="4">
      <t>カブシキカイシャ</t>
    </rPh>
    <phoneticPr fontId="2"/>
  </si>
  <si>
    <t>株式会社　ニチイ学館</t>
    <rPh sb="0" eb="4">
      <t>カブシキカイシャ</t>
    </rPh>
    <rPh sb="8" eb="10">
      <t>ガッカン</t>
    </rPh>
    <phoneticPr fontId="2"/>
  </si>
  <si>
    <t>医療法人　寺尾会</t>
    <rPh sb="0" eb="4">
      <t>イリョウホウジン</t>
    </rPh>
    <rPh sb="5" eb="8">
      <t>テラオカイ</t>
    </rPh>
    <phoneticPr fontId="2"/>
  </si>
  <si>
    <t>合同会社　ふくふく</t>
    <rPh sb="0" eb="4">
      <t>ゴウドウガイシャ</t>
    </rPh>
    <phoneticPr fontId="2"/>
  </si>
  <si>
    <t>合同会社　Ｎｏａ</t>
    <rPh sb="0" eb="2">
      <t>ゴウドウ</t>
    </rPh>
    <rPh sb="2" eb="4">
      <t>カイシャ</t>
    </rPh>
    <phoneticPr fontId="2"/>
  </si>
  <si>
    <t>株式会社　ＣＡＮ</t>
    <rPh sb="0" eb="2">
      <t>カブシキ</t>
    </rPh>
    <rPh sb="2" eb="4">
      <t>カイシャ</t>
    </rPh>
    <phoneticPr fontId="2"/>
  </si>
  <si>
    <t>096-288-4671</t>
    <phoneticPr fontId="2"/>
  </si>
  <si>
    <t>中央区渡鹿三丁目１４番６号　セントポーリア’８８　１０５号室</t>
    <phoneticPr fontId="2"/>
  </si>
  <si>
    <t>北区飛田四丁目５番２０号　メディケアホームヒルズ成城南館１階</t>
    <phoneticPr fontId="2"/>
  </si>
  <si>
    <t>南区会富町１１２０番地</t>
    <rPh sb="9" eb="11">
      <t>バンチ</t>
    </rPh>
    <phoneticPr fontId="2"/>
  </si>
  <si>
    <t>西区城山薬師二丁目１０番１０号</t>
    <rPh sb="0" eb="2">
      <t>ニシク</t>
    </rPh>
    <rPh sb="2" eb="4">
      <t>ジョウザン</t>
    </rPh>
    <rPh sb="4" eb="6">
      <t>ヤクシ</t>
    </rPh>
    <rPh sb="6" eb="9">
      <t>２チョウメ</t>
    </rPh>
    <rPh sb="11" eb="12">
      <t>バン</t>
    </rPh>
    <rPh sb="14" eb="15">
      <t>ゴウ</t>
    </rPh>
    <phoneticPr fontId="2"/>
  </si>
  <si>
    <t>南区島町二丁目１３番６号</t>
    <rPh sb="4" eb="5">
      <t>２</t>
    </rPh>
    <rPh sb="9" eb="10">
      <t>バン</t>
    </rPh>
    <rPh sb="11" eb="12">
      <t>ゴウ</t>
    </rPh>
    <phoneticPr fontId="2"/>
  </si>
  <si>
    <t>福島　貴志</t>
    <rPh sb="0" eb="2">
      <t>フクシマ</t>
    </rPh>
    <rPh sb="3" eb="5">
      <t>タカシ</t>
    </rPh>
    <phoneticPr fontId="2"/>
  </si>
  <si>
    <t>862-0970</t>
    <phoneticPr fontId="2"/>
  </si>
  <si>
    <t>中央区渡鹿六丁目１０番７９号</t>
    <phoneticPr fontId="2"/>
  </si>
  <si>
    <t>中央区白山二丁目１番１７号　梅香園ビル１Ｆ</t>
    <rPh sb="5" eb="8">
      <t>２チョウメ</t>
    </rPh>
    <rPh sb="9" eb="10">
      <t>バン</t>
    </rPh>
    <rPh sb="12" eb="13">
      <t>ゴウ</t>
    </rPh>
    <phoneticPr fontId="2"/>
  </si>
  <si>
    <t>北区植木町岩野２３８番地１</t>
    <phoneticPr fontId="2"/>
  </si>
  <si>
    <t>訪問介護事業所　ｏｍｏｔｏ</t>
    <rPh sb="0" eb="2">
      <t>ホウモン</t>
    </rPh>
    <rPh sb="2" eb="4">
      <t>カイゴ</t>
    </rPh>
    <rPh sb="4" eb="6">
      <t>ジギョウ</t>
    </rPh>
    <rPh sb="6" eb="7">
      <t>ショ</t>
    </rPh>
    <phoneticPr fontId="2"/>
  </si>
  <si>
    <t>東区上南部一丁目６番２２号</t>
    <phoneticPr fontId="2"/>
  </si>
  <si>
    <t>中央区国府本町５番５５－２号</t>
    <phoneticPr fontId="2"/>
  </si>
  <si>
    <t>4310100237</t>
    <phoneticPr fontId="2"/>
  </si>
  <si>
    <t>ＫＯＢケアサービス</t>
    <phoneticPr fontId="2"/>
  </si>
  <si>
    <t>4310103553</t>
    <phoneticPr fontId="2"/>
  </si>
  <si>
    <t>訪問介護ステーション　ファミリン</t>
    <rPh sb="0" eb="2">
      <t>ホウモン</t>
    </rPh>
    <rPh sb="2" eb="4">
      <t>カイゴ</t>
    </rPh>
    <phoneticPr fontId="2"/>
  </si>
  <si>
    <t>862-0903</t>
    <phoneticPr fontId="2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</si>
  <si>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2"/>
  </si>
  <si>
    <t>096-200-7009</t>
    <phoneticPr fontId="2"/>
  </si>
  <si>
    <t>合同会社　といろ</t>
    <rPh sb="0" eb="2">
      <t>ゴウドウ</t>
    </rPh>
    <rPh sb="2" eb="4">
      <t>ガイシャ</t>
    </rPh>
    <phoneticPr fontId="2"/>
  </si>
  <si>
    <t>山本　智恵子</t>
    <rPh sb="0" eb="2">
      <t>ヤマモト</t>
    </rPh>
    <rPh sb="3" eb="6">
      <t>チエコ</t>
    </rPh>
    <phoneticPr fontId="2"/>
  </si>
  <si>
    <t>4310103587</t>
    <phoneticPr fontId="2"/>
  </si>
  <si>
    <t>熊本市介護支援センターはあと・ステーション</t>
    <rPh sb="0" eb="3">
      <t>クマモトシ</t>
    </rPh>
    <rPh sb="3" eb="5">
      <t>カイゴ</t>
    </rPh>
    <rPh sb="5" eb="7">
      <t>シエン</t>
    </rPh>
    <phoneticPr fontId="2"/>
  </si>
  <si>
    <t>860-0863</t>
    <phoneticPr fontId="2"/>
  </si>
  <si>
    <t>中央区坪井二丁目４番２５号第２平田ビル3階</t>
    <rPh sb="0" eb="3">
      <t>チュウオウク</t>
    </rPh>
    <rPh sb="3" eb="5">
      <t>ツボイ</t>
    </rPh>
    <rPh sb="5" eb="6">
      <t>フタ</t>
    </rPh>
    <rPh sb="6" eb="8">
      <t>チョウメ</t>
    </rPh>
    <rPh sb="9" eb="10">
      <t>バン</t>
    </rPh>
    <rPh sb="12" eb="13">
      <t>ゴウ</t>
    </rPh>
    <rPh sb="13" eb="14">
      <t>ダイ</t>
    </rPh>
    <rPh sb="15" eb="17">
      <t>ヒラタ</t>
    </rPh>
    <rPh sb="20" eb="21">
      <t>カイ</t>
    </rPh>
    <phoneticPr fontId="2"/>
  </si>
  <si>
    <t>096-345-3361</t>
    <phoneticPr fontId="2"/>
  </si>
  <si>
    <t>株式会社はあと・ステーション</t>
    <rPh sb="0" eb="4">
      <t>カブシキガイシャ</t>
    </rPh>
    <phoneticPr fontId="2"/>
  </si>
  <si>
    <t>中央区内坪井町3番8-305号</t>
    <rPh sb="0" eb="3">
      <t>チュウオウク</t>
    </rPh>
    <rPh sb="3" eb="6">
      <t>ウチツボイ</t>
    </rPh>
    <rPh sb="6" eb="7">
      <t>マチ</t>
    </rPh>
    <rPh sb="8" eb="9">
      <t>バン</t>
    </rPh>
    <rPh sb="14" eb="15">
      <t>ゴウ</t>
    </rPh>
    <phoneticPr fontId="2"/>
  </si>
  <si>
    <t>鍋島　智子</t>
    <rPh sb="0" eb="2">
      <t>ナベシマ</t>
    </rPh>
    <rPh sb="3" eb="5">
      <t>トモコ</t>
    </rPh>
    <phoneticPr fontId="2"/>
  </si>
  <si>
    <t>松田　聡史</t>
    <rPh sb="0" eb="2">
      <t>マツダ</t>
    </rPh>
    <rPh sb="3" eb="5">
      <t>サトシ</t>
    </rPh>
    <phoneticPr fontId="2"/>
  </si>
  <si>
    <t>4310103579</t>
    <phoneticPr fontId="2"/>
  </si>
  <si>
    <t>ヘルパーステーションわれもこう</t>
    <phoneticPr fontId="2"/>
  </si>
  <si>
    <t>862-0950</t>
    <phoneticPr fontId="2"/>
  </si>
  <si>
    <t>中央区水前寺五丁目１７番１８号　アネシス水前寺１Ｆ</t>
    <rPh sb="0" eb="3">
      <t>チュウオウク</t>
    </rPh>
    <rPh sb="3" eb="6">
      <t>スイゼンジ</t>
    </rPh>
    <rPh sb="6" eb="7">
      <t>イ</t>
    </rPh>
    <rPh sb="7" eb="9">
      <t>チョウメ</t>
    </rPh>
    <rPh sb="11" eb="12">
      <t>バン</t>
    </rPh>
    <rPh sb="14" eb="15">
      <t>ゴウ</t>
    </rPh>
    <rPh sb="20" eb="23">
      <t>スイゼンジ</t>
    </rPh>
    <phoneticPr fontId="2"/>
  </si>
  <si>
    <t>096-273-8585</t>
    <phoneticPr fontId="2"/>
  </si>
  <si>
    <t>ＮＰＯ法人　老いと病いの文化研究所われもこう</t>
    <rPh sb="3" eb="5">
      <t>ホウジン</t>
    </rPh>
    <rPh sb="6" eb="7">
      <t>オ</t>
    </rPh>
    <rPh sb="9" eb="10">
      <t>ヤマイ</t>
    </rPh>
    <rPh sb="12" eb="14">
      <t>ブンカ</t>
    </rPh>
    <rPh sb="14" eb="17">
      <t>ケンキュウジョ</t>
    </rPh>
    <phoneticPr fontId="2"/>
  </si>
  <si>
    <t>西区城山薬師二丁目７番１号</t>
    <phoneticPr fontId="2"/>
  </si>
  <si>
    <t>竹熊　千晶</t>
    <rPh sb="0" eb="2">
      <t>タケクマ</t>
    </rPh>
    <rPh sb="3" eb="5">
      <t>チアキ</t>
    </rPh>
    <phoneticPr fontId="2"/>
  </si>
  <si>
    <t>株式会社　はあと・ステーション</t>
    <rPh sb="0" eb="4">
      <t>カブシキガイシャ</t>
    </rPh>
    <phoneticPr fontId="2"/>
  </si>
  <si>
    <t>中央区坪井二丁目４番２５号　第２平田ビル３階</t>
    <rPh sb="0" eb="3">
      <t>チュウオウク</t>
    </rPh>
    <rPh sb="3" eb="5">
      <t>ツボイ</t>
    </rPh>
    <rPh sb="5" eb="6">
      <t>フタ</t>
    </rPh>
    <rPh sb="6" eb="8">
      <t>チョウメ</t>
    </rPh>
    <rPh sb="9" eb="10">
      <t>バン</t>
    </rPh>
    <rPh sb="12" eb="13">
      <t>ゴウ</t>
    </rPh>
    <rPh sb="14" eb="15">
      <t>ダイ</t>
    </rPh>
    <rPh sb="16" eb="18">
      <t>ヒラタ</t>
    </rPh>
    <rPh sb="21" eb="22">
      <t>カイ</t>
    </rPh>
    <phoneticPr fontId="2"/>
  </si>
  <si>
    <t>南区御幸笛田三丁目１０番１０号</t>
    <rPh sb="2" eb="4">
      <t>ミユキ</t>
    </rPh>
    <rPh sb="4" eb="6">
      <t>フエダ</t>
    </rPh>
    <rPh sb="6" eb="9">
      <t>サンチョウメ</t>
    </rPh>
    <rPh sb="11" eb="12">
      <t>バン</t>
    </rPh>
    <rPh sb="14" eb="15">
      <t>ゴウ</t>
    </rPh>
    <phoneticPr fontId="2"/>
  </si>
  <si>
    <t>休止</t>
    <rPh sb="0" eb="2">
      <t>キュウシ</t>
    </rPh>
    <phoneticPr fontId="2"/>
  </si>
  <si>
    <t>休止期間：R3.11.9～R4.11.8</t>
    <rPh sb="0" eb="2">
      <t>キュウシ</t>
    </rPh>
    <rPh sb="2" eb="4">
      <t>キカン</t>
    </rPh>
    <phoneticPr fontId="2"/>
  </si>
  <si>
    <t>4310103595</t>
    <phoneticPr fontId="2"/>
  </si>
  <si>
    <t>○</t>
    <phoneticPr fontId="2"/>
  </si>
  <si>
    <t>ケアサービスほほえみ</t>
    <phoneticPr fontId="2"/>
  </si>
  <si>
    <t>861-
8034</t>
    <phoneticPr fontId="2"/>
  </si>
  <si>
    <t>096-201-3805</t>
    <phoneticPr fontId="2"/>
  </si>
  <si>
    <t>865-
0056</t>
    <phoneticPr fontId="2"/>
  </si>
  <si>
    <t>玉名市</t>
    <rPh sb="0" eb="3">
      <t>タマナシ</t>
    </rPh>
    <phoneticPr fontId="2"/>
  </si>
  <si>
    <t>滑石１８５７番地２</t>
    <rPh sb="0" eb="1">
      <t>スベ</t>
    </rPh>
    <rPh sb="1" eb="2">
      <t>イシ</t>
    </rPh>
    <rPh sb="6" eb="8">
      <t>バンチ</t>
    </rPh>
    <phoneticPr fontId="2"/>
  </si>
  <si>
    <t>榎本　博</t>
    <rPh sb="0" eb="2">
      <t>エノキモト</t>
    </rPh>
    <rPh sb="3" eb="4">
      <t>ヒロシ</t>
    </rPh>
    <phoneticPr fontId="2"/>
  </si>
  <si>
    <t>東区八反田一丁目１６番５３号　ローサ八反田Ａ号室</t>
    <rPh sb="0" eb="2">
      <t>ヒガシク</t>
    </rPh>
    <rPh sb="2" eb="5">
      <t>ハッタンダ</t>
    </rPh>
    <rPh sb="5" eb="8">
      <t>イッチョウメ</t>
    </rPh>
    <rPh sb="10" eb="11">
      <t>バン</t>
    </rPh>
    <rPh sb="13" eb="14">
      <t>ゴウ</t>
    </rPh>
    <rPh sb="18" eb="21">
      <t>ハッタンダ</t>
    </rPh>
    <rPh sb="22" eb="24">
      <t>ゴウシツ</t>
    </rPh>
    <phoneticPr fontId="2"/>
  </si>
  <si>
    <t>中央区内坪井町３番８－３０５号</t>
    <rPh sb="0" eb="3">
      <t>チュウオウク</t>
    </rPh>
    <rPh sb="3" eb="6">
      <t>ウチツボイ</t>
    </rPh>
    <rPh sb="6" eb="7">
      <t>マチ</t>
    </rPh>
    <rPh sb="8" eb="9">
      <t>バン</t>
    </rPh>
    <rPh sb="14" eb="15">
      <t>ゴウ</t>
    </rPh>
    <phoneticPr fontId="2"/>
  </si>
  <si>
    <t>4312440102</t>
    <phoneticPr fontId="2"/>
  </si>
  <si>
    <t>4310103629</t>
    <phoneticPr fontId="2"/>
  </si>
  <si>
    <t>ヘルパーステーションまいらいふ</t>
    <phoneticPr fontId="2"/>
  </si>
  <si>
    <t>861-0079</t>
    <phoneticPr fontId="2"/>
  </si>
  <si>
    <t>合同会社　ライフ</t>
    <rPh sb="0" eb="2">
      <t>ゴウドウ</t>
    </rPh>
    <rPh sb="2" eb="4">
      <t>カイシャ</t>
    </rPh>
    <phoneticPr fontId="2"/>
  </si>
  <si>
    <t>西区上熊本二丁目11番21号クミハウス203号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2" eb="23">
      <t>ゴウ</t>
    </rPh>
    <phoneticPr fontId="2"/>
  </si>
  <si>
    <t>西区上熊本二丁目11番21号クミハウス102号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2" eb="23">
      <t>ゴウ</t>
    </rPh>
    <phoneticPr fontId="2"/>
  </si>
  <si>
    <t>鳥居　美雪</t>
    <rPh sb="0" eb="2">
      <t>トリイ</t>
    </rPh>
    <rPh sb="3" eb="5">
      <t>ミユキ</t>
    </rPh>
    <phoneticPr fontId="2"/>
  </si>
  <si>
    <t>096-344-3555</t>
    <phoneticPr fontId="2"/>
  </si>
  <si>
    <t>南区出仲間八丁目９番３－１００６号</t>
    <phoneticPr fontId="2"/>
  </si>
  <si>
    <t>南区城南町隈庄３７６</t>
    <rPh sb="0" eb="2">
      <t>ミナミク</t>
    </rPh>
    <rPh sb="5" eb="6">
      <t>クマ</t>
    </rPh>
    <rPh sb="6" eb="7">
      <t>ショウ</t>
    </rPh>
    <phoneticPr fontId="2"/>
  </si>
  <si>
    <t>中央区京町一丁目１４番８－７０４号</t>
    <phoneticPr fontId="2"/>
  </si>
  <si>
    <t>北区室園町１０番１７号</t>
    <phoneticPr fontId="2"/>
  </si>
  <si>
    <t>医療法人社団　清心会</t>
    <phoneticPr fontId="2"/>
  </si>
  <si>
    <t>清田　武俊</t>
    <phoneticPr fontId="2"/>
  </si>
  <si>
    <t>社会福祉法人　熊本市社会福祉事業団</t>
    <phoneticPr fontId="2"/>
  </si>
  <si>
    <t>社会福祉法人　グリーンコープ</t>
    <phoneticPr fontId="2"/>
  </si>
  <si>
    <t>中央区萩原町９番５２号</t>
    <phoneticPr fontId="2"/>
  </si>
  <si>
    <t>医療法人　日隈会</t>
    <phoneticPr fontId="2"/>
  </si>
  <si>
    <t>中央区萩原町９番３０号</t>
    <phoneticPr fontId="2"/>
  </si>
  <si>
    <t>株式会社　紅い華ヘルパーステーション</t>
    <phoneticPr fontId="2"/>
  </si>
  <si>
    <t>河添　佐惠子</t>
    <phoneticPr fontId="2"/>
  </si>
  <si>
    <t>東区長嶺南六丁目６番１９号</t>
    <phoneticPr fontId="2"/>
  </si>
  <si>
    <t>東区錦ケ丘２６番１１号</t>
    <phoneticPr fontId="2"/>
  </si>
  <si>
    <t>熊本タクシー株式会社</t>
    <phoneticPr fontId="2"/>
  </si>
  <si>
    <t>代表取締役社長</t>
    <phoneticPr fontId="2"/>
  </si>
  <si>
    <t>熊本県高齢者障害者福祉生活協同組合</t>
    <phoneticPr fontId="2"/>
  </si>
  <si>
    <t>園田　則子</t>
    <phoneticPr fontId="2"/>
  </si>
  <si>
    <t>池松　洋子</t>
    <phoneticPr fontId="2"/>
  </si>
  <si>
    <t>南区南高江五丁目１番５６号</t>
    <phoneticPr fontId="2"/>
  </si>
  <si>
    <t>有限会社　まごころサービス</t>
    <phoneticPr fontId="2"/>
  </si>
  <si>
    <t>右田　隆一</t>
    <phoneticPr fontId="2"/>
  </si>
  <si>
    <t>大見　成一</t>
    <phoneticPr fontId="2"/>
  </si>
  <si>
    <t>有限会社　介護サービスなごみ</t>
    <phoneticPr fontId="2"/>
  </si>
  <si>
    <t>南区城南町舞原無番地</t>
    <phoneticPr fontId="2"/>
  </si>
  <si>
    <t>南区城南町藤山１２７６番地２</t>
    <phoneticPr fontId="2"/>
  </si>
  <si>
    <t>社会福祉法人　慶信会</t>
    <phoneticPr fontId="2"/>
  </si>
  <si>
    <t>株式会社　ニチイ学館</t>
    <phoneticPr fontId="2"/>
  </si>
  <si>
    <t>中央区十禅寺一丁目３番１号</t>
    <phoneticPr fontId="2"/>
  </si>
  <si>
    <t>東区新南部三丁目７番７６－１号</t>
    <phoneticPr fontId="2"/>
  </si>
  <si>
    <t>東区花立五丁目１０番１－９０１号</t>
    <phoneticPr fontId="2"/>
  </si>
  <si>
    <t>西区中原町１１３５番地１</t>
    <phoneticPr fontId="2"/>
  </si>
  <si>
    <t>東区若葉五丁目１０番１６号</t>
    <phoneticPr fontId="2"/>
  </si>
  <si>
    <t>西区城山下代四丁目１０番３号　２０１号</t>
    <phoneticPr fontId="2"/>
  </si>
  <si>
    <t>北区清水万石五丁目１９番４号</t>
    <phoneticPr fontId="2"/>
  </si>
  <si>
    <t>西区二本木三丁目１１番１８号</t>
    <phoneticPr fontId="2"/>
  </si>
  <si>
    <t>東区御領一丁目１番５６号</t>
    <phoneticPr fontId="2"/>
  </si>
  <si>
    <t>東区八反田三丁目２３番１３号</t>
    <phoneticPr fontId="2"/>
  </si>
  <si>
    <t>東区長嶺南八丁目８番６号</t>
    <phoneticPr fontId="2"/>
  </si>
  <si>
    <t>中央区出水四丁目１４番１０号</t>
    <phoneticPr fontId="2"/>
  </si>
  <si>
    <t>熊本市南区並建町５４９番地１</t>
    <phoneticPr fontId="2"/>
  </si>
  <si>
    <t>南区八分字町２４８２番地</t>
    <phoneticPr fontId="2"/>
  </si>
  <si>
    <t>西区島崎五丁目４６番１０号</t>
    <phoneticPr fontId="2"/>
  </si>
  <si>
    <t>東区長嶺東四丁目４番３１号</t>
    <phoneticPr fontId="2"/>
  </si>
  <si>
    <t>南区田迎五丁目２番１号　宮本店舗１階１０２号室</t>
    <phoneticPr fontId="2"/>
  </si>
  <si>
    <t>北区飛田四丁目３番８１号</t>
    <phoneticPr fontId="2"/>
  </si>
  <si>
    <t>北区小糸山町７５９番地</t>
    <phoneticPr fontId="2"/>
  </si>
  <si>
    <t>北区龍田弓削一丁目１７番１２号</t>
    <phoneticPr fontId="2"/>
  </si>
  <si>
    <t>現在の
指定年月日</t>
    <rPh sb="0" eb="2">
      <t>ゲンザイ</t>
    </rPh>
    <rPh sb="4" eb="6">
      <t>シテイ</t>
    </rPh>
    <rPh sb="6" eb="9">
      <t>ネンガッピ</t>
    </rPh>
    <phoneticPr fontId="2"/>
  </si>
  <si>
    <t>最初の
指定年月日</t>
    <rPh sb="0" eb="2">
      <t>サイショ</t>
    </rPh>
    <rPh sb="4" eb="6">
      <t>シテイ</t>
    </rPh>
    <rPh sb="6" eb="7">
      <t>ネン</t>
    </rPh>
    <rPh sb="7" eb="8">
      <t>ツキ</t>
    </rPh>
    <rPh sb="8" eb="9">
      <t>ヒ</t>
    </rPh>
    <phoneticPr fontId="2"/>
  </si>
  <si>
    <t>西　道子</t>
    <phoneticPr fontId="2"/>
  </si>
  <si>
    <t>大山　敏之</t>
    <rPh sb="0" eb="2">
      <t>オオヤマ</t>
    </rPh>
    <rPh sb="3" eb="4">
      <t>トシ</t>
    </rPh>
    <rPh sb="4" eb="5">
      <t>ユキ</t>
    </rPh>
    <phoneticPr fontId="2"/>
  </si>
  <si>
    <t>中央区中央街４番２８号　クマタクビル５Ｆ</t>
    <rPh sb="7" eb="8">
      <t>バン</t>
    </rPh>
    <rPh sb="10" eb="11">
      <t>ゴウ</t>
    </rPh>
    <phoneticPr fontId="2"/>
  </si>
  <si>
    <t>東区長嶺西三丁目２番６６号</t>
    <rPh sb="9" eb="10">
      <t>バン</t>
    </rPh>
    <rPh sb="12" eb="13">
      <t>ゴウ</t>
    </rPh>
    <phoneticPr fontId="2"/>
  </si>
  <si>
    <t>東区八反田一丁目１７番６８号</t>
    <rPh sb="5" eb="6">
      <t>１</t>
    </rPh>
    <rPh sb="10" eb="11">
      <t>バン</t>
    </rPh>
    <rPh sb="13" eb="14">
      <t>ゴウ</t>
    </rPh>
    <phoneticPr fontId="2"/>
  </si>
  <si>
    <t>東区桜木四丁目７番９号</t>
    <rPh sb="4" eb="5">
      <t>４</t>
    </rPh>
    <rPh sb="8" eb="9">
      <t>バン</t>
    </rPh>
    <rPh sb="10" eb="11">
      <t>ゴウ</t>
    </rPh>
    <phoneticPr fontId="2"/>
  </si>
  <si>
    <t>北区植木町一木６７０番地３３</t>
    <rPh sb="10" eb="12">
      <t>バンチ</t>
    </rPh>
    <phoneticPr fontId="2"/>
  </si>
  <si>
    <t>中央区水前寺六丁目２７番２０号　神水恵比須ビル１Ｆ</t>
    <rPh sb="6" eb="7">
      <t>６</t>
    </rPh>
    <rPh sb="11" eb="12">
      <t>バン</t>
    </rPh>
    <rPh sb="14" eb="15">
      <t>ゴウ</t>
    </rPh>
    <phoneticPr fontId="2"/>
  </si>
  <si>
    <t>東区保田窪四丁目１０番６８号</t>
    <rPh sb="5" eb="6">
      <t>４</t>
    </rPh>
    <rPh sb="10" eb="11">
      <t>バン</t>
    </rPh>
    <rPh sb="13" eb="14">
      <t>ゴウ</t>
    </rPh>
    <phoneticPr fontId="2"/>
  </si>
  <si>
    <t>南区平成一丁目１１番５号　ウエステリア１０１</t>
    <rPh sb="4" eb="7">
      <t>１チョウメ</t>
    </rPh>
    <rPh sb="9" eb="10">
      <t>バン</t>
    </rPh>
    <rPh sb="11" eb="12">
      <t>ゴウ</t>
    </rPh>
    <phoneticPr fontId="2"/>
  </si>
  <si>
    <t>北区植木町豊田４８１番地１　福田アパートⅠ１０２号</t>
    <rPh sb="10" eb="12">
      <t>バンチ</t>
    </rPh>
    <phoneticPr fontId="2"/>
  </si>
  <si>
    <t>東区御領一丁目１３番２６号</t>
    <rPh sb="4" eb="5">
      <t>１</t>
    </rPh>
    <rPh sb="9" eb="10">
      <t>バン</t>
    </rPh>
    <rPh sb="12" eb="13">
      <t>ゴウ</t>
    </rPh>
    <phoneticPr fontId="2"/>
  </si>
  <si>
    <t>北区植木町舞尾５９３番地２　１－Ｂ</t>
    <rPh sb="10" eb="12">
      <t>バンチ</t>
    </rPh>
    <phoneticPr fontId="2"/>
  </si>
  <si>
    <t>南区御幸笛田二丁目１６番４３号　１０３</t>
    <phoneticPr fontId="2"/>
  </si>
  <si>
    <t>西区上熊本三丁目５番３６号</t>
    <rPh sb="5" eb="6">
      <t>３</t>
    </rPh>
    <rPh sb="9" eb="10">
      <t>バン</t>
    </rPh>
    <rPh sb="12" eb="13">
      <t>ゴウ</t>
    </rPh>
    <phoneticPr fontId="2"/>
  </si>
  <si>
    <t>中央区水前寺三丁目１３番１０号</t>
    <rPh sb="6" eb="7">
      <t>３</t>
    </rPh>
    <rPh sb="11" eb="12">
      <t>バン</t>
    </rPh>
    <rPh sb="14" eb="15">
      <t>ゴウ</t>
    </rPh>
    <phoneticPr fontId="2"/>
  </si>
  <si>
    <t>中央区帯山三丁目１６番１８号　メモリーハイツ１０１</t>
    <rPh sb="5" eb="6">
      <t>３</t>
    </rPh>
    <rPh sb="10" eb="11">
      <t>バン</t>
    </rPh>
    <rPh sb="13" eb="14">
      <t>ゴウ</t>
    </rPh>
    <phoneticPr fontId="2"/>
  </si>
  <si>
    <t>東区花立三丁目１３番１１号　シティハイツ花立１０１号</t>
    <rPh sb="4" eb="5">
      <t>３</t>
    </rPh>
    <rPh sb="12" eb="13">
      <t>ゴウ</t>
    </rPh>
    <phoneticPr fontId="2"/>
  </si>
  <si>
    <t>南区城南町隈庄３７６番地</t>
    <rPh sb="10" eb="12">
      <t>バンチ</t>
    </rPh>
    <phoneticPr fontId="2"/>
  </si>
  <si>
    <t>中央区壺川二丁目３番８５号</t>
    <rPh sb="5" eb="6">
      <t>２</t>
    </rPh>
    <rPh sb="9" eb="10">
      <t>バン</t>
    </rPh>
    <rPh sb="12" eb="13">
      <t>ゴウ</t>
    </rPh>
    <phoneticPr fontId="2"/>
  </si>
  <si>
    <t>東区秋津三丁目１７番１７号</t>
    <rPh sb="4" eb="5">
      <t>３</t>
    </rPh>
    <rPh sb="9" eb="10">
      <t>バン</t>
    </rPh>
    <rPh sb="12" eb="13">
      <t>ゴウ</t>
    </rPh>
    <phoneticPr fontId="2"/>
  </si>
  <si>
    <t>北区植木町正清１１０７番地２</t>
    <rPh sb="11" eb="13">
      <t>バンチ</t>
    </rPh>
    <phoneticPr fontId="2"/>
  </si>
  <si>
    <t>北区清水東町１番１２号</t>
    <rPh sb="7" eb="8">
      <t>バン</t>
    </rPh>
    <rPh sb="10" eb="11">
      <t>ゴウ</t>
    </rPh>
    <phoneticPr fontId="2"/>
  </si>
  <si>
    <t>西区上熊本二丁目１１番２１号　クミハウス１０２号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3" eb="24">
      <t>ゴウ</t>
    </rPh>
    <phoneticPr fontId="2"/>
  </si>
  <si>
    <t>博多駅前一丁目５番１号　カーニープレイス博多１０階</t>
    <phoneticPr fontId="2"/>
  </si>
  <si>
    <t>東区御領一丁目１３番地２６号</t>
    <rPh sb="4" eb="5">
      <t>１</t>
    </rPh>
    <rPh sb="9" eb="11">
      <t>バンチ</t>
    </rPh>
    <rPh sb="13" eb="14">
      <t>ゴウ</t>
    </rPh>
    <phoneticPr fontId="2"/>
  </si>
  <si>
    <t>東区上南部一丁目１５番２０－３号</t>
    <rPh sb="10" eb="11">
      <t>バン</t>
    </rPh>
    <rPh sb="15" eb="16">
      <t>ゴウ</t>
    </rPh>
    <phoneticPr fontId="2"/>
  </si>
  <si>
    <t>西区上熊本三丁目５番３６号</t>
    <rPh sb="9" eb="10">
      <t>バン</t>
    </rPh>
    <rPh sb="12" eb="13">
      <t>ゴウ</t>
    </rPh>
    <phoneticPr fontId="2"/>
  </si>
  <si>
    <t>南区田迎一丁目７番１４号</t>
    <rPh sb="8" eb="9">
      <t>バン</t>
    </rPh>
    <rPh sb="11" eb="12">
      <t>ゴウ</t>
    </rPh>
    <phoneticPr fontId="2"/>
  </si>
  <si>
    <t>白旗９８６番地</t>
    <rPh sb="5" eb="7">
      <t>バンチ</t>
    </rPh>
    <phoneticPr fontId="2"/>
  </si>
  <si>
    <t>中央区細工町一丁目５１番地　スコーレビル１Ｆ</t>
    <rPh sb="6" eb="9">
      <t>1チョウメ</t>
    </rPh>
    <rPh sb="11" eb="13">
      <t>バンチ</t>
    </rPh>
    <phoneticPr fontId="2"/>
  </si>
  <si>
    <t>096-345-3361</t>
  </si>
  <si>
    <t>北区鹿子木町196</t>
    <rPh sb="0" eb="2">
      <t>キタク</t>
    </rPh>
    <rPh sb="2" eb="3">
      <t>シカ</t>
    </rPh>
    <rPh sb="3" eb="4">
      <t>コ</t>
    </rPh>
    <rPh sb="4" eb="5">
      <t>キ</t>
    </rPh>
    <rPh sb="5" eb="6">
      <t>マチ</t>
    </rPh>
    <phoneticPr fontId="2"/>
  </si>
  <si>
    <t>861-5521</t>
    <phoneticPr fontId="2"/>
  </si>
  <si>
    <t>861-5521</t>
    <phoneticPr fontId="2"/>
  </si>
  <si>
    <t>中央区国府本町６番４３号</t>
    <rPh sb="3" eb="5">
      <t>コクフ</t>
    </rPh>
    <rPh sb="5" eb="7">
      <t>ホンマチ</t>
    </rPh>
    <rPh sb="8" eb="9">
      <t>バン</t>
    </rPh>
    <rPh sb="11" eb="12">
      <t>ゴウ</t>
    </rPh>
    <phoneticPr fontId="2"/>
  </si>
  <si>
    <t>096-375-3158</t>
    <phoneticPr fontId="2"/>
  </si>
  <si>
    <t>南区野田二丁目３１番１７号　アーバンウエスト１０１号</t>
    <rPh sb="4" eb="5">
      <t>２</t>
    </rPh>
    <phoneticPr fontId="2"/>
  </si>
  <si>
    <t>4310103793</t>
  </si>
  <si>
    <t>4310103793</t>
    <phoneticPr fontId="2"/>
  </si>
  <si>
    <t>訪問介護　リペア</t>
    <phoneticPr fontId="2"/>
  </si>
  <si>
    <t>合同会社　Ｆｅｅｌ　Ｅａｓｙ</t>
    <phoneticPr fontId="2"/>
  </si>
  <si>
    <t>安井　健志</t>
    <phoneticPr fontId="2"/>
  </si>
  <si>
    <t>‐</t>
  </si>
  <si>
    <t>‐</t>
    <phoneticPr fontId="2"/>
  </si>
  <si>
    <t>096-206-7371</t>
    <phoneticPr fontId="2"/>
  </si>
  <si>
    <t>訪問介護ステーション☆エンジェル</t>
    <phoneticPr fontId="2"/>
  </si>
  <si>
    <t>合同会社　ＮＥＷＣＡＮＡＬ</t>
    <phoneticPr fontId="2"/>
  </si>
  <si>
    <t>4310103827</t>
    <phoneticPr fontId="2"/>
  </si>
  <si>
    <t>860-0046</t>
    <phoneticPr fontId="2"/>
  </si>
  <si>
    <t>熊本市</t>
    <phoneticPr fontId="2"/>
  </si>
  <si>
    <t>096-295-2281</t>
    <phoneticPr fontId="2"/>
  </si>
  <si>
    <t>新堀　友也</t>
    <rPh sb="0" eb="2">
      <t>シンボリ</t>
    </rPh>
    <rPh sb="3" eb="5">
      <t>トモヤ</t>
    </rPh>
    <phoneticPr fontId="2"/>
  </si>
  <si>
    <t>860-0073</t>
  </si>
  <si>
    <t>神田駿河台四丁目６番地</t>
    <rPh sb="5" eb="6">
      <t>ヨン</t>
    </rPh>
    <rPh sb="6" eb="8">
      <t>チョウメ</t>
    </rPh>
    <rPh sb="9" eb="11">
      <t>バンチ</t>
    </rPh>
    <phoneticPr fontId="2"/>
  </si>
  <si>
    <t>神田駿河台四丁目６番地</t>
    <rPh sb="5" eb="6">
      <t>ヨン</t>
    </rPh>
    <phoneticPr fontId="2"/>
  </si>
  <si>
    <t>4310103868</t>
    <phoneticPr fontId="2"/>
  </si>
  <si>
    <t>訪問介護ステーション　ラシクアーレ</t>
    <rPh sb="0" eb="2">
      <t>ホウモン</t>
    </rPh>
    <rPh sb="2" eb="4">
      <t>カイゴ</t>
    </rPh>
    <phoneticPr fontId="2"/>
  </si>
  <si>
    <t>860-0813</t>
    <phoneticPr fontId="2"/>
  </si>
  <si>
    <t>中央区琴平二丁目６番４４号　２F</t>
    <rPh sb="0" eb="3">
      <t>チュウオウク</t>
    </rPh>
    <rPh sb="3" eb="5">
      <t>コトヒラ</t>
    </rPh>
    <rPh sb="5" eb="8">
      <t>ニチョウメ</t>
    </rPh>
    <rPh sb="9" eb="10">
      <t>バン</t>
    </rPh>
    <rPh sb="12" eb="13">
      <t>ゴウ</t>
    </rPh>
    <phoneticPr fontId="2"/>
  </si>
  <si>
    <t>096-288-2778</t>
    <phoneticPr fontId="2"/>
  </si>
  <si>
    <t>862-0911</t>
    <phoneticPr fontId="2"/>
  </si>
  <si>
    <t>東区健軍１丁目３７番６号</t>
    <rPh sb="0" eb="2">
      <t>ヒガシク</t>
    </rPh>
    <rPh sb="2" eb="4">
      <t>ケングン</t>
    </rPh>
    <rPh sb="5" eb="7">
      <t>チョウメ</t>
    </rPh>
    <rPh sb="9" eb="10">
      <t>バン</t>
    </rPh>
    <rPh sb="11" eb="12">
      <t>ゴウ</t>
    </rPh>
    <phoneticPr fontId="2"/>
  </si>
  <si>
    <t>代表取締役</t>
    <rPh sb="0" eb="5">
      <t>ダイヒョウトリシマリヤク</t>
    </rPh>
    <phoneticPr fontId="2"/>
  </si>
  <si>
    <t>井野　尊晴</t>
    <rPh sb="0" eb="2">
      <t>イノ</t>
    </rPh>
    <rPh sb="3" eb="4">
      <t>タケル</t>
    </rPh>
    <rPh sb="4" eb="5">
      <t>ハレ</t>
    </rPh>
    <phoneticPr fontId="2"/>
  </si>
  <si>
    <t>田端　髙志</t>
    <rPh sb="0" eb="2">
      <t>タバタ</t>
    </rPh>
    <rPh sb="3" eb="5">
      <t>タカシ</t>
    </rPh>
    <phoneticPr fontId="2"/>
  </si>
  <si>
    <t>合同会社　ほほえみ</t>
    <phoneticPr fontId="2"/>
  </si>
  <si>
    <t>株式会社　ＳＨＩＦＴ</t>
    <rPh sb="0" eb="4">
      <t>カブシキカイシャ</t>
    </rPh>
    <phoneticPr fontId="2"/>
  </si>
  <si>
    <t>南区薄場町２９番地</t>
    <rPh sb="0" eb="2">
      <t>ミナミク</t>
    </rPh>
    <rPh sb="2" eb="5">
      <t>ウスバマチ</t>
    </rPh>
    <rPh sb="7" eb="8">
      <t>バン</t>
    </rPh>
    <rPh sb="8" eb="9">
      <t>チ</t>
    </rPh>
    <phoneticPr fontId="2"/>
  </si>
  <si>
    <t>中央区琴平本町３番５９号エスパシオⅡ１０１</t>
    <rPh sb="5" eb="7">
      <t>ホンマチ</t>
    </rPh>
    <phoneticPr fontId="2"/>
  </si>
  <si>
    <t>中央区琴平本町３番５９号エスパシオⅡ１０１</t>
    <rPh sb="5" eb="6">
      <t>ホン</t>
    </rPh>
    <phoneticPr fontId="2"/>
  </si>
  <si>
    <t>096-237-6192</t>
    <phoneticPr fontId="2"/>
  </si>
  <si>
    <t>東区山ノ内３丁目９番１号　アネックスビバビル２０２号</t>
    <rPh sb="2" eb="3">
      <t>ヤマ</t>
    </rPh>
    <rPh sb="4" eb="5">
      <t>ウチ</t>
    </rPh>
    <rPh sb="6" eb="8">
      <t>チョウメ</t>
    </rPh>
    <rPh sb="9" eb="10">
      <t>バン</t>
    </rPh>
    <rPh sb="11" eb="12">
      <t>ゴウ</t>
    </rPh>
    <rPh sb="25" eb="26">
      <t>ゴウ</t>
    </rPh>
    <phoneticPr fontId="2"/>
  </si>
  <si>
    <t>4310103934</t>
    <phoneticPr fontId="2"/>
  </si>
  <si>
    <t>×</t>
    <phoneticPr fontId="2"/>
  </si>
  <si>
    <t>ハッピーライフ</t>
    <phoneticPr fontId="2"/>
  </si>
  <si>
    <t>862-0933</t>
    <phoneticPr fontId="2"/>
  </si>
  <si>
    <t>東区小峯三丁目３番１７号　コーポ内田１０５</t>
    <rPh sb="0" eb="2">
      <t>ヒガシク</t>
    </rPh>
    <rPh sb="2" eb="4">
      <t>オミネ</t>
    </rPh>
    <rPh sb="4" eb="7">
      <t>サンチョウメ</t>
    </rPh>
    <rPh sb="8" eb="9">
      <t>バン</t>
    </rPh>
    <rPh sb="11" eb="12">
      <t>ゴウ</t>
    </rPh>
    <rPh sb="16" eb="18">
      <t>ウチダ</t>
    </rPh>
    <phoneticPr fontId="2"/>
  </si>
  <si>
    <t>合同会社　ｓｏａｒ　ｃｏｍｐａｎｙ</t>
    <rPh sb="0" eb="2">
      <t>ゴウドウ</t>
    </rPh>
    <rPh sb="2" eb="4">
      <t>カイシャ</t>
    </rPh>
    <phoneticPr fontId="2"/>
  </si>
  <si>
    <t>862-0969</t>
    <phoneticPr fontId="2"/>
  </si>
  <si>
    <t>南区良町五丁目１４番３４号</t>
    <rPh sb="0" eb="2">
      <t>ミナミク</t>
    </rPh>
    <rPh sb="2" eb="3">
      <t>リョウ</t>
    </rPh>
    <rPh sb="3" eb="4">
      <t>マチ</t>
    </rPh>
    <rPh sb="4" eb="7">
      <t>ゴチョウメ</t>
    </rPh>
    <rPh sb="9" eb="10">
      <t>バン</t>
    </rPh>
    <rPh sb="12" eb="13">
      <t>ゴウ</t>
    </rPh>
    <phoneticPr fontId="2"/>
  </si>
  <si>
    <t>荒木　直子</t>
    <rPh sb="0" eb="2">
      <t>アラキ</t>
    </rPh>
    <rPh sb="3" eb="5">
      <t>ナオコ</t>
    </rPh>
    <phoneticPr fontId="2"/>
  </si>
  <si>
    <t>4310103959</t>
    <phoneticPr fontId="2"/>
  </si>
  <si>
    <t>居宅介護事業所　Ｋｕ</t>
    <rPh sb="0" eb="7">
      <t>キョタクカイゴジギョウショ</t>
    </rPh>
    <phoneticPr fontId="2"/>
  </si>
  <si>
    <t>090-1363-2391</t>
    <phoneticPr fontId="2"/>
  </si>
  <si>
    <t>一般社団法人　ＫＵＲＵＭＩ</t>
    <rPh sb="0" eb="6">
      <t>イッパンシャダンホウジン</t>
    </rPh>
    <phoneticPr fontId="2"/>
  </si>
  <si>
    <t>861-1115</t>
    <phoneticPr fontId="2"/>
  </si>
  <si>
    <t>熊本県合志市</t>
    <rPh sb="0" eb="3">
      <t>クマモトケン</t>
    </rPh>
    <rPh sb="3" eb="6">
      <t>コウシシ</t>
    </rPh>
    <phoneticPr fontId="2"/>
  </si>
  <si>
    <t>豊岡２０５２番地６５</t>
    <rPh sb="0" eb="2">
      <t>トヨオカ</t>
    </rPh>
    <rPh sb="6" eb="8">
      <t>バンチ</t>
    </rPh>
    <phoneticPr fontId="2"/>
  </si>
  <si>
    <t>東区花立二丁目１１番２９号</t>
    <rPh sb="0" eb="2">
      <t>ヒガシク</t>
    </rPh>
    <rPh sb="2" eb="4">
      <t>ハナダテ</t>
    </rPh>
    <rPh sb="4" eb="7">
      <t>ニチョウメ</t>
    </rPh>
    <rPh sb="9" eb="10">
      <t>バン</t>
    </rPh>
    <rPh sb="12" eb="13">
      <t>ゴウ</t>
    </rPh>
    <phoneticPr fontId="2"/>
  </si>
  <si>
    <t>860-0814</t>
    <phoneticPr fontId="2"/>
  </si>
  <si>
    <t>096－234－8907</t>
    <phoneticPr fontId="2"/>
  </si>
  <si>
    <t>休止期間：R4.4.1～R5.3.31</t>
    <rPh sb="0" eb="2">
      <t>キュウシ</t>
    </rPh>
    <rPh sb="2" eb="4">
      <t>キカン</t>
    </rPh>
    <phoneticPr fontId="2"/>
  </si>
  <si>
    <t>860-0077</t>
    <phoneticPr fontId="2"/>
  </si>
  <si>
    <t>860-0814</t>
    <phoneticPr fontId="2"/>
  </si>
  <si>
    <t>4310103983</t>
    <phoneticPr fontId="2"/>
  </si>
  <si>
    <t>UMICAHI訪問介護ステーション</t>
    <rPh sb="7" eb="9">
      <t>ホウモン</t>
    </rPh>
    <rPh sb="9" eb="11">
      <t>カイゴ</t>
    </rPh>
    <phoneticPr fontId="2"/>
  </si>
  <si>
    <t>東区小峯二丁目１番８号　１０２号</t>
    <rPh sb="0" eb="2">
      <t>ヒガシク</t>
    </rPh>
    <rPh sb="2" eb="4">
      <t>オミネ</t>
    </rPh>
    <rPh sb="4" eb="7">
      <t>ニチョウメ</t>
    </rPh>
    <rPh sb="8" eb="9">
      <t>バン</t>
    </rPh>
    <rPh sb="10" eb="11">
      <t>ゴウ</t>
    </rPh>
    <rPh sb="15" eb="16">
      <t>ゴウ</t>
    </rPh>
    <phoneticPr fontId="2"/>
  </si>
  <si>
    <t>096-285-3664</t>
    <phoneticPr fontId="2"/>
  </si>
  <si>
    <t>株式会社　ＵＭＩＣＡＨＩ</t>
    <phoneticPr fontId="2"/>
  </si>
  <si>
    <t>東区小峯二丁目１番８号　</t>
    <phoneticPr fontId="2"/>
  </si>
  <si>
    <t>田中　聖也</t>
    <rPh sb="0" eb="2">
      <t>タナカ</t>
    </rPh>
    <rPh sb="3" eb="4">
      <t>セイ</t>
    </rPh>
    <rPh sb="4" eb="5">
      <t>ヤ</t>
    </rPh>
    <phoneticPr fontId="2"/>
  </si>
  <si>
    <t>〇</t>
    <phoneticPr fontId="2"/>
  </si>
  <si>
    <t>861-4136</t>
    <phoneticPr fontId="2"/>
  </si>
  <si>
    <t>南区荒尾一丁目１６番１１号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2"/>
  </si>
  <si>
    <t>木村　圭</t>
    <rPh sb="0" eb="2">
      <t>キムラ</t>
    </rPh>
    <rPh sb="3" eb="4">
      <t>ケイ</t>
    </rPh>
    <phoneticPr fontId="2"/>
  </si>
  <si>
    <t>4310104031</t>
    <phoneticPr fontId="2"/>
  </si>
  <si>
    <t>860-0801</t>
    <phoneticPr fontId="2"/>
  </si>
  <si>
    <t>中央区安政町４番１９号　TM１０ビル６階A号室</t>
    <rPh sb="0" eb="3">
      <t>チュウオウク</t>
    </rPh>
    <rPh sb="3" eb="6">
      <t>アンセイマチ</t>
    </rPh>
    <rPh sb="7" eb="8">
      <t>バン</t>
    </rPh>
    <rPh sb="10" eb="11">
      <t>ゴウ</t>
    </rPh>
    <rPh sb="19" eb="20">
      <t>カイ</t>
    </rPh>
    <rPh sb="21" eb="23">
      <t>ゴウシツ</t>
    </rPh>
    <phoneticPr fontId="2"/>
  </si>
  <si>
    <t>050-1807-5525</t>
    <phoneticPr fontId="2"/>
  </si>
  <si>
    <t>ユースタイルラボラトリー株式会社</t>
    <rPh sb="12" eb="16">
      <t>カブシキカイシャ</t>
    </rPh>
    <phoneticPr fontId="2"/>
  </si>
  <si>
    <t>東京都中野区中央一丁目３５番６号　レッチフィールド中野坂上ビル６F</t>
    <rPh sb="0" eb="3">
      <t>トウキョウト</t>
    </rPh>
    <rPh sb="3" eb="6">
      <t>ナカノク</t>
    </rPh>
    <rPh sb="6" eb="8">
      <t>チュウオウ</t>
    </rPh>
    <rPh sb="8" eb="11">
      <t>イッチョウメ</t>
    </rPh>
    <rPh sb="13" eb="14">
      <t>バン</t>
    </rPh>
    <rPh sb="15" eb="16">
      <t>ゴウ</t>
    </rPh>
    <rPh sb="25" eb="26">
      <t>ナカ</t>
    </rPh>
    <rPh sb="26" eb="27">
      <t>ノ</t>
    </rPh>
    <rPh sb="27" eb="29">
      <t>サカガミ</t>
    </rPh>
    <phoneticPr fontId="2"/>
  </si>
  <si>
    <t>小林　香織</t>
    <rPh sb="0" eb="2">
      <t>コバヤシ</t>
    </rPh>
    <rPh sb="3" eb="5">
      <t>カオリ</t>
    </rPh>
    <phoneticPr fontId="2"/>
  </si>
  <si>
    <t>二ノ宮　博宣</t>
    <rPh sb="0" eb="1">
      <t>ニ</t>
    </rPh>
    <rPh sb="2" eb="3">
      <t>ミヤ</t>
    </rPh>
    <rPh sb="4" eb="6">
      <t>ヒロノブ</t>
    </rPh>
    <phoneticPr fontId="2"/>
  </si>
  <si>
    <t>中央区帯山三丁目１８番４２号　エルグランド帯山Ⅰ　１FーB号室</t>
    <rPh sb="3" eb="4">
      <t>オビ</t>
    </rPh>
    <rPh sb="4" eb="5">
      <t>ヤマ</t>
    </rPh>
    <rPh sb="5" eb="6">
      <t>ミ</t>
    </rPh>
    <rPh sb="6" eb="8">
      <t>チョウメ</t>
    </rPh>
    <rPh sb="10" eb="11">
      <t>バン</t>
    </rPh>
    <rPh sb="13" eb="14">
      <t>ゴウ</t>
    </rPh>
    <rPh sb="21" eb="22">
      <t>オビ</t>
    </rPh>
    <rPh sb="22" eb="23">
      <t>ヤマ</t>
    </rPh>
    <rPh sb="29" eb="31">
      <t>ゴウシツ</t>
    </rPh>
    <phoneticPr fontId="2"/>
  </si>
  <si>
    <t>4310104056</t>
    <phoneticPr fontId="2"/>
  </si>
  <si>
    <t>サンウェルズ光の森ヘルパーステーション</t>
    <rPh sb="6" eb="7">
      <t>ヒカリ</t>
    </rPh>
    <rPh sb="8" eb="9">
      <t>モリ</t>
    </rPh>
    <phoneticPr fontId="2"/>
  </si>
  <si>
    <t>北区武蔵ヶ丘九丁目２番４３号</t>
    <rPh sb="0" eb="2">
      <t>キタク</t>
    </rPh>
    <rPh sb="2" eb="6">
      <t>ムサシガオカ</t>
    </rPh>
    <rPh sb="6" eb="9">
      <t>キュウチョウメ</t>
    </rPh>
    <rPh sb="10" eb="11">
      <t>バン</t>
    </rPh>
    <rPh sb="13" eb="14">
      <t>ゴウ</t>
    </rPh>
    <phoneticPr fontId="2"/>
  </si>
  <si>
    <t>093-339-8883</t>
    <phoneticPr fontId="2"/>
  </si>
  <si>
    <t>株式会社　サンウェルズ</t>
    <rPh sb="0" eb="4">
      <t>カブシキカイシャ</t>
    </rPh>
    <phoneticPr fontId="2"/>
  </si>
  <si>
    <t>石川県</t>
    <rPh sb="0" eb="3">
      <t>イシカワケン</t>
    </rPh>
    <phoneticPr fontId="2"/>
  </si>
  <si>
    <t>石川県金沢市二宮町１５番１３号</t>
    <rPh sb="0" eb="3">
      <t>イシカワケン</t>
    </rPh>
    <rPh sb="3" eb="5">
      <t>カナザワ</t>
    </rPh>
    <rPh sb="5" eb="6">
      <t>シ</t>
    </rPh>
    <rPh sb="6" eb="9">
      <t>ニノミヤマチ</t>
    </rPh>
    <rPh sb="11" eb="12">
      <t>バン</t>
    </rPh>
    <rPh sb="14" eb="15">
      <t>ゴウ</t>
    </rPh>
    <phoneticPr fontId="2"/>
  </si>
  <si>
    <t>苗代　亮達</t>
    <rPh sb="0" eb="1">
      <t>ナエ</t>
    </rPh>
    <rPh sb="1" eb="2">
      <t>シロ</t>
    </rPh>
    <rPh sb="3" eb="4">
      <t>リョウ</t>
    </rPh>
    <rPh sb="4" eb="5">
      <t>タツ</t>
    </rPh>
    <phoneticPr fontId="2"/>
  </si>
  <si>
    <t>〇</t>
  </si>
  <si>
    <t>訪問介護ステーションわかば</t>
    <rPh sb="0" eb="4">
      <t>ホウモンカイゴ</t>
    </rPh>
    <phoneticPr fontId="2"/>
  </si>
  <si>
    <t>東区若葉二丁目１３番１６号</t>
    <rPh sb="0" eb="2">
      <t>ヒガシク</t>
    </rPh>
    <rPh sb="2" eb="4">
      <t>ワカバ</t>
    </rPh>
    <rPh sb="4" eb="7">
      <t>ニチョウメ</t>
    </rPh>
    <rPh sb="9" eb="10">
      <t>バン</t>
    </rPh>
    <rPh sb="12" eb="13">
      <t>ゴウ</t>
    </rPh>
    <phoneticPr fontId="2"/>
  </si>
  <si>
    <t>096-367-7201</t>
    <phoneticPr fontId="2"/>
  </si>
  <si>
    <t>株式会社　ヘルスケアわかば</t>
    <rPh sb="0" eb="4">
      <t>カブシキカイシャ</t>
    </rPh>
    <phoneticPr fontId="2"/>
  </si>
  <si>
    <t>熊本市東区若葉二丁目１３番１６号</t>
    <rPh sb="0" eb="3">
      <t>クマモトシ</t>
    </rPh>
    <rPh sb="3" eb="5">
      <t>ヒガシク</t>
    </rPh>
    <rPh sb="5" eb="7">
      <t>ワカバ</t>
    </rPh>
    <rPh sb="7" eb="10">
      <t>ニチョウメ</t>
    </rPh>
    <rPh sb="12" eb="13">
      <t>バン</t>
    </rPh>
    <rPh sb="15" eb="16">
      <t>ゴウ</t>
    </rPh>
    <phoneticPr fontId="2"/>
  </si>
  <si>
    <t>片山　綋子</t>
    <rPh sb="0" eb="2">
      <t>カタヤマ</t>
    </rPh>
    <rPh sb="4" eb="5">
      <t>コ</t>
    </rPh>
    <phoneticPr fontId="2"/>
  </si>
  <si>
    <t>4310104064</t>
    <phoneticPr fontId="2"/>
  </si>
  <si>
    <t>920-0067</t>
    <phoneticPr fontId="2"/>
  </si>
  <si>
    <t>.</t>
    <phoneticPr fontId="2"/>
  </si>
  <si>
    <t>4312440342</t>
    <phoneticPr fontId="2"/>
  </si>
  <si>
    <t>東区長嶺南四丁目2番6号</t>
    <rPh sb="0" eb="2">
      <t>ヒガシク</t>
    </rPh>
    <rPh sb="2" eb="5">
      <t>ナガミネミナミ</t>
    </rPh>
    <rPh sb="5" eb="8">
      <t>ヨンチョウメ</t>
    </rPh>
    <rPh sb="9" eb="10">
      <t>バン</t>
    </rPh>
    <rPh sb="11" eb="12">
      <t>ゴウ</t>
    </rPh>
    <phoneticPr fontId="2"/>
  </si>
  <si>
    <t>4310104106</t>
    <phoneticPr fontId="2"/>
  </si>
  <si>
    <t>こぼり苑ヘルパーステーション</t>
    <rPh sb="3" eb="4">
      <t>エン</t>
    </rPh>
    <phoneticPr fontId="2"/>
  </si>
  <si>
    <t>861-4117</t>
    <phoneticPr fontId="2"/>
  </si>
  <si>
    <t>南区護藤町１５８６</t>
    <rPh sb="0" eb="2">
      <t>ミナミク</t>
    </rPh>
    <rPh sb="2" eb="5">
      <t>ゴンドウマチ</t>
    </rPh>
    <phoneticPr fontId="2"/>
  </si>
  <si>
    <t>096-320-3558</t>
    <phoneticPr fontId="2"/>
  </si>
  <si>
    <t>社会福祉法人　上ノ郷福祉会</t>
    <rPh sb="0" eb="6">
      <t>シャカイフクシホウジン</t>
    </rPh>
    <rPh sb="7" eb="8">
      <t>カミ</t>
    </rPh>
    <rPh sb="9" eb="10">
      <t>ゴウ</t>
    </rPh>
    <rPh sb="10" eb="13">
      <t>フクシカイ</t>
    </rPh>
    <phoneticPr fontId="2"/>
  </si>
  <si>
    <t>理事長</t>
    <rPh sb="0" eb="3">
      <t>リジチョウ</t>
    </rPh>
    <phoneticPr fontId="2"/>
  </si>
  <si>
    <t>宮﨑　チエ子</t>
    <rPh sb="0" eb="2">
      <t>ミヤザキ</t>
    </rPh>
    <rPh sb="5" eb="6">
      <t>コ</t>
    </rPh>
    <phoneticPr fontId="2"/>
  </si>
  <si>
    <t>4310104122</t>
    <phoneticPr fontId="2"/>
  </si>
  <si>
    <t>ヘルパーステーション　ココロ</t>
    <phoneticPr fontId="2"/>
  </si>
  <si>
    <t>合同会社　幸優</t>
    <rPh sb="0" eb="4">
      <t>ゴウドウガイシャ</t>
    </rPh>
    <rPh sb="5" eb="6">
      <t>コウ</t>
    </rPh>
    <rPh sb="6" eb="7">
      <t>ユウ</t>
    </rPh>
    <phoneticPr fontId="2"/>
  </si>
  <si>
    <t>860-0062</t>
    <phoneticPr fontId="2"/>
  </si>
  <si>
    <t>西区高橋町二丁目６－７　西川アパートＢ</t>
    <rPh sb="0" eb="2">
      <t>ニシク</t>
    </rPh>
    <rPh sb="2" eb="8">
      <t>タカハシマチニチョウメ</t>
    </rPh>
    <rPh sb="12" eb="14">
      <t>ニシカワ</t>
    </rPh>
    <phoneticPr fontId="2"/>
  </si>
  <si>
    <t>096-245-7479</t>
    <phoneticPr fontId="2"/>
  </si>
  <si>
    <t>代表社員</t>
    <rPh sb="0" eb="4">
      <t>ダイヒョウシャイン</t>
    </rPh>
    <phoneticPr fontId="2"/>
  </si>
  <si>
    <t>森田　優子</t>
    <rPh sb="0" eb="2">
      <t>モリタ</t>
    </rPh>
    <rPh sb="3" eb="5">
      <t>ユウコ</t>
    </rPh>
    <phoneticPr fontId="2"/>
  </si>
  <si>
    <t>Ⅲ</t>
  </si>
  <si>
    <t>108-0075</t>
    <phoneticPr fontId="2"/>
  </si>
  <si>
    <t>港南二丁目１５番３号
品川インターシティC棟１２階</t>
    <rPh sb="0" eb="2">
      <t>ミナトミナミ</t>
    </rPh>
    <rPh sb="2" eb="5">
      <t>ニチョウメ</t>
    </rPh>
    <rPh sb="7" eb="8">
      <t>バン</t>
    </rPh>
    <rPh sb="9" eb="10">
      <t>ゴウ</t>
    </rPh>
    <rPh sb="11" eb="13">
      <t>シナガワ</t>
    </rPh>
    <rPh sb="21" eb="22">
      <t>トウ</t>
    </rPh>
    <rPh sb="24" eb="25">
      <t>カイ</t>
    </rPh>
    <phoneticPr fontId="2"/>
  </si>
  <si>
    <t>西区横手三丁目５番２２号　２０２</t>
    <rPh sb="4" eb="5">
      <t>３</t>
    </rPh>
    <rPh sb="8" eb="9">
      <t>バン</t>
    </rPh>
    <rPh sb="11" eb="12">
      <t>ゴウ</t>
    </rPh>
    <phoneticPr fontId="2"/>
  </si>
  <si>
    <t>ユースタイルケア　熊本　重度訪問介護</t>
    <rPh sb="9" eb="11">
      <t>クマモト</t>
    </rPh>
    <rPh sb="12" eb="14">
      <t>ジュウド</t>
    </rPh>
    <rPh sb="14" eb="16">
      <t>ホウモン</t>
    </rPh>
    <rPh sb="16" eb="18">
      <t>カイゴ</t>
    </rPh>
    <phoneticPr fontId="2"/>
  </si>
  <si>
    <t>熊本市社会福祉事業団　秋津ヘルパー事業所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アキツ</t>
    </rPh>
    <rPh sb="17" eb="20">
      <t>ジギョウショ</t>
    </rPh>
    <phoneticPr fontId="2"/>
  </si>
  <si>
    <t>北区楠七丁目４－３２</t>
    <rPh sb="0" eb="2">
      <t>キタク</t>
    </rPh>
    <phoneticPr fontId="2"/>
  </si>
  <si>
    <t>寺尾　幹</t>
    <rPh sb="0" eb="2">
      <t>テラオ</t>
    </rPh>
    <rPh sb="3" eb="4">
      <t>ミキ</t>
    </rPh>
    <phoneticPr fontId="2"/>
  </si>
  <si>
    <t>　</t>
    <phoneticPr fontId="2"/>
  </si>
  <si>
    <t>4310104213</t>
    <phoneticPr fontId="2"/>
  </si>
  <si>
    <t>訪問介護事業所　ｔｒｅｅ　ｈｏｕｓｅ</t>
    <rPh sb="0" eb="2">
      <t>ホウモン</t>
    </rPh>
    <rPh sb="2" eb="4">
      <t>カイゴ</t>
    </rPh>
    <rPh sb="4" eb="7">
      <t>ジギョウショ</t>
    </rPh>
    <phoneticPr fontId="2"/>
  </si>
  <si>
    <t>861-5526</t>
    <phoneticPr fontId="2"/>
  </si>
  <si>
    <t>北区下硯川一丁目１番７号</t>
    <rPh sb="0" eb="2">
      <t>キタク</t>
    </rPh>
    <rPh sb="2" eb="5">
      <t>シモスズリカワ</t>
    </rPh>
    <rPh sb="5" eb="8">
      <t>イッチョウメ</t>
    </rPh>
    <rPh sb="9" eb="10">
      <t>バン</t>
    </rPh>
    <rPh sb="11" eb="12">
      <t>ゴウ</t>
    </rPh>
    <phoneticPr fontId="2"/>
  </si>
  <si>
    <t>096-221-8839</t>
    <phoneticPr fontId="2"/>
  </si>
  <si>
    <t>一般社団法人恵会</t>
    <rPh sb="0" eb="2">
      <t>イッパン</t>
    </rPh>
    <rPh sb="2" eb="6">
      <t>シャダンホウジン</t>
    </rPh>
    <rPh sb="6" eb="7">
      <t>メグミ</t>
    </rPh>
    <rPh sb="7" eb="8">
      <t>カイ</t>
    </rPh>
    <phoneticPr fontId="2"/>
  </si>
  <si>
    <t>代表理事</t>
    <rPh sb="0" eb="4">
      <t>ダイヒョウリジ</t>
    </rPh>
    <phoneticPr fontId="2"/>
  </si>
  <si>
    <t>森　恵</t>
    <rPh sb="2" eb="3">
      <t>メグミ</t>
    </rPh>
    <phoneticPr fontId="2"/>
  </si>
  <si>
    <t>4310104221</t>
    <phoneticPr fontId="2"/>
  </si>
  <si>
    <t>ヘルパーステーションうるら</t>
    <phoneticPr fontId="2"/>
  </si>
  <si>
    <t>合同会社ＵＬＵＬＡ</t>
    <rPh sb="0" eb="4">
      <t>ゴウドウガイシャ</t>
    </rPh>
    <phoneticPr fontId="2"/>
  </si>
  <si>
    <t>西区松尾二丁目１０番３号</t>
    <rPh sb="0" eb="2">
      <t>ニシク</t>
    </rPh>
    <rPh sb="2" eb="4">
      <t>マツオ</t>
    </rPh>
    <rPh sb="4" eb="7">
      <t>ニチョウメ</t>
    </rPh>
    <rPh sb="9" eb="10">
      <t>バン</t>
    </rPh>
    <rPh sb="11" eb="12">
      <t>ゴウ</t>
    </rPh>
    <phoneticPr fontId="2"/>
  </si>
  <si>
    <t>芝田　洋介</t>
    <rPh sb="0" eb="2">
      <t>シバタ</t>
    </rPh>
    <rPh sb="3" eb="5">
      <t>ヨウスケ</t>
    </rPh>
    <phoneticPr fontId="2"/>
  </si>
  <si>
    <t>4310104221</t>
    <phoneticPr fontId="2"/>
  </si>
  <si>
    <t>861-4101</t>
    <phoneticPr fontId="2"/>
  </si>
  <si>
    <t>南区近見六丁目４番１号　エクシード近見１０８号室</t>
    <rPh sb="0" eb="2">
      <t>ミナミク</t>
    </rPh>
    <rPh sb="2" eb="4">
      <t>チカミ</t>
    </rPh>
    <rPh sb="4" eb="7">
      <t>ロクチョウメ</t>
    </rPh>
    <rPh sb="8" eb="9">
      <t>バン</t>
    </rPh>
    <rPh sb="10" eb="11">
      <t>ゴウ</t>
    </rPh>
    <rPh sb="17" eb="19">
      <t>チカミ</t>
    </rPh>
    <rPh sb="22" eb="24">
      <t>ゴウシツ</t>
    </rPh>
    <phoneticPr fontId="2"/>
  </si>
  <si>
    <t>096-274-2030</t>
    <phoneticPr fontId="2"/>
  </si>
  <si>
    <t>4310104239</t>
    <phoneticPr fontId="2"/>
  </si>
  <si>
    <t>グリーンバード水前寺公園</t>
    <rPh sb="7" eb="12">
      <t>スイゼンジコウエン</t>
    </rPh>
    <phoneticPr fontId="2"/>
  </si>
  <si>
    <t>862-0951</t>
    <phoneticPr fontId="2"/>
  </si>
  <si>
    <t>中央区上水前寺１－９－２０　第四宝生ビル２０１</t>
    <rPh sb="0" eb="3">
      <t>チュウオウク</t>
    </rPh>
    <rPh sb="3" eb="4">
      <t>カミ</t>
    </rPh>
    <rPh sb="4" eb="7">
      <t>スイゼンジ</t>
    </rPh>
    <rPh sb="14" eb="16">
      <t>ダイヨン</t>
    </rPh>
    <rPh sb="16" eb="17">
      <t>タカラ</t>
    </rPh>
    <rPh sb="17" eb="18">
      <t>セイ</t>
    </rPh>
    <phoneticPr fontId="2"/>
  </si>
  <si>
    <t>096-386-0333</t>
    <phoneticPr fontId="2"/>
  </si>
  <si>
    <t>社会福祉法人　州鵬会</t>
    <rPh sb="0" eb="6">
      <t>シャカイフクシホウジン</t>
    </rPh>
    <rPh sb="7" eb="8">
      <t>シュウ</t>
    </rPh>
    <rPh sb="8" eb="9">
      <t>ホウ</t>
    </rPh>
    <rPh sb="9" eb="10">
      <t>カイ</t>
    </rPh>
    <phoneticPr fontId="2"/>
  </si>
  <si>
    <t>899-8511</t>
    <phoneticPr fontId="2"/>
  </si>
  <si>
    <t>理事長</t>
    <phoneticPr fontId="2"/>
  </si>
  <si>
    <t>根岸　正州</t>
    <rPh sb="0" eb="2">
      <t>ネギシ</t>
    </rPh>
    <rPh sb="3" eb="4">
      <t>マサ</t>
    </rPh>
    <rPh sb="4" eb="5">
      <t>シュウ</t>
    </rPh>
    <phoneticPr fontId="2"/>
  </si>
  <si>
    <t>鹿児島県鹿屋市</t>
    <rPh sb="0" eb="4">
      <t>カゴシマケン</t>
    </rPh>
    <rPh sb="4" eb="5">
      <t>シカ</t>
    </rPh>
    <rPh sb="5" eb="6">
      <t>ヤ</t>
    </rPh>
    <rPh sb="6" eb="7">
      <t>シ</t>
    </rPh>
    <phoneticPr fontId="2"/>
  </si>
  <si>
    <t>輝北町市成２１２１－３</t>
    <rPh sb="0" eb="1">
      <t>カガヤ</t>
    </rPh>
    <rPh sb="1" eb="2">
      <t>キタ</t>
    </rPh>
    <rPh sb="2" eb="3">
      <t>マチ</t>
    </rPh>
    <rPh sb="3" eb="4">
      <t>シ</t>
    </rPh>
    <rPh sb="4" eb="5">
      <t>ナリ</t>
    </rPh>
    <phoneticPr fontId="2"/>
  </si>
  <si>
    <t>096-285-1540</t>
    <phoneticPr fontId="2"/>
  </si>
  <si>
    <t>4310104262</t>
    <phoneticPr fontId="2"/>
  </si>
  <si>
    <t>4310104254</t>
    <phoneticPr fontId="2"/>
  </si>
  <si>
    <t>アップルハート熊本北ケアセンター</t>
    <rPh sb="7" eb="9">
      <t>クマモト</t>
    </rPh>
    <rPh sb="9" eb="10">
      <t>キタ</t>
    </rPh>
    <phoneticPr fontId="2"/>
  </si>
  <si>
    <t>北区清水本町１８番１７号　K－smart清水本町２階</t>
    <phoneticPr fontId="2"/>
  </si>
  <si>
    <t>861-8074</t>
    <phoneticPr fontId="2"/>
  </si>
  <si>
    <t>096-335-7387</t>
    <phoneticPr fontId="2"/>
  </si>
  <si>
    <t>麻生介護サービス株式会社</t>
  </si>
  <si>
    <t>福岡県福岡市</t>
  </si>
  <si>
    <t>博多区博多駅前３丁目２７番２２号　ガーデン博多駅前ビル６階</t>
    <phoneticPr fontId="2"/>
  </si>
  <si>
    <t>３６５けあ KUMAMOTO</t>
    <phoneticPr fontId="2"/>
  </si>
  <si>
    <t>096-201-8365</t>
    <phoneticPr fontId="2"/>
  </si>
  <si>
    <t>３６５グループ株式会社</t>
    <phoneticPr fontId="2"/>
  </si>
  <si>
    <t>東区月出１丁目１－５３</t>
    <phoneticPr fontId="2"/>
  </si>
  <si>
    <t>862-0920</t>
    <phoneticPr fontId="2"/>
  </si>
  <si>
    <t>601-1462</t>
    <phoneticPr fontId="2"/>
  </si>
  <si>
    <t>京都府京都市</t>
    <phoneticPr fontId="2"/>
  </si>
  <si>
    <t>京都市伏見区小栗栖森本町
２０番地１８１</t>
    <phoneticPr fontId="2"/>
  </si>
  <si>
    <t>小松 千春</t>
    <phoneticPr fontId="2"/>
  </si>
  <si>
    <t>4310104320</t>
    <phoneticPr fontId="2"/>
  </si>
  <si>
    <t>訪問介護ステーションｗｉｔｈ</t>
    <rPh sb="0" eb="2">
      <t>ホウモン</t>
    </rPh>
    <rPh sb="2" eb="4">
      <t>カイゴ</t>
    </rPh>
    <phoneticPr fontId="2"/>
  </si>
  <si>
    <t>中央区新町一丁目７－７　エクセルシオール新町２０１号室</t>
    <phoneticPr fontId="2"/>
  </si>
  <si>
    <t>070-9260-1743</t>
    <phoneticPr fontId="2"/>
  </si>
  <si>
    <t>株式会社ｗｉｔｈ</t>
    <phoneticPr fontId="2"/>
  </si>
  <si>
    <t>奥村　友浩</t>
    <phoneticPr fontId="2"/>
  </si>
  <si>
    <t>堤　未来</t>
    <rPh sb="0" eb="1">
      <t>ツツミ</t>
    </rPh>
    <rPh sb="2" eb="4">
      <t>ミライ</t>
    </rPh>
    <phoneticPr fontId="2"/>
  </si>
  <si>
    <t>4310104346</t>
    <phoneticPr fontId="2"/>
  </si>
  <si>
    <t>ヘルパーステーション　ホームスター</t>
    <phoneticPr fontId="2"/>
  </si>
  <si>
    <t>861-4112</t>
    <phoneticPr fontId="2"/>
  </si>
  <si>
    <t>南区白藤４丁目６-３</t>
    <rPh sb="0" eb="2">
      <t>ミナミク</t>
    </rPh>
    <rPh sb="2" eb="4">
      <t>シラフジ</t>
    </rPh>
    <rPh sb="5" eb="7">
      <t>チョウメ</t>
    </rPh>
    <phoneticPr fontId="2"/>
  </si>
  <si>
    <t>096-201-6321</t>
    <phoneticPr fontId="2"/>
  </si>
  <si>
    <t>合同会社gift</t>
    <rPh sb="0" eb="4">
      <t>ゴウドウガイシャ</t>
    </rPh>
    <phoneticPr fontId="2"/>
  </si>
  <si>
    <t>861-5255</t>
    <phoneticPr fontId="2"/>
  </si>
  <si>
    <t>代表社員</t>
    <rPh sb="0" eb="2">
      <t>ダイヒョウ</t>
    </rPh>
    <rPh sb="2" eb="4">
      <t>シャイン</t>
    </rPh>
    <phoneticPr fontId="2"/>
  </si>
  <si>
    <t>福田　誠也</t>
    <rPh sb="0" eb="2">
      <t>フクダ</t>
    </rPh>
    <rPh sb="3" eb="5">
      <t>セイヤ</t>
    </rPh>
    <phoneticPr fontId="2"/>
  </si>
  <si>
    <t>南区砂原町３１５－１</t>
    <rPh sb="0" eb="2">
      <t>ミナミク</t>
    </rPh>
    <rPh sb="2" eb="4">
      <t>スナハラ</t>
    </rPh>
    <rPh sb="4" eb="5">
      <t>マチ</t>
    </rPh>
    <phoneticPr fontId="2"/>
  </si>
  <si>
    <t>4310104361</t>
  </si>
  <si>
    <t>御幸病院訪問介護事業所</t>
    <rPh sb="0" eb="2">
      <t>ミユキ</t>
    </rPh>
    <rPh sb="2" eb="4">
      <t>ビョウイン</t>
    </rPh>
    <phoneticPr fontId="2"/>
  </si>
  <si>
    <t>医療法人　博光会</t>
    <rPh sb="0" eb="4">
      <t>イリョウホウジン</t>
    </rPh>
    <rPh sb="5" eb="7">
      <t>ヒロミツ</t>
    </rPh>
    <rPh sb="7" eb="8">
      <t>カイ</t>
    </rPh>
    <phoneticPr fontId="2"/>
  </si>
  <si>
    <t>080-7987-6151</t>
    <phoneticPr fontId="2"/>
  </si>
  <si>
    <t>麻生　隆史</t>
    <rPh sb="3" eb="4">
      <t>タカシ</t>
    </rPh>
    <rPh sb="4" eb="5">
      <t>シ</t>
    </rPh>
    <phoneticPr fontId="2"/>
  </si>
  <si>
    <t>西区花園七丁目１９番１号</t>
    <rPh sb="0" eb="2">
      <t>ニシク</t>
    </rPh>
    <rPh sb="2" eb="4">
      <t>ハナゾノ</t>
    </rPh>
    <rPh sb="4" eb="5">
      <t>ナナ</t>
    </rPh>
    <rPh sb="5" eb="7">
      <t>チョウメ</t>
    </rPh>
    <rPh sb="9" eb="10">
      <t>バン</t>
    </rPh>
    <rPh sb="11" eb="12">
      <t>ゴウ</t>
    </rPh>
    <phoneticPr fontId="2"/>
  </si>
  <si>
    <t>096-234-7582</t>
    <phoneticPr fontId="2"/>
  </si>
  <si>
    <t>北区龍田八丁目４番２７号</t>
    <rPh sb="0" eb="2">
      <t>キタク</t>
    </rPh>
    <rPh sb="2" eb="4">
      <t>タツダ</t>
    </rPh>
    <rPh sb="4" eb="7">
      <t>ハッチョウメ</t>
    </rPh>
    <rPh sb="8" eb="9">
      <t>バン</t>
    </rPh>
    <rPh sb="11" eb="12">
      <t>ゴウ</t>
    </rPh>
    <phoneticPr fontId="2"/>
  </si>
  <si>
    <t>北区龍田八丁目４番２７号</t>
    <rPh sb="0" eb="1">
      <t>キタ</t>
    </rPh>
    <rPh sb="1" eb="2">
      <t>ク</t>
    </rPh>
    <rPh sb="2" eb="4">
      <t>タツタ</t>
    </rPh>
    <rPh sb="4" eb="5">
      <t>ハッ</t>
    </rPh>
    <rPh sb="5" eb="7">
      <t>チョウメ</t>
    </rPh>
    <rPh sb="8" eb="9">
      <t>バン</t>
    </rPh>
    <rPh sb="11" eb="12">
      <t>ゴウ</t>
    </rPh>
    <phoneticPr fontId="2"/>
  </si>
  <si>
    <t>862-8039</t>
    <phoneticPr fontId="2"/>
  </si>
  <si>
    <t>東区長嶺南六丁目６番１号中田アパート１０２号</t>
    <rPh sb="0" eb="2">
      <t>ヒガシク</t>
    </rPh>
    <rPh sb="2" eb="4">
      <t>ナガミネ</t>
    </rPh>
    <rPh sb="4" eb="5">
      <t>ミナミ</t>
    </rPh>
    <rPh sb="5" eb="6">
      <t>ロク</t>
    </rPh>
    <rPh sb="6" eb="8">
      <t>チョウメ</t>
    </rPh>
    <rPh sb="9" eb="10">
      <t>バン</t>
    </rPh>
    <rPh sb="11" eb="12">
      <t>ゴウ</t>
    </rPh>
    <rPh sb="12" eb="14">
      <t>ナカタ</t>
    </rPh>
    <rPh sb="21" eb="22">
      <t>ゴウ</t>
    </rPh>
    <phoneticPr fontId="2"/>
  </si>
  <si>
    <t>小野　友道</t>
    <rPh sb="0" eb="2">
      <t>オノ</t>
    </rPh>
    <rPh sb="3" eb="4">
      <t>トモ</t>
    </rPh>
    <rPh sb="4" eb="5">
      <t>ミチ</t>
    </rPh>
    <phoneticPr fontId="2"/>
  </si>
  <si>
    <t>4310104445</t>
    <phoneticPr fontId="2"/>
  </si>
  <si>
    <t>訪問介護事業所　善</t>
    <rPh sb="0" eb="7">
      <t>ホウモンカイゴジギョウショ</t>
    </rPh>
    <rPh sb="8" eb="9">
      <t>ゼン</t>
    </rPh>
    <phoneticPr fontId="2"/>
  </si>
  <si>
    <t>861-4155</t>
    <phoneticPr fontId="2"/>
  </si>
  <si>
    <t>南区富合町南田尻８７３</t>
    <rPh sb="0" eb="2">
      <t>ミナミク</t>
    </rPh>
    <rPh sb="2" eb="5">
      <t>トミアイマチ</t>
    </rPh>
    <rPh sb="5" eb="8">
      <t>ミナミタジリ</t>
    </rPh>
    <phoneticPr fontId="2"/>
  </si>
  <si>
    <t>合同会社　幸英</t>
    <rPh sb="0" eb="4">
      <t>ゴウドウガイシャ</t>
    </rPh>
    <rPh sb="5" eb="6">
      <t>シアワ</t>
    </rPh>
    <rPh sb="6" eb="7">
      <t>ヒデ</t>
    </rPh>
    <phoneticPr fontId="2"/>
  </si>
  <si>
    <t>861-4155</t>
  </si>
  <si>
    <t>代表社員</t>
    <rPh sb="0" eb="4">
      <t>ダイヒョウシャイン</t>
    </rPh>
    <phoneticPr fontId="2"/>
  </si>
  <si>
    <t>岡部　善昭</t>
    <rPh sb="0" eb="2">
      <t>オカベ</t>
    </rPh>
    <rPh sb="3" eb="4">
      <t>ゼン</t>
    </rPh>
    <rPh sb="4" eb="5">
      <t>アキラ</t>
    </rPh>
    <phoneticPr fontId="2"/>
  </si>
  <si>
    <t>中川　創太</t>
    <rPh sb="0" eb="2">
      <t>ナカガワ</t>
    </rPh>
    <rPh sb="3" eb="5">
      <t>ソウタ</t>
    </rPh>
    <phoneticPr fontId="2"/>
  </si>
  <si>
    <t>090-7045-0784</t>
    <phoneticPr fontId="2"/>
  </si>
  <si>
    <t>南区出仲間三丁目3番４１号</t>
    <rPh sb="2" eb="5">
      <t>イデナカマ</t>
    </rPh>
    <rPh sb="5" eb="8">
      <t>サンチョウメ</t>
    </rPh>
    <rPh sb="9" eb="10">
      <t>バン</t>
    </rPh>
    <rPh sb="12" eb="13">
      <t>ゴウ</t>
    </rPh>
    <phoneticPr fontId="2"/>
  </si>
  <si>
    <t>4310104502</t>
    <phoneticPr fontId="2"/>
  </si>
  <si>
    <t>ヘルパーステーション　菜花</t>
    <rPh sb="11" eb="13">
      <t>ナノカ</t>
    </rPh>
    <phoneticPr fontId="2"/>
  </si>
  <si>
    <t>中央区平成三丁目１５－１１　ベルメゾン３０２号室</t>
    <rPh sb="0" eb="3">
      <t>チュウオウク</t>
    </rPh>
    <rPh sb="3" eb="5">
      <t>ヘイセイ</t>
    </rPh>
    <rPh sb="5" eb="8">
      <t>サンチョウメ</t>
    </rPh>
    <rPh sb="22" eb="24">
      <t>ゴウシツ</t>
    </rPh>
    <phoneticPr fontId="2"/>
  </si>
  <si>
    <t>080-4310-5485</t>
    <phoneticPr fontId="2"/>
  </si>
  <si>
    <t>合同会社　リヤン</t>
    <rPh sb="0" eb="4">
      <t>ゴウドウガイシャ</t>
    </rPh>
    <phoneticPr fontId="2"/>
  </si>
  <si>
    <t>山口　美奈子</t>
    <rPh sb="0" eb="2">
      <t>ヤマグチ</t>
    </rPh>
    <rPh sb="3" eb="6">
      <t>ミナコ</t>
    </rPh>
    <phoneticPr fontId="2"/>
  </si>
  <si>
    <r>
      <t>861-</t>
    </r>
    <r>
      <rPr>
        <sz val="11"/>
        <rFont val="ＭＳ Ｐゴシック"/>
        <family val="3"/>
        <charset val="128"/>
      </rPr>
      <t>5514</t>
    </r>
    <phoneticPr fontId="2"/>
  </si>
  <si>
    <r>
      <t>8</t>
    </r>
    <r>
      <rPr>
        <sz val="11"/>
        <rFont val="ＭＳ Ｐゴシック"/>
        <family val="3"/>
        <charset val="128"/>
      </rPr>
      <t>60-0041</t>
    </r>
    <phoneticPr fontId="2"/>
  </si>
  <si>
    <r>
      <t>096-288-</t>
    </r>
    <r>
      <rPr>
        <sz val="11"/>
        <rFont val="ＭＳ Ｐゴシック"/>
        <family val="3"/>
        <charset val="128"/>
      </rPr>
      <t>5355</t>
    </r>
    <phoneticPr fontId="2"/>
  </si>
  <si>
    <r>
      <t>0</t>
    </r>
    <r>
      <rPr>
        <sz val="11"/>
        <rFont val="ＭＳ Ｐゴシック"/>
        <family val="3"/>
        <charset val="128"/>
      </rPr>
      <t>96-384-1224</t>
    </r>
    <phoneticPr fontId="2"/>
  </si>
  <si>
    <r>
      <t>8</t>
    </r>
    <r>
      <rPr>
        <sz val="11"/>
        <rFont val="ＭＳ Ｐゴシック"/>
        <family val="3"/>
        <charset val="128"/>
      </rPr>
      <t>61-4172</t>
    </r>
    <phoneticPr fontId="2"/>
  </si>
  <si>
    <r>
      <t>4</t>
    </r>
    <r>
      <rPr>
        <sz val="11"/>
        <rFont val="ＭＳ Ｐゴシック"/>
        <family val="3"/>
        <charset val="128"/>
      </rPr>
      <t>310101987</t>
    </r>
    <phoneticPr fontId="2"/>
  </si>
  <si>
    <r>
      <t>4</t>
    </r>
    <r>
      <rPr>
        <sz val="11"/>
        <rFont val="ＭＳ Ｐゴシック"/>
        <family val="3"/>
        <charset val="128"/>
      </rPr>
      <t>310101995</t>
    </r>
    <phoneticPr fontId="2"/>
  </si>
  <si>
    <r>
      <t>4</t>
    </r>
    <r>
      <rPr>
        <sz val="11"/>
        <rFont val="ＭＳ Ｐゴシック"/>
        <family val="3"/>
        <charset val="128"/>
      </rPr>
      <t>310102308</t>
    </r>
    <phoneticPr fontId="2"/>
  </si>
  <si>
    <r>
      <t>4</t>
    </r>
    <r>
      <rPr>
        <sz val="11"/>
        <rFont val="ＭＳ Ｐゴシック"/>
        <family val="3"/>
        <charset val="128"/>
      </rPr>
      <t>310102472</t>
    </r>
    <phoneticPr fontId="2"/>
  </si>
  <si>
    <r>
      <t>栁</t>
    </r>
    <r>
      <rPr>
        <sz val="11"/>
        <rFont val="ＭＳ Ｐゴシック"/>
        <family val="3"/>
        <charset val="128"/>
      </rPr>
      <t xml:space="preserve"> 倫明</t>
    </r>
  </si>
  <si>
    <t>西村　円香</t>
    <rPh sb="0" eb="2">
      <t>ニシムラ</t>
    </rPh>
    <rPh sb="3" eb="4">
      <t>エン</t>
    </rPh>
    <rPh sb="4" eb="5">
      <t>カオル</t>
    </rPh>
    <phoneticPr fontId="2"/>
  </si>
  <si>
    <t>有限会社　介護サービスなごみ</t>
    <phoneticPr fontId="2"/>
  </si>
  <si>
    <t>東区花立三丁目４２番２８号</t>
    <rPh sb="4" eb="5">
      <t>ミ</t>
    </rPh>
    <rPh sb="5" eb="7">
      <t>チョウメ</t>
    </rPh>
    <phoneticPr fontId="2"/>
  </si>
  <si>
    <t>096-273-8689</t>
    <phoneticPr fontId="2"/>
  </si>
  <si>
    <t>○</t>
    <phoneticPr fontId="2"/>
  </si>
  <si>
    <t>-</t>
    <phoneticPr fontId="2"/>
  </si>
  <si>
    <t>Ⅱ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</si>
</sst>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7">
    <xf numFmtId="0" fontId="0" fillId="0" borderId="0" xfId="0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/>
    </xf>
    <xf numFmtId="57" fontId="5" fillId="0" borderId="0" xfId="0" applyNumberFormat="1" applyFont="1">
      <alignment vertical="center"/>
    </xf>
    <xf numFmtId="49" fontId="3" fillId="0" borderId="0" xfId="0" applyNumberFormat="1" applyFont="1" applyAlignment="1">
      <alignment vertical="center"/>
    </xf>
    <xf numFmtId="57" fontId="6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176" fontId="9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shrinkToFit="1"/>
    </xf>
    <xf numFmtId="0" fontId="1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49" fontId="0" fillId="0" borderId="2" xfId="0" applyNumberFormat="1" applyFont="1" applyBorder="1" applyAlignment="1">
      <alignment vertical="center" shrinkToFi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textRotation="255" shrinkToFit="1"/>
    </xf>
    <xf numFmtId="0" fontId="0" fillId="0" borderId="0" xfId="0" applyFont="1" applyAlignment="1">
      <alignment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 shrinkToFit="1"/>
    </xf>
    <xf numFmtId="58" fontId="0" fillId="0" borderId="2" xfId="0" applyNumberFormat="1" applyFont="1" applyBorder="1" applyAlignment="1">
      <alignment vertical="center" shrinkToFit="1"/>
    </xf>
    <xf numFmtId="0" fontId="0" fillId="0" borderId="2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vertical="center" shrinkToFit="1"/>
    </xf>
    <xf numFmtId="0" fontId="0" fillId="3" borderId="2" xfId="0" applyFont="1" applyFill="1" applyBorder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0" fillId="0" borderId="2" xfId="0" applyFont="1" applyBorder="1" applyAlignment="1">
      <alignment vertical="center" textRotation="255" shrinkToFit="1"/>
    </xf>
    <xf numFmtId="176" fontId="0" fillId="2" borderId="2" xfId="0" applyNumberFormat="1" applyFont="1" applyFill="1" applyBorder="1" applyAlignment="1">
      <alignment vertical="center" textRotation="255" shrinkToFit="1"/>
    </xf>
    <xf numFmtId="49" fontId="0" fillId="2" borderId="2" xfId="0" applyNumberFormat="1" applyFont="1" applyFill="1" applyBorder="1" applyAlignment="1">
      <alignment horizontal="center" vertical="center" wrapText="1" shrinkToFit="1"/>
    </xf>
    <xf numFmtId="176" fontId="0" fillId="2" borderId="2" xfId="0" applyNumberFormat="1" applyFont="1" applyFill="1" applyBorder="1" applyAlignment="1">
      <alignment vertical="center" wrapText="1" shrinkToFit="1"/>
    </xf>
    <xf numFmtId="176" fontId="0" fillId="2" borderId="2" xfId="0" applyNumberFormat="1" applyFont="1" applyFill="1" applyBorder="1" applyAlignment="1">
      <alignment horizontal="left" vertical="center" wrapText="1" shrinkToFit="1"/>
    </xf>
    <xf numFmtId="0" fontId="0" fillId="2" borderId="2" xfId="0" applyFont="1" applyFill="1" applyBorder="1" applyAlignment="1">
      <alignment vertical="center" textRotation="255" wrapText="1" shrinkToFi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textRotation="255" wrapText="1"/>
    </xf>
    <xf numFmtId="0" fontId="0" fillId="2" borderId="1" xfId="0" applyFont="1" applyFill="1" applyBorder="1" applyAlignment="1">
      <alignment horizontal="center" vertical="center" wrapText="1"/>
    </xf>
    <xf numFmtId="58" fontId="0" fillId="0" borderId="2" xfId="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3" xfId="0" applyFont="1" applyBorder="1" applyAlignment="1">
      <alignment vertical="center" shrinkToFit="1"/>
    </xf>
    <xf numFmtId="49" fontId="0" fillId="0" borderId="3" xfId="0" applyNumberFormat="1" applyFont="1" applyBorder="1" applyAlignment="1">
      <alignment vertical="center" shrinkToFit="1"/>
    </xf>
    <xf numFmtId="57" fontId="0" fillId="0" borderId="5" xfId="0" applyNumberFormat="1" applyFont="1" applyBorder="1" applyAlignment="1">
      <alignment vertical="center" wrapText="1"/>
    </xf>
    <xf numFmtId="0" fontId="0" fillId="0" borderId="4" xfId="0" applyFont="1" applyBorder="1" applyAlignment="1">
      <alignment vertical="center" shrinkToFit="1"/>
    </xf>
    <xf numFmtId="0" fontId="0" fillId="0" borderId="4" xfId="0" applyFont="1" applyBorder="1" applyAlignment="1">
      <alignment vertical="center" wrapText="1"/>
    </xf>
    <xf numFmtId="49" fontId="0" fillId="0" borderId="2" xfId="1" applyNumberFormat="1" applyFont="1" applyBorder="1" applyAlignment="1">
      <alignment vertical="center" shrinkToFit="1"/>
    </xf>
    <xf numFmtId="0" fontId="0" fillId="0" borderId="2" xfId="1" applyFont="1" applyBorder="1" applyAlignment="1">
      <alignment vertical="center" shrinkToFit="1"/>
    </xf>
    <xf numFmtId="0" fontId="0" fillId="0" borderId="2" xfId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58" fontId="0" fillId="0" borderId="2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1" applyFont="1" applyBorder="1" applyAlignment="1">
      <alignment horizontal="left" vertical="center" wrapText="1"/>
    </xf>
    <xf numFmtId="0" fontId="0" fillId="0" borderId="0" xfId="1" applyFont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2" xfId="0" applyFont="1" applyBorder="1" applyAlignment="1">
      <alignment horizontal="left" vertical="center" shrinkToFit="1"/>
    </xf>
    <xf numFmtId="58" fontId="0" fillId="0" borderId="2" xfId="0" applyNumberFormat="1" applyFont="1" applyBorder="1" applyAlignment="1">
      <alignment horizontal="left" vertical="center" shrinkToFi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shrinkToFit="1"/>
    </xf>
    <xf numFmtId="0" fontId="0" fillId="0" borderId="1" xfId="0" applyFont="1" applyBorder="1">
      <alignment vertical="center"/>
    </xf>
    <xf numFmtId="0" fontId="0" fillId="0" borderId="2" xfId="0" applyFont="1" applyFill="1" applyBorder="1" applyAlignment="1">
      <alignment vertical="center" shrinkToFit="1"/>
    </xf>
    <xf numFmtId="49" fontId="0" fillId="0" borderId="2" xfId="0" applyNumberFormat="1" applyFont="1" applyFill="1" applyBorder="1" applyAlignment="1">
      <alignment vertical="center" shrinkToFit="1"/>
    </xf>
    <xf numFmtId="0" fontId="0" fillId="5" borderId="2" xfId="0" applyFont="1" applyFill="1" applyBorder="1" applyAlignment="1">
      <alignment vertical="center" textRotation="255"/>
    </xf>
    <xf numFmtId="0" fontId="0" fillId="5" borderId="2" xfId="0" applyFont="1" applyFill="1" applyBorder="1" applyAlignment="1">
      <alignment vertical="center" shrinkToFit="1"/>
    </xf>
    <xf numFmtId="49" fontId="0" fillId="5" borderId="2" xfId="0" applyNumberFormat="1" applyFont="1" applyFill="1" applyBorder="1" applyAlignment="1">
      <alignment vertical="center" shrinkToFit="1"/>
    </xf>
    <xf numFmtId="0" fontId="0" fillId="5" borderId="2" xfId="0" applyFont="1" applyFill="1" applyBorder="1" applyAlignment="1">
      <alignment vertical="center" wrapText="1"/>
    </xf>
    <xf numFmtId="0" fontId="0" fillId="5" borderId="2" xfId="0" applyFont="1" applyFill="1" applyBorder="1">
      <alignment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177" fontId="0" fillId="0" borderId="2" xfId="0" applyNumberFormat="1" applyFont="1" applyBorder="1" applyAlignment="1">
      <alignment vertical="center" shrinkToFit="1"/>
    </xf>
    <xf numFmtId="49" fontId="0" fillId="0" borderId="0" xfId="0" applyNumberFormat="1" applyFont="1" applyAlignment="1">
      <alignment vertical="center" shrinkToFit="1"/>
    </xf>
    <xf numFmtId="49" fontId="0" fillId="3" borderId="2" xfId="0" applyNumberFormat="1" applyFont="1" applyFill="1" applyBorder="1" applyAlignment="1">
      <alignment vertical="center" shrinkToFit="1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>
      <alignment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 shrinkToFit="1"/>
    </xf>
    <xf numFmtId="49" fontId="0" fillId="0" borderId="2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1" applyFont="1" applyFill="1" applyAlignment="1">
      <alignment vertical="center" wrapText="1"/>
    </xf>
    <xf numFmtId="0" fontId="0" fillId="0" borderId="0" xfId="0" applyFont="1" applyFill="1">
      <alignment vertical="center"/>
    </xf>
    <xf numFmtId="58" fontId="0" fillId="0" borderId="2" xfId="0" applyNumberFormat="1" applyFont="1" applyBorder="1" applyAlignment="1">
      <alignment vertical="center" wrapText="1" shrinkToFit="1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 shrinkToFit="1"/>
    </xf>
    <xf numFmtId="0" fontId="0" fillId="3" borderId="0" xfId="0" applyFont="1" applyFill="1" applyAlignment="1">
      <alignment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vertical="center" wrapText="1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176" fontId="0" fillId="2" borderId="2" xfId="0" applyNumberFormat="1" applyFont="1" applyFill="1" applyBorder="1" applyAlignment="1">
      <alignment vertical="center" textRotation="255" wrapText="1" shrinkToFit="1"/>
    </xf>
    <xf numFmtId="0" fontId="0" fillId="2" borderId="2" xfId="0" applyFont="1" applyFill="1" applyBorder="1" applyAlignment="1">
      <alignment horizontal="center" vertical="center" textRotation="255" wrapText="1" shrinkToFi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vertical="center" wrapText="1"/>
    </xf>
    <xf numFmtId="177" fontId="0" fillId="0" borderId="0" xfId="0" applyNumberFormat="1" applyFont="1" applyAlignment="1">
      <alignment horizontal="center" vertical="center"/>
    </xf>
    <xf numFmtId="177" fontId="0" fillId="0" borderId="0" xfId="0" applyNumberFormat="1" applyFont="1">
      <alignment vertical="center"/>
    </xf>
    <xf numFmtId="177" fontId="0" fillId="2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shrinkToFit="1"/>
    </xf>
    <xf numFmtId="177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vertical="center" wrapText="1"/>
    </xf>
    <xf numFmtId="177" fontId="0" fillId="0" borderId="2" xfId="0" applyNumberFormat="1" applyFont="1" applyBorder="1">
      <alignment vertical="center"/>
    </xf>
    <xf numFmtId="177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 textRotation="255"/>
    </xf>
    <xf numFmtId="177" fontId="0" fillId="5" borderId="2" xfId="0" applyNumberFormat="1" applyFont="1" applyFill="1" applyBorder="1" applyAlignment="1">
      <alignment horizontal="center" vertical="center" shrinkToFit="1"/>
    </xf>
    <xf numFmtId="0" fontId="0" fillId="5" borderId="0" xfId="0" applyFont="1" applyFill="1" applyAlignment="1">
      <alignment vertical="center" wrapText="1"/>
    </xf>
    <xf numFmtId="177" fontId="0" fillId="5" borderId="2" xfId="0" applyNumberFormat="1" applyFont="1" applyFill="1" applyBorder="1" applyAlignment="1">
      <alignment horizontal="center" vertical="center"/>
    </xf>
    <xf numFmtId="0" fontId="0" fillId="5" borderId="0" xfId="0" applyFont="1" applyFill="1">
      <alignment vertical="center"/>
    </xf>
    <xf numFmtId="58" fontId="0" fillId="5" borderId="2" xfId="0" applyNumberFormat="1" applyFont="1" applyFill="1" applyBorder="1" applyAlignment="1">
      <alignment vertical="center" wrapText="1" shrinkToFit="1"/>
    </xf>
    <xf numFmtId="0" fontId="0" fillId="0" borderId="0" xfId="0" applyFont="1" applyBorder="1" applyAlignment="1">
      <alignment vertical="center" textRotation="255"/>
    </xf>
    <xf numFmtId="0" fontId="0" fillId="0" borderId="5" xfId="0" applyFont="1" applyBorder="1" applyAlignment="1">
      <alignment vertical="center" wrapText="1"/>
    </xf>
    <xf numFmtId="177" fontId="0" fillId="0" borderId="3" xfId="0" applyNumberFormat="1" applyFont="1" applyBorder="1" applyAlignment="1">
      <alignment horizontal="center" vertical="center"/>
    </xf>
    <xf numFmtId="177" fontId="0" fillId="0" borderId="8" xfId="0" applyNumberFormat="1" applyFont="1" applyBorder="1" applyAlignment="1">
      <alignment horizontal="center" vertical="center"/>
    </xf>
    <xf numFmtId="58" fontId="0" fillId="0" borderId="2" xfId="0" applyNumberFormat="1" applyFont="1" applyFill="1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58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wrapText="1"/>
    </xf>
    <xf numFmtId="58" fontId="0" fillId="0" borderId="2" xfId="0" applyNumberFormat="1" applyBorder="1" applyAlignment="1">
      <alignment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58" fontId="12" fillId="0" borderId="2" xfId="0" applyNumberFormat="1" applyFont="1" applyBorder="1" applyAlignment="1">
      <alignment vertical="center" shrinkToFit="1"/>
    </xf>
    <xf numFmtId="177" fontId="0" fillId="3" borderId="2" xfId="0" applyNumberFormat="1" applyFont="1" applyFill="1" applyBorder="1" applyAlignment="1">
      <alignment vertical="center" shrinkToFit="1"/>
    </xf>
    <xf numFmtId="0" fontId="12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right" vertical="center" shrinkToFit="1"/>
    </xf>
    <xf numFmtId="57" fontId="7" fillId="0" borderId="0" xfId="0" applyNumberFormat="1" applyFont="1" applyAlignment="1">
      <alignment horizontal="left"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0" xfId="0" applyFont="1" applyBorder="1" applyAlignment="1">
      <alignment horizontal="center" vertical="center" shrinkToFit="1"/>
    </xf>
    <xf numFmtId="0" fontId="0" fillId="5" borderId="10" xfId="0" applyFont="1" applyFill="1" applyBorder="1" applyAlignment="1">
      <alignment horizontal="center" vertical="center" shrinkToFit="1"/>
    </xf>
    <xf numFmtId="0" fontId="0" fillId="5" borderId="10" xfId="0" applyFont="1" applyFill="1" applyBorder="1" applyAlignment="1">
      <alignment vertical="center" wrapText="1"/>
    </xf>
    <xf numFmtId="0" fontId="0" fillId="5" borderId="12" xfId="0" applyFont="1" applyFill="1" applyBorder="1" applyAlignment="1">
      <alignment vertical="center" wrapText="1"/>
    </xf>
    <xf numFmtId="0" fontId="0" fillId="5" borderId="10" xfId="0" applyNumberFormat="1" applyFont="1" applyFill="1" applyBorder="1" applyAlignment="1">
      <alignment horizontal="center" vertical="center" wrapText="1"/>
    </xf>
    <xf numFmtId="0" fontId="0" fillId="5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8" fontId="0" fillId="0" borderId="3" xfId="0" applyNumberFormat="1" applyFont="1" applyBorder="1" applyAlignment="1">
      <alignment vertical="center" shrinkToFit="1"/>
    </xf>
    <xf numFmtId="0" fontId="0" fillId="4" borderId="3" xfId="0" applyFont="1" applyFill="1" applyBorder="1" applyAlignment="1">
      <alignment horizontal="center" vertical="center" wrapText="1" shrinkToFit="1"/>
    </xf>
    <xf numFmtId="0" fontId="0" fillId="4" borderId="3" xfId="0" applyFont="1" applyFill="1" applyBorder="1" applyAlignment="1">
      <alignment vertical="center" wrapText="1" shrinkToFit="1"/>
    </xf>
    <xf numFmtId="0" fontId="0" fillId="0" borderId="3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 shrinkToFit="1"/>
    </xf>
    <xf numFmtId="0" fontId="0" fillId="4" borderId="1" xfId="0" applyFont="1" applyFill="1" applyBorder="1" applyAlignment="1">
      <alignment vertical="center" wrapText="1" shrinkToFit="1"/>
    </xf>
    <xf numFmtId="0" fontId="0" fillId="4" borderId="2" xfId="0" applyFont="1" applyFill="1" applyBorder="1" applyAlignment="1">
      <alignment horizontal="left" vertical="center" wrapText="1" shrinkToFit="1"/>
    </xf>
    <xf numFmtId="49" fontId="0" fillId="5" borderId="2" xfId="0" applyNumberFormat="1" applyFont="1" applyFill="1" applyBorder="1" applyAlignment="1">
      <alignment horizontal="center" vertical="center" shrinkToFit="1"/>
    </xf>
    <xf numFmtId="58" fontId="0" fillId="5" borderId="2" xfId="0" applyNumberFormat="1" applyFont="1" applyFill="1" applyBorder="1" applyAlignment="1">
      <alignment horizontal="center" vertical="center" shrinkToFit="1"/>
    </xf>
    <xf numFmtId="0" fontId="0" fillId="6" borderId="2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12" fillId="0" borderId="7" xfId="0" applyFont="1" applyBorder="1">
      <alignment vertical="center"/>
    </xf>
    <xf numFmtId="0" fontId="0" fillId="0" borderId="15" xfId="0" applyFont="1" applyBorder="1" applyAlignment="1">
      <alignment vertical="center" shrinkToFit="1"/>
    </xf>
    <xf numFmtId="0" fontId="0" fillId="0" borderId="14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9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>
      <alignment vertical="center"/>
    </xf>
    <xf numFmtId="177" fontId="0" fillId="0" borderId="7" xfId="0" applyNumberFormat="1" applyFont="1" applyBorder="1" applyAlignment="1">
      <alignment horizontal="center" vertical="center"/>
    </xf>
    <xf numFmtId="178" fontId="0" fillId="0" borderId="2" xfId="0" applyNumberFormat="1" applyFont="1" applyBorder="1" applyAlignment="1">
      <alignment vertical="center" shrinkToFit="1"/>
    </xf>
    <xf numFmtId="58" fontId="0" fillId="0" borderId="2" xfId="0" applyNumberFormat="1" applyFont="1" applyBorder="1" applyAlignment="1">
      <alignment horizontal="left" vertical="center" wrapText="1" shrinkToFit="1"/>
    </xf>
    <xf numFmtId="176" fontId="0" fillId="2" borderId="4" xfId="0" applyNumberFormat="1" applyFont="1" applyFill="1" applyBorder="1" applyAlignment="1">
      <alignment vertical="center" wrapText="1" shrinkToFit="1"/>
    </xf>
    <xf numFmtId="0" fontId="0" fillId="5" borderId="4" xfId="0" applyFont="1" applyFill="1" applyBorder="1" applyAlignment="1">
      <alignment vertical="center" shrinkToFit="1"/>
    </xf>
    <xf numFmtId="58" fontId="0" fillId="0" borderId="4" xfId="0" applyNumberFormat="1" applyFont="1" applyBorder="1" applyAlignment="1">
      <alignment horizontal="center" vertical="center" wrapText="1" shrinkToFit="1"/>
    </xf>
    <xf numFmtId="58" fontId="0" fillId="5" borderId="4" xfId="0" applyNumberFormat="1" applyFont="1" applyFill="1" applyBorder="1" applyAlignment="1">
      <alignment horizontal="center" vertical="center" wrapText="1" shrinkToFit="1"/>
    </xf>
    <xf numFmtId="58" fontId="0" fillId="0" borderId="13" xfId="0" applyNumberFormat="1" applyFont="1" applyBorder="1" applyAlignment="1">
      <alignment vertical="center" wrapText="1" shrinkToFit="1"/>
    </xf>
    <xf numFmtId="58" fontId="0" fillId="0" borderId="9" xfId="0" applyNumberFormat="1" applyFont="1" applyBorder="1" applyAlignment="1">
      <alignment vertical="center" wrapText="1" shrinkToFit="1"/>
    </xf>
    <xf numFmtId="58" fontId="0" fillId="0" borderId="8" xfId="0" applyNumberFormat="1" applyFont="1" applyBorder="1" applyAlignment="1">
      <alignment vertical="center" wrapText="1" shrinkToFit="1"/>
    </xf>
    <xf numFmtId="0" fontId="0" fillId="5" borderId="4" xfId="0" applyFont="1" applyFill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5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shrinkToFit="1"/>
    </xf>
    <xf numFmtId="0" fontId="0" fillId="5" borderId="4" xfId="0" applyFont="1" applyFill="1" applyBorder="1" applyAlignment="1">
      <alignment horizontal="center" vertical="center" shrinkToFit="1"/>
    </xf>
    <xf numFmtId="0" fontId="0" fillId="3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5" borderId="5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21" xfId="0" applyNumberFormat="1" applyFont="1" applyBorder="1" applyAlignment="1">
      <alignment horizontal="center" vertical="center" wrapText="1"/>
    </xf>
    <xf numFmtId="0" fontId="0" fillId="3" borderId="21" xfId="0" applyNumberFormat="1" applyFont="1" applyFill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Border="1" applyAlignment="1">
      <alignment horizontal="center" vertical="center" wrapText="1"/>
    </xf>
    <xf numFmtId="0" fontId="0" fillId="3" borderId="22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 wrapText="1"/>
    </xf>
    <xf numFmtId="58" fontId="0" fillId="5" borderId="8" xfId="0" applyNumberFormat="1" applyFont="1" applyFill="1" applyBorder="1" applyAlignment="1">
      <alignment vertical="center" wrapText="1" shrinkToFit="1"/>
    </xf>
    <xf numFmtId="0" fontId="0" fillId="0" borderId="15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shrinkToFi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9" xfId="0" applyNumberFormat="1" applyFont="1" applyBorder="1" applyAlignment="1">
      <alignment horizontal="center"/>
    </xf>
  </cellXfs>
  <cellStyles count="2">
    <cellStyle name="標準" xfId="0" builtinId="0"/>
    <cellStyle name="標準_指定事業者一覧（居宅介護等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4"/>
  <sheetViews>
    <sheetView tabSelected="1" view="pageBreakPreview" zoomScale="70" zoomScaleNormal="75" zoomScaleSheetLayoutView="70" workbookViewId="0">
      <pane xSplit="11" ySplit="4" topLeftCell="L5" activePane="bottomRight" state="frozen"/>
      <selection pane="topRight" activeCell="L1" sqref="L1"/>
      <selection pane="bottomLeft" activeCell="A5" sqref="A5"/>
      <selection pane="bottomRight" activeCell="J105" sqref="J105"/>
    </sheetView>
  </sheetViews>
  <sheetFormatPr defaultColWidth="9" defaultRowHeight="13" x14ac:dyDescent="0.2"/>
  <cols>
    <col min="1" max="1" width="3" style="30" customWidth="1"/>
    <col min="2" max="2" width="4.6328125" style="31" customWidth="1"/>
    <col min="3" max="3" width="6.90625" style="31" customWidth="1"/>
    <col min="4" max="4" width="13.36328125" style="79" customWidth="1"/>
    <col min="5" max="5" width="7.90625" style="31" customWidth="1"/>
    <col min="6" max="6" width="4.6328125" style="28" customWidth="1"/>
    <col min="7" max="7" width="4.6328125" style="31" customWidth="1"/>
    <col min="8" max="8" width="2.90625" style="31" customWidth="1"/>
    <col min="9" max="9" width="9.6328125" style="31" customWidth="1"/>
    <col min="10" max="10" width="11" style="31" customWidth="1"/>
    <col min="11" max="11" width="25.6328125" style="30" customWidth="1"/>
    <col min="12" max="12" width="5.6328125" style="30" customWidth="1"/>
    <col min="13" max="13" width="7.6328125" style="30" customWidth="1"/>
    <col min="14" max="14" width="18.453125" style="16" customWidth="1"/>
    <col min="15" max="15" width="12.08984375" style="30" customWidth="1"/>
    <col min="16" max="16" width="3.90625" style="25" customWidth="1"/>
    <col min="17" max="22" width="3.6328125" style="25" customWidth="1"/>
    <col min="23" max="23" width="22.08984375" style="30" customWidth="1"/>
    <col min="24" max="24" width="5.6328125" style="30" customWidth="1"/>
    <col min="25" max="25" width="7.6328125" style="30" customWidth="1"/>
    <col min="26" max="26" width="20.6328125" style="30" customWidth="1"/>
    <col min="27" max="27" width="8.6328125" style="30" customWidth="1"/>
    <col min="28" max="28" width="12.36328125" style="30" customWidth="1"/>
    <col min="29" max="29" width="4.08984375" style="30" customWidth="1"/>
    <col min="30" max="31" width="4.6328125" style="30" customWidth="1"/>
    <col min="32" max="32" width="12.90625" style="30" customWidth="1"/>
    <col min="33" max="33" width="18.453125" style="103" customWidth="1"/>
    <col min="34" max="16384" width="9" style="30"/>
  </cols>
  <sheetData>
    <row r="1" spans="1:33" s="26" customFormat="1" ht="17.25" customHeight="1" x14ac:dyDescent="0.2">
      <c r="B1" s="9"/>
      <c r="D1" s="27"/>
      <c r="E1" s="28"/>
      <c r="F1" s="28"/>
      <c r="G1" s="28"/>
      <c r="H1" s="28"/>
      <c r="I1" s="28"/>
      <c r="J1" s="29"/>
      <c r="N1" s="133"/>
      <c r="P1" s="25"/>
      <c r="Q1" s="25"/>
      <c r="R1" s="25"/>
      <c r="S1" s="25"/>
      <c r="T1" s="25"/>
      <c r="U1" s="25"/>
      <c r="V1" s="25"/>
      <c r="AB1" s="139"/>
      <c r="AG1" s="102"/>
    </row>
    <row r="2" spans="1:33" s="26" customFormat="1" ht="17.25" customHeight="1" x14ac:dyDescent="0.2">
      <c r="A2" s="213"/>
      <c r="B2" s="9"/>
      <c r="C2" s="213"/>
      <c r="D2" s="27"/>
      <c r="E2" s="28"/>
      <c r="F2" s="28"/>
      <c r="G2" s="28"/>
      <c r="H2" s="28"/>
      <c r="I2" s="28"/>
      <c r="J2" s="29"/>
      <c r="K2" s="213"/>
      <c r="L2" s="213"/>
      <c r="M2" s="213"/>
      <c r="N2" s="133"/>
      <c r="O2" s="213"/>
      <c r="P2" s="224" t="s">
        <v>295</v>
      </c>
      <c r="Q2" s="225"/>
      <c r="R2" s="225"/>
      <c r="S2" s="225"/>
      <c r="T2" s="225"/>
      <c r="U2" s="225"/>
      <c r="V2" s="225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102"/>
    </row>
    <row r="3" spans="1:33" ht="28.5" customHeight="1" x14ac:dyDescent="0.2">
      <c r="B3" s="2" t="s">
        <v>167</v>
      </c>
      <c r="C3" s="3" t="s">
        <v>128</v>
      </c>
      <c r="D3" s="10"/>
      <c r="J3" s="134" t="s">
        <v>523</v>
      </c>
      <c r="K3" s="135">
        <v>45992</v>
      </c>
      <c r="P3" s="220" t="s">
        <v>128</v>
      </c>
      <c r="Q3" s="220"/>
      <c r="R3" s="220"/>
      <c r="S3" s="220"/>
      <c r="T3" s="221"/>
      <c r="U3" s="222" t="s">
        <v>39</v>
      </c>
      <c r="V3" s="223"/>
    </row>
    <row r="4" spans="1:33" s="16" customFormat="1" ht="103.15" customHeight="1" x14ac:dyDescent="0.2">
      <c r="A4" s="12" t="s">
        <v>146</v>
      </c>
      <c r="B4" s="32" t="s">
        <v>159</v>
      </c>
      <c r="C4" s="33" t="s">
        <v>36</v>
      </c>
      <c r="D4" s="34" t="s">
        <v>37</v>
      </c>
      <c r="E4" s="35" t="s">
        <v>38</v>
      </c>
      <c r="F4" s="36" t="s">
        <v>152</v>
      </c>
      <c r="G4" s="175" t="s">
        <v>39</v>
      </c>
      <c r="H4" s="37" t="s">
        <v>40</v>
      </c>
      <c r="I4" s="37" t="s">
        <v>685</v>
      </c>
      <c r="J4" s="99" t="s">
        <v>684</v>
      </c>
      <c r="K4" s="160" t="s">
        <v>42</v>
      </c>
      <c r="L4" s="161" t="s">
        <v>43</v>
      </c>
      <c r="M4" s="161" t="s">
        <v>44</v>
      </c>
      <c r="N4" s="160" t="s">
        <v>45</v>
      </c>
      <c r="O4" s="160" t="s">
        <v>130</v>
      </c>
      <c r="P4" s="15" t="s">
        <v>46</v>
      </c>
      <c r="Q4" s="15" t="s">
        <v>47</v>
      </c>
      <c r="R4" s="15" t="s">
        <v>48</v>
      </c>
      <c r="S4" s="15" t="s">
        <v>49</v>
      </c>
      <c r="T4" s="15" t="s">
        <v>251</v>
      </c>
      <c r="U4" s="15" t="s">
        <v>293</v>
      </c>
      <c r="V4" s="15" t="s">
        <v>294</v>
      </c>
      <c r="W4" s="38" t="s">
        <v>50</v>
      </c>
      <c r="X4" s="39" t="s">
        <v>51</v>
      </c>
      <c r="Y4" s="39" t="s">
        <v>52</v>
      </c>
      <c r="Z4" s="38" t="s">
        <v>53</v>
      </c>
      <c r="AA4" s="39" t="s">
        <v>54</v>
      </c>
      <c r="AB4" s="39" t="s">
        <v>55</v>
      </c>
      <c r="AC4" s="38" t="s">
        <v>63</v>
      </c>
      <c r="AD4" s="40" t="s">
        <v>213</v>
      </c>
      <c r="AE4" s="40" t="s">
        <v>123</v>
      </c>
      <c r="AF4" s="41" t="s">
        <v>147</v>
      </c>
      <c r="AG4" s="104" t="s">
        <v>245</v>
      </c>
    </row>
    <row r="5" spans="1:33" s="16" customFormat="1" ht="26" x14ac:dyDescent="0.2">
      <c r="A5" s="12"/>
      <c r="B5" s="20">
        <f>ROW()-4</f>
        <v>1</v>
      </c>
      <c r="C5" s="20" t="s">
        <v>56</v>
      </c>
      <c r="D5" s="13" t="s">
        <v>57</v>
      </c>
      <c r="E5" s="20" t="s">
        <v>168</v>
      </c>
      <c r="F5" s="144" t="s">
        <v>214</v>
      </c>
      <c r="G5" s="189" t="s">
        <v>153</v>
      </c>
      <c r="H5" s="49"/>
      <c r="I5" s="90">
        <v>38991</v>
      </c>
      <c r="J5" s="177">
        <v>45566</v>
      </c>
      <c r="K5" s="140" t="s">
        <v>58</v>
      </c>
      <c r="L5" s="143" t="s">
        <v>59</v>
      </c>
      <c r="M5" s="12" t="s">
        <v>56</v>
      </c>
      <c r="N5" s="12" t="s">
        <v>573</v>
      </c>
      <c r="O5" s="50" t="s">
        <v>131</v>
      </c>
      <c r="P5" s="141" t="s">
        <v>60</v>
      </c>
      <c r="Q5" s="192" t="s">
        <v>60</v>
      </c>
      <c r="R5" s="142" t="s">
        <v>60</v>
      </c>
      <c r="S5" s="192" t="s">
        <v>60</v>
      </c>
      <c r="T5" s="142" t="s">
        <v>256</v>
      </c>
      <c r="U5" s="192" t="s">
        <v>296</v>
      </c>
      <c r="V5" s="184" t="s">
        <v>296</v>
      </c>
      <c r="W5" s="12" t="s">
        <v>19</v>
      </c>
      <c r="X5" s="12" t="s">
        <v>59</v>
      </c>
      <c r="Y5" s="12" t="s">
        <v>56</v>
      </c>
      <c r="Z5" s="12" t="s">
        <v>573</v>
      </c>
      <c r="AA5" s="12" t="s">
        <v>311</v>
      </c>
      <c r="AB5" s="117" t="s">
        <v>949</v>
      </c>
      <c r="AC5" s="214" t="s">
        <v>3</v>
      </c>
      <c r="AD5" s="196" t="s">
        <v>730</v>
      </c>
      <c r="AE5" s="215" t="s">
        <v>729</v>
      </c>
      <c r="AF5" s="43"/>
      <c r="AG5" s="105">
        <v>47756</v>
      </c>
    </row>
    <row r="6" spans="1:33" s="16" customFormat="1" ht="26" x14ac:dyDescent="0.2">
      <c r="A6" s="12"/>
      <c r="B6" s="20">
        <f t="shared" ref="B6:B102" si="0">ROW()-4</f>
        <v>2</v>
      </c>
      <c r="C6" s="20" t="s">
        <v>56</v>
      </c>
      <c r="D6" s="13" t="s">
        <v>62</v>
      </c>
      <c r="E6" s="20" t="s">
        <v>61</v>
      </c>
      <c r="F6" s="144" t="s">
        <v>113</v>
      </c>
      <c r="G6" s="189" t="s">
        <v>3</v>
      </c>
      <c r="H6" s="49"/>
      <c r="I6" s="90">
        <v>38991</v>
      </c>
      <c r="J6" s="177">
        <v>45200</v>
      </c>
      <c r="K6" s="140" t="s">
        <v>298</v>
      </c>
      <c r="L6" s="143" t="s">
        <v>116</v>
      </c>
      <c r="M6" s="12" t="s">
        <v>56</v>
      </c>
      <c r="N6" s="12" t="s">
        <v>479</v>
      </c>
      <c r="O6" s="50" t="s">
        <v>215</v>
      </c>
      <c r="P6" s="141" t="s">
        <v>60</v>
      </c>
      <c r="Q6" s="192" t="s">
        <v>60</v>
      </c>
      <c r="R6" s="142" t="s">
        <v>60</v>
      </c>
      <c r="S6" s="192" t="s">
        <v>60</v>
      </c>
      <c r="T6" s="142" t="s">
        <v>3</v>
      </c>
      <c r="U6" s="192" t="s">
        <v>3</v>
      </c>
      <c r="V6" s="184" t="s">
        <v>3</v>
      </c>
      <c r="W6" s="12" t="s">
        <v>545</v>
      </c>
      <c r="X6" s="12" t="s">
        <v>739</v>
      </c>
      <c r="Y6" s="12" t="s">
        <v>56</v>
      </c>
      <c r="Z6" s="12" t="s">
        <v>497</v>
      </c>
      <c r="AA6" s="12" t="s">
        <v>311</v>
      </c>
      <c r="AB6" s="117" t="s">
        <v>216</v>
      </c>
      <c r="AC6" s="214" t="s">
        <v>3</v>
      </c>
      <c r="AD6" s="197" t="s">
        <v>163</v>
      </c>
      <c r="AE6" s="215" t="s">
        <v>163</v>
      </c>
      <c r="AF6" s="117"/>
      <c r="AG6" s="105">
        <v>47391</v>
      </c>
    </row>
    <row r="7" spans="1:33" s="112" customFormat="1" ht="52" x14ac:dyDescent="0.2">
      <c r="A7" s="72"/>
      <c r="B7" s="70">
        <f t="shared" si="0"/>
        <v>3</v>
      </c>
      <c r="C7" s="70" t="s">
        <v>56</v>
      </c>
      <c r="D7" s="71" t="s">
        <v>64</v>
      </c>
      <c r="E7" s="70" t="s">
        <v>61</v>
      </c>
      <c r="F7" s="145" t="s">
        <v>113</v>
      </c>
      <c r="G7" s="190" t="s">
        <v>3</v>
      </c>
      <c r="H7" s="176"/>
      <c r="I7" s="115">
        <v>38991</v>
      </c>
      <c r="J7" s="178">
        <v>45200</v>
      </c>
      <c r="K7" s="146" t="s">
        <v>400</v>
      </c>
      <c r="L7" s="147" t="s">
        <v>939</v>
      </c>
      <c r="M7" s="72" t="s">
        <v>56</v>
      </c>
      <c r="N7" s="72" t="s">
        <v>572</v>
      </c>
      <c r="O7" s="182" t="s">
        <v>391</v>
      </c>
      <c r="P7" s="148" t="s">
        <v>60</v>
      </c>
      <c r="Q7" s="193" t="s">
        <v>60</v>
      </c>
      <c r="R7" s="149" t="s">
        <v>60</v>
      </c>
      <c r="S7" s="193" t="s">
        <v>60</v>
      </c>
      <c r="T7" s="149" t="s">
        <v>3</v>
      </c>
      <c r="U7" s="193" t="s">
        <v>3</v>
      </c>
      <c r="V7" s="185" t="s">
        <v>113</v>
      </c>
      <c r="W7" s="72" t="s">
        <v>546</v>
      </c>
      <c r="X7" s="72" t="s">
        <v>65</v>
      </c>
      <c r="Y7" s="72" t="s">
        <v>56</v>
      </c>
      <c r="Z7" s="72" t="s">
        <v>638</v>
      </c>
      <c r="AA7" s="72" t="s">
        <v>311</v>
      </c>
      <c r="AB7" s="187" t="s">
        <v>6</v>
      </c>
      <c r="AC7" s="94" t="s">
        <v>3</v>
      </c>
      <c r="AD7" s="198" t="s">
        <v>163</v>
      </c>
      <c r="AE7" s="188" t="s">
        <v>729</v>
      </c>
      <c r="AF7" s="187"/>
      <c r="AG7" s="111">
        <v>47391</v>
      </c>
    </row>
    <row r="8" spans="1:33" s="16" customFormat="1" ht="26" x14ac:dyDescent="0.2">
      <c r="A8" s="12"/>
      <c r="B8" s="20">
        <f t="shared" si="0"/>
        <v>4</v>
      </c>
      <c r="C8" s="20" t="s">
        <v>56</v>
      </c>
      <c r="D8" s="13" t="s">
        <v>66</v>
      </c>
      <c r="E8" s="20" t="s">
        <v>61</v>
      </c>
      <c r="F8" s="144" t="s">
        <v>113</v>
      </c>
      <c r="G8" s="189" t="s">
        <v>3</v>
      </c>
      <c r="H8" s="49"/>
      <c r="I8" s="90">
        <v>38991</v>
      </c>
      <c r="J8" s="177">
        <v>45566</v>
      </c>
      <c r="K8" s="140" t="s">
        <v>154</v>
      </c>
      <c r="L8" s="143" t="s">
        <v>67</v>
      </c>
      <c r="M8" s="12" t="s">
        <v>56</v>
      </c>
      <c r="N8" s="12" t="s">
        <v>480</v>
      </c>
      <c r="O8" s="50" t="s">
        <v>132</v>
      </c>
      <c r="P8" s="141" t="s">
        <v>60</v>
      </c>
      <c r="Q8" s="192" t="s">
        <v>68</v>
      </c>
      <c r="R8" s="142" t="s">
        <v>60</v>
      </c>
      <c r="S8" s="192"/>
      <c r="T8" s="142" t="s">
        <v>113</v>
      </c>
      <c r="U8" s="192" t="s">
        <v>3</v>
      </c>
      <c r="V8" s="184" t="s">
        <v>113</v>
      </c>
      <c r="W8" s="12" t="s">
        <v>639</v>
      </c>
      <c r="X8" s="12" t="s">
        <v>67</v>
      </c>
      <c r="Y8" s="12" t="s">
        <v>56</v>
      </c>
      <c r="Z8" s="12" t="s">
        <v>496</v>
      </c>
      <c r="AA8" s="12" t="s">
        <v>311</v>
      </c>
      <c r="AB8" s="117" t="s">
        <v>640</v>
      </c>
      <c r="AC8" s="214" t="s">
        <v>3</v>
      </c>
      <c r="AD8" s="197" t="s">
        <v>163</v>
      </c>
      <c r="AE8" s="215" t="s">
        <v>729</v>
      </c>
      <c r="AF8" s="117"/>
      <c r="AG8" s="105">
        <v>47756</v>
      </c>
    </row>
    <row r="9" spans="1:33" s="16" customFormat="1" ht="26" x14ac:dyDescent="0.2">
      <c r="A9" s="12"/>
      <c r="B9" s="20">
        <f t="shared" si="0"/>
        <v>5</v>
      </c>
      <c r="C9" s="20" t="s">
        <v>56</v>
      </c>
      <c r="D9" s="13" t="s">
        <v>584</v>
      </c>
      <c r="E9" s="20" t="s">
        <v>61</v>
      </c>
      <c r="F9" s="144" t="s">
        <v>113</v>
      </c>
      <c r="G9" s="189" t="s">
        <v>3</v>
      </c>
      <c r="H9" s="49"/>
      <c r="I9" s="90">
        <v>38991</v>
      </c>
      <c r="J9" s="177">
        <v>45200</v>
      </c>
      <c r="K9" s="140" t="s">
        <v>334</v>
      </c>
      <c r="L9" s="143" t="s">
        <v>335</v>
      </c>
      <c r="M9" s="12" t="s">
        <v>56</v>
      </c>
      <c r="N9" s="12" t="s">
        <v>574</v>
      </c>
      <c r="O9" s="50" t="s">
        <v>354</v>
      </c>
      <c r="P9" s="141" t="s">
        <v>60</v>
      </c>
      <c r="Q9" s="192" t="s">
        <v>60</v>
      </c>
      <c r="R9" s="142" t="s">
        <v>60</v>
      </c>
      <c r="S9" s="192" t="s">
        <v>60</v>
      </c>
      <c r="T9" s="142" t="s">
        <v>3</v>
      </c>
      <c r="U9" s="192" t="s">
        <v>3</v>
      </c>
      <c r="V9" s="184" t="s">
        <v>3</v>
      </c>
      <c r="W9" s="12" t="s">
        <v>641</v>
      </c>
      <c r="X9" s="12" t="s">
        <v>411</v>
      </c>
      <c r="Y9" s="12" t="s">
        <v>148</v>
      </c>
      <c r="Z9" s="12" t="s">
        <v>915</v>
      </c>
      <c r="AA9" s="12" t="s">
        <v>311</v>
      </c>
      <c r="AB9" s="117" t="s">
        <v>751</v>
      </c>
      <c r="AC9" s="214" t="s">
        <v>3</v>
      </c>
      <c r="AD9" s="197" t="s">
        <v>163</v>
      </c>
      <c r="AE9" s="215" t="s">
        <v>729</v>
      </c>
      <c r="AF9" s="117"/>
      <c r="AG9" s="105">
        <v>47391</v>
      </c>
    </row>
    <row r="10" spans="1:33" s="16" customFormat="1" ht="39" x14ac:dyDescent="0.2">
      <c r="A10" s="18"/>
      <c r="B10" s="20">
        <f t="shared" si="0"/>
        <v>6</v>
      </c>
      <c r="C10" s="46" t="s">
        <v>56</v>
      </c>
      <c r="D10" s="47" t="s">
        <v>71</v>
      </c>
      <c r="E10" s="46" t="s">
        <v>61</v>
      </c>
      <c r="F10" s="144" t="s">
        <v>113</v>
      </c>
      <c r="G10" s="189" t="s">
        <v>3</v>
      </c>
      <c r="H10" s="49"/>
      <c r="I10" s="90">
        <v>38991</v>
      </c>
      <c r="J10" s="177">
        <v>45200</v>
      </c>
      <c r="K10" s="140" t="s">
        <v>32</v>
      </c>
      <c r="L10" s="143" t="s">
        <v>170</v>
      </c>
      <c r="M10" s="12" t="s">
        <v>56</v>
      </c>
      <c r="N10" s="12" t="s">
        <v>575</v>
      </c>
      <c r="O10" s="50" t="s">
        <v>171</v>
      </c>
      <c r="P10" s="141" t="s">
        <v>60</v>
      </c>
      <c r="Q10" s="192" t="s">
        <v>60</v>
      </c>
      <c r="R10" s="142" t="s">
        <v>60</v>
      </c>
      <c r="S10" s="192" t="s">
        <v>60</v>
      </c>
      <c r="T10" s="142" t="s">
        <v>3</v>
      </c>
      <c r="U10" s="192" t="s">
        <v>3</v>
      </c>
      <c r="V10" s="184" t="s">
        <v>3</v>
      </c>
      <c r="W10" s="12" t="s">
        <v>642</v>
      </c>
      <c r="X10" s="12" t="s">
        <v>218</v>
      </c>
      <c r="Y10" s="12" t="s">
        <v>72</v>
      </c>
      <c r="Z10" s="12" t="s">
        <v>710</v>
      </c>
      <c r="AA10" s="12" t="s">
        <v>311</v>
      </c>
      <c r="AB10" s="117" t="s">
        <v>798</v>
      </c>
      <c r="AC10" s="214" t="s">
        <v>3</v>
      </c>
      <c r="AD10" s="197" t="s">
        <v>163</v>
      </c>
      <c r="AE10" s="215" t="s">
        <v>729</v>
      </c>
      <c r="AF10" s="117"/>
      <c r="AG10" s="105">
        <v>47391</v>
      </c>
    </row>
    <row r="11" spans="1:33" s="16" customFormat="1" ht="26" x14ac:dyDescent="0.2">
      <c r="A11" s="12"/>
      <c r="B11" s="20">
        <f t="shared" si="0"/>
        <v>7</v>
      </c>
      <c r="C11" s="20" t="s">
        <v>56</v>
      </c>
      <c r="D11" s="13" t="s">
        <v>75</v>
      </c>
      <c r="E11" s="20" t="s">
        <v>61</v>
      </c>
      <c r="F11" s="144" t="s">
        <v>113</v>
      </c>
      <c r="G11" s="189" t="s">
        <v>3</v>
      </c>
      <c r="H11" s="49"/>
      <c r="I11" s="90">
        <v>38991</v>
      </c>
      <c r="J11" s="177">
        <v>43313</v>
      </c>
      <c r="K11" s="140" t="s">
        <v>420</v>
      </c>
      <c r="L11" s="143" t="s">
        <v>74</v>
      </c>
      <c r="M11" s="12" t="s">
        <v>56</v>
      </c>
      <c r="N11" s="12" t="s">
        <v>637</v>
      </c>
      <c r="O11" s="50" t="s">
        <v>133</v>
      </c>
      <c r="P11" s="141" t="s">
        <v>60</v>
      </c>
      <c r="Q11" s="192" t="s">
        <v>60</v>
      </c>
      <c r="R11" s="142" t="s">
        <v>60</v>
      </c>
      <c r="S11" s="192" t="s">
        <v>60</v>
      </c>
      <c r="T11" s="142" t="s">
        <v>3</v>
      </c>
      <c r="U11" s="192" t="s">
        <v>3</v>
      </c>
      <c r="V11" s="184" t="s">
        <v>3</v>
      </c>
      <c r="W11" s="12" t="s">
        <v>420</v>
      </c>
      <c r="X11" s="12" t="s">
        <v>74</v>
      </c>
      <c r="Y11" s="12" t="s">
        <v>56</v>
      </c>
      <c r="Z11" s="12" t="s">
        <v>637</v>
      </c>
      <c r="AA11" s="12" t="s">
        <v>539</v>
      </c>
      <c r="AB11" s="117" t="s">
        <v>686</v>
      </c>
      <c r="AC11" s="214" t="s">
        <v>3</v>
      </c>
      <c r="AD11" s="197" t="s">
        <v>729</v>
      </c>
      <c r="AE11" s="215" t="s">
        <v>729</v>
      </c>
      <c r="AF11" s="117"/>
      <c r="AG11" s="105">
        <v>45504</v>
      </c>
    </row>
    <row r="12" spans="1:33" s="16" customFormat="1" ht="39" x14ac:dyDescent="0.2">
      <c r="A12" s="72" t="s">
        <v>21</v>
      </c>
      <c r="B12" s="20">
        <f t="shared" si="0"/>
        <v>8</v>
      </c>
      <c r="C12" s="70" t="s">
        <v>56</v>
      </c>
      <c r="D12" s="71" t="s">
        <v>76</v>
      </c>
      <c r="E12" s="70" t="s">
        <v>61</v>
      </c>
      <c r="F12" s="145" t="s">
        <v>113</v>
      </c>
      <c r="G12" s="190" t="s">
        <v>3</v>
      </c>
      <c r="H12" s="176"/>
      <c r="I12" s="115">
        <v>38991</v>
      </c>
      <c r="J12" s="178">
        <v>43374</v>
      </c>
      <c r="K12" s="146" t="s">
        <v>77</v>
      </c>
      <c r="L12" s="147" t="s">
        <v>78</v>
      </c>
      <c r="M12" s="72" t="s">
        <v>56</v>
      </c>
      <c r="N12" s="72" t="s">
        <v>643</v>
      </c>
      <c r="O12" s="182" t="s">
        <v>134</v>
      </c>
      <c r="P12" s="148" t="s">
        <v>60</v>
      </c>
      <c r="Q12" s="193" t="s">
        <v>60</v>
      </c>
      <c r="R12" s="149" t="s">
        <v>60</v>
      </c>
      <c r="S12" s="193" t="s">
        <v>60</v>
      </c>
      <c r="T12" s="149" t="s">
        <v>3</v>
      </c>
      <c r="U12" s="193" t="s">
        <v>3</v>
      </c>
      <c r="V12" s="185" t="s">
        <v>3</v>
      </c>
      <c r="W12" s="72" t="s">
        <v>644</v>
      </c>
      <c r="X12" s="72" t="s">
        <v>78</v>
      </c>
      <c r="Y12" s="72" t="s">
        <v>56</v>
      </c>
      <c r="Z12" s="72" t="s">
        <v>645</v>
      </c>
      <c r="AA12" s="72" t="s">
        <v>311</v>
      </c>
      <c r="AB12" s="187" t="s">
        <v>340</v>
      </c>
      <c r="AC12" s="94" t="s">
        <v>3</v>
      </c>
      <c r="AD12" s="198" t="s">
        <v>729</v>
      </c>
      <c r="AE12" s="188" t="s">
        <v>729</v>
      </c>
      <c r="AF12" s="95" t="s">
        <v>443</v>
      </c>
      <c r="AG12" s="111">
        <v>45565</v>
      </c>
    </row>
    <row r="13" spans="1:33" s="112" customFormat="1" ht="26" x14ac:dyDescent="0.2">
      <c r="A13" s="12"/>
      <c r="B13" s="20">
        <f t="shared" si="0"/>
        <v>9</v>
      </c>
      <c r="C13" s="20" t="s">
        <v>56</v>
      </c>
      <c r="D13" s="13" t="s">
        <v>80</v>
      </c>
      <c r="E13" s="20" t="s">
        <v>61</v>
      </c>
      <c r="F13" s="144" t="s">
        <v>113</v>
      </c>
      <c r="G13" s="189" t="s">
        <v>3</v>
      </c>
      <c r="H13" s="49"/>
      <c r="I13" s="90">
        <v>38991</v>
      </c>
      <c r="J13" s="177">
        <v>45200</v>
      </c>
      <c r="K13" s="140" t="s">
        <v>81</v>
      </c>
      <c r="L13" s="143" t="s">
        <v>82</v>
      </c>
      <c r="M13" s="12" t="s">
        <v>56</v>
      </c>
      <c r="N13" s="12" t="s">
        <v>481</v>
      </c>
      <c r="O13" s="50" t="s">
        <v>135</v>
      </c>
      <c r="P13" s="141" t="s">
        <v>60</v>
      </c>
      <c r="Q13" s="192" t="s">
        <v>60</v>
      </c>
      <c r="R13" s="142" t="s">
        <v>60</v>
      </c>
      <c r="S13" s="192" t="s">
        <v>60</v>
      </c>
      <c r="T13" s="142"/>
      <c r="U13" s="192" t="s">
        <v>3</v>
      </c>
      <c r="V13" s="184" t="s">
        <v>3</v>
      </c>
      <c r="W13" s="12" t="s">
        <v>646</v>
      </c>
      <c r="X13" s="12" t="s">
        <v>219</v>
      </c>
      <c r="Y13" s="12" t="s">
        <v>56</v>
      </c>
      <c r="Z13" s="12" t="s">
        <v>481</v>
      </c>
      <c r="AA13" s="12" t="s">
        <v>539</v>
      </c>
      <c r="AB13" s="117" t="s">
        <v>647</v>
      </c>
      <c r="AC13" s="214" t="s">
        <v>3</v>
      </c>
      <c r="AD13" s="197" t="s">
        <v>117</v>
      </c>
      <c r="AE13" s="215" t="s">
        <v>729</v>
      </c>
      <c r="AF13" s="45"/>
      <c r="AG13" s="105">
        <v>47391</v>
      </c>
    </row>
    <row r="14" spans="1:33" s="16" customFormat="1" ht="26" x14ac:dyDescent="0.2">
      <c r="A14" s="12"/>
      <c r="B14" s="20">
        <f t="shared" si="0"/>
        <v>10</v>
      </c>
      <c r="C14" s="20" t="s">
        <v>56</v>
      </c>
      <c r="D14" s="13" t="s">
        <v>626</v>
      </c>
      <c r="E14" s="20" t="s">
        <v>61</v>
      </c>
      <c r="F14" s="144" t="s">
        <v>113</v>
      </c>
      <c r="G14" s="189" t="s">
        <v>3</v>
      </c>
      <c r="H14" s="49">
        <v>1</v>
      </c>
      <c r="I14" s="90">
        <v>38991</v>
      </c>
      <c r="J14" s="177">
        <v>45566</v>
      </c>
      <c r="K14" s="140" t="s">
        <v>83</v>
      </c>
      <c r="L14" s="143" t="s">
        <v>369</v>
      </c>
      <c r="M14" s="12" t="s">
        <v>56</v>
      </c>
      <c r="N14" s="12" t="s">
        <v>648</v>
      </c>
      <c r="O14" s="50" t="s">
        <v>368</v>
      </c>
      <c r="P14" s="141" t="s">
        <v>60</v>
      </c>
      <c r="Q14" s="192" t="s">
        <v>60</v>
      </c>
      <c r="R14" s="142" t="s">
        <v>60</v>
      </c>
      <c r="S14" s="192" t="s">
        <v>60</v>
      </c>
      <c r="T14" s="142" t="s">
        <v>3</v>
      </c>
      <c r="U14" s="192" t="s">
        <v>3</v>
      </c>
      <c r="V14" s="184" t="s">
        <v>3</v>
      </c>
      <c r="W14" s="12" t="s">
        <v>212</v>
      </c>
      <c r="X14" s="12" t="s">
        <v>84</v>
      </c>
      <c r="Y14" s="12" t="s">
        <v>56</v>
      </c>
      <c r="Z14" s="12" t="s">
        <v>649</v>
      </c>
      <c r="AA14" s="12" t="s">
        <v>401</v>
      </c>
      <c r="AB14" s="117" t="s">
        <v>914</v>
      </c>
      <c r="AC14" s="214" t="s">
        <v>3</v>
      </c>
      <c r="AD14" s="197" t="s">
        <v>729</v>
      </c>
      <c r="AE14" s="215" t="s">
        <v>729</v>
      </c>
      <c r="AF14" s="45"/>
      <c r="AG14" s="105">
        <v>47756</v>
      </c>
    </row>
    <row r="15" spans="1:33" s="16" customFormat="1" ht="26" x14ac:dyDescent="0.2">
      <c r="A15" s="12"/>
      <c r="B15" s="20">
        <f t="shared" si="0"/>
        <v>11</v>
      </c>
      <c r="C15" s="20" t="s">
        <v>56</v>
      </c>
      <c r="D15" s="13" t="s">
        <v>85</v>
      </c>
      <c r="E15" s="20" t="s">
        <v>61</v>
      </c>
      <c r="F15" s="144" t="s">
        <v>3</v>
      </c>
      <c r="G15" s="189" t="s">
        <v>3</v>
      </c>
      <c r="H15" s="49"/>
      <c r="I15" s="90">
        <v>38991</v>
      </c>
      <c r="J15" s="177">
        <v>43374</v>
      </c>
      <c r="K15" s="140" t="s">
        <v>220</v>
      </c>
      <c r="L15" s="143" t="s">
        <v>379</v>
      </c>
      <c r="M15" s="12" t="s">
        <v>56</v>
      </c>
      <c r="N15" s="12" t="s">
        <v>688</v>
      </c>
      <c r="O15" s="50" t="s">
        <v>221</v>
      </c>
      <c r="P15" s="141" t="s">
        <v>60</v>
      </c>
      <c r="Q15" s="192" t="s">
        <v>60</v>
      </c>
      <c r="R15" s="142" t="s">
        <v>60</v>
      </c>
      <c r="S15" s="192" t="s">
        <v>60</v>
      </c>
      <c r="T15" s="142" t="s">
        <v>3</v>
      </c>
      <c r="U15" s="192" t="s">
        <v>3</v>
      </c>
      <c r="V15" s="184" t="s">
        <v>3</v>
      </c>
      <c r="W15" s="12" t="s">
        <v>650</v>
      </c>
      <c r="X15" s="12" t="s">
        <v>379</v>
      </c>
      <c r="Y15" s="12" t="s">
        <v>56</v>
      </c>
      <c r="Z15" s="12" t="s">
        <v>688</v>
      </c>
      <c r="AA15" s="12" t="s">
        <v>651</v>
      </c>
      <c r="AB15" s="117" t="s">
        <v>321</v>
      </c>
      <c r="AC15" s="214" t="s">
        <v>3</v>
      </c>
      <c r="AD15" s="197" t="s">
        <v>729</v>
      </c>
      <c r="AE15" s="215" t="s">
        <v>729</v>
      </c>
      <c r="AF15" s="45"/>
      <c r="AG15" s="105">
        <v>45565</v>
      </c>
    </row>
    <row r="16" spans="1:33" s="16" customFormat="1" ht="26" x14ac:dyDescent="0.2">
      <c r="A16" s="12"/>
      <c r="B16" s="20">
        <f t="shared" si="0"/>
        <v>12</v>
      </c>
      <c r="C16" s="20" t="s">
        <v>56</v>
      </c>
      <c r="D16" s="13" t="s">
        <v>86</v>
      </c>
      <c r="E16" s="20" t="s">
        <v>61</v>
      </c>
      <c r="F16" s="144" t="s">
        <v>113</v>
      </c>
      <c r="G16" s="189" t="s">
        <v>3</v>
      </c>
      <c r="H16" s="49"/>
      <c r="I16" s="90">
        <v>38991</v>
      </c>
      <c r="J16" s="177">
        <v>45200</v>
      </c>
      <c r="K16" s="140" t="s">
        <v>87</v>
      </c>
      <c r="L16" s="143" t="s">
        <v>174</v>
      </c>
      <c r="M16" s="12" t="s">
        <v>56</v>
      </c>
      <c r="N16" s="12" t="s">
        <v>689</v>
      </c>
      <c r="O16" s="50" t="s">
        <v>175</v>
      </c>
      <c r="P16" s="141" t="s">
        <v>60</v>
      </c>
      <c r="Q16" s="192" t="s">
        <v>60</v>
      </c>
      <c r="R16" s="142" t="s">
        <v>60</v>
      </c>
      <c r="S16" s="192" t="s">
        <v>60</v>
      </c>
      <c r="T16" s="142" t="s">
        <v>3</v>
      </c>
      <c r="U16" s="192" t="s">
        <v>3</v>
      </c>
      <c r="V16" s="184" t="s">
        <v>113</v>
      </c>
      <c r="W16" s="12" t="s">
        <v>652</v>
      </c>
      <c r="X16" s="12" t="s">
        <v>222</v>
      </c>
      <c r="Y16" s="12" t="s">
        <v>56</v>
      </c>
      <c r="Z16" s="12" t="s">
        <v>689</v>
      </c>
      <c r="AA16" s="12" t="s">
        <v>311</v>
      </c>
      <c r="AB16" s="117" t="s">
        <v>303</v>
      </c>
      <c r="AC16" s="214" t="s">
        <v>3</v>
      </c>
      <c r="AD16" s="197" t="s">
        <v>729</v>
      </c>
      <c r="AE16" s="215" t="s">
        <v>315</v>
      </c>
      <c r="AF16" s="45"/>
      <c r="AG16" s="105">
        <v>47391</v>
      </c>
    </row>
    <row r="17" spans="1:33" s="16" customFormat="1" ht="39" x14ac:dyDescent="0.2">
      <c r="A17" s="12"/>
      <c r="B17" s="20">
        <f t="shared" si="0"/>
        <v>13</v>
      </c>
      <c r="C17" s="20" t="s">
        <v>56</v>
      </c>
      <c r="D17" s="13" t="s">
        <v>89</v>
      </c>
      <c r="E17" s="20" t="s">
        <v>61</v>
      </c>
      <c r="F17" s="144" t="s">
        <v>113</v>
      </c>
      <c r="G17" s="189" t="s">
        <v>3</v>
      </c>
      <c r="H17" s="49"/>
      <c r="I17" s="90">
        <v>38991</v>
      </c>
      <c r="J17" s="177">
        <v>45200</v>
      </c>
      <c r="K17" s="140" t="s">
        <v>31</v>
      </c>
      <c r="L17" s="143" t="s">
        <v>223</v>
      </c>
      <c r="M17" s="12" t="s">
        <v>56</v>
      </c>
      <c r="N17" s="12" t="s">
        <v>482</v>
      </c>
      <c r="O17" s="50" t="s">
        <v>136</v>
      </c>
      <c r="P17" s="141" t="s">
        <v>60</v>
      </c>
      <c r="Q17" s="192" t="s">
        <v>60</v>
      </c>
      <c r="R17" s="142" t="s">
        <v>60</v>
      </c>
      <c r="S17" s="192" t="s">
        <v>60</v>
      </c>
      <c r="T17" s="142" t="s">
        <v>3</v>
      </c>
      <c r="U17" s="192" t="s">
        <v>3</v>
      </c>
      <c r="V17" s="184" t="s">
        <v>3</v>
      </c>
      <c r="W17" s="12" t="s">
        <v>642</v>
      </c>
      <c r="X17" s="12" t="s">
        <v>224</v>
      </c>
      <c r="Y17" s="12" t="s">
        <v>72</v>
      </c>
      <c r="Z17" s="12" t="s">
        <v>710</v>
      </c>
      <c r="AA17" s="12" t="s">
        <v>311</v>
      </c>
      <c r="AB17" s="117" t="s">
        <v>798</v>
      </c>
      <c r="AC17" s="214" t="s">
        <v>3</v>
      </c>
      <c r="AD17" s="201" t="s">
        <v>163</v>
      </c>
      <c r="AE17" s="215" t="s">
        <v>729</v>
      </c>
      <c r="AF17" s="48"/>
      <c r="AG17" s="105">
        <v>47391</v>
      </c>
    </row>
    <row r="18" spans="1:33" s="16" customFormat="1" ht="39" x14ac:dyDescent="0.2">
      <c r="A18" s="18"/>
      <c r="B18" s="20">
        <f t="shared" si="0"/>
        <v>14</v>
      </c>
      <c r="C18" s="46" t="s">
        <v>56</v>
      </c>
      <c r="D18" s="47" t="s">
        <v>819</v>
      </c>
      <c r="E18" s="46" t="s">
        <v>61</v>
      </c>
      <c r="F18" s="144" t="s">
        <v>113</v>
      </c>
      <c r="G18" s="189" t="s">
        <v>3</v>
      </c>
      <c r="H18" s="49"/>
      <c r="I18" s="90">
        <v>38991</v>
      </c>
      <c r="J18" s="177">
        <v>43374</v>
      </c>
      <c r="K18" s="140" t="s">
        <v>427</v>
      </c>
      <c r="L18" s="143" t="s">
        <v>225</v>
      </c>
      <c r="M18" s="12" t="s">
        <v>56</v>
      </c>
      <c r="N18" s="12" t="s">
        <v>820</v>
      </c>
      <c r="O18" s="50" t="s">
        <v>137</v>
      </c>
      <c r="P18" s="141" t="s">
        <v>60</v>
      </c>
      <c r="Q18" s="192" t="s">
        <v>60</v>
      </c>
      <c r="R18" s="142" t="s">
        <v>60</v>
      </c>
      <c r="S18" s="192" t="s">
        <v>60</v>
      </c>
      <c r="T18" s="142" t="s">
        <v>3</v>
      </c>
      <c r="U18" s="192" t="s">
        <v>3</v>
      </c>
      <c r="V18" s="184" t="s">
        <v>113</v>
      </c>
      <c r="W18" s="12" t="s">
        <v>549</v>
      </c>
      <c r="X18" s="12" t="s">
        <v>225</v>
      </c>
      <c r="Y18" s="12" t="s">
        <v>56</v>
      </c>
      <c r="Z18" s="12" t="s">
        <v>690</v>
      </c>
      <c r="AA18" s="12" t="s">
        <v>311</v>
      </c>
      <c r="AB18" s="117" t="s">
        <v>653</v>
      </c>
      <c r="AC18" s="214" t="s">
        <v>3</v>
      </c>
      <c r="AD18" s="201" t="s">
        <v>729</v>
      </c>
      <c r="AE18" s="215" t="s">
        <v>729</v>
      </c>
      <c r="AF18" s="45"/>
      <c r="AG18" s="105">
        <v>45565</v>
      </c>
    </row>
    <row r="19" spans="1:33" s="16" customFormat="1" ht="26" x14ac:dyDescent="0.2">
      <c r="A19" s="45"/>
      <c r="B19" s="20">
        <f t="shared" si="0"/>
        <v>15</v>
      </c>
      <c r="C19" s="20" t="s">
        <v>56</v>
      </c>
      <c r="D19" s="13" t="s">
        <v>90</v>
      </c>
      <c r="E19" s="20" t="s">
        <v>61</v>
      </c>
      <c r="F19" s="144" t="s">
        <v>113</v>
      </c>
      <c r="G19" s="189" t="s">
        <v>3</v>
      </c>
      <c r="H19" s="49"/>
      <c r="I19" s="90">
        <v>38991</v>
      </c>
      <c r="J19" s="177">
        <v>45200</v>
      </c>
      <c r="K19" s="140" t="s">
        <v>91</v>
      </c>
      <c r="L19" s="143" t="s">
        <v>577</v>
      </c>
      <c r="M19" s="12" t="s">
        <v>56</v>
      </c>
      <c r="N19" s="12" t="s">
        <v>578</v>
      </c>
      <c r="O19" s="50" t="s">
        <v>138</v>
      </c>
      <c r="P19" s="141" t="s">
        <v>60</v>
      </c>
      <c r="Q19" s="192" t="s">
        <v>60</v>
      </c>
      <c r="R19" s="142" t="s">
        <v>60</v>
      </c>
      <c r="S19" s="192" t="s">
        <v>60</v>
      </c>
      <c r="T19" s="142" t="s">
        <v>3</v>
      </c>
      <c r="U19" s="192" t="s">
        <v>3</v>
      </c>
      <c r="V19" s="184" t="s">
        <v>113</v>
      </c>
      <c r="W19" s="12" t="s">
        <v>547</v>
      </c>
      <c r="X19" s="12" t="s">
        <v>92</v>
      </c>
      <c r="Y19" s="12" t="s">
        <v>56</v>
      </c>
      <c r="Z19" s="12" t="s">
        <v>578</v>
      </c>
      <c r="AA19" s="12" t="s">
        <v>93</v>
      </c>
      <c r="AB19" s="117" t="s">
        <v>654</v>
      </c>
      <c r="AC19" s="214" t="s">
        <v>3</v>
      </c>
      <c r="AD19" s="201" t="s">
        <v>729</v>
      </c>
      <c r="AE19" s="215" t="s">
        <v>729</v>
      </c>
      <c r="AF19" s="45"/>
      <c r="AG19" s="105">
        <v>47391</v>
      </c>
    </row>
    <row r="20" spans="1:33" s="16" customFormat="1" ht="39" x14ac:dyDescent="0.2">
      <c r="A20" s="45"/>
      <c r="B20" s="20">
        <f t="shared" si="0"/>
        <v>16</v>
      </c>
      <c r="C20" s="49" t="s">
        <v>56</v>
      </c>
      <c r="D20" s="13" t="s">
        <v>94</v>
      </c>
      <c r="E20" s="20" t="s">
        <v>61</v>
      </c>
      <c r="F20" s="144" t="s">
        <v>113</v>
      </c>
      <c r="G20" s="189" t="s">
        <v>3</v>
      </c>
      <c r="H20" s="49"/>
      <c r="I20" s="90">
        <v>38991</v>
      </c>
      <c r="J20" s="177">
        <v>45566</v>
      </c>
      <c r="K20" s="140" t="s">
        <v>95</v>
      </c>
      <c r="L20" s="143" t="s">
        <v>177</v>
      </c>
      <c r="M20" s="12" t="s">
        <v>56</v>
      </c>
      <c r="N20" s="12" t="s">
        <v>579</v>
      </c>
      <c r="O20" s="50" t="s">
        <v>139</v>
      </c>
      <c r="P20" s="141" t="s">
        <v>60</v>
      </c>
      <c r="Q20" s="192" t="s">
        <v>60</v>
      </c>
      <c r="R20" s="142" t="s">
        <v>60</v>
      </c>
      <c r="S20" s="192" t="s">
        <v>60</v>
      </c>
      <c r="T20" s="142" t="s">
        <v>3</v>
      </c>
      <c r="U20" s="192" t="s">
        <v>3</v>
      </c>
      <c r="V20" s="184" t="s">
        <v>3</v>
      </c>
      <c r="W20" s="12" t="s">
        <v>178</v>
      </c>
      <c r="X20" s="12" t="s">
        <v>179</v>
      </c>
      <c r="Y20" s="12" t="s">
        <v>56</v>
      </c>
      <c r="Z20" s="12" t="s">
        <v>579</v>
      </c>
      <c r="AA20" s="12" t="s">
        <v>363</v>
      </c>
      <c r="AB20" s="117" t="s">
        <v>73</v>
      </c>
      <c r="AC20" s="214"/>
      <c r="AD20" s="201" t="s">
        <v>729</v>
      </c>
      <c r="AE20" s="215" t="s">
        <v>292</v>
      </c>
      <c r="AF20" s="12"/>
      <c r="AG20" s="105">
        <v>47756</v>
      </c>
    </row>
    <row r="21" spans="1:33" s="16" customFormat="1" ht="26" x14ac:dyDescent="0.2">
      <c r="A21" s="12"/>
      <c r="B21" s="20">
        <f t="shared" si="0"/>
        <v>17</v>
      </c>
      <c r="C21" s="20" t="s">
        <v>56</v>
      </c>
      <c r="D21" s="13" t="s">
        <v>538</v>
      </c>
      <c r="E21" s="20" t="s">
        <v>61</v>
      </c>
      <c r="F21" s="144" t="s">
        <v>3</v>
      </c>
      <c r="G21" s="189" t="s">
        <v>3</v>
      </c>
      <c r="H21" s="49"/>
      <c r="I21" s="90">
        <v>38991</v>
      </c>
      <c r="J21" s="177">
        <v>45566</v>
      </c>
      <c r="K21" s="140" t="s">
        <v>415</v>
      </c>
      <c r="L21" s="143" t="s">
        <v>371</v>
      </c>
      <c r="M21" s="12" t="s">
        <v>56</v>
      </c>
      <c r="N21" s="12" t="s">
        <v>483</v>
      </c>
      <c r="O21" s="50" t="s">
        <v>140</v>
      </c>
      <c r="P21" s="141" t="s">
        <v>60</v>
      </c>
      <c r="Q21" s="192" t="s">
        <v>60</v>
      </c>
      <c r="R21" s="142" t="s">
        <v>60</v>
      </c>
      <c r="S21" s="192" t="s">
        <v>60</v>
      </c>
      <c r="T21" s="142" t="s">
        <v>3</v>
      </c>
      <c r="U21" s="192" t="s">
        <v>3</v>
      </c>
      <c r="V21" s="184" t="s">
        <v>3</v>
      </c>
      <c r="W21" s="12" t="s">
        <v>548</v>
      </c>
      <c r="X21" s="12" t="s">
        <v>226</v>
      </c>
      <c r="Y21" s="12" t="s">
        <v>56</v>
      </c>
      <c r="Z21" s="12" t="s">
        <v>483</v>
      </c>
      <c r="AA21" s="12" t="s">
        <v>539</v>
      </c>
      <c r="AB21" s="117" t="s">
        <v>320</v>
      </c>
      <c r="AC21" s="214" t="s">
        <v>3</v>
      </c>
      <c r="AD21" s="201" t="s">
        <v>729</v>
      </c>
      <c r="AE21" s="215" t="s">
        <v>181</v>
      </c>
      <c r="AF21" s="45"/>
      <c r="AG21" s="105">
        <v>47756</v>
      </c>
    </row>
    <row r="22" spans="1:33" s="16" customFormat="1" ht="26" x14ac:dyDescent="0.2">
      <c r="A22" s="12"/>
      <c r="B22" s="20">
        <f t="shared" si="0"/>
        <v>18</v>
      </c>
      <c r="C22" s="20" t="s">
        <v>56</v>
      </c>
      <c r="D22" s="13" t="s">
        <v>96</v>
      </c>
      <c r="E22" s="20" t="s">
        <v>61</v>
      </c>
      <c r="F22" s="144" t="s">
        <v>113</v>
      </c>
      <c r="G22" s="189" t="s">
        <v>3</v>
      </c>
      <c r="H22" s="49"/>
      <c r="I22" s="90">
        <v>38991</v>
      </c>
      <c r="J22" s="177">
        <v>43374</v>
      </c>
      <c r="K22" s="140" t="s">
        <v>97</v>
      </c>
      <c r="L22" s="143" t="s">
        <v>467</v>
      </c>
      <c r="M22" s="12" t="s">
        <v>56</v>
      </c>
      <c r="N22" s="12" t="s">
        <v>655</v>
      </c>
      <c r="O22" s="50" t="s">
        <v>469</v>
      </c>
      <c r="P22" s="141" t="s">
        <v>60</v>
      </c>
      <c r="Q22" s="192" t="s">
        <v>60</v>
      </c>
      <c r="R22" s="142" t="s">
        <v>60</v>
      </c>
      <c r="S22" s="192" t="s">
        <v>60</v>
      </c>
      <c r="T22" s="142" t="s">
        <v>3</v>
      </c>
      <c r="U22" s="192" t="s">
        <v>3</v>
      </c>
      <c r="V22" s="184" t="s">
        <v>3</v>
      </c>
      <c r="W22" s="12" t="s">
        <v>656</v>
      </c>
      <c r="X22" s="12" t="s">
        <v>467</v>
      </c>
      <c r="Y22" s="12" t="s">
        <v>56</v>
      </c>
      <c r="Z22" s="12" t="s">
        <v>655</v>
      </c>
      <c r="AA22" s="12" t="s">
        <v>34</v>
      </c>
      <c r="AB22" s="117" t="s">
        <v>657</v>
      </c>
      <c r="AC22" s="214" t="s">
        <v>3</v>
      </c>
      <c r="AD22" s="201" t="s">
        <v>729</v>
      </c>
      <c r="AE22" s="215" t="s">
        <v>729</v>
      </c>
      <c r="AF22" s="45"/>
      <c r="AG22" s="105">
        <v>45565</v>
      </c>
    </row>
    <row r="23" spans="1:33" s="16" customFormat="1" ht="26" x14ac:dyDescent="0.2">
      <c r="A23" s="12"/>
      <c r="B23" s="20">
        <f t="shared" si="0"/>
        <v>19</v>
      </c>
      <c r="C23" s="20" t="s">
        <v>56</v>
      </c>
      <c r="D23" s="13" t="s">
        <v>98</v>
      </c>
      <c r="E23" s="20" t="s">
        <v>61</v>
      </c>
      <c r="F23" s="144" t="s">
        <v>3</v>
      </c>
      <c r="G23" s="189" t="s">
        <v>3</v>
      </c>
      <c r="H23" s="49"/>
      <c r="I23" s="90">
        <v>38991</v>
      </c>
      <c r="J23" s="177">
        <v>43040</v>
      </c>
      <c r="K23" s="140" t="s">
        <v>99</v>
      </c>
      <c r="L23" s="143" t="s">
        <v>100</v>
      </c>
      <c r="M23" s="12" t="s">
        <v>56</v>
      </c>
      <c r="N23" s="12" t="s">
        <v>691</v>
      </c>
      <c r="O23" s="50" t="s">
        <v>141</v>
      </c>
      <c r="P23" s="141" t="s">
        <v>60</v>
      </c>
      <c r="Q23" s="192" t="s">
        <v>60</v>
      </c>
      <c r="R23" s="142" t="s">
        <v>60</v>
      </c>
      <c r="S23" s="192" t="s">
        <v>60</v>
      </c>
      <c r="T23" s="142" t="s">
        <v>3</v>
      </c>
      <c r="U23" s="192" t="s">
        <v>3</v>
      </c>
      <c r="V23" s="184" t="s">
        <v>3</v>
      </c>
      <c r="W23" s="12" t="s">
        <v>550</v>
      </c>
      <c r="X23" s="12" t="s">
        <v>100</v>
      </c>
      <c r="Y23" s="12" t="s">
        <v>56</v>
      </c>
      <c r="Z23" s="12" t="s">
        <v>494</v>
      </c>
      <c r="AA23" s="12" t="s">
        <v>34</v>
      </c>
      <c r="AB23" s="117" t="s">
        <v>658</v>
      </c>
      <c r="AC23" s="214" t="s">
        <v>3</v>
      </c>
      <c r="AD23" s="201" t="s">
        <v>163</v>
      </c>
      <c r="AE23" s="215" t="s">
        <v>729</v>
      </c>
      <c r="AF23" s="45"/>
      <c r="AG23" s="105">
        <v>45230</v>
      </c>
    </row>
    <row r="24" spans="1:33" s="16" customFormat="1" ht="26" x14ac:dyDescent="0.2">
      <c r="A24" s="12"/>
      <c r="B24" s="20">
        <f t="shared" si="0"/>
        <v>20</v>
      </c>
      <c r="C24" s="20" t="s">
        <v>56</v>
      </c>
      <c r="D24" s="13" t="s">
        <v>102</v>
      </c>
      <c r="E24" s="20" t="s">
        <v>61</v>
      </c>
      <c r="F24" s="144" t="s">
        <v>113</v>
      </c>
      <c r="G24" s="189" t="s">
        <v>3</v>
      </c>
      <c r="H24" s="49"/>
      <c r="I24" s="90">
        <v>38991</v>
      </c>
      <c r="J24" s="177">
        <v>43374</v>
      </c>
      <c r="K24" s="140" t="s">
        <v>950</v>
      </c>
      <c r="L24" s="143" t="s">
        <v>182</v>
      </c>
      <c r="M24" s="12" t="s">
        <v>56</v>
      </c>
      <c r="N24" s="12" t="s">
        <v>484</v>
      </c>
      <c r="O24" s="50" t="s">
        <v>227</v>
      </c>
      <c r="P24" s="141" t="s">
        <v>60</v>
      </c>
      <c r="Q24" s="192" t="s">
        <v>60</v>
      </c>
      <c r="R24" s="142" t="s">
        <v>60</v>
      </c>
      <c r="S24" s="192" t="s">
        <v>60</v>
      </c>
      <c r="T24" s="142" t="s">
        <v>3</v>
      </c>
      <c r="U24" s="192" t="s">
        <v>3</v>
      </c>
      <c r="V24" s="184" t="s">
        <v>3</v>
      </c>
      <c r="W24" s="12" t="s">
        <v>659</v>
      </c>
      <c r="X24" s="12" t="s">
        <v>182</v>
      </c>
      <c r="Y24" s="12" t="s">
        <v>56</v>
      </c>
      <c r="Z24" s="12" t="s">
        <v>484</v>
      </c>
      <c r="AA24" s="12" t="s">
        <v>539</v>
      </c>
      <c r="AB24" s="117" t="s">
        <v>28</v>
      </c>
      <c r="AC24" s="214" t="s">
        <v>3</v>
      </c>
      <c r="AD24" s="201" t="s">
        <v>729</v>
      </c>
      <c r="AE24" s="215" t="s">
        <v>729</v>
      </c>
      <c r="AF24" s="45"/>
      <c r="AG24" s="105">
        <v>45565</v>
      </c>
    </row>
    <row r="25" spans="1:33" s="16" customFormat="1" ht="26" x14ac:dyDescent="0.2">
      <c r="A25" s="12"/>
      <c r="B25" s="20">
        <f t="shared" si="0"/>
        <v>21</v>
      </c>
      <c r="C25" s="20" t="s">
        <v>56</v>
      </c>
      <c r="D25" s="13" t="s">
        <v>103</v>
      </c>
      <c r="E25" s="20" t="s">
        <v>61</v>
      </c>
      <c r="F25" s="144" t="s">
        <v>113</v>
      </c>
      <c r="G25" s="189" t="s">
        <v>3</v>
      </c>
      <c r="H25" s="49"/>
      <c r="I25" s="90">
        <v>38991</v>
      </c>
      <c r="J25" s="177">
        <v>45566</v>
      </c>
      <c r="K25" s="140" t="s">
        <v>244</v>
      </c>
      <c r="L25" s="143" t="s">
        <v>104</v>
      </c>
      <c r="M25" s="12" t="s">
        <v>148</v>
      </c>
      <c r="N25" s="12" t="s">
        <v>660</v>
      </c>
      <c r="O25" s="50" t="s">
        <v>228</v>
      </c>
      <c r="P25" s="141" t="s">
        <v>60</v>
      </c>
      <c r="Q25" s="192" t="s">
        <v>60</v>
      </c>
      <c r="R25" s="142" t="s">
        <v>60</v>
      </c>
      <c r="S25" s="192" t="s">
        <v>60</v>
      </c>
      <c r="T25" s="142" t="s">
        <v>3</v>
      </c>
      <c r="U25" s="192" t="s">
        <v>3</v>
      </c>
      <c r="V25" s="184" t="s">
        <v>3</v>
      </c>
      <c r="W25" s="12" t="s">
        <v>438</v>
      </c>
      <c r="X25" s="12" t="s">
        <v>104</v>
      </c>
      <c r="Y25" s="12" t="s">
        <v>148</v>
      </c>
      <c r="Z25" s="12" t="s">
        <v>660</v>
      </c>
      <c r="AA25" s="12" t="s">
        <v>311</v>
      </c>
      <c r="AB25" s="117" t="s">
        <v>921</v>
      </c>
      <c r="AC25" s="214" t="s">
        <v>3</v>
      </c>
      <c r="AD25" s="200" t="s">
        <v>163</v>
      </c>
      <c r="AE25" s="215" t="s">
        <v>729</v>
      </c>
      <c r="AF25" s="45"/>
      <c r="AG25" s="105">
        <v>47756</v>
      </c>
    </row>
    <row r="26" spans="1:33" s="16" customFormat="1" ht="26" x14ac:dyDescent="0.2">
      <c r="A26" s="12"/>
      <c r="B26" s="20">
        <f t="shared" si="0"/>
        <v>22</v>
      </c>
      <c r="C26" s="20" t="s">
        <v>56</v>
      </c>
      <c r="D26" s="13" t="s">
        <v>105</v>
      </c>
      <c r="E26" s="20" t="s">
        <v>61</v>
      </c>
      <c r="F26" s="144" t="s">
        <v>113</v>
      </c>
      <c r="G26" s="189" t="s">
        <v>3</v>
      </c>
      <c r="H26" s="49"/>
      <c r="I26" s="90">
        <v>38991</v>
      </c>
      <c r="J26" s="177">
        <v>43374</v>
      </c>
      <c r="K26" s="140" t="s">
        <v>106</v>
      </c>
      <c r="L26" s="143" t="s">
        <v>107</v>
      </c>
      <c r="M26" s="12" t="s">
        <v>148</v>
      </c>
      <c r="N26" s="12" t="s">
        <v>661</v>
      </c>
      <c r="O26" s="50" t="s">
        <v>142</v>
      </c>
      <c r="P26" s="141" t="s">
        <v>60</v>
      </c>
      <c r="Q26" s="192" t="s">
        <v>60</v>
      </c>
      <c r="R26" s="142" t="s">
        <v>60</v>
      </c>
      <c r="S26" s="192" t="s">
        <v>68</v>
      </c>
      <c r="T26" s="142" t="s">
        <v>113</v>
      </c>
      <c r="U26" s="192" t="s">
        <v>3</v>
      </c>
      <c r="V26" s="184" t="s">
        <v>3</v>
      </c>
      <c r="W26" s="12" t="s">
        <v>662</v>
      </c>
      <c r="X26" s="12" t="s">
        <v>107</v>
      </c>
      <c r="Y26" s="12" t="s">
        <v>148</v>
      </c>
      <c r="Z26" s="12" t="s">
        <v>661</v>
      </c>
      <c r="AA26" s="12" t="s">
        <v>311</v>
      </c>
      <c r="AB26" s="117" t="s">
        <v>537</v>
      </c>
      <c r="AC26" s="214"/>
      <c r="AD26" s="199" t="s">
        <v>729</v>
      </c>
      <c r="AE26" s="215" t="s">
        <v>729</v>
      </c>
      <c r="AF26" s="45"/>
      <c r="AG26" s="105">
        <v>45565</v>
      </c>
    </row>
    <row r="27" spans="1:33" s="16" customFormat="1" ht="26" x14ac:dyDescent="0.2">
      <c r="A27" s="52"/>
      <c r="B27" s="20">
        <f t="shared" si="0"/>
        <v>23</v>
      </c>
      <c r="C27" s="52" t="s">
        <v>148</v>
      </c>
      <c r="D27" s="51" t="s">
        <v>230</v>
      </c>
      <c r="E27" s="52" t="s">
        <v>128</v>
      </c>
      <c r="F27" s="144" t="s">
        <v>113</v>
      </c>
      <c r="G27" s="189" t="s">
        <v>3</v>
      </c>
      <c r="H27" s="49"/>
      <c r="I27" s="90">
        <v>39264</v>
      </c>
      <c r="J27" s="177">
        <v>43647</v>
      </c>
      <c r="K27" s="140" t="s">
        <v>4</v>
      </c>
      <c r="L27" s="143" t="s">
        <v>231</v>
      </c>
      <c r="M27" s="12" t="s">
        <v>148</v>
      </c>
      <c r="N27" s="12" t="s">
        <v>692</v>
      </c>
      <c r="O27" s="50" t="s">
        <v>184</v>
      </c>
      <c r="P27" s="141" t="s">
        <v>172</v>
      </c>
      <c r="Q27" s="192" t="s">
        <v>172</v>
      </c>
      <c r="R27" s="142" t="s">
        <v>172</v>
      </c>
      <c r="S27" s="192" t="s">
        <v>172</v>
      </c>
      <c r="T27" s="142"/>
      <c r="U27" s="192" t="s">
        <v>3</v>
      </c>
      <c r="V27" s="184" t="s">
        <v>113</v>
      </c>
      <c r="W27" s="12" t="s">
        <v>551</v>
      </c>
      <c r="X27" s="12" t="s">
        <v>232</v>
      </c>
      <c r="Y27" s="12" t="s">
        <v>148</v>
      </c>
      <c r="Z27" s="12" t="s">
        <v>493</v>
      </c>
      <c r="AA27" s="12" t="s">
        <v>150</v>
      </c>
      <c r="AB27" s="117" t="s">
        <v>5</v>
      </c>
      <c r="AC27" s="214" t="s">
        <v>3</v>
      </c>
      <c r="AD27" s="201" t="s">
        <v>163</v>
      </c>
      <c r="AE27" s="215" t="s">
        <v>729</v>
      </c>
      <c r="AF27" s="59"/>
      <c r="AG27" s="106">
        <v>45838</v>
      </c>
    </row>
    <row r="28" spans="1:33" s="60" customFormat="1" ht="39" x14ac:dyDescent="0.2">
      <c r="A28" s="61"/>
      <c r="B28" s="20">
        <f t="shared" si="0"/>
        <v>24</v>
      </c>
      <c r="C28" s="20" t="s">
        <v>56</v>
      </c>
      <c r="D28" s="62">
        <v>4310100492</v>
      </c>
      <c r="E28" s="13" t="s">
        <v>61</v>
      </c>
      <c r="F28" s="144" t="s">
        <v>113</v>
      </c>
      <c r="G28" s="189" t="s">
        <v>3</v>
      </c>
      <c r="H28" s="49"/>
      <c r="I28" s="90">
        <v>39295</v>
      </c>
      <c r="J28" s="177">
        <v>43678</v>
      </c>
      <c r="K28" s="140" t="s">
        <v>7</v>
      </c>
      <c r="L28" s="143" t="s">
        <v>79</v>
      </c>
      <c r="M28" s="12" t="s">
        <v>56</v>
      </c>
      <c r="N28" s="12" t="s">
        <v>693</v>
      </c>
      <c r="O28" s="50" t="s">
        <v>8</v>
      </c>
      <c r="P28" s="141" t="s">
        <v>60</v>
      </c>
      <c r="Q28" s="192" t="s">
        <v>60</v>
      </c>
      <c r="R28" s="142" t="s">
        <v>60</v>
      </c>
      <c r="S28" s="192" t="s">
        <v>60</v>
      </c>
      <c r="T28" s="142" t="s">
        <v>3</v>
      </c>
      <c r="U28" s="192" t="s">
        <v>3</v>
      </c>
      <c r="V28" s="184" t="s">
        <v>113</v>
      </c>
      <c r="W28" s="12" t="s">
        <v>663</v>
      </c>
      <c r="X28" s="12" t="s">
        <v>108</v>
      </c>
      <c r="Y28" s="12" t="s">
        <v>109</v>
      </c>
      <c r="Z28" s="12" t="s">
        <v>740</v>
      </c>
      <c r="AA28" s="12" t="s">
        <v>539</v>
      </c>
      <c r="AB28" s="117" t="s">
        <v>930</v>
      </c>
      <c r="AC28" s="214" t="s">
        <v>3</v>
      </c>
      <c r="AD28" s="201" t="s">
        <v>163</v>
      </c>
      <c r="AE28" s="215" t="s">
        <v>729</v>
      </c>
      <c r="AF28" s="12"/>
      <c r="AG28" s="106">
        <v>45869</v>
      </c>
    </row>
    <row r="29" spans="1:33" s="54" customFormat="1" ht="39" x14ac:dyDescent="0.2">
      <c r="A29" s="19"/>
      <c r="B29" s="20">
        <f t="shared" si="0"/>
        <v>25</v>
      </c>
      <c r="C29" s="20" t="s">
        <v>56</v>
      </c>
      <c r="D29" s="62">
        <v>4310100500</v>
      </c>
      <c r="E29" s="13" t="s">
        <v>61</v>
      </c>
      <c r="F29" s="144" t="s">
        <v>113</v>
      </c>
      <c r="G29" s="189" t="s">
        <v>3</v>
      </c>
      <c r="H29" s="49"/>
      <c r="I29" s="90">
        <v>39295</v>
      </c>
      <c r="J29" s="177">
        <v>43678</v>
      </c>
      <c r="K29" s="140" t="s">
        <v>9</v>
      </c>
      <c r="L29" s="143" t="s">
        <v>185</v>
      </c>
      <c r="M29" s="12" t="s">
        <v>56</v>
      </c>
      <c r="N29" s="12" t="s">
        <v>485</v>
      </c>
      <c r="O29" s="50" t="s">
        <v>10</v>
      </c>
      <c r="P29" s="141" t="s">
        <v>60</v>
      </c>
      <c r="Q29" s="192" t="s">
        <v>60</v>
      </c>
      <c r="R29" s="142" t="s">
        <v>60</v>
      </c>
      <c r="S29" s="192" t="s">
        <v>60</v>
      </c>
      <c r="T29" s="142" t="s">
        <v>3</v>
      </c>
      <c r="U29" s="192" t="s">
        <v>3</v>
      </c>
      <c r="V29" s="184" t="s">
        <v>113</v>
      </c>
      <c r="W29" s="12" t="s">
        <v>663</v>
      </c>
      <c r="X29" s="12" t="s">
        <v>108</v>
      </c>
      <c r="Y29" s="12" t="s">
        <v>109</v>
      </c>
      <c r="Z29" s="12" t="s">
        <v>740</v>
      </c>
      <c r="AA29" s="12" t="s">
        <v>539</v>
      </c>
      <c r="AB29" s="117" t="s">
        <v>930</v>
      </c>
      <c r="AC29" s="214" t="s">
        <v>3</v>
      </c>
      <c r="AD29" s="201" t="s">
        <v>117</v>
      </c>
      <c r="AE29" s="215" t="s">
        <v>117</v>
      </c>
      <c r="AF29" s="12"/>
      <c r="AG29" s="106">
        <v>45869</v>
      </c>
    </row>
    <row r="30" spans="1:33" s="54" customFormat="1" ht="39" x14ac:dyDescent="0.2">
      <c r="A30" s="19"/>
      <c r="B30" s="20">
        <f t="shared" si="0"/>
        <v>26</v>
      </c>
      <c r="C30" s="20" t="s">
        <v>56</v>
      </c>
      <c r="D30" s="62">
        <v>4310100518</v>
      </c>
      <c r="E30" s="13" t="s">
        <v>61</v>
      </c>
      <c r="F30" s="144" t="s">
        <v>113</v>
      </c>
      <c r="G30" s="189" t="s">
        <v>3</v>
      </c>
      <c r="H30" s="49"/>
      <c r="I30" s="90">
        <v>39295</v>
      </c>
      <c r="J30" s="177">
        <v>43678</v>
      </c>
      <c r="K30" s="140" t="s">
        <v>11</v>
      </c>
      <c r="L30" s="143" t="s">
        <v>12</v>
      </c>
      <c r="M30" s="12" t="s">
        <v>56</v>
      </c>
      <c r="N30" s="12" t="s">
        <v>694</v>
      </c>
      <c r="O30" s="50" t="s">
        <v>13</v>
      </c>
      <c r="P30" s="141" t="s">
        <v>60</v>
      </c>
      <c r="Q30" s="192" t="s">
        <v>60</v>
      </c>
      <c r="R30" s="142" t="s">
        <v>60</v>
      </c>
      <c r="S30" s="192" t="s">
        <v>60</v>
      </c>
      <c r="T30" s="142" t="s">
        <v>3</v>
      </c>
      <c r="U30" s="192" t="s">
        <v>3</v>
      </c>
      <c r="V30" s="184" t="s">
        <v>113</v>
      </c>
      <c r="W30" s="12" t="s">
        <v>663</v>
      </c>
      <c r="X30" s="12" t="s">
        <v>108</v>
      </c>
      <c r="Y30" s="12" t="s">
        <v>109</v>
      </c>
      <c r="Z30" s="12" t="s">
        <v>740</v>
      </c>
      <c r="AA30" s="12" t="s">
        <v>539</v>
      </c>
      <c r="AB30" s="117" t="s">
        <v>930</v>
      </c>
      <c r="AC30" s="214" t="s">
        <v>3</v>
      </c>
      <c r="AD30" s="201" t="s">
        <v>163</v>
      </c>
      <c r="AE30" s="215" t="s">
        <v>729</v>
      </c>
      <c r="AF30" s="45"/>
      <c r="AG30" s="106">
        <v>45869</v>
      </c>
    </row>
    <row r="31" spans="1:33" s="54" customFormat="1" ht="39" x14ac:dyDescent="0.2">
      <c r="A31" s="19"/>
      <c r="B31" s="20">
        <f t="shared" si="0"/>
        <v>27</v>
      </c>
      <c r="C31" s="20" t="s">
        <v>56</v>
      </c>
      <c r="D31" s="62">
        <v>4310100526</v>
      </c>
      <c r="E31" s="13" t="s">
        <v>61</v>
      </c>
      <c r="F31" s="144" t="s">
        <v>113</v>
      </c>
      <c r="G31" s="189" t="s">
        <v>3</v>
      </c>
      <c r="H31" s="49"/>
      <c r="I31" s="90">
        <v>39295</v>
      </c>
      <c r="J31" s="177">
        <v>43678</v>
      </c>
      <c r="K31" s="140" t="s">
        <v>14</v>
      </c>
      <c r="L31" s="143" t="s">
        <v>15</v>
      </c>
      <c r="M31" s="12" t="s">
        <v>56</v>
      </c>
      <c r="N31" s="12" t="s">
        <v>695</v>
      </c>
      <c r="O31" s="50" t="s">
        <v>16</v>
      </c>
      <c r="P31" s="141" t="s">
        <v>60</v>
      </c>
      <c r="Q31" s="192" t="s">
        <v>60</v>
      </c>
      <c r="R31" s="142" t="s">
        <v>60</v>
      </c>
      <c r="S31" s="192" t="s">
        <v>60</v>
      </c>
      <c r="T31" s="142" t="s">
        <v>3</v>
      </c>
      <c r="U31" s="192" t="s">
        <v>3</v>
      </c>
      <c r="V31" s="184" t="s">
        <v>113</v>
      </c>
      <c r="W31" s="12" t="s">
        <v>663</v>
      </c>
      <c r="X31" s="12" t="s">
        <v>108</v>
      </c>
      <c r="Y31" s="12" t="s">
        <v>109</v>
      </c>
      <c r="Z31" s="12" t="s">
        <v>740</v>
      </c>
      <c r="AA31" s="12" t="s">
        <v>539</v>
      </c>
      <c r="AB31" s="117" t="s">
        <v>930</v>
      </c>
      <c r="AC31" s="214" t="s">
        <v>3</v>
      </c>
      <c r="AD31" s="201" t="s">
        <v>163</v>
      </c>
      <c r="AE31" s="215" t="s">
        <v>729</v>
      </c>
      <c r="AF31" s="45"/>
      <c r="AG31" s="106">
        <v>45869</v>
      </c>
    </row>
    <row r="32" spans="1:33" s="54" customFormat="1" ht="39" x14ac:dyDescent="0.2">
      <c r="A32" s="19"/>
      <c r="B32" s="20">
        <f t="shared" si="0"/>
        <v>28</v>
      </c>
      <c r="C32" s="20" t="s">
        <v>56</v>
      </c>
      <c r="D32" s="62">
        <v>4310100534</v>
      </c>
      <c r="E32" s="13" t="s">
        <v>61</v>
      </c>
      <c r="F32" s="144" t="s">
        <v>113</v>
      </c>
      <c r="G32" s="189" t="s">
        <v>3</v>
      </c>
      <c r="H32" s="49"/>
      <c r="I32" s="90">
        <v>39295</v>
      </c>
      <c r="J32" s="177">
        <v>43678</v>
      </c>
      <c r="K32" s="140" t="s">
        <v>17</v>
      </c>
      <c r="L32" s="143" t="s">
        <v>940</v>
      </c>
      <c r="M32" s="12" t="s">
        <v>56</v>
      </c>
      <c r="N32" s="12" t="s">
        <v>716</v>
      </c>
      <c r="O32" s="50" t="s">
        <v>18</v>
      </c>
      <c r="P32" s="141" t="s">
        <v>60</v>
      </c>
      <c r="Q32" s="192" t="s">
        <v>60</v>
      </c>
      <c r="R32" s="142" t="s">
        <v>60</v>
      </c>
      <c r="S32" s="192" t="s">
        <v>60</v>
      </c>
      <c r="T32" s="142" t="s">
        <v>3</v>
      </c>
      <c r="U32" s="192" t="s">
        <v>3</v>
      </c>
      <c r="V32" s="184" t="s">
        <v>113</v>
      </c>
      <c r="W32" s="12" t="s">
        <v>663</v>
      </c>
      <c r="X32" s="12" t="s">
        <v>108</v>
      </c>
      <c r="Y32" s="12" t="s">
        <v>109</v>
      </c>
      <c r="Z32" s="12" t="s">
        <v>740</v>
      </c>
      <c r="AA32" s="12" t="s">
        <v>539</v>
      </c>
      <c r="AB32" s="117" t="s">
        <v>930</v>
      </c>
      <c r="AC32" s="214" t="s">
        <v>3</v>
      </c>
      <c r="AD32" s="201" t="s">
        <v>163</v>
      </c>
      <c r="AE32" s="215" t="s">
        <v>729</v>
      </c>
      <c r="AF32" s="11"/>
      <c r="AG32" s="106">
        <v>45869</v>
      </c>
    </row>
    <row r="33" spans="1:33" s="54" customFormat="1" ht="52" x14ac:dyDescent="0.2">
      <c r="A33" s="19"/>
      <c r="B33" s="20">
        <f t="shared" si="0"/>
        <v>29</v>
      </c>
      <c r="C33" s="20" t="s">
        <v>148</v>
      </c>
      <c r="D33" s="65">
        <v>4310100583</v>
      </c>
      <c r="E33" s="20" t="s">
        <v>61</v>
      </c>
      <c r="F33" s="144" t="s">
        <v>113</v>
      </c>
      <c r="G33" s="189" t="s">
        <v>3</v>
      </c>
      <c r="H33" s="49"/>
      <c r="I33" s="90">
        <v>39417</v>
      </c>
      <c r="J33" s="177">
        <v>43800</v>
      </c>
      <c r="K33" s="140" t="s">
        <v>22</v>
      </c>
      <c r="L33" s="143" t="s">
        <v>253</v>
      </c>
      <c r="M33" s="12" t="s">
        <v>148</v>
      </c>
      <c r="N33" s="12" t="s">
        <v>800</v>
      </c>
      <c r="O33" s="50" t="s">
        <v>186</v>
      </c>
      <c r="P33" s="141" t="s">
        <v>60</v>
      </c>
      <c r="Q33" s="192" t="s">
        <v>60</v>
      </c>
      <c r="R33" s="142" t="s">
        <v>60</v>
      </c>
      <c r="S33" s="192" t="s">
        <v>172</v>
      </c>
      <c r="T33" s="142" t="s">
        <v>3</v>
      </c>
      <c r="U33" s="192" t="s">
        <v>3</v>
      </c>
      <c r="V33" s="184" t="s">
        <v>3</v>
      </c>
      <c r="W33" s="12" t="s">
        <v>25</v>
      </c>
      <c r="X33" s="12" t="s">
        <v>253</v>
      </c>
      <c r="Y33" s="12" t="s">
        <v>148</v>
      </c>
      <c r="Z33" s="12" t="s">
        <v>664</v>
      </c>
      <c r="AA33" s="12" t="s">
        <v>125</v>
      </c>
      <c r="AB33" s="117" t="s">
        <v>272</v>
      </c>
      <c r="AC33" s="214" t="s">
        <v>3</v>
      </c>
      <c r="AD33" s="201" t="s">
        <v>163</v>
      </c>
      <c r="AE33" s="215" t="s">
        <v>729</v>
      </c>
      <c r="AF33" s="66"/>
      <c r="AG33" s="106">
        <v>45991</v>
      </c>
    </row>
    <row r="34" spans="1:33" ht="26" x14ac:dyDescent="0.2">
      <c r="A34" s="19"/>
      <c r="B34" s="20">
        <f t="shared" si="0"/>
        <v>30</v>
      </c>
      <c r="C34" s="20" t="s">
        <v>148</v>
      </c>
      <c r="D34" s="65">
        <v>4310100591</v>
      </c>
      <c r="E34" s="20" t="s">
        <v>61</v>
      </c>
      <c r="F34" s="144" t="s">
        <v>113</v>
      </c>
      <c r="G34" s="189" t="s">
        <v>3</v>
      </c>
      <c r="H34" s="49"/>
      <c r="I34" s="90">
        <v>39417</v>
      </c>
      <c r="J34" s="177">
        <v>43800</v>
      </c>
      <c r="K34" s="140" t="s">
        <v>23</v>
      </c>
      <c r="L34" s="143" t="s">
        <v>160</v>
      </c>
      <c r="M34" s="12" t="s">
        <v>148</v>
      </c>
      <c r="N34" s="12" t="s">
        <v>486</v>
      </c>
      <c r="O34" s="50" t="s">
        <v>114</v>
      </c>
      <c r="P34" s="141" t="s">
        <v>60</v>
      </c>
      <c r="Q34" s="192" t="s">
        <v>60</v>
      </c>
      <c r="R34" s="142" t="s">
        <v>60</v>
      </c>
      <c r="S34" s="192" t="s">
        <v>172</v>
      </c>
      <c r="T34" s="142" t="s">
        <v>3</v>
      </c>
      <c r="U34" s="192" t="s">
        <v>3</v>
      </c>
      <c r="V34" s="184" t="s">
        <v>3</v>
      </c>
      <c r="W34" s="12" t="s">
        <v>25</v>
      </c>
      <c r="X34" s="12" t="s">
        <v>187</v>
      </c>
      <c r="Y34" s="12" t="s">
        <v>148</v>
      </c>
      <c r="Z34" s="12" t="s">
        <v>664</v>
      </c>
      <c r="AA34" s="12" t="s">
        <v>125</v>
      </c>
      <c r="AB34" s="117" t="s">
        <v>272</v>
      </c>
      <c r="AC34" s="214" t="s">
        <v>3</v>
      </c>
      <c r="AD34" s="201" t="s">
        <v>163</v>
      </c>
      <c r="AE34" s="215" t="s">
        <v>729</v>
      </c>
      <c r="AF34" s="8"/>
      <c r="AG34" s="106">
        <v>45991</v>
      </c>
    </row>
    <row r="35" spans="1:33" ht="39" x14ac:dyDescent="0.2">
      <c r="A35" s="19"/>
      <c r="B35" s="20">
        <f t="shared" si="0"/>
        <v>31</v>
      </c>
      <c r="C35" s="20" t="s">
        <v>148</v>
      </c>
      <c r="D35" s="65">
        <v>4312000062</v>
      </c>
      <c r="E35" s="20" t="s">
        <v>61</v>
      </c>
      <c r="F35" s="144" t="s">
        <v>113</v>
      </c>
      <c r="G35" s="189" t="s">
        <v>113</v>
      </c>
      <c r="H35" s="49"/>
      <c r="I35" s="90">
        <v>39417</v>
      </c>
      <c r="J35" s="177">
        <v>43800</v>
      </c>
      <c r="K35" s="140" t="s">
        <v>24</v>
      </c>
      <c r="L35" s="143" t="s">
        <v>233</v>
      </c>
      <c r="M35" s="12" t="s">
        <v>148</v>
      </c>
      <c r="N35" s="12" t="s">
        <v>696</v>
      </c>
      <c r="O35" s="50" t="s">
        <v>188</v>
      </c>
      <c r="P35" s="141" t="s">
        <v>60</v>
      </c>
      <c r="Q35" s="192" t="s">
        <v>60</v>
      </c>
      <c r="R35" s="142" t="s">
        <v>60</v>
      </c>
      <c r="S35" s="192" t="s">
        <v>113</v>
      </c>
      <c r="T35" s="142" t="s">
        <v>3</v>
      </c>
      <c r="U35" s="192" t="s">
        <v>3</v>
      </c>
      <c r="V35" s="184" t="s">
        <v>3</v>
      </c>
      <c r="W35" s="12" t="s">
        <v>25</v>
      </c>
      <c r="X35" s="12" t="s">
        <v>160</v>
      </c>
      <c r="Y35" s="12" t="s">
        <v>148</v>
      </c>
      <c r="Z35" s="12" t="s">
        <v>664</v>
      </c>
      <c r="AA35" s="12" t="s">
        <v>125</v>
      </c>
      <c r="AB35" s="117" t="s">
        <v>272</v>
      </c>
      <c r="AC35" s="214" t="s">
        <v>3</v>
      </c>
      <c r="AD35" s="201" t="s">
        <v>163</v>
      </c>
      <c r="AE35" s="215" t="s">
        <v>729</v>
      </c>
      <c r="AF35" s="66"/>
      <c r="AG35" s="106">
        <v>45991</v>
      </c>
    </row>
    <row r="36" spans="1:33" ht="26" x14ac:dyDescent="0.2">
      <c r="A36" s="19"/>
      <c r="B36" s="20">
        <f t="shared" si="0"/>
        <v>32</v>
      </c>
      <c r="C36" s="20" t="s">
        <v>148</v>
      </c>
      <c r="D36" s="65">
        <v>4310100625</v>
      </c>
      <c r="E36" s="20" t="s">
        <v>61</v>
      </c>
      <c r="F36" s="144" t="s">
        <v>113</v>
      </c>
      <c r="G36" s="189" t="s">
        <v>3</v>
      </c>
      <c r="H36" s="49"/>
      <c r="I36" s="90">
        <v>39508</v>
      </c>
      <c r="J36" s="177">
        <v>43891</v>
      </c>
      <c r="K36" s="140" t="s">
        <v>29</v>
      </c>
      <c r="L36" s="143" t="s">
        <v>115</v>
      </c>
      <c r="M36" s="12" t="s">
        <v>148</v>
      </c>
      <c r="N36" s="12" t="s">
        <v>697</v>
      </c>
      <c r="O36" s="50" t="s">
        <v>189</v>
      </c>
      <c r="P36" s="141" t="s">
        <v>60</v>
      </c>
      <c r="Q36" s="192" t="s">
        <v>60</v>
      </c>
      <c r="R36" s="142" t="s">
        <v>60</v>
      </c>
      <c r="S36" s="192" t="s">
        <v>172</v>
      </c>
      <c r="T36" s="142" t="s">
        <v>3</v>
      </c>
      <c r="U36" s="192" t="s">
        <v>3</v>
      </c>
      <c r="V36" s="184" t="s">
        <v>3</v>
      </c>
      <c r="W36" s="12" t="s">
        <v>30</v>
      </c>
      <c r="X36" s="12" t="s">
        <v>190</v>
      </c>
      <c r="Y36" s="12" t="s">
        <v>148</v>
      </c>
      <c r="Z36" s="12" t="s">
        <v>711</v>
      </c>
      <c r="AA36" s="12" t="s">
        <v>93</v>
      </c>
      <c r="AB36" s="117" t="s">
        <v>288</v>
      </c>
      <c r="AC36" s="214" t="s">
        <v>3</v>
      </c>
      <c r="AD36" s="201" t="s">
        <v>163</v>
      </c>
      <c r="AE36" s="215" t="s">
        <v>729</v>
      </c>
      <c r="AF36" s="66"/>
      <c r="AG36" s="106">
        <v>46081</v>
      </c>
    </row>
    <row r="37" spans="1:33" ht="26" x14ac:dyDescent="0.2">
      <c r="A37" s="12"/>
      <c r="B37" s="20">
        <f t="shared" si="0"/>
        <v>33</v>
      </c>
      <c r="C37" s="20" t="s">
        <v>148</v>
      </c>
      <c r="D37" s="13" t="s">
        <v>236</v>
      </c>
      <c r="E37" s="20" t="s">
        <v>61</v>
      </c>
      <c r="F37" s="144" t="s">
        <v>113</v>
      </c>
      <c r="G37" s="189" t="s">
        <v>3</v>
      </c>
      <c r="H37" s="49"/>
      <c r="I37" s="90">
        <v>40148</v>
      </c>
      <c r="J37" s="177">
        <v>44166</v>
      </c>
      <c r="K37" s="140" t="s">
        <v>193</v>
      </c>
      <c r="L37" s="143" t="s">
        <v>121</v>
      </c>
      <c r="M37" s="12" t="s">
        <v>148</v>
      </c>
      <c r="N37" s="12" t="s">
        <v>498</v>
      </c>
      <c r="O37" s="50" t="s">
        <v>941</v>
      </c>
      <c r="P37" s="141" t="s">
        <v>60</v>
      </c>
      <c r="Q37" s="192" t="s">
        <v>60</v>
      </c>
      <c r="R37" s="142" t="s">
        <v>237</v>
      </c>
      <c r="S37" s="192" t="s">
        <v>60</v>
      </c>
      <c r="T37" s="142" t="s">
        <v>3</v>
      </c>
      <c r="U37" s="192" t="s">
        <v>3</v>
      </c>
      <c r="V37" s="184" t="s">
        <v>3</v>
      </c>
      <c r="W37" s="12" t="s">
        <v>122</v>
      </c>
      <c r="X37" s="12" t="s">
        <v>121</v>
      </c>
      <c r="Y37" s="12" t="s">
        <v>148</v>
      </c>
      <c r="Z37" s="12" t="s">
        <v>498</v>
      </c>
      <c r="AA37" s="12" t="s">
        <v>93</v>
      </c>
      <c r="AB37" s="117" t="s">
        <v>576</v>
      </c>
      <c r="AC37" s="214" t="s">
        <v>3</v>
      </c>
      <c r="AD37" s="202" t="s">
        <v>163</v>
      </c>
      <c r="AE37" s="215" t="s">
        <v>194</v>
      </c>
      <c r="AF37" s="57"/>
      <c r="AG37" s="106">
        <v>46356</v>
      </c>
    </row>
    <row r="38" spans="1:33" ht="26" x14ac:dyDescent="0.2">
      <c r="A38" s="22"/>
      <c r="B38" s="20">
        <f t="shared" si="0"/>
        <v>34</v>
      </c>
      <c r="C38" s="67" t="s">
        <v>148</v>
      </c>
      <c r="D38" s="68" t="s">
        <v>119</v>
      </c>
      <c r="E38" s="67" t="s">
        <v>61</v>
      </c>
      <c r="F38" s="144" t="s">
        <v>113</v>
      </c>
      <c r="G38" s="189" t="s">
        <v>113</v>
      </c>
      <c r="H38" s="49"/>
      <c r="I38" s="90">
        <v>40299</v>
      </c>
      <c r="J38" s="177">
        <v>44682</v>
      </c>
      <c r="K38" s="140" t="s">
        <v>345</v>
      </c>
      <c r="L38" s="143" t="s">
        <v>120</v>
      </c>
      <c r="M38" s="12" t="s">
        <v>148</v>
      </c>
      <c r="N38" s="12" t="s">
        <v>580</v>
      </c>
      <c r="O38" s="50" t="s">
        <v>465</v>
      </c>
      <c r="P38" s="141" t="s">
        <v>60</v>
      </c>
      <c r="Q38" s="192" t="s">
        <v>60</v>
      </c>
      <c r="R38" s="142" t="s">
        <v>60</v>
      </c>
      <c r="S38" s="192" t="s">
        <v>60</v>
      </c>
      <c r="T38" s="142" t="s">
        <v>3</v>
      </c>
      <c r="U38" s="192" t="s">
        <v>3</v>
      </c>
      <c r="V38" s="184" t="s">
        <v>113</v>
      </c>
      <c r="W38" s="12" t="s">
        <v>552</v>
      </c>
      <c r="X38" s="12" t="s">
        <v>300</v>
      </c>
      <c r="Y38" s="12" t="s">
        <v>148</v>
      </c>
      <c r="Z38" s="12" t="s">
        <v>492</v>
      </c>
      <c r="AA38" s="12" t="s">
        <v>285</v>
      </c>
      <c r="AB38" s="117" t="s">
        <v>540</v>
      </c>
      <c r="AC38" s="214" t="s">
        <v>3</v>
      </c>
      <c r="AD38" s="201" t="s">
        <v>729</v>
      </c>
      <c r="AE38" s="215" t="s">
        <v>729</v>
      </c>
      <c r="AF38" s="57"/>
      <c r="AG38" s="107">
        <v>46873</v>
      </c>
    </row>
    <row r="39" spans="1:33" s="16" customFormat="1" ht="39" x14ac:dyDescent="0.2">
      <c r="A39" s="19"/>
      <c r="B39" s="20">
        <f t="shared" si="0"/>
        <v>35</v>
      </c>
      <c r="C39" s="20" t="s">
        <v>148</v>
      </c>
      <c r="D39" s="13" t="s">
        <v>195</v>
      </c>
      <c r="E39" s="20" t="s">
        <v>128</v>
      </c>
      <c r="F39" s="144" t="s">
        <v>113</v>
      </c>
      <c r="G39" s="189" t="s">
        <v>3</v>
      </c>
      <c r="H39" s="49"/>
      <c r="I39" s="90">
        <v>40360</v>
      </c>
      <c r="J39" s="177">
        <v>44743</v>
      </c>
      <c r="K39" s="140" t="s">
        <v>238</v>
      </c>
      <c r="L39" s="143" t="s">
        <v>196</v>
      </c>
      <c r="M39" s="12" t="s">
        <v>148</v>
      </c>
      <c r="N39" s="12" t="s">
        <v>723</v>
      </c>
      <c r="O39" s="50" t="s">
        <v>197</v>
      </c>
      <c r="P39" s="141" t="s">
        <v>172</v>
      </c>
      <c r="Q39" s="192" t="s">
        <v>172</v>
      </c>
      <c r="R39" s="142" t="s">
        <v>172</v>
      </c>
      <c r="S39" s="192" t="s">
        <v>172</v>
      </c>
      <c r="T39" s="142" t="s">
        <v>3</v>
      </c>
      <c r="U39" s="192" t="s">
        <v>3</v>
      </c>
      <c r="V39" s="184" t="s">
        <v>113</v>
      </c>
      <c r="W39" s="12" t="s">
        <v>553</v>
      </c>
      <c r="X39" s="12" t="s">
        <v>198</v>
      </c>
      <c r="Y39" s="12" t="s">
        <v>33</v>
      </c>
      <c r="Z39" s="12" t="s">
        <v>741</v>
      </c>
      <c r="AA39" s="12" t="s">
        <v>539</v>
      </c>
      <c r="AB39" s="117" t="s">
        <v>930</v>
      </c>
      <c r="AC39" s="214" t="s">
        <v>3</v>
      </c>
      <c r="AD39" s="204" t="s">
        <v>163</v>
      </c>
      <c r="AE39" s="215" t="s">
        <v>729</v>
      </c>
      <c r="AF39" s="66"/>
      <c r="AG39" s="108">
        <v>46934</v>
      </c>
    </row>
    <row r="40" spans="1:33" ht="39" x14ac:dyDescent="0.2">
      <c r="A40" s="19"/>
      <c r="B40" s="20">
        <f t="shared" si="0"/>
        <v>36</v>
      </c>
      <c r="C40" s="20" t="s">
        <v>148</v>
      </c>
      <c r="D40" s="13" t="s">
        <v>199</v>
      </c>
      <c r="E40" s="20" t="s">
        <v>128</v>
      </c>
      <c r="F40" s="144" t="s">
        <v>113</v>
      </c>
      <c r="G40" s="189" t="s">
        <v>3</v>
      </c>
      <c r="H40" s="49"/>
      <c r="I40" s="90">
        <v>40513</v>
      </c>
      <c r="J40" s="177">
        <v>44896</v>
      </c>
      <c r="K40" s="140" t="s">
        <v>239</v>
      </c>
      <c r="L40" s="143" t="s">
        <v>284</v>
      </c>
      <c r="M40" s="12" t="s">
        <v>148</v>
      </c>
      <c r="N40" s="12" t="s">
        <v>698</v>
      </c>
      <c r="O40" s="50" t="s">
        <v>200</v>
      </c>
      <c r="P40" s="141" t="s">
        <v>172</v>
      </c>
      <c r="Q40" s="192" t="s">
        <v>172</v>
      </c>
      <c r="R40" s="142" t="s">
        <v>172</v>
      </c>
      <c r="S40" s="192" t="s">
        <v>172</v>
      </c>
      <c r="T40" s="142" t="s">
        <v>3</v>
      </c>
      <c r="U40" s="192" t="s">
        <v>3</v>
      </c>
      <c r="V40" s="184" t="s">
        <v>3</v>
      </c>
      <c r="W40" s="12" t="s">
        <v>553</v>
      </c>
      <c r="X40" s="12" t="s">
        <v>198</v>
      </c>
      <c r="Y40" s="12" t="s">
        <v>33</v>
      </c>
      <c r="Z40" s="12" t="s">
        <v>741</v>
      </c>
      <c r="AA40" s="12" t="s">
        <v>539</v>
      </c>
      <c r="AB40" s="117" t="s">
        <v>930</v>
      </c>
      <c r="AC40" s="214" t="s">
        <v>3</v>
      </c>
      <c r="AD40" s="201" t="s">
        <v>163</v>
      </c>
      <c r="AE40" s="215" t="s">
        <v>729</v>
      </c>
      <c r="AF40" s="66"/>
      <c r="AG40" s="108">
        <v>47087</v>
      </c>
    </row>
    <row r="41" spans="1:33" ht="39" customHeight="1" x14ac:dyDescent="0.2">
      <c r="A41" s="69" t="s">
        <v>21</v>
      </c>
      <c r="B41" s="20">
        <f t="shared" si="0"/>
        <v>37</v>
      </c>
      <c r="C41" s="70" t="s">
        <v>148</v>
      </c>
      <c r="D41" s="71" t="s">
        <v>201</v>
      </c>
      <c r="E41" s="70" t="s">
        <v>128</v>
      </c>
      <c r="F41" s="145" t="s">
        <v>3</v>
      </c>
      <c r="G41" s="190" t="s">
        <v>3</v>
      </c>
      <c r="H41" s="176"/>
      <c r="I41" s="115">
        <v>40634</v>
      </c>
      <c r="J41" s="178">
        <v>45017</v>
      </c>
      <c r="K41" s="146" t="s">
        <v>240</v>
      </c>
      <c r="L41" s="147" t="s">
        <v>126</v>
      </c>
      <c r="M41" s="72" t="s">
        <v>148</v>
      </c>
      <c r="N41" s="72" t="s">
        <v>487</v>
      </c>
      <c r="O41" s="182" t="s">
        <v>942</v>
      </c>
      <c r="P41" s="148" t="s">
        <v>172</v>
      </c>
      <c r="Q41" s="193" t="s">
        <v>172</v>
      </c>
      <c r="R41" s="149" t="s">
        <v>172</v>
      </c>
      <c r="S41" s="193" t="s">
        <v>172</v>
      </c>
      <c r="T41" s="149" t="s">
        <v>3</v>
      </c>
      <c r="U41" s="193" t="s">
        <v>3</v>
      </c>
      <c r="V41" s="185" t="s">
        <v>3</v>
      </c>
      <c r="W41" s="72" t="s">
        <v>554</v>
      </c>
      <c r="X41" s="72" t="s">
        <v>126</v>
      </c>
      <c r="Y41" s="72" t="s">
        <v>148</v>
      </c>
      <c r="Z41" s="72" t="s">
        <v>665</v>
      </c>
      <c r="AA41" s="72" t="s">
        <v>93</v>
      </c>
      <c r="AB41" s="187" t="s">
        <v>339</v>
      </c>
      <c r="AC41" s="94" t="s">
        <v>3</v>
      </c>
      <c r="AD41" s="203" t="s">
        <v>163</v>
      </c>
      <c r="AE41" s="188" t="s">
        <v>729</v>
      </c>
      <c r="AF41" s="72" t="s">
        <v>778</v>
      </c>
      <c r="AG41" s="113">
        <v>47208</v>
      </c>
    </row>
    <row r="42" spans="1:33" ht="26" x14ac:dyDescent="0.2">
      <c r="A42" s="19"/>
      <c r="B42" s="20">
        <f t="shared" si="0"/>
        <v>38</v>
      </c>
      <c r="C42" s="20" t="s">
        <v>148</v>
      </c>
      <c r="D42" s="13" t="s">
        <v>202</v>
      </c>
      <c r="E42" s="20" t="s">
        <v>128</v>
      </c>
      <c r="F42" s="144" t="s">
        <v>113</v>
      </c>
      <c r="G42" s="189" t="s">
        <v>3</v>
      </c>
      <c r="H42" s="49"/>
      <c r="I42" s="90">
        <v>40653</v>
      </c>
      <c r="J42" s="177">
        <v>45036</v>
      </c>
      <c r="K42" s="140" t="s">
        <v>155</v>
      </c>
      <c r="L42" s="143" t="s">
        <v>943</v>
      </c>
      <c r="M42" s="12" t="s">
        <v>148</v>
      </c>
      <c r="N42" s="12" t="s">
        <v>699</v>
      </c>
      <c r="O42" s="50" t="s">
        <v>241</v>
      </c>
      <c r="P42" s="141" t="s">
        <v>172</v>
      </c>
      <c r="Q42" s="192" t="s">
        <v>172</v>
      </c>
      <c r="R42" s="142"/>
      <c r="S42" s="192" t="s">
        <v>172</v>
      </c>
      <c r="T42" s="142" t="s">
        <v>3</v>
      </c>
      <c r="U42" s="192" t="s">
        <v>3</v>
      </c>
      <c r="V42" s="184" t="s">
        <v>3</v>
      </c>
      <c r="W42" s="12" t="s">
        <v>555</v>
      </c>
      <c r="X42" s="12" t="s">
        <v>367</v>
      </c>
      <c r="Y42" s="12" t="s">
        <v>148</v>
      </c>
      <c r="Z42" s="12" t="s">
        <v>699</v>
      </c>
      <c r="AA42" s="12" t="s">
        <v>125</v>
      </c>
      <c r="AB42" s="117" t="s">
        <v>156</v>
      </c>
      <c r="AC42" s="214" t="s">
        <v>3</v>
      </c>
      <c r="AD42" s="201" t="s">
        <v>729</v>
      </c>
      <c r="AE42" s="215" t="s">
        <v>729</v>
      </c>
      <c r="AF42" s="75"/>
      <c r="AG42" s="108">
        <v>47227</v>
      </c>
    </row>
    <row r="43" spans="1:33" ht="32.25" customHeight="1" x14ac:dyDescent="0.2">
      <c r="A43" s="19"/>
      <c r="B43" s="20">
        <f t="shared" si="0"/>
        <v>39</v>
      </c>
      <c r="C43" s="20" t="s">
        <v>148</v>
      </c>
      <c r="D43" s="13" t="s">
        <v>204</v>
      </c>
      <c r="E43" s="20" t="s">
        <v>128</v>
      </c>
      <c r="F43" s="144" t="s">
        <v>113</v>
      </c>
      <c r="G43" s="189" t="s">
        <v>3</v>
      </c>
      <c r="H43" s="49"/>
      <c r="I43" s="90">
        <v>40909</v>
      </c>
      <c r="J43" s="177">
        <v>45292</v>
      </c>
      <c r="K43" s="140" t="s">
        <v>581</v>
      </c>
      <c r="L43" s="143" t="s">
        <v>351</v>
      </c>
      <c r="M43" s="12" t="s">
        <v>148</v>
      </c>
      <c r="N43" s="12" t="s">
        <v>582</v>
      </c>
      <c r="O43" s="50" t="s">
        <v>206</v>
      </c>
      <c r="P43" s="141" t="s">
        <v>172</v>
      </c>
      <c r="Q43" s="192" t="s">
        <v>172</v>
      </c>
      <c r="R43" s="142" t="s">
        <v>172</v>
      </c>
      <c r="S43" s="192" t="s">
        <v>172</v>
      </c>
      <c r="T43" s="142" t="s">
        <v>3</v>
      </c>
      <c r="U43" s="192" t="s">
        <v>3</v>
      </c>
      <c r="V43" s="184" t="s">
        <v>3</v>
      </c>
      <c r="W43" s="12" t="s">
        <v>428</v>
      </c>
      <c r="X43" s="12" t="s">
        <v>351</v>
      </c>
      <c r="Y43" s="12" t="s">
        <v>148</v>
      </c>
      <c r="Z43" s="12" t="s">
        <v>712</v>
      </c>
      <c r="AA43" s="12" t="s">
        <v>26</v>
      </c>
      <c r="AB43" s="117" t="s">
        <v>342</v>
      </c>
      <c r="AC43" s="214" t="s">
        <v>3</v>
      </c>
      <c r="AD43" s="201" t="s">
        <v>163</v>
      </c>
      <c r="AE43" s="215" t="s">
        <v>729</v>
      </c>
      <c r="AF43" s="66"/>
      <c r="AG43" s="108">
        <v>47483</v>
      </c>
    </row>
    <row r="44" spans="1:33" ht="26" x14ac:dyDescent="0.2">
      <c r="A44" s="19"/>
      <c r="B44" s="20">
        <f t="shared" si="0"/>
        <v>40</v>
      </c>
      <c r="C44" s="20" t="s">
        <v>148</v>
      </c>
      <c r="D44" s="13" t="s">
        <v>207</v>
      </c>
      <c r="E44" s="20" t="s">
        <v>128</v>
      </c>
      <c r="F44" s="144" t="s">
        <v>113</v>
      </c>
      <c r="G44" s="189" t="s">
        <v>3</v>
      </c>
      <c r="H44" s="49"/>
      <c r="I44" s="90">
        <v>40983</v>
      </c>
      <c r="J44" s="177">
        <v>43174</v>
      </c>
      <c r="K44" s="140" t="s">
        <v>242</v>
      </c>
      <c r="L44" s="143" t="s">
        <v>208</v>
      </c>
      <c r="M44" s="12" t="s">
        <v>148</v>
      </c>
      <c r="N44" s="12" t="s">
        <v>721</v>
      </c>
      <c r="O44" s="50" t="s">
        <v>722</v>
      </c>
      <c r="P44" s="141" t="s">
        <v>172</v>
      </c>
      <c r="Q44" s="192" t="s">
        <v>172</v>
      </c>
      <c r="R44" s="142" t="s">
        <v>172</v>
      </c>
      <c r="S44" s="192" t="s">
        <v>172</v>
      </c>
      <c r="T44" s="142" t="s">
        <v>3</v>
      </c>
      <c r="U44" s="192" t="s">
        <v>3</v>
      </c>
      <c r="V44" s="184" t="s">
        <v>113</v>
      </c>
      <c r="W44" s="12" t="s">
        <v>144</v>
      </c>
      <c r="X44" s="12" t="s">
        <v>208</v>
      </c>
      <c r="Y44" s="12" t="s">
        <v>148</v>
      </c>
      <c r="Z44" s="12" t="s">
        <v>583</v>
      </c>
      <c r="AA44" s="12" t="s">
        <v>150</v>
      </c>
      <c r="AB44" s="117" t="s">
        <v>145</v>
      </c>
      <c r="AC44" s="214" t="s">
        <v>3</v>
      </c>
      <c r="AD44" s="201" t="s">
        <v>729</v>
      </c>
      <c r="AE44" s="215" t="s">
        <v>729</v>
      </c>
      <c r="AF44" s="66"/>
      <c r="AG44" s="108">
        <v>45365</v>
      </c>
    </row>
    <row r="45" spans="1:33" ht="26" x14ac:dyDescent="0.2">
      <c r="A45" s="19"/>
      <c r="B45" s="20">
        <f t="shared" si="0"/>
        <v>41</v>
      </c>
      <c r="C45" s="20" t="s">
        <v>148</v>
      </c>
      <c r="D45" s="13" t="s">
        <v>243</v>
      </c>
      <c r="E45" s="20" t="s">
        <v>128</v>
      </c>
      <c r="F45" s="144" t="s">
        <v>113</v>
      </c>
      <c r="G45" s="189" t="s">
        <v>3</v>
      </c>
      <c r="H45" s="49"/>
      <c r="I45" s="90">
        <v>41091</v>
      </c>
      <c r="J45" s="177">
        <v>45474</v>
      </c>
      <c r="K45" s="140" t="s">
        <v>164</v>
      </c>
      <c r="L45" s="143" t="s">
        <v>209</v>
      </c>
      <c r="M45" s="12" t="s">
        <v>148</v>
      </c>
      <c r="N45" s="12" t="s">
        <v>700</v>
      </c>
      <c r="O45" s="50" t="s">
        <v>210</v>
      </c>
      <c r="P45" s="141" t="s">
        <v>172</v>
      </c>
      <c r="Q45" s="192" t="s">
        <v>172</v>
      </c>
      <c r="R45" s="142" t="s">
        <v>172</v>
      </c>
      <c r="S45" s="192" t="s">
        <v>172</v>
      </c>
      <c r="T45" s="142"/>
      <c r="U45" s="192" t="s">
        <v>3</v>
      </c>
      <c r="V45" s="184" t="s">
        <v>3</v>
      </c>
      <c r="W45" s="12" t="s">
        <v>165</v>
      </c>
      <c r="X45" s="12" t="s">
        <v>211</v>
      </c>
      <c r="Y45" s="12" t="s">
        <v>148</v>
      </c>
      <c r="Z45" s="12" t="s">
        <v>713</v>
      </c>
      <c r="AA45" s="12" t="s">
        <v>125</v>
      </c>
      <c r="AB45" s="117" t="s">
        <v>166</v>
      </c>
      <c r="AC45" s="214" t="s">
        <v>3</v>
      </c>
      <c r="AD45" s="201" t="s">
        <v>163</v>
      </c>
      <c r="AE45" s="215" t="s">
        <v>322</v>
      </c>
      <c r="AF45" s="19"/>
      <c r="AG45" s="109">
        <v>47664</v>
      </c>
    </row>
    <row r="46" spans="1:33" ht="27.75" customHeight="1" x14ac:dyDescent="0.2">
      <c r="A46" s="19"/>
      <c r="B46" s="20">
        <f t="shared" si="0"/>
        <v>42</v>
      </c>
      <c r="C46" s="20" t="s">
        <v>148</v>
      </c>
      <c r="D46" s="13" t="s">
        <v>944</v>
      </c>
      <c r="E46" s="20" t="s">
        <v>128</v>
      </c>
      <c r="F46" s="144" t="s">
        <v>113</v>
      </c>
      <c r="G46" s="189" t="s">
        <v>3</v>
      </c>
      <c r="H46" s="49"/>
      <c r="I46" s="90">
        <v>41275</v>
      </c>
      <c r="J46" s="177">
        <v>43466</v>
      </c>
      <c r="K46" s="140" t="s">
        <v>246</v>
      </c>
      <c r="L46" s="143" t="s">
        <v>247</v>
      </c>
      <c r="M46" s="12" t="s">
        <v>148</v>
      </c>
      <c r="N46" s="12" t="s">
        <v>701</v>
      </c>
      <c r="O46" s="50" t="s">
        <v>248</v>
      </c>
      <c r="P46" s="141" t="s">
        <v>172</v>
      </c>
      <c r="Q46" s="192" t="s">
        <v>172</v>
      </c>
      <c r="R46" s="142" t="s">
        <v>172</v>
      </c>
      <c r="S46" s="192" t="s">
        <v>172</v>
      </c>
      <c r="T46" s="142" t="s">
        <v>3</v>
      </c>
      <c r="U46" s="192" t="s">
        <v>3</v>
      </c>
      <c r="V46" s="184" t="s">
        <v>3</v>
      </c>
      <c r="W46" s="12" t="s">
        <v>249</v>
      </c>
      <c r="X46" s="12" t="s">
        <v>173</v>
      </c>
      <c r="Y46" s="12" t="s">
        <v>148</v>
      </c>
      <c r="Z46" s="12" t="s">
        <v>714</v>
      </c>
      <c r="AA46" s="12" t="s">
        <v>125</v>
      </c>
      <c r="AB46" s="117" t="s">
        <v>250</v>
      </c>
      <c r="AC46" s="214" t="s">
        <v>3</v>
      </c>
      <c r="AD46" s="201" t="s">
        <v>729</v>
      </c>
      <c r="AE46" s="215" t="s">
        <v>729</v>
      </c>
      <c r="AF46" s="19"/>
      <c r="AG46" s="109" t="s">
        <v>845</v>
      </c>
    </row>
    <row r="47" spans="1:33" ht="39" x14ac:dyDescent="0.2">
      <c r="A47" s="69" t="s">
        <v>613</v>
      </c>
      <c r="B47" s="20">
        <f t="shared" si="0"/>
        <v>43</v>
      </c>
      <c r="C47" s="70" t="s">
        <v>148</v>
      </c>
      <c r="D47" s="71" t="s">
        <v>945</v>
      </c>
      <c r="E47" s="70" t="s">
        <v>128</v>
      </c>
      <c r="F47" s="145" t="s">
        <v>113</v>
      </c>
      <c r="G47" s="190" t="s">
        <v>3</v>
      </c>
      <c r="H47" s="176"/>
      <c r="I47" s="115">
        <v>41365</v>
      </c>
      <c r="J47" s="178">
        <v>43556</v>
      </c>
      <c r="K47" s="146" t="s">
        <v>252</v>
      </c>
      <c r="L47" s="147" t="s">
        <v>253</v>
      </c>
      <c r="M47" s="72" t="s">
        <v>148</v>
      </c>
      <c r="N47" s="72" t="s">
        <v>702</v>
      </c>
      <c r="O47" s="182" t="s">
        <v>254</v>
      </c>
      <c r="P47" s="148" t="s">
        <v>172</v>
      </c>
      <c r="Q47" s="193" t="s">
        <v>172</v>
      </c>
      <c r="R47" s="149" t="s">
        <v>172</v>
      </c>
      <c r="S47" s="193" t="s">
        <v>172</v>
      </c>
      <c r="T47" s="149" t="s">
        <v>3</v>
      </c>
      <c r="U47" s="193" t="s">
        <v>3</v>
      </c>
      <c r="V47" s="185" t="s">
        <v>3</v>
      </c>
      <c r="W47" s="72" t="s">
        <v>255</v>
      </c>
      <c r="X47" s="72" t="s">
        <v>183</v>
      </c>
      <c r="Y47" s="72" t="s">
        <v>149</v>
      </c>
      <c r="Z47" s="72" t="s">
        <v>715</v>
      </c>
      <c r="AA47" s="72" t="s">
        <v>539</v>
      </c>
      <c r="AB47" s="187" t="s">
        <v>229</v>
      </c>
      <c r="AC47" s="94" t="s">
        <v>3</v>
      </c>
      <c r="AD47" s="203" t="s">
        <v>729</v>
      </c>
      <c r="AE47" s="188" t="s">
        <v>729</v>
      </c>
      <c r="AF47" s="95" t="s">
        <v>614</v>
      </c>
      <c r="AG47" s="113">
        <v>45747</v>
      </c>
    </row>
    <row r="48" spans="1:33" s="114" customFormat="1" ht="39" x14ac:dyDescent="0.2">
      <c r="A48" s="19"/>
      <c r="B48" s="20">
        <f t="shared" si="0"/>
        <v>44</v>
      </c>
      <c r="C48" s="20" t="s">
        <v>148</v>
      </c>
      <c r="D48" s="13" t="s">
        <v>258</v>
      </c>
      <c r="E48" s="20" t="s">
        <v>128</v>
      </c>
      <c r="F48" s="144" t="s">
        <v>113</v>
      </c>
      <c r="G48" s="189" t="s">
        <v>3</v>
      </c>
      <c r="H48" s="49"/>
      <c r="I48" s="90">
        <v>41395</v>
      </c>
      <c r="J48" s="177">
        <v>45778</v>
      </c>
      <c r="K48" s="140" t="s">
        <v>259</v>
      </c>
      <c r="L48" s="143" t="s">
        <v>260</v>
      </c>
      <c r="M48" s="12" t="s">
        <v>148</v>
      </c>
      <c r="N48" s="12" t="s">
        <v>703</v>
      </c>
      <c r="O48" s="50" t="s">
        <v>261</v>
      </c>
      <c r="P48" s="141" t="s">
        <v>172</v>
      </c>
      <c r="Q48" s="192" t="s">
        <v>172</v>
      </c>
      <c r="R48" s="142" t="s">
        <v>172</v>
      </c>
      <c r="S48" s="192" t="s">
        <v>172</v>
      </c>
      <c r="T48" s="142" t="s">
        <v>3</v>
      </c>
      <c r="U48" s="192" t="s">
        <v>3</v>
      </c>
      <c r="V48" s="184" t="s">
        <v>113</v>
      </c>
      <c r="W48" s="12" t="s">
        <v>262</v>
      </c>
      <c r="X48" s="12" t="s">
        <v>263</v>
      </c>
      <c r="Y48" s="12" t="s">
        <v>148</v>
      </c>
      <c r="Z48" s="12" t="s">
        <v>666</v>
      </c>
      <c r="AA48" s="12" t="s">
        <v>125</v>
      </c>
      <c r="AB48" s="117" t="s">
        <v>264</v>
      </c>
      <c r="AC48" s="214" t="s">
        <v>3</v>
      </c>
      <c r="AD48" s="200" t="s">
        <v>729</v>
      </c>
      <c r="AE48" s="215" t="s">
        <v>729</v>
      </c>
      <c r="AF48" s="77"/>
      <c r="AG48" s="109">
        <v>47968</v>
      </c>
    </row>
    <row r="49" spans="1:33" ht="26" x14ac:dyDescent="0.2">
      <c r="A49" s="19"/>
      <c r="B49" s="20">
        <f t="shared" si="0"/>
        <v>45</v>
      </c>
      <c r="C49" s="20" t="s">
        <v>148</v>
      </c>
      <c r="D49" s="13" t="s">
        <v>273</v>
      </c>
      <c r="E49" s="20" t="s">
        <v>128</v>
      </c>
      <c r="F49" s="144" t="s">
        <v>113</v>
      </c>
      <c r="G49" s="189" t="s">
        <v>3</v>
      </c>
      <c r="H49" s="49"/>
      <c r="I49" s="90">
        <v>41487</v>
      </c>
      <c r="J49" s="177">
        <v>43678</v>
      </c>
      <c r="K49" s="140" t="s">
        <v>274</v>
      </c>
      <c r="L49" s="143" t="s">
        <v>459</v>
      </c>
      <c r="M49" s="12" t="s">
        <v>148</v>
      </c>
      <c r="N49" s="12" t="s">
        <v>918</v>
      </c>
      <c r="O49" s="50" t="s">
        <v>267</v>
      </c>
      <c r="P49" s="141" t="s">
        <v>172</v>
      </c>
      <c r="Q49" s="192" t="s">
        <v>172</v>
      </c>
      <c r="R49" s="142" t="s">
        <v>172</v>
      </c>
      <c r="S49" s="192" t="s">
        <v>172</v>
      </c>
      <c r="T49" s="142" t="s">
        <v>3</v>
      </c>
      <c r="U49" s="192" t="s">
        <v>3</v>
      </c>
      <c r="V49" s="184" t="s">
        <v>3</v>
      </c>
      <c r="W49" s="12" t="s">
        <v>268</v>
      </c>
      <c r="X49" s="12" t="s">
        <v>459</v>
      </c>
      <c r="Y49" s="12" t="s">
        <v>148</v>
      </c>
      <c r="Z49" s="12" t="s">
        <v>918</v>
      </c>
      <c r="AA49" s="12" t="s">
        <v>26</v>
      </c>
      <c r="AB49" s="117" t="s">
        <v>269</v>
      </c>
      <c r="AC49" s="214" t="s">
        <v>3</v>
      </c>
      <c r="AD49" s="199" t="s">
        <v>370</v>
      </c>
      <c r="AE49" s="215" t="s">
        <v>370</v>
      </c>
      <c r="AF49" s="19"/>
      <c r="AG49" s="109">
        <v>45869</v>
      </c>
    </row>
    <row r="50" spans="1:33" ht="26" x14ac:dyDescent="0.2">
      <c r="A50" s="19"/>
      <c r="B50" s="20">
        <f t="shared" si="0"/>
        <v>46</v>
      </c>
      <c r="C50" s="20" t="s">
        <v>148</v>
      </c>
      <c r="D50" s="13" t="s">
        <v>946</v>
      </c>
      <c r="E50" s="20" t="s">
        <v>128</v>
      </c>
      <c r="F50" s="144" t="s">
        <v>113</v>
      </c>
      <c r="G50" s="189" t="s">
        <v>3</v>
      </c>
      <c r="H50" s="49"/>
      <c r="I50" s="90">
        <v>41730</v>
      </c>
      <c r="J50" s="177">
        <v>43922</v>
      </c>
      <c r="K50" s="140" t="s">
        <v>289</v>
      </c>
      <c r="L50" s="143" t="s">
        <v>301</v>
      </c>
      <c r="M50" s="12" t="s">
        <v>148</v>
      </c>
      <c r="N50" s="12" t="s">
        <v>667</v>
      </c>
      <c r="O50" s="50" t="s">
        <v>302</v>
      </c>
      <c r="P50" s="141" t="s">
        <v>3</v>
      </c>
      <c r="Q50" s="192" t="s">
        <v>3</v>
      </c>
      <c r="R50" s="142" t="s">
        <v>3</v>
      </c>
      <c r="S50" s="192" t="s">
        <v>3</v>
      </c>
      <c r="T50" s="142" t="s">
        <v>3</v>
      </c>
      <c r="U50" s="192" t="s">
        <v>3</v>
      </c>
      <c r="V50" s="184" t="s">
        <v>3</v>
      </c>
      <c r="W50" s="12" t="s">
        <v>569</v>
      </c>
      <c r="X50" s="12" t="s">
        <v>304</v>
      </c>
      <c r="Y50" s="12" t="s">
        <v>148</v>
      </c>
      <c r="Z50" s="12" t="s">
        <v>667</v>
      </c>
      <c r="AA50" s="12" t="s">
        <v>125</v>
      </c>
      <c r="AB50" s="117" t="s">
        <v>291</v>
      </c>
      <c r="AC50" s="214" t="s">
        <v>3</v>
      </c>
      <c r="AD50" s="201" t="s">
        <v>163</v>
      </c>
      <c r="AE50" s="215" t="s">
        <v>729</v>
      </c>
      <c r="AF50" s="19"/>
      <c r="AG50" s="109">
        <v>46112</v>
      </c>
    </row>
    <row r="51" spans="1:33" ht="27.75" customHeight="1" x14ac:dyDescent="0.2">
      <c r="A51" s="19"/>
      <c r="B51" s="20">
        <f t="shared" si="0"/>
        <v>47</v>
      </c>
      <c r="C51" s="20" t="s">
        <v>148</v>
      </c>
      <c r="D51" s="13" t="s">
        <v>305</v>
      </c>
      <c r="E51" s="20" t="s">
        <v>128</v>
      </c>
      <c r="F51" s="144" t="s">
        <v>3</v>
      </c>
      <c r="G51" s="189" t="s">
        <v>3</v>
      </c>
      <c r="H51" s="49"/>
      <c r="I51" s="90">
        <v>41913</v>
      </c>
      <c r="J51" s="177">
        <v>44105</v>
      </c>
      <c r="K51" s="140" t="s">
        <v>306</v>
      </c>
      <c r="L51" s="143" t="s">
        <v>308</v>
      </c>
      <c r="M51" s="12" t="s">
        <v>148</v>
      </c>
      <c r="N51" s="12" t="s">
        <v>704</v>
      </c>
      <c r="O51" s="50" t="s">
        <v>423</v>
      </c>
      <c r="P51" s="141" t="s">
        <v>3</v>
      </c>
      <c r="Q51" s="192" t="s">
        <v>3</v>
      </c>
      <c r="R51" s="142" t="s">
        <v>3</v>
      </c>
      <c r="S51" s="192" t="s">
        <v>3</v>
      </c>
      <c r="T51" s="142" t="s">
        <v>3</v>
      </c>
      <c r="U51" s="192" t="s">
        <v>3</v>
      </c>
      <c r="V51" s="184" t="s">
        <v>3</v>
      </c>
      <c r="W51" s="12" t="s">
        <v>556</v>
      </c>
      <c r="X51" s="12" t="s">
        <v>307</v>
      </c>
      <c r="Y51" s="12" t="s">
        <v>148</v>
      </c>
      <c r="Z51" s="12" t="s">
        <v>491</v>
      </c>
      <c r="AA51" s="12" t="s">
        <v>125</v>
      </c>
      <c r="AB51" s="117" t="s">
        <v>310</v>
      </c>
      <c r="AC51" s="214" t="s">
        <v>3</v>
      </c>
      <c r="AD51" s="201" t="s">
        <v>729</v>
      </c>
      <c r="AE51" s="215" t="s">
        <v>729</v>
      </c>
      <c r="AF51" s="19"/>
      <c r="AG51" s="109">
        <v>46295</v>
      </c>
    </row>
    <row r="52" spans="1:33" ht="27" customHeight="1" x14ac:dyDescent="0.2">
      <c r="A52" s="19"/>
      <c r="B52" s="20">
        <f t="shared" si="0"/>
        <v>48</v>
      </c>
      <c r="C52" s="20" t="s">
        <v>148</v>
      </c>
      <c r="D52" s="13" t="s">
        <v>947</v>
      </c>
      <c r="E52" s="20" t="s">
        <v>128</v>
      </c>
      <c r="F52" s="144" t="s">
        <v>113</v>
      </c>
      <c r="G52" s="189" t="s">
        <v>3</v>
      </c>
      <c r="H52" s="49"/>
      <c r="I52" s="90">
        <v>42036</v>
      </c>
      <c r="J52" s="177">
        <v>44228</v>
      </c>
      <c r="K52" s="140" t="s">
        <v>585</v>
      </c>
      <c r="L52" s="143" t="s">
        <v>343</v>
      </c>
      <c r="M52" s="12" t="s">
        <v>148</v>
      </c>
      <c r="N52" s="12" t="s">
        <v>526</v>
      </c>
      <c r="O52" s="50" t="s">
        <v>359</v>
      </c>
      <c r="P52" s="141" t="s">
        <v>3</v>
      </c>
      <c r="Q52" s="192" t="s">
        <v>3</v>
      </c>
      <c r="R52" s="142" t="s">
        <v>3</v>
      </c>
      <c r="S52" s="192" t="s">
        <v>3</v>
      </c>
      <c r="T52" s="142" t="s">
        <v>3</v>
      </c>
      <c r="U52" s="192" t="s">
        <v>3</v>
      </c>
      <c r="V52" s="184" t="s">
        <v>3</v>
      </c>
      <c r="W52" s="12" t="s">
        <v>318</v>
      </c>
      <c r="X52" s="12" t="s">
        <v>316</v>
      </c>
      <c r="Y52" s="12" t="s">
        <v>148</v>
      </c>
      <c r="Z52" s="12" t="s">
        <v>668</v>
      </c>
      <c r="AA52" s="12" t="s">
        <v>26</v>
      </c>
      <c r="AB52" s="117" t="s">
        <v>317</v>
      </c>
      <c r="AC52" s="214" t="s">
        <v>3</v>
      </c>
      <c r="AD52" s="201" t="s">
        <v>729</v>
      </c>
      <c r="AE52" s="215" t="s">
        <v>118</v>
      </c>
      <c r="AF52" s="19"/>
      <c r="AG52" s="108">
        <v>46418</v>
      </c>
    </row>
    <row r="53" spans="1:33" ht="36.65" customHeight="1" x14ac:dyDescent="0.2">
      <c r="A53" s="19"/>
      <c r="B53" s="20">
        <f t="shared" si="0"/>
        <v>49</v>
      </c>
      <c r="C53" s="20" t="s">
        <v>148</v>
      </c>
      <c r="D53" s="13" t="s">
        <v>323</v>
      </c>
      <c r="E53" s="20" t="s">
        <v>128</v>
      </c>
      <c r="F53" s="144" t="s">
        <v>113</v>
      </c>
      <c r="G53" s="189" t="s">
        <v>3</v>
      </c>
      <c r="H53" s="49"/>
      <c r="I53" s="90">
        <v>42095</v>
      </c>
      <c r="J53" s="177">
        <v>44287</v>
      </c>
      <c r="K53" s="140" t="s">
        <v>325</v>
      </c>
      <c r="L53" s="143" t="s">
        <v>326</v>
      </c>
      <c r="M53" s="12" t="s">
        <v>148</v>
      </c>
      <c r="N53" s="12" t="s">
        <v>669</v>
      </c>
      <c r="O53" s="50" t="s">
        <v>327</v>
      </c>
      <c r="P53" s="141" t="s">
        <v>3</v>
      </c>
      <c r="Q53" s="192" t="s">
        <v>3</v>
      </c>
      <c r="R53" s="142" t="s">
        <v>3</v>
      </c>
      <c r="S53" s="192" t="s">
        <v>324</v>
      </c>
      <c r="T53" s="142" t="s">
        <v>3</v>
      </c>
      <c r="U53" s="192" t="s">
        <v>3</v>
      </c>
      <c r="V53" s="184" t="s">
        <v>113</v>
      </c>
      <c r="W53" s="12" t="s">
        <v>557</v>
      </c>
      <c r="X53" s="12" t="s">
        <v>203</v>
      </c>
      <c r="Y53" s="12" t="s">
        <v>235</v>
      </c>
      <c r="Z53" s="12" t="s">
        <v>191</v>
      </c>
      <c r="AA53" s="12" t="s">
        <v>125</v>
      </c>
      <c r="AB53" s="117" t="s">
        <v>192</v>
      </c>
      <c r="AC53" s="214" t="s">
        <v>3</v>
      </c>
      <c r="AD53" s="201" t="s">
        <v>163</v>
      </c>
      <c r="AE53" s="215" t="s">
        <v>729</v>
      </c>
      <c r="AF53" s="19"/>
      <c r="AG53" s="108">
        <v>46477</v>
      </c>
    </row>
    <row r="54" spans="1:33" ht="37.5" customHeight="1" x14ac:dyDescent="0.2">
      <c r="A54" s="19"/>
      <c r="B54" s="20">
        <f t="shared" si="0"/>
        <v>50</v>
      </c>
      <c r="C54" s="20" t="s">
        <v>148</v>
      </c>
      <c r="D54" s="13" t="s">
        <v>329</v>
      </c>
      <c r="E54" s="20" t="s">
        <v>128</v>
      </c>
      <c r="F54" s="144" t="s">
        <v>113</v>
      </c>
      <c r="G54" s="189" t="s">
        <v>3</v>
      </c>
      <c r="H54" s="49"/>
      <c r="I54" s="90">
        <v>42095</v>
      </c>
      <c r="J54" s="177">
        <v>44287</v>
      </c>
      <c r="K54" s="140" t="s">
        <v>330</v>
      </c>
      <c r="L54" s="143" t="s">
        <v>331</v>
      </c>
      <c r="M54" s="12" t="s">
        <v>148</v>
      </c>
      <c r="N54" s="12" t="s">
        <v>705</v>
      </c>
      <c r="O54" s="50" t="s">
        <v>332</v>
      </c>
      <c r="P54" s="141" t="s">
        <v>3</v>
      </c>
      <c r="Q54" s="192" t="s">
        <v>3</v>
      </c>
      <c r="R54" s="142" t="s">
        <v>3</v>
      </c>
      <c r="S54" s="192" t="s">
        <v>3</v>
      </c>
      <c r="T54" s="142" t="s">
        <v>3</v>
      </c>
      <c r="U54" s="192" t="s">
        <v>3</v>
      </c>
      <c r="V54" s="184" t="s">
        <v>3</v>
      </c>
      <c r="W54" s="12" t="s">
        <v>333</v>
      </c>
      <c r="X54" s="12" t="s">
        <v>411</v>
      </c>
      <c r="Y54" s="12" t="s">
        <v>148</v>
      </c>
      <c r="Z54" s="12" t="s">
        <v>915</v>
      </c>
      <c r="AA54" s="12" t="s">
        <v>93</v>
      </c>
      <c r="AB54" s="117" t="s">
        <v>751</v>
      </c>
      <c r="AC54" s="214" t="s">
        <v>3</v>
      </c>
      <c r="AD54" s="201" t="s">
        <v>163</v>
      </c>
      <c r="AE54" s="215" t="s">
        <v>729</v>
      </c>
      <c r="AF54" s="19"/>
      <c r="AG54" s="109">
        <v>46477</v>
      </c>
    </row>
    <row r="55" spans="1:33" ht="37.5" customHeight="1" x14ac:dyDescent="0.2">
      <c r="A55" s="19"/>
      <c r="B55" s="20">
        <f t="shared" si="0"/>
        <v>51</v>
      </c>
      <c r="C55" s="20" t="s">
        <v>148</v>
      </c>
      <c r="D55" s="13" t="s">
        <v>336</v>
      </c>
      <c r="E55" s="20" t="s">
        <v>128</v>
      </c>
      <c r="F55" s="144" t="s">
        <v>113</v>
      </c>
      <c r="G55" s="189" t="s">
        <v>3</v>
      </c>
      <c r="H55" s="49"/>
      <c r="I55" s="90">
        <v>42095</v>
      </c>
      <c r="J55" s="177">
        <v>44287</v>
      </c>
      <c r="K55" s="140" t="s">
        <v>842</v>
      </c>
      <c r="L55" s="143" t="s">
        <v>338</v>
      </c>
      <c r="M55" s="12" t="s">
        <v>148</v>
      </c>
      <c r="N55" s="12" t="s">
        <v>706</v>
      </c>
      <c r="O55" s="50" t="s">
        <v>337</v>
      </c>
      <c r="P55" s="141" t="s">
        <v>3</v>
      </c>
      <c r="Q55" s="192" t="s">
        <v>3</v>
      </c>
      <c r="R55" s="142" t="s">
        <v>3</v>
      </c>
      <c r="S55" s="192" t="s">
        <v>3</v>
      </c>
      <c r="T55" s="142" t="s">
        <v>3</v>
      </c>
      <c r="U55" s="192" t="s">
        <v>3</v>
      </c>
      <c r="V55" s="184" t="s">
        <v>3</v>
      </c>
      <c r="W55" s="12" t="s">
        <v>333</v>
      </c>
      <c r="X55" s="12" t="s">
        <v>411</v>
      </c>
      <c r="Y55" s="12" t="s">
        <v>148</v>
      </c>
      <c r="Z55" s="12" t="s">
        <v>915</v>
      </c>
      <c r="AA55" s="12" t="s">
        <v>93</v>
      </c>
      <c r="AB55" s="117" t="s">
        <v>751</v>
      </c>
      <c r="AC55" s="214" t="s">
        <v>3</v>
      </c>
      <c r="AD55" s="201" t="s">
        <v>163</v>
      </c>
      <c r="AE55" s="215" t="s">
        <v>729</v>
      </c>
      <c r="AF55" s="19"/>
      <c r="AG55" s="109">
        <v>46477</v>
      </c>
    </row>
    <row r="56" spans="1:33" ht="37.5" customHeight="1" x14ac:dyDescent="0.2">
      <c r="A56" s="19"/>
      <c r="B56" s="20">
        <f t="shared" si="0"/>
        <v>52</v>
      </c>
      <c r="C56" s="20" t="s">
        <v>148</v>
      </c>
      <c r="D56" s="13" t="s">
        <v>346</v>
      </c>
      <c r="E56" s="20" t="s">
        <v>128</v>
      </c>
      <c r="F56" s="144" t="s">
        <v>113</v>
      </c>
      <c r="G56" s="189" t="s">
        <v>275</v>
      </c>
      <c r="H56" s="49"/>
      <c r="I56" s="90">
        <v>42370</v>
      </c>
      <c r="J56" s="177">
        <v>44562</v>
      </c>
      <c r="K56" s="140" t="s">
        <v>347</v>
      </c>
      <c r="L56" s="143" t="s">
        <v>441</v>
      </c>
      <c r="M56" s="12" t="s">
        <v>148</v>
      </c>
      <c r="N56" s="12" t="s">
        <v>707</v>
      </c>
      <c r="O56" s="50" t="s">
        <v>399</v>
      </c>
      <c r="P56" s="141" t="s">
        <v>3</v>
      </c>
      <c r="Q56" s="192" t="s">
        <v>348</v>
      </c>
      <c r="R56" s="142" t="s">
        <v>352</v>
      </c>
      <c r="S56" s="192" t="s">
        <v>348</v>
      </c>
      <c r="T56" s="142" t="s">
        <v>113</v>
      </c>
      <c r="U56" s="192" t="s">
        <v>3</v>
      </c>
      <c r="V56" s="184" t="s">
        <v>3</v>
      </c>
      <c r="W56" s="12" t="s">
        <v>558</v>
      </c>
      <c r="X56" s="12" t="s">
        <v>349</v>
      </c>
      <c r="Y56" s="12" t="s">
        <v>148</v>
      </c>
      <c r="Z56" s="12" t="s">
        <v>635</v>
      </c>
      <c r="AA56" s="12" t="s">
        <v>26</v>
      </c>
      <c r="AB56" s="117" t="s">
        <v>350</v>
      </c>
      <c r="AC56" s="214" t="s">
        <v>3</v>
      </c>
      <c r="AD56" s="201" t="s">
        <v>729</v>
      </c>
      <c r="AE56" s="215" t="s">
        <v>729</v>
      </c>
      <c r="AF56" s="19"/>
      <c r="AG56" s="109">
        <v>46752</v>
      </c>
    </row>
    <row r="57" spans="1:33" ht="39" customHeight="1" x14ac:dyDescent="0.2">
      <c r="A57" s="19"/>
      <c r="B57" s="20">
        <f t="shared" si="0"/>
        <v>53</v>
      </c>
      <c r="C57" s="20" t="s">
        <v>148</v>
      </c>
      <c r="D57" s="13" t="s">
        <v>355</v>
      </c>
      <c r="E57" s="20" t="s">
        <v>128</v>
      </c>
      <c r="F57" s="144" t="s">
        <v>113</v>
      </c>
      <c r="G57" s="189" t="s">
        <v>3</v>
      </c>
      <c r="H57" s="49"/>
      <c r="I57" s="90">
        <v>42663</v>
      </c>
      <c r="J57" s="177">
        <v>44854</v>
      </c>
      <c r="K57" s="140" t="s">
        <v>356</v>
      </c>
      <c r="L57" s="143" t="s">
        <v>383</v>
      </c>
      <c r="M57" s="12" t="s">
        <v>148</v>
      </c>
      <c r="N57" s="12" t="s">
        <v>708</v>
      </c>
      <c r="O57" s="50" t="s">
        <v>913</v>
      </c>
      <c r="P57" s="141" t="s">
        <v>3</v>
      </c>
      <c r="Q57" s="192" t="s">
        <v>3</v>
      </c>
      <c r="R57" s="142" t="s">
        <v>3</v>
      </c>
      <c r="S57" s="192" t="s">
        <v>3</v>
      </c>
      <c r="T57" s="142" t="s">
        <v>3</v>
      </c>
      <c r="U57" s="192" t="s">
        <v>3</v>
      </c>
      <c r="V57" s="184" t="s">
        <v>3</v>
      </c>
      <c r="W57" s="12" t="s">
        <v>559</v>
      </c>
      <c r="X57" s="12" t="s">
        <v>357</v>
      </c>
      <c r="Y57" s="12" t="s">
        <v>148</v>
      </c>
      <c r="Z57" s="12" t="s">
        <v>670</v>
      </c>
      <c r="AA57" s="12" t="s">
        <v>26</v>
      </c>
      <c r="AB57" s="117" t="s">
        <v>358</v>
      </c>
      <c r="AC57" s="214" t="s">
        <v>3</v>
      </c>
      <c r="AD57" s="201" t="s">
        <v>118</v>
      </c>
      <c r="AE57" s="215" t="s">
        <v>118</v>
      </c>
      <c r="AF57" s="19"/>
      <c r="AG57" s="109">
        <v>47045</v>
      </c>
    </row>
    <row r="58" spans="1:33" ht="39" customHeight="1" x14ac:dyDescent="0.2">
      <c r="A58" s="19"/>
      <c r="B58" s="20">
        <f t="shared" si="0"/>
        <v>54</v>
      </c>
      <c r="C58" s="20" t="s">
        <v>148</v>
      </c>
      <c r="D58" s="13" t="s">
        <v>360</v>
      </c>
      <c r="E58" s="20" t="s">
        <v>128</v>
      </c>
      <c r="F58" s="144" t="s">
        <v>3</v>
      </c>
      <c r="G58" s="189" t="s">
        <v>3</v>
      </c>
      <c r="H58" s="49"/>
      <c r="I58" s="90">
        <v>42795</v>
      </c>
      <c r="J58" s="177">
        <v>44986</v>
      </c>
      <c r="K58" s="140" t="s">
        <v>361</v>
      </c>
      <c r="L58" s="143" t="s">
        <v>362</v>
      </c>
      <c r="M58" s="12" t="s">
        <v>148</v>
      </c>
      <c r="N58" s="12" t="s">
        <v>488</v>
      </c>
      <c r="O58" s="50" t="s">
        <v>522</v>
      </c>
      <c r="P58" s="141" t="s">
        <v>60</v>
      </c>
      <c r="Q58" s="192" t="s">
        <v>60</v>
      </c>
      <c r="R58" s="142" t="s">
        <v>60</v>
      </c>
      <c r="S58" s="192" t="s">
        <v>60</v>
      </c>
      <c r="T58" s="142" t="s">
        <v>3</v>
      </c>
      <c r="U58" s="192" t="s">
        <v>3</v>
      </c>
      <c r="V58" s="184" t="s">
        <v>3</v>
      </c>
      <c r="W58" s="12" t="s">
        <v>560</v>
      </c>
      <c r="X58" s="12" t="s">
        <v>362</v>
      </c>
      <c r="Y58" s="12" t="s">
        <v>148</v>
      </c>
      <c r="Z58" s="12" t="s">
        <v>671</v>
      </c>
      <c r="AA58" s="12" t="s">
        <v>363</v>
      </c>
      <c r="AB58" s="117" t="s">
        <v>364</v>
      </c>
      <c r="AC58" s="214" t="s">
        <v>3</v>
      </c>
      <c r="AD58" s="201" t="s">
        <v>163</v>
      </c>
      <c r="AE58" s="215" t="s">
        <v>729</v>
      </c>
      <c r="AF58" s="19"/>
      <c r="AG58" s="109">
        <v>47177</v>
      </c>
    </row>
    <row r="59" spans="1:33" ht="39" customHeight="1" x14ac:dyDescent="0.2">
      <c r="A59" s="69" t="s">
        <v>21</v>
      </c>
      <c r="B59" s="20">
        <f t="shared" si="0"/>
        <v>55</v>
      </c>
      <c r="C59" s="70" t="s">
        <v>148</v>
      </c>
      <c r="D59" s="71" t="s">
        <v>372</v>
      </c>
      <c r="E59" s="70" t="s">
        <v>128</v>
      </c>
      <c r="F59" s="145" t="s">
        <v>113</v>
      </c>
      <c r="G59" s="190" t="s">
        <v>3</v>
      </c>
      <c r="H59" s="176"/>
      <c r="I59" s="115">
        <v>42887</v>
      </c>
      <c r="J59" s="178">
        <v>42887</v>
      </c>
      <c r="K59" s="146" t="s">
        <v>373</v>
      </c>
      <c r="L59" s="147" t="s">
        <v>374</v>
      </c>
      <c r="M59" s="72" t="s">
        <v>148</v>
      </c>
      <c r="N59" s="72" t="s">
        <v>571</v>
      </c>
      <c r="O59" s="182" t="s">
        <v>378</v>
      </c>
      <c r="P59" s="148" t="s">
        <v>60</v>
      </c>
      <c r="Q59" s="193" t="s">
        <v>60</v>
      </c>
      <c r="R59" s="149" t="s">
        <v>375</v>
      </c>
      <c r="S59" s="193" t="s">
        <v>60</v>
      </c>
      <c r="T59" s="149" t="s">
        <v>3</v>
      </c>
      <c r="U59" s="193" t="s">
        <v>3</v>
      </c>
      <c r="V59" s="185" t="s">
        <v>3</v>
      </c>
      <c r="W59" s="72" t="s">
        <v>561</v>
      </c>
      <c r="X59" s="72" t="s">
        <v>376</v>
      </c>
      <c r="Y59" s="72" t="s">
        <v>148</v>
      </c>
      <c r="Z59" s="72" t="s">
        <v>672</v>
      </c>
      <c r="AA59" s="72" t="s">
        <v>381</v>
      </c>
      <c r="AB59" s="187" t="s">
        <v>380</v>
      </c>
      <c r="AC59" s="94" t="s">
        <v>3</v>
      </c>
      <c r="AD59" s="203" t="s">
        <v>729</v>
      </c>
      <c r="AE59" s="188" t="s">
        <v>729</v>
      </c>
      <c r="AF59" s="12" t="s">
        <v>439</v>
      </c>
      <c r="AG59" s="109">
        <v>45077</v>
      </c>
    </row>
    <row r="60" spans="1:33" ht="39" customHeight="1" x14ac:dyDescent="0.2">
      <c r="A60" s="69" t="s">
        <v>21</v>
      </c>
      <c r="B60" s="20">
        <f t="shared" si="0"/>
        <v>56</v>
      </c>
      <c r="C60" s="70" t="s">
        <v>148</v>
      </c>
      <c r="D60" s="71" t="s">
        <v>384</v>
      </c>
      <c r="E60" s="70" t="s">
        <v>128</v>
      </c>
      <c r="F60" s="145" t="s">
        <v>113</v>
      </c>
      <c r="G60" s="190" t="s">
        <v>3</v>
      </c>
      <c r="H60" s="176"/>
      <c r="I60" s="115">
        <v>42979</v>
      </c>
      <c r="J60" s="178">
        <v>42979</v>
      </c>
      <c r="K60" s="146" t="s">
        <v>385</v>
      </c>
      <c r="L60" s="147" t="s">
        <v>386</v>
      </c>
      <c r="M60" s="72" t="s">
        <v>148</v>
      </c>
      <c r="N60" s="72" t="s">
        <v>673</v>
      </c>
      <c r="O60" s="182" t="s">
        <v>387</v>
      </c>
      <c r="P60" s="148" t="s">
        <v>60</v>
      </c>
      <c r="Q60" s="193" t="s">
        <v>60</v>
      </c>
      <c r="R60" s="149" t="s">
        <v>60</v>
      </c>
      <c r="S60" s="193" t="s">
        <v>60</v>
      </c>
      <c r="T60" s="149" t="s">
        <v>3</v>
      </c>
      <c r="U60" s="193" t="s">
        <v>3</v>
      </c>
      <c r="V60" s="185" t="s">
        <v>113</v>
      </c>
      <c r="W60" s="72" t="s">
        <v>388</v>
      </c>
      <c r="X60" s="72" t="s">
        <v>390</v>
      </c>
      <c r="Y60" s="72" t="s">
        <v>148</v>
      </c>
      <c r="Z60" s="72" t="s">
        <v>674</v>
      </c>
      <c r="AA60" s="72" t="s">
        <v>125</v>
      </c>
      <c r="AB60" s="187" t="s">
        <v>389</v>
      </c>
      <c r="AC60" s="94" t="s">
        <v>3</v>
      </c>
      <c r="AD60" s="203" t="s">
        <v>729</v>
      </c>
      <c r="AE60" s="188" t="s">
        <v>729</v>
      </c>
      <c r="AF60" s="72" t="s">
        <v>476</v>
      </c>
      <c r="AG60" s="113">
        <v>45169</v>
      </c>
    </row>
    <row r="61" spans="1:33" ht="39" customHeight="1" x14ac:dyDescent="0.2">
      <c r="A61" s="19"/>
      <c r="B61" s="20">
        <f t="shared" si="0"/>
        <v>57</v>
      </c>
      <c r="C61" s="20" t="s">
        <v>148</v>
      </c>
      <c r="D61" s="13" t="s">
        <v>392</v>
      </c>
      <c r="E61" s="20" t="s">
        <v>128</v>
      </c>
      <c r="F61" s="144" t="s">
        <v>113</v>
      </c>
      <c r="G61" s="189" t="s">
        <v>3</v>
      </c>
      <c r="H61" s="49"/>
      <c r="I61" s="90">
        <v>43040</v>
      </c>
      <c r="J61" s="177">
        <v>45231</v>
      </c>
      <c r="K61" s="140" t="s">
        <v>393</v>
      </c>
      <c r="L61" s="143" t="s">
        <v>394</v>
      </c>
      <c r="M61" s="12" t="s">
        <v>148</v>
      </c>
      <c r="N61" s="12" t="s">
        <v>932</v>
      </c>
      <c r="O61" s="50" t="s">
        <v>395</v>
      </c>
      <c r="P61" s="141" t="s">
        <v>60</v>
      </c>
      <c r="Q61" s="192" t="s">
        <v>60</v>
      </c>
      <c r="R61" s="142" t="s">
        <v>60</v>
      </c>
      <c r="S61" s="192" t="s">
        <v>60</v>
      </c>
      <c r="T61" s="142" t="s">
        <v>3</v>
      </c>
      <c r="U61" s="192" t="s">
        <v>3</v>
      </c>
      <c r="V61" s="184" t="s">
        <v>3</v>
      </c>
      <c r="W61" s="12" t="s">
        <v>396</v>
      </c>
      <c r="X61" s="12" t="s">
        <v>349</v>
      </c>
      <c r="Y61" s="12" t="s">
        <v>148</v>
      </c>
      <c r="Z61" s="12" t="s">
        <v>932</v>
      </c>
      <c r="AA61" s="12" t="s">
        <v>26</v>
      </c>
      <c r="AB61" s="117" t="s">
        <v>397</v>
      </c>
      <c r="AC61" s="214"/>
      <c r="AD61" s="201" t="s">
        <v>169</v>
      </c>
      <c r="AE61" s="215" t="s">
        <v>729</v>
      </c>
      <c r="AF61" s="19"/>
      <c r="AG61" s="109">
        <v>47422</v>
      </c>
    </row>
    <row r="62" spans="1:33" s="114" customFormat="1" ht="39" customHeight="1" x14ac:dyDescent="0.2">
      <c r="A62" s="19"/>
      <c r="B62" s="20">
        <f t="shared" ref="B62:B104" si="1">ROW()-4</f>
        <v>58</v>
      </c>
      <c r="C62" s="20" t="s">
        <v>148</v>
      </c>
      <c r="D62" s="13" t="s">
        <v>402</v>
      </c>
      <c r="E62" s="20" t="s">
        <v>128</v>
      </c>
      <c r="F62" s="144" t="s">
        <v>113</v>
      </c>
      <c r="G62" s="189" t="s">
        <v>3</v>
      </c>
      <c r="H62" s="49"/>
      <c r="I62" s="90">
        <v>43132</v>
      </c>
      <c r="J62" s="177">
        <v>45323</v>
      </c>
      <c r="K62" s="140" t="s">
        <v>403</v>
      </c>
      <c r="L62" s="143" t="s">
        <v>404</v>
      </c>
      <c r="M62" s="12" t="s">
        <v>148</v>
      </c>
      <c r="N62" s="12" t="s">
        <v>675</v>
      </c>
      <c r="O62" s="50" t="s">
        <v>405</v>
      </c>
      <c r="P62" s="141" t="s">
        <v>60</v>
      </c>
      <c r="Q62" s="192" t="s">
        <v>60</v>
      </c>
      <c r="R62" s="142" t="s">
        <v>60</v>
      </c>
      <c r="S62" s="192" t="s">
        <v>60</v>
      </c>
      <c r="T62" s="142" t="s">
        <v>3</v>
      </c>
      <c r="U62" s="192" t="s">
        <v>3</v>
      </c>
      <c r="V62" s="184" t="s">
        <v>3</v>
      </c>
      <c r="W62" s="12" t="s">
        <v>542</v>
      </c>
      <c r="X62" s="12" t="s">
        <v>404</v>
      </c>
      <c r="Y62" s="12" t="s">
        <v>148</v>
      </c>
      <c r="Z62" s="12" t="s">
        <v>675</v>
      </c>
      <c r="AA62" s="12" t="s">
        <v>26</v>
      </c>
      <c r="AB62" s="117" t="s">
        <v>406</v>
      </c>
      <c r="AC62" s="214" t="s">
        <v>3</v>
      </c>
      <c r="AD62" s="201" t="s">
        <v>163</v>
      </c>
      <c r="AE62" s="215" t="s">
        <v>163</v>
      </c>
      <c r="AF62" s="19"/>
      <c r="AG62" s="109">
        <v>45322</v>
      </c>
    </row>
    <row r="63" spans="1:33" ht="39" customHeight="1" x14ac:dyDescent="0.2">
      <c r="A63" s="19"/>
      <c r="B63" s="20">
        <f t="shared" si="1"/>
        <v>59</v>
      </c>
      <c r="C63" s="20" t="s">
        <v>148</v>
      </c>
      <c r="D63" s="13" t="s">
        <v>407</v>
      </c>
      <c r="E63" s="20" t="s">
        <v>128</v>
      </c>
      <c r="F63" s="144" t="s">
        <v>113</v>
      </c>
      <c r="G63" s="189" t="s">
        <v>3</v>
      </c>
      <c r="H63" s="49"/>
      <c r="I63" s="90">
        <v>43132</v>
      </c>
      <c r="J63" s="177">
        <v>45323</v>
      </c>
      <c r="K63" s="140" t="s">
        <v>408</v>
      </c>
      <c r="L63" s="143" t="s">
        <v>260</v>
      </c>
      <c r="M63" s="12" t="s">
        <v>148</v>
      </c>
      <c r="N63" s="12" t="s">
        <v>951</v>
      </c>
      <c r="O63" s="50" t="s">
        <v>952</v>
      </c>
      <c r="P63" s="141" t="s">
        <v>60</v>
      </c>
      <c r="Q63" s="192" t="s">
        <v>60</v>
      </c>
      <c r="R63" s="142" t="s">
        <v>60</v>
      </c>
      <c r="S63" s="192" t="s">
        <v>60</v>
      </c>
      <c r="T63" s="142" t="s">
        <v>3</v>
      </c>
      <c r="U63" s="192" t="s">
        <v>3</v>
      </c>
      <c r="V63" s="184" t="s">
        <v>3</v>
      </c>
      <c r="W63" s="12" t="s">
        <v>541</v>
      </c>
      <c r="X63" s="143" t="s">
        <v>260</v>
      </c>
      <c r="Y63" s="12" t="s">
        <v>148</v>
      </c>
      <c r="Z63" s="12" t="s">
        <v>951</v>
      </c>
      <c r="AA63" s="12" t="s">
        <v>93</v>
      </c>
      <c r="AB63" s="117" t="s">
        <v>409</v>
      </c>
      <c r="AC63" s="214"/>
      <c r="AD63" s="201" t="s">
        <v>169</v>
      </c>
      <c r="AE63" s="215" t="s">
        <v>118</v>
      </c>
      <c r="AF63" s="19"/>
      <c r="AG63" s="109">
        <v>47514</v>
      </c>
    </row>
    <row r="64" spans="1:33" ht="38.25" customHeight="1" x14ac:dyDescent="0.2">
      <c r="A64" s="19"/>
      <c r="B64" s="20">
        <f t="shared" si="1"/>
        <v>60</v>
      </c>
      <c r="C64" s="20" t="s">
        <v>148</v>
      </c>
      <c r="D64" s="13" t="s">
        <v>412</v>
      </c>
      <c r="E64" s="20" t="s">
        <v>128</v>
      </c>
      <c r="F64" s="144" t="s">
        <v>113</v>
      </c>
      <c r="G64" s="189" t="s">
        <v>3</v>
      </c>
      <c r="H64" s="49"/>
      <c r="I64" s="90">
        <v>43191</v>
      </c>
      <c r="J64" s="177">
        <v>43191</v>
      </c>
      <c r="K64" s="140" t="s">
        <v>413</v>
      </c>
      <c r="L64" s="143" t="s">
        <v>234</v>
      </c>
      <c r="M64" s="12" t="s">
        <v>148</v>
      </c>
      <c r="N64" s="12" t="s">
        <v>758</v>
      </c>
      <c r="O64" s="50" t="s">
        <v>777</v>
      </c>
      <c r="P64" s="141" t="s">
        <v>3</v>
      </c>
      <c r="Q64" s="192" t="s">
        <v>3</v>
      </c>
      <c r="R64" s="142" t="s">
        <v>3</v>
      </c>
      <c r="S64" s="192" t="s">
        <v>3</v>
      </c>
      <c r="T64" s="142" t="s">
        <v>3</v>
      </c>
      <c r="U64" s="192" t="s">
        <v>3</v>
      </c>
      <c r="V64" s="184" t="s">
        <v>3</v>
      </c>
      <c r="W64" s="12" t="s">
        <v>414</v>
      </c>
      <c r="X64" s="12" t="s">
        <v>234</v>
      </c>
      <c r="Y64" s="12" t="s">
        <v>20</v>
      </c>
      <c r="Z64" s="12" t="s">
        <v>758</v>
      </c>
      <c r="AA64" s="12" t="s">
        <v>125</v>
      </c>
      <c r="AB64" s="117" t="s">
        <v>601</v>
      </c>
      <c r="AC64" s="214" t="s">
        <v>3</v>
      </c>
      <c r="AD64" s="201" t="s">
        <v>729</v>
      </c>
      <c r="AE64" s="215" t="s">
        <v>729</v>
      </c>
      <c r="AF64" s="77"/>
      <c r="AG64" s="109">
        <v>45382</v>
      </c>
    </row>
    <row r="65" spans="1:33" ht="38.25" customHeight="1" x14ac:dyDescent="0.2">
      <c r="A65" s="19"/>
      <c r="B65" s="20">
        <f t="shared" si="1"/>
        <v>61</v>
      </c>
      <c r="C65" s="20" t="s">
        <v>148</v>
      </c>
      <c r="D65" s="13" t="s">
        <v>416</v>
      </c>
      <c r="E65" s="20" t="s">
        <v>128</v>
      </c>
      <c r="F65" s="144" t="s">
        <v>113</v>
      </c>
      <c r="G65" s="189" t="s">
        <v>3</v>
      </c>
      <c r="H65" s="49"/>
      <c r="I65" s="90">
        <v>43296</v>
      </c>
      <c r="J65" s="177">
        <v>43296</v>
      </c>
      <c r="K65" s="140" t="s">
        <v>424</v>
      </c>
      <c r="L65" s="143" t="s">
        <v>425</v>
      </c>
      <c r="M65" s="12" t="s">
        <v>148</v>
      </c>
      <c r="N65" s="12" t="s">
        <v>676</v>
      </c>
      <c r="O65" s="50" t="s">
        <v>426</v>
      </c>
      <c r="P65" s="141" t="s">
        <v>417</v>
      </c>
      <c r="Q65" s="192" t="s">
        <v>417</v>
      </c>
      <c r="R65" s="142" t="s">
        <v>417</v>
      </c>
      <c r="S65" s="192" t="s">
        <v>417</v>
      </c>
      <c r="T65" s="142" t="s">
        <v>3</v>
      </c>
      <c r="U65" s="192" t="s">
        <v>3</v>
      </c>
      <c r="V65" s="184" t="s">
        <v>3</v>
      </c>
      <c r="W65" s="12" t="s">
        <v>543</v>
      </c>
      <c r="X65" s="12" t="s">
        <v>418</v>
      </c>
      <c r="Y65" s="12" t="s">
        <v>148</v>
      </c>
      <c r="Z65" s="12" t="s">
        <v>677</v>
      </c>
      <c r="AA65" s="12" t="s">
        <v>125</v>
      </c>
      <c r="AB65" s="117" t="s">
        <v>419</v>
      </c>
      <c r="AC65" s="214" t="s">
        <v>3</v>
      </c>
      <c r="AD65" s="201" t="s">
        <v>729</v>
      </c>
      <c r="AE65" s="215" t="s">
        <v>729</v>
      </c>
      <c r="AF65" s="19"/>
      <c r="AG65" s="109">
        <v>45487</v>
      </c>
    </row>
    <row r="66" spans="1:33" ht="79.5" customHeight="1" x14ac:dyDescent="0.2">
      <c r="A66" s="110"/>
      <c r="B66" s="20">
        <f t="shared" si="1"/>
        <v>62</v>
      </c>
      <c r="C66" s="20" t="s">
        <v>148</v>
      </c>
      <c r="D66" s="13" t="s">
        <v>437</v>
      </c>
      <c r="E66" s="20" t="s">
        <v>128</v>
      </c>
      <c r="F66" s="144" t="s">
        <v>113</v>
      </c>
      <c r="G66" s="189" t="s">
        <v>3</v>
      </c>
      <c r="H66" s="49"/>
      <c r="I66" s="90">
        <v>43344</v>
      </c>
      <c r="J66" s="177">
        <v>43344</v>
      </c>
      <c r="K66" s="140" t="s">
        <v>290</v>
      </c>
      <c r="L66" s="143" t="s">
        <v>205</v>
      </c>
      <c r="M66" s="12" t="s">
        <v>148</v>
      </c>
      <c r="N66" s="12" t="s">
        <v>524</v>
      </c>
      <c r="O66" s="50" t="s">
        <v>525</v>
      </c>
      <c r="P66" s="141" t="s">
        <v>3</v>
      </c>
      <c r="Q66" s="192" t="s">
        <v>3</v>
      </c>
      <c r="R66" s="142" t="s">
        <v>3</v>
      </c>
      <c r="S66" s="192" t="s">
        <v>3</v>
      </c>
      <c r="T66" s="142" t="s">
        <v>3</v>
      </c>
      <c r="U66" s="192" t="s">
        <v>3</v>
      </c>
      <c r="V66" s="184" t="s">
        <v>3</v>
      </c>
      <c r="W66" s="12" t="s">
        <v>544</v>
      </c>
      <c r="X66" s="12" t="s">
        <v>12</v>
      </c>
      <c r="Y66" s="12" t="s">
        <v>148</v>
      </c>
      <c r="Z66" s="12" t="s">
        <v>524</v>
      </c>
      <c r="AA66" s="12" t="s">
        <v>125</v>
      </c>
      <c r="AB66" s="117" t="s">
        <v>421</v>
      </c>
      <c r="AC66" s="214"/>
      <c r="AD66" s="201" t="s">
        <v>729</v>
      </c>
      <c r="AE66" s="215" t="s">
        <v>169</v>
      </c>
      <c r="AF66" s="19"/>
      <c r="AG66" s="109">
        <v>45535</v>
      </c>
    </row>
    <row r="67" spans="1:33" ht="38.25" customHeight="1" x14ac:dyDescent="0.2">
      <c r="A67" s="69" t="s">
        <v>21</v>
      </c>
      <c r="B67" s="20">
        <f t="shared" si="1"/>
        <v>63</v>
      </c>
      <c r="C67" s="70" t="s">
        <v>148</v>
      </c>
      <c r="D67" s="71" t="s">
        <v>429</v>
      </c>
      <c r="E67" s="70" t="s">
        <v>128</v>
      </c>
      <c r="F67" s="145" t="s">
        <v>113</v>
      </c>
      <c r="G67" s="190" t="s">
        <v>3</v>
      </c>
      <c r="H67" s="176"/>
      <c r="I67" s="115">
        <v>43435</v>
      </c>
      <c r="J67" s="178">
        <v>43435</v>
      </c>
      <c r="K67" s="146" t="s">
        <v>433</v>
      </c>
      <c r="L67" s="147" t="s">
        <v>430</v>
      </c>
      <c r="M67" s="72" t="s">
        <v>148</v>
      </c>
      <c r="N67" s="72" t="s">
        <v>678</v>
      </c>
      <c r="O67" s="182" t="s">
        <v>431</v>
      </c>
      <c r="P67" s="148" t="s">
        <v>3</v>
      </c>
      <c r="Q67" s="193" t="s">
        <v>3</v>
      </c>
      <c r="R67" s="149" t="s">
        <v>3</v>
      </c>
      <c r="S67" s="193" t="s">
        <v>3</v>
      </c>
      <c r="T67" s="149" t="s">
        <v>3</v>
      </c>
      <c r="U67" s="193" t="s">
        <v>3</v>
      </c>
      <c r="V67" s="185" t="s">
        <v>3</v>
      </c>
      <c r="W67" s="72" t="s">
        <v>562</v>
      </c>
      <c r="X67" s="72" t="s">
        <v>434</v>
      </c>
      <c r="Y67" s="72" t="s">
        <v>148</v>
      </c>
      <c r="Z67" s="72" t="s">
        <v>678</v>
      </c>
      <c r="AA67" s="72" t="s">
        <v>26</v>
      </c>
      <c r="AB67" s="187" t="s">
        <v>432</v>
      </c>
      <c r="AC67" s="94"/>
      <c r="AD67" s="203" t="s">
        <v>729</v>
      </c>
      <c r="AE67" s="188" t="s">
        <v>729</v>
      </c>
      <c r="AF67" s="72" t="s">
        <v>449</v>
      </c>
      <c r="AG67" s="113">
        <v>45626</v>
      </c>
    </row>
    <row r="68" spans="1:33" ht="37.5" customHeight="1" x14ac:dyDescent="0.2">
      <c r="A68" s="12"/>
      <c r="B68" s="20">
        <f t="shared" si="1"/>
        <v>64</v>
      </c>
      <c r="C68" s="20" t="s">
        <v>56</v>
      </c>
      <c r="D68" s="13" t="s">
        <v>440</v>
      </c>
      <c r="E68" s="20" t="s">
        <v>61</v>
      </c>
      <c r="F68" s="144" t="s">
        <v>113</v>
      </c>
      <c r="G68" s="189" t="s">
        <v>3</v>
      </c>
      <c r="H68" s="49"/>
      <c r="I68" s="90">
        <v>43556</v>
      </c>
      <c r="J68" s="177">
        <v>45748</v>
      </c>
      <c r="K68" s="140" t="s">
        <v>27</v>
      </c>
      <c r="L68" s="143" t="s">
        <v>1</v>
      </c>
      <c r="M68" s="12" t="s">
        <v>56</v>
      </c>
      <c r="N68" s="12" t="s">
        <v>489</v>
      </c>
      <c r="O68" s="50" t="s">
        <v>2</v>
      </c>
      <c r="P68" s="141" t="s">
        <v>60</v>
      </c>
      <c r="Q68" s="192" t="s">
        <v>60</v>
      </c>
      <c r="R68" s="142" t="s">
        <v>60</v>
      </c>
      <c r="S68" s="192" t="s">
        <v>60</v>
      </c>
      <c r="T68" s="142" t="s">
        <v>3</v>
      </c>
      <c r="U68" s="192" t="s">
        <v>3</v>
      </c>
      <c r="V68" s="184" t="s">
        <v>3</v>
      </c>
      <c r="W68" s="12" t="s">
        <v>563</v>
      </c>
      <c r="X68" s="12" t="s">
        <v>838</v>
      </c>
      <c r="Y68" s="12" t="s">
        <v>442</v>
      </c>
      <c r="Z68" s="12" t="s">
        <v>839</v>
      </c>
      <c r="AA68" s="12" t="s">
        <v>125</v>
      </c>
      <c r="AB68" s="117" t="s">
        <v>799</v>
      </c>
      <c r="AC68" s="214" t="s">
        <v>3</v>
      </c>
      <c r="AD68" s="201" t="s">
        <v>163</v>
      </c>
      <c r="AE68" s="215" t="s">
        <v>729</v>
      </c>
      <c r="AF68" s="57"/>
      <c r="AG68" s="106">
        <v>47938</v>
      </c>
    </row>
    <row r="69" spans="1:33" s="114" customFormat="1" ht="46.5" customHeight="1" x14ac:dyDescent="0.2">
      <c r="A69" s="110"/>
      <c r="B69" s="20">
        <f t="shared" si="1"/>
        <v>65</v>
      </c>
      <c r="C69" s="20" t="s">
        <v>148</v>
      </c>
      <c r="D69" s="13" t="s">
        <v>444</v>
      </c>
      <c r="E69" s="20" t="s">
        <v>61</v>
      </c>
      <c r="F69" s="144" t="s">
        <v>113</v>
      </c>
      <c r="G69" s="189" t="s">
        <v>3</v>
      </c>
      <c r="H69" s="49"/>
      <c r="I69" s="90">
        <v>43709</v>
      </c>
      <c r="J69" s="177">
        <v>43709</v>
      </c>
      <c r="K69" s="140" t="s">
        <v>445</v>
      </c>
      <c r="L69" s="143" t="s">
        <v>459</v>
      </c>
      <c r="M69" s="12" t="s">
        <v>56</v>
      </c>
      <c r="N69" s="12" t="s">
        <v>843</v>
      </c>
      <c r="O69" s="50" t="s">
        <v>457</v>
      </c>
      <c r="P69" s="141" t="s">
        <v>60</v>
      </c>
      <c r="Q69" s="192" t="s">
        <v>60</v>
      </c>
      <c r="R69" s="142" t="s">
        <v>60</v>
      </c>
      <c r="S69" s="192" t="s">
        <v>60</v>
      </c>
      <c r="T69" s="142" t="s">
        <v>3</v>
      </c>
      <c r="U69" s="192" t="s">
        <v>3</v>
      </c>
      <c r="V69" s="184" t="s">
        <v>3</v>
      </c>
      <c r="W69" s="12" t="s">
        <v>446</v>
      </c>
      <c r="X69" s="12" t="s">
        <v>180</v>
      </c>
      <c r="Y69" s="12" t="s">
        <v>148</v>
      </c>
      <c r="Z69" s="12" t="s">
        <v>679</v>
      </c>
      <c r="AA69" s="12" t="s">
        <v>447</v>
      </c>
      <c r="AB69" s="117" t="s">
        <v>448</v>
      </c>
      <c r="AC69" s="214"/>
      <c r="AD69" s="201" t="s">
        <v>729</v>
      </c>
      <c r="AE69" s="215" t="s">
        <v>729</v>
      </c>
      <c r="AF69" s="19"/>
      <c r="AG69" s="109">
        <v>45900</v>
      </c>
    </row>
    <row r="70" spans="1:33" s="54" customFormat="1" ht="42.75" customHeight="1" x14ac:dyDescent="0.2">
      <c r="A70" s="116"/>
      <c r="B70" s="20">
        <f t="shared" si="1"/>
        <v>66</v>
      </c>
      <c r="C70" s="20" t="s">
        <v>148</v>
      </c>
      <c r="D70" s="13" t="s">
        <v>452</v>
      </c>
      <c r="E70" s="20" t="s">
        <v>61</v>
      </c>
      <c r="F70" s="144" t="s">
        <v>113</v>
      </c>
      <c r="G70" s="189" t="s">
        <v>3</v>
      </c>
      <c r="H70" s="49"/>
      <c r="I70" s="90">
        <v>43753</v>
      </c>
      <c r="J70" s="177">
        <v>43753</v>
      </c>
      <c r="K70" s="140" t="s">
        <v>451</v>
      </c>
      <c r="L70" s="143" t="s">
        <v>234</v>
      </c>
      <c r="M70" s="12" t="s">
        <v>56</v>
      </c>
      <c r="N70" s="12" t="s">
        <v>758</v>
      </c>
      <c r="O70" s="50" t="s">
        <v>757</v>
      </c>
      <c r="P70" s="141" t="s">
        <v>60</v>
      </c>
      <c r="Q70" s="192" t="s">
        <v>60</v>
      </c>
      <c r="R70" s="142" t="s">
        <v>60</v>
      </c>
      <c r="S70" s="192" t="s">
        <v>60</v>
      </c>
      <c r="T70" s="142" t="s">
        <v>3</v>
      </c>
      <c r="U70" s="192" t="s">
        <v>3</v>
      </c>
      <c r="V70" s="184" t="s">
        <v>3</v>
      </c>
      <c r="W70" s="12" t="s">
        <v>564</v>
      </c>
      <c r="X70" s="12" t="s">
        <v>234</v>
      </c>
      <c r="Y70" s="12" t="s">
        <v>148</v>
      </c>
      <c r="Z70" s="12" t="s">
        <v>758</v>
      </c>
      <c r="AA70" s="12" t="s">
        <v>454</v>
      </c>
      <c r="AB70" s="117" t="s">
        <v>601</v>
      </c>
      <c r="AC70" s="214" t="s">
        <v>3</v>
      </c>
      <c r="AD70" s="201" t="s">
        <v>729</v>
      </c>
      <c r="AE70" s="215" t="s">
        <v>729</v>
      </c>
      <c r="AF70" s="19"/>
      <c r="AG70" s="109">
        <v>45944</v>
      </c>
    </row>
    <row r="71" spans="1:33" ht="37.5" customHeight="1" x14ac:dyDescent="0.2">
      <c r="A71" s="110"/>
      <c r="B71" s="20">
        <f t="shared" si="1"/>
        <v>67</v>
      </c>
      <c r="C71" s="46" t="s">
        <v>148</v>
      </c>
      <c r="D71" s="47" t="s">
        <v>453</v>
      </c>
      <c r="E71" s="46" t="s">
        <v>61</v>
      </c>
      <c r="F71" s="144" t="s">
        <v>113</v>
      </c>
      <c r="G71" s="189" t="s">
        <v>3</v>
      </c>
      <c r="H71" s="49"/>
      <c r="I71" s="90">
        <v>43770</v>
      </c>
      <c r="J71" s="177">
        <v>43770</v>
      </c>
      <c r="K71" s="140" t="s">
        <v>455</v>
      </c>
      <c r="L71" s="143" t="s">
        <v>173</v>
      </c>
      <c r="M71" s="12" t="s">
        <v>56</v>
      </c>
      <c r="N71" s="12" t="s">
        <v>680</v>
      </c>
      <c r="O71" s="50" t="s">
        <v>458</v>
      </c>
      <c r="P71" s="141" t="s">
        <v>60</v>
      </c>
      <c r="Q71" s="192" t="s">
        <v>60</v>
      </c>
      <c r="R71" s="142" t="s">
        <v>60</v>
      </c>
      <c r="S71" s="192" t="s">
        <v>60</v>
      </c>
      <c r="T71" s="142" t="s">
        <v>3</v>
      </c>
      <c r="U71" s="192" t="s">
        <v>3</v>
      </c>
      <c r="V71" s="184" t="s">
        <v>3</v>
      </c>
      <c r="W71" s="12" t="s">
        <v>565</v>
      </c>
      <c r="X71" s="12" t="s">
        <v>198</v>
      </c>
      <c r="Y71" s="12" t="s">
        <v>456</v>
      </c>
      <c r="Z71" s="12" t="s">
        <v>741</v>
      </c>
      <c r="AA71" s="12" t="s">
        <v>454</v>
      </c>
      <c r="AB71" s="117" t="s">
        <v>930</v>
      </c>
      <c r="AC71" s="214" t="s">
        <v>3</v>
      </c>
      <c r="AD71" s="201" t="s">
        <v>729</v>
      </c>
      <c r="AE71" s="215" t="s">
        <v>729</v>
      </c>
      <c r="AF71" s="61"/>
      <c r="AG71" s="118">
        <v>45961</v>
      </c>
    </row>
    <row r="72" spans="1:33" ht="92.25" customHeight="1" x14ac:dyDescent="0.2">
      <c r="A72" s="110"/>
      <c r="B72" s="20">
        <f t="shared" si="1"/>
        <v>68</v>
      </c>
      <c r="C72" s="20" t="s">
        <v>148</v>
      </c>
      <c r="D72" s="13" t="s">
        <v>461</v>
      </c>
      <c r="E72" s="20" t="s">
        <v>128</v>
      </c>
      <c r="F72" s="144" t="s">
        <v>113</v>
      </c>
      <c r="G72" s="189" t="s">
        <v>3</v>
      </c>
      <c r="H72" s="49"/>
      <c r="I72" s="90">
        <v>43831</v>
      </c>
      <c r="J72" s="177">
        <v>43831</v>
      </c>
      <c r="K72" s="140" t="s">
        <v>462</v>
      </c>
      <c r="L72" s="143" t="s">
        <v>341</v>
      </c>
      <c r="M72" s="12" t="s">
        <v>148</v>
      </c>
      <c r="N72" s="12" t="s">
        <v>681</v>
      </c>
      <c r="O72" s="50" t="s">
        <v>344</v>
      </c>
      <c r="P72" s="141" t="s">
        <v>3</v>
      </c>
      <c r="Q72" s="192" t="s">
        <v>3</v>
      </c>
      <c r="R72" s="142"/>
      <c r="S72" s="192" t="s">
        <v>3</v>
      </c>
      <c r="T72" s="142" t="s">
        <v>3</v>
      </c>
      <c r="U72" s="192" t="s">
        <v>3</v>
      </c>
      <c r="V72" s="184"/>
      <c r="W72" s="12" t="s">
        <v>566</v>
      </c>
      <c r="X72" s="12" t="s">
        <v>463</v>
      </c>
      <c r="Y72" s="12" t="s">
        <v>148</v>
      </c>
      <c r="Z72" s="12" t="s">
        <v>682</v>
      </c>
      <c r="AA72" s="12" t="s">
        <v>93</v>
      </c>
      <c r="AB72" s="117" t="s">
        <v>844</v>
      </c>
      <c r="AC72" s="214" t="s">
        <v>3</v>
      </c>
      <c r="AD72" s="201" t="s">
        <v>729</v>
      </c>
      <c r="AE72" s="215" t="s">
        <v>729</v>
      </c>
      <c r="AF72" s="19"/>
      <c r="AG72" s="109">
        <v>46022</v>
      </c>
    </row>
    <row r="73" spans="1:33" ht="43.5" customHeight="1" x14ac:dyDescent="0.2">
      <c r="A73" s="69" t="s">
        <v>21</v>
      </c>
      <c r="B73" s="20">
        <f t="shared" si="1"/>
        <v>69</v>
      </c>
      <c r="C73" s="70" t="s">
        <v>148</v>
      </c>
      <c r="D73" s="71" t="s">
        <v>470</v>
      </c>
      <c r="E73" s="70" t="s">
        <v>128</v>
      </c>
      <c r="F73" s="145" t="s">
        <v>113</v>
      </c>
      <c r="G73" s="190" t="s">
        <v>3</v>
      </c>
      <c r="H73" s="176"/>
      <c r="I73" s="115">
        <v>44013</v>
      </c>
      <c r="J73" s="178">
        <v>44013</v>
      </c>
      <c r="K73" s="146" t="s">
        <v>471</v>
      </c>
      <c r="L73" s="147" t="s">
        <v>472</v>
      </c>
      <c r="M73" s="72" t="s">
        <v>148</v>
      </c>
      <c r="N73" s="72" t="s">
        <v>683</v>
      </c>
      <c r="O73" s="182" t="s">
        <v>473</v>
      </c>
      <c r="P73" s="148" t="s">
        <v>3</v>
      </c>
      <c r="Q73" s="193" t="s">
        <v>3</v>
      </c>
      <c r="R73" s="149"/>
      <c r="S73" s="193" t="s">
        <v>3</v>
      </c>
      <c r="T73" s="149" t="s">
        <v>3</v>
      </c>
      <c r="U73" s="193" t="s">
        <v>3</v>
      </c>
      <c r="V73" s="185" t="s">
        <v>3</v>
      </c>
      <c r="W73" s="72" t="s">
        <v>567</v>
      </c>
      <c r="X73" s="72" t="s">
        <v>474</v>
      </c>
      <c r="Y73" s="72" t="s">
        <v>148</v>
      </c>
      <c r="Z73" s="72" t="s">
        <v>490</v>
      </c>
      <c r="AA73" s="72" t="s">
        <v>26</v>
      </c>
      <c r="AB73" s="187" t="s">
        <v>475</v>
      </c>
      <c r="AC73" s="94" t="s">
        <v>3</v>
      </c>
      <c r="AD73" s="203" t="s">
        <v>729</v>
      </c>
      <c r="AE73" s="188" t="s">
        <v>729</v>
      </c>
      <c r="AF73" s="12" t="s">
        <v>514</v>
      </c>
      <c r="AG73" s="119">
        <v>46203</v>
      </c>
    </row>
    <row r="74" spans="1:33" ht="37.5" customHeight="1" x14ac:dyDescent="0.2">
      <c r="A74" s="19"/>
      <c r="B74" s="20">
        <f t="shared" si="1"/>
        <v>70</v>
      </c>
      <c r="C74" s="20" t="s">
        <v>148</v>
      </c>
      <c r="D74" s="13" t="s">
        <v>477</v>
      </c>
      <c r="E74" s="20" t="s">
        <v>128</v>
      </c>
      <c r="F74" s="144" t="s">
        <v>113</v>
      </c>
      <c r="G74" s="189" t="s">
        <v>3</v>
      </c>
      <c r="H74" s="49"/>
      <c r="I74" s="90">
        <v>44105</v>
      </c>
      <c r="J74" s="177">
        <v>44105</v>
      </c>
      <c r="K74" s="140" t="s">
        <v>478</v>
      </c>
      <c r="L74" s="143" t="s">
        <v>459</v>
      </c>
      <c r="M74" s="12" t="s">
        <v>148</v>
      </c>
      <c r="N74" s="12" t="s">
        <v>917</v>
      </c>
      <c r="O74" s="50" t="s">
        <v>536</v>
      </c>
      <c r="P74" s="141" t="s">
        <v>3</v>
      </c>
      <c r="Q74" s="192" t="s">
        <v>3</v>
      </c>
      <c r="R74" s="142" t="s">
        <v>3</v>
      </c>
      <c r="S74" s="192" t="s">
        <v>3</v>
      </c>
      <c r="T74" s="142" t="s">
        <v>3</v>
      </c>
      <c r="U74" s="192" t="s">
        <v>3</v>
      </c>
      <c r="V74" s="184" t="s">
        <v>3</v>
      </c>
      <c r="W74" s="12" t="s">
        <v>568</v>
      </c>
      <c r="X74" s="143" t="s">
        <v>459</v>
      </c>
      <c r="Y74" s="12" t="s">
        <v>148</v>
      </c>
      <c r="Z74" s="12" t="s">
        <v>917</v>
      </c>
      <c r="AA74" s="12" t="s">
        <v>26</v>
      </c>
      <c r="AB74" s="117" t="s">
        <v>269</v>
      </c>
      <c r="AC74" s="214" t="s">
        <v>3</v>
      </c>
      <c r="AD74" s="201" t="s">
        <v>729</v>
      </c>
      <c r="AE74" s="215" t="s">
        <v>729</v>
      </c>
      <c r="AF74" s="19"/>
      <c r="AG74" s="109">
        <v>46295</v>
      </c>
    </row>
    <row r="75" spans="1:33" ht="26" x14ac:dyDescent="0.2">
      <c r="A75" s="19"/>
      <c r="B75" s="20">
        <f t="shared" si="1"/>
        <v>71</v>
      </c>
      <c r="C75" s="20" t="s">
        <v>148</v>
      </c>
      <c r="D75" s="13" t="s">
        <v>499</v>
      </c>
      <c r="E75" s="20" t="s">
        <v>128</v>
      </c>
      <c r="F75" s="144" t="s">
        <v>113</v>
      </c>
      <c r="G75" s="189" t="s">
        <v>3</v>
      </c>
      <c r="H75" s="49"/>
      <c r="I75" s="90">
        <v>44155</v>
      </c>
      <c r="J75" s="177">
        <v>44155</v>
      </c>
      <c r="K75" s="140" t="s">
        <v>500</v>
      </c>
      <c r="L75" s="143" t="s">
        <v>299</v>
      </c>
      <c r="M75" s="12" t="s">
        <v>148</v>
      </c>
      <c r="N75" s="12" t="s">
        <v>501</v>
      </c>
      <c r="O75" s="50" t="s">
        <v>502</v>
      </c>
      <c r="P75" s="141" t="s">
        <v>3</v>
      </c>
      <c r="Q75" s="192" t="s">
        <v>3</v>
      </c>
      <c r="R75" s="142" t="s">
        <v>3</v>
      </c>
      <c r="S75" s="192" t="s">
        <v>3</v>
      </c>
      <c r="T75" s="142" t="s">
        <v>3</v>
      </c>
      <c r="U75" s="192" t="s">
        <v>3</v>
      </c>
      <c r="V75" s="184" t="s">
        <v>3</v>
      </c>
      <c r="W75" s="12" t="s">
        <v>503</v>
      </c>
      <c r="X75" s="12" t="s">
        <v>504</v>
      </c>
      <c r="Y75" s="12" t="s">
        <v>148</v>
      </c>
      <c r="Z75" s="12" t="s">
        <v>505</v>
      </c>
      <c r="AA75" s="12" t="s">
        <v>454</v>
      </c>
      <c r="AB75" s="117" t="s">
        <v>506</v>
      </c>
      <c r="AC75" s="214" t="s">
        <v>3</v>
      </c>
      <c r="AD75" s="201" t="s">
        <v>118</v>
      </c>
      <c r="AE75" s="215" t="s">
        <v>118</v>
      </c>
      <c r="AF75" s="19"/>
      <c r="AG75" s="109">
        <v>46345</v>
      </c>
    </row>
    <row r="76" spans="1:33" customFormat="1" ht="37.5" customHeight="1" x14ac:dyDescent="0.2">
      <c r="A76" s="19"/>
      <c r="B76" s="20">
        <f t="shared" si="1"/>
        <v>72</v>
      </c>
      <c r="C76" s="20" t="s">
        <v>148</v>
      </c>
      <c r="D76" s="13" t="s">
        <v>508</v>
      </c>
      <c r="E76" s="20" t="s">
        <v>128</v>
      </c>
      <c r="F76" s="144" t="s">
        <v>113</v>
      </c>
      <c r="G76" s="189" t="s">
        <v>3</v>
      </c>
      <c r="H76" s="49"/>
      <c r="I76" s="90">
        <v>44166</v>
      </c>
      <c r="J76" s="177">
        <v>44166</v>
      </c>
      <c r="K76" s="140" t="s">
        <v>509</v>
      </c>
      <c r="L76" s="143" t="s">
        <v>510</v>
      </c>
      <c r="M76" s="12" t="s">
        <v>148</v>
      </c>
      <c r="N76" s="12" t="s">
        <v>840</v>
      </c>
      <c r="O76" s="50" t="s">
        <v>511</v>
      </c>
      <c r="P76" s="141" t="s">
        <v>60</v>
      </c>
      <c r="Q76" s="192" t="s">
        <v>60</v>
      </c>
      <c r="R76" s="142" t="s">
        <v>60</v>
      </c>
      <c r="S76" s="192" t="s">
        <v>60</v>
      </c>
      <c r="T76" s="142" t="s">
        <v>3</v>
      </c>
      <c r="U76" s="192" t="s">
        <v>3</v>
      </c>
      <c r="V76" s="184" t="s">
        <v>3</v>
      </c>
      <c r="W76" s="12" t="s">
        <v>512</v>
      </c>
      <c r="X76" s="12" t="s">
        <v>510</v>
      </c>
      <c r="Y76" s="12" t="s">
        <v>148</v>
      </c>
      <c r="Z76" s="12" t="s">
        <v>840</v>
      </c>
      <c r="AA76" s="12" t="s">
        <v>454</v>
      </c>
      <c r="AB76" s="117" t="s">
        <v>513</v>
      </c>
      <c r="AC76" s="214" t="s">
        <v>3</v>
      </c>
      <c r="AD76" s="201" t="s">
        <v>729</v>
      </c>
      <c r="AE76" s="215" t="s">
        <v>729</v>
      </c>
      <c r="AF76" s="19"/>
      <c r="AG76" s="109">
        <v>46356</v>
      </c>
    </row>
    <row r="77" spans="1:33" ht="37.5" customHeight="1" x14ac:dyDescent="0.2">
      <c r="A77" s="19"/>
      <c r="B77" s="20">
        <f t="shared" si="1"/>
        <v>73</v>
      </c>
      <c r="C77" s="20" t="s">
        <v>148</v>
      </c>
      <c r="D77" s="13" t="s">
        <v>521</v>
      </c>
      <c r="E77" s="20" t="s">
        <v>128</v>
      </c>
      <c r="F77" s="144" t="s">
        <v>113</v>
      </c>
      <c r="G77" s="189" t="s">
        <v>3</v>
      </c>
      <c r="H77" s="49"/>
      <c r="I77" s="90">
        <v>44228</v>
      </c>
      <c r="J77" s="177">
        <v>44228</v>
      </c>
      <c r="K77" s="140" t="s">
        <v>515</v>
      </c>
      <c r="L77" s="143" t="s">
        <v>260</v>
      </c>
      <c r="M77" s="12" t="s">
        <v>148</v>
      </c>
      <c r="N77" s="12" t="s">
        <v>775</v>
      </c>
      <c r="O77" s="50" t="s">
        <v>516</v>
      </c>
      <c r="P77" s="141" t="s">
        <v>60</v>
      </c>
      <c r="Q77" s="192" t="s">
        <v>60</v>
      </c>
      <c r="R77" s="142" t="s">
        <v>60</v>
      </c>
      <c r="S77" s="192" t="s">
        <v>60</v>
      </c>
      <c r="T77" s="142" t="s">
        <v>3</v>
      </c>
      <c r="U77" s="192" t="s">
        <v>3</v>
      </c>
      <c r="V77" s="184" t="s">
        <v>3</v>
      </c>
      <c r="W77" s="12" t="s">
        <v>517</v>
      </c>
      <c r="X77" s="12" t="s">
        <v>518</v>
      </c>
      <c r="Y77" s="12" t="s">
        <v>519</v>
      </c>
      <c r="Z77" s="12" t="s">
        <v>520</v>
      </c>
      <c r="AA77" s="12" t="s">
        <v>454</v>
      </c>
      <c r="AB77" s="117" t="s">
        <v>687</v>
      </c>
      <c r="AC77" s="214"/>
      <c r="AD77" s="201" t="s">
        <v>729</v>
      </c>
      <c r="AE77" s="215" t="s">
        <v>169</v>
      </c>
      <c r="AF77" s="19"/>
      <c r="AG77" s="109">
        <v>46418</v>
      </c>
    </row>
    <row r="78" spans="1:33" ht="37.5" customHeight="1" x14ac:dyDescent="0.2">
      <c r="A78" s="69" t="s">
        <v>21</v>
      </c>
      <c r="B78" s="20">
        <f t="shared" si="1"/>
        <v>74</v>
      </c>
      <c r="C78" s="70" t="s">
        <v>148</v>
      </c>
      <c r="D78" s="71" t="s">
        <v>527</v>
      </c>
      <c r="E78" s="70" t="s">
        <v>128</v>
      </c>
      <c r="F78" s="145" t="s">
        <v>113</v>
      </c>
      <c r="G78" s="190" t="s">
        <v>3</v>
      </c>
      <c r="H78" s="176"/>
      <c r="I78" s="115">
        <v>44317</v>
      </c>
      <c r="J78" s="178">
        <v>44317</v>
      </c>
      <c r="K78" s="146" t="s">
        <v>529</v>
      </c>
      <c r="L78" s="147" t="s">
        <v>719</v>
      </c>
      <c r="M78" s="72" t="s">
        <v>148</v>
      </c>
      <c r="N78" s="72" t="s">
        <v>718</v>
      </c>
      <c r="O78" s="182" t="s">
        <v>570</v>
      </c>
      <c r="P78" s="148" t="s">
        <v>60</v>
      </c>
      <c r="Q78" s="193" t="s">
        <v>60</v>
      </c>
      <c r="R78" s="149" t="s">
        <v>60</v>
      </c>
      <c r="S78" s="193" t="s">
        <v>60</v>
      </c>
      <c r="T78" s="149" t="s">
        <v>3</v>
      </c>
      <c r="U78" s="193" t="s">
        <v>3</v>
      </c>
      <c r="V78" s="185" t="s">
        <v>3</v>
      </c>
      <c r="W78" s="72" t="s">
        <v>531</v>
      </c>
      <c r="X78" s="72" t="s">
        <v>720</v>
      </c>
      <c r="Y78" s="72" t="s">
        <v>148</v>
      </c>
      <c r="Z78" s="72" t="s">
        <v>718</v>
      </c>
      <c r="AA78" s="72" t="s">
        <v>532</v>
      </c>
      <c r="AB78" s="187" t="s">
        <v>791</v>
      </c>
      <c r="AC78" s="94" t="s">
        <v>3</v>
      </c>
      <c r="AD78" s="203" t="s">
        <v>163</v>
      </c>
      <c r="AE78" s="188" t="s">
        <v>729</v>
      </c>
      <c r="AF78" s="19"/>
      <c r="AG78" s="109">
        <v>46507</v>
      </c>
    </row>
    <row r="79" spans="1:33" customFormat="1" ht="26" x14ac:dyDescent="0.2">
      <c r="A79" s="19"/>
      <c r="B79" s="20">
        <f t="shared" si="1"/>
        <v>75</v>
      </c>
      <c r="C79" s="20" t="s">
        <v>148</v>
      </c>
      <c r="D79" s="13" t="s">
        <v>528</v>
      </c>
      <c r="E79" s="20" t="s">
        <v>128</v>
      </c>
      <c r="F79" s="144" t="s">
        <v>113</v>
      </c>
      <c r="G79" s="189" t="s">
        <v>3</v>
      </c>
      <c r="H79" s="49"/>
      <c r="I79" s="90">
        <v>44317</v>
      </c>
      <c r="J79" s="177">
        <v>44317</v>
      </c>
      <c r="K79" s="140" t="s">
        <v>530</v>
      </c>
      <c r="L79" s="143" t="s">
        <v>343</v>
      </c>
      <c r="M79" s="12" t="s">
        <v>148</v>
      </c>
      <c r="N79" s="12" t="s">
        <v>533</v>
      </c>
      <c r="O79" s="50" t="s">
        <v>874</v>
      </c>
      <c r="P79" s="141" t="s">
        <v>60</v>
      </c>
      <c r="Q79" s="192" t="s">
        <v>60</v>
      </c>
      <c r="R79" s="142" t="s">
        <v>60</v>
      </c>
      <c r="S79" s="192" t="s">
        <v>60</v>
      </c>
      <c r="T79" s="142" t="s">
        <v>3</v>
      </c>
      <c r="U79" s="192" t="s">
        <v>3</v>
      </c>
      <c r="V79" s="184" t="s">
        <v>3</v>
      </c>
      <c r="W79" s="12" t="s">
        <v>534</v>
      </c>
      <c r="X79" s="12" t="s">
        <v>88</v>
      </c>
      <c r="Y79" s="12" t="s">
        <v>148</v>
      </c>
      <c r="Z79" s="12" t="s">
        <v>533</v>
      </c>
      <c r="AA79" s="12" t="s">
        <v>454</v>
      </c>
      <c r="AB79" s="117" t="s">
        <v>535</v>
      </c>
      <c r="AC79" s="214" t="s">
        <v>3</v>
      </c>
      <c r="AD79" s="201" t="s">
        <v>163</v>
      </c>
      <c r="AE79" s="215" t="s">
        <v>729</v>
      </c>
      <c r="AF79" s="19"/>
      <c r="AG79" s="109">
        <v>46507</v>
      </c>
    </row>
    <row r="80" spans="1:33" customFormat="1" ht="26" x14ac:dyDescent="0.2">
      <c r="A80" s="19"/>
      <c r="B80" s="20">
        <f t="shared" si="1"/>
        <v>76</v>
      </c>
      <c r="C80" s="20" t="s">
        <v>148</v>
      </c>
      <c r="D80" s="13" t="s">
        <v>586</v>
      </c>
      <c r="E80" s="20" t="s">
        <v>128</v>
      </c>
      <c r="F80" s="144" t="s">
        <v>113</v>
      </c>
      <c r="G80" s="189" t="s">
        <v>3</v>
      </c>
      <c r="H80" s="49"/>
      <c r="I80" s="90">
        <v>44440</v>
      </c>
      <c r="J80" s="177">
        <v>44440</v>
      </c>
      <c r="K80" s="140" t="s">
        <v>587</v>
      </c>
      <c r="L80" s="143" t="s">
        <v>588</v>
      </c>
      <c r="M80" s="12" t="s">
        <v>148</v>
      </c>
      <c r="N80" s="12" t="s">
        <v>589</v>
      </c>
      <c r="O80" s="50" t="s">
        <v>590</v>
      </c>
      <c r="P80" s="141" t="s">
        <v>60</v>
      </c>
      <c r="Q80" s="192" t="s">
        <v>60</v>
      </c>
      <c r="R80" s="142" t="s">
        <v>60</v>
      </c>
      <c r="S80" s="192" t="s">
        <v>60</v>
      </c>
      <c r="T80" s="142" t="s">
        <v>3</v>
      </c>
      <c r="U80" s="192" t="s">
        <v>3</v>
      </c>
      <c r="V80" s="184" t="s">
        <v>3</v>
      </c>
      <c r="W80" s="12" t="s">
        <v>591</v>
      </c>
      <c r="X80" s="12" t="s">
        <v>588</v>
      </c>
      <c r="Y80" s="12" t="s">
        <v>148</v>
      </c>
      <c r="Z80" s="12" t="s">
        <v>589</v>
      </c>
      <c r="AA80" s="12" t="s">
        <v>26</v>
      </c>
      <c r="AB80" s="117" t="s">
        <v>592</v>
      </c>
      <c r="AC80" s="214"/>
      <c r="AD80" s="201" t="s">
        <v>163</v>
      </c>
      <c r="AE80" s="215" t="s">
        <v>118</v>
      </c>
      <c r="AF80" s="19"/>
      <c r="AG80" s="109">
        <v>46630</v>
      </c>
    </row>
    <row r="81" spans="1:33" customFormat="1" ht="37.5" customHeight="1" x14ac:dyDescent="0.2">
      <c r="A81" s="19"/>
      <c r="B81" s="20">
        <f t="shared" si="1"/>
        <v>77</v>
      </c>
      <c r="C81" s="20" t="s">
        <v>148</v>
      </c>
      <c r="D81" s="13" t="s">
        <v>593</v>
      </c>
      <c r="E81" s="20" t="s">
        <v>128</v>
      </c>
      <c r="F81" s="144" t="s">
        <v>113</v>
      </c>
      <c r="G81" s="189" t="s">
        <v>3</v>
      </c>
      <c r="H81" s="49"/>
      <c r="I81" s="90">
        <v>44470</v>
      </c>
      <c r="J81" s="177">
        <v>44470</v>
      </c>
      <c r="K81" s="140" t="s">
        <v>594</v>
      </c>
      <c r="L81" s="143" t="s">
        <v>595</v>
      </c>
      <c r="M81" s="12" t="s">
        <v>148</v>
      </c>
      <c r="N81" s="12" t="s">
        <v>611</v>
      </c>
      <c r="O81" s="50" t="s">
        <v>597</v>
      </c>
      <c r="P81" s="141" t="s">
        <v>60</v>
      </c>
      <c r="Q81" s="192" t="s">
        <v>60</v>
      </c>
      <c r="R81" s="142" t="s">
        <v>60</v>
      </c>
      <c r="S81" s="192" t="s">
        <v>60</v>
      </c>
      <c r="T81" s="142" t="s">
        <v>3</v>
      </c>
      <c r="U81" s="192" t="s">
        <v>3</v>
      </c>
      <c r="V81" s="184" t="s">
        <v>3</v>
      </c>
      <c r="W81" s="12" t="s">
        <v>610</v>
      </c>
      <c r="X81" s="12" t="s">
        <v>779</v>
      </c>
      <c r="Y81" s="12" t="s">
        <v>148</v>
      </c>
      <c r="Z81" s="12" t="s">
        <v>625</v>
      </c>
      <c r="AA81" s="12" t="s">
        <v>381</v>
      </c>
      <c r="AB81" s="117" t="s">
        <v>600</v>
      </c>
      <c r="AC81" s="214" t="s">
        <v>3</v>
      </c>
      <c r="AD81" s="201" t="s">
        <v>729</v>
      </c>
      <c r="AE81" s="215" t="s">
        <v>729</v>
      </c>
      <c r="AF81" s="19"/>
      <c r="AG81" s="109">
        <v>46660</v>
      </c>
    </row>
    <row r="82" spans="1:33" ht="37.5" customHeight="1" x14ac:dyDescent="0.2">
      <c r="A82" s="19"/>
      <c r="B82" s="20">
        <f t="shared" si="1"/>
        <v>78</v>
      </c>
      <c r="C82" s="20" t="s">
        <v>148</v>
      </c>
      <c r="D82" s="13" t="s">
        <v>602</v>
      </c>
      <c r="E82" s="20" t="s">
        <v>128</v>
      </c>
      <c r="F82" s="144" t="s">
        <v>113</v>
      </c>
      <c r="G82" s="189" t="s">
        <v>3</v>
      </c>
      <c r="H82" s="49"/>
      <c r="I82" s="90">
        <v>44470</v>
      </c>
      <c r="J82" s="177">
        <v>44470</v>
      </c>
      <c r="K82" s="140" t="s">
        <v>603</v>
      </c>
      <c r="L82" s="143" t="s">
        <v>604</v>
      </c>
      <c r="M82" s="12" t="s">
        <v>148</v>
      </c>
      <c r="N82" s="12" t="s">
        <v>605</v>
      </c>
      <c r="O82" s="50" t="s">
        <v>606</v>
      </c>
      <c r="P82" s="141" t="s">
        <v>60</v>
      </c>
      <c r="Q82" s="192" t="s">
        <v>60</v>
      </c>
      <c r="R82" s="142" t="s">
        <v>60</v>
      </c>
      <c r="S82" s="192" t="s">
        <v>60</v>
      </c>
      <c r="T82" s="142" t="s">
        <v>3</v>
      </c>
      <c r="U82" s="192" t="s">
        <v>3</v>
      </c>
      <c r="V82" s="184" t="s">
        <v>3</v>
      </c>
      <c r="W82" s="12" t="s">
        <v>607</v>
      </c>
      <c r="X82" s="12" t="s">
        <v>335</v>
      </c>
      <c r="Y82" s="12" t="s">
        <v>148</v>
      </c>
      <c r="Z82" s="12" t="s">
        <v>608</v>
      </c>
      <c r="AA82" s="12" t="s">
        <v>93</v>
      </c>
      <c r="AB82" s="117" t="s">
        <v>609</v>
      </c>
      <c r="AC82" s="214" t="s">
        <v>3</v>
      </c>
      <c r="AD82" s="202" t="s">
        <v>729</v>
      </c>
      <c r="AE82" s="215" t="s">
        <v>730</v>
      </c>
      <c r="AF82" s="19"/>
      <c r="AG82" s="109">
        <v>46660</v>
      </c>
    </row>
    <row r="83" spans="1:33" ht="37.5" customHeight="1" x14ac:dyDescent="0.2">
      <c r="A83" s="136"/>
      <c r="B83" s="20">
        <f t="shared" si="1"/>
        <v>79</v>
      </c>
      <c r="C83" s="20" t="s">
        <v>148</v>
      </c>
      <c r="D83" s="13" t="s">
        <v>615</v>
      </c>
      <c r="E83" s="20" t="s">
        <v>128</v>
      </c>
      <c r="F83" s="144" t="s">
        <v>113</v>
      </c>
      <c r="G83" s="189" t="s">
        <v>3</v>
      </c>
      <c r="H83" s="49"/>
      <c r="I83" s="90">
        <v>44501</v>
      </c>
      <c r="J83" s="177">
        <v>44501</v>
      </c>
      <c r="K83" s="140" t="s">
        <v>617</v>
      </c>
      <c r="L83" s="143" t="s">
        <v>618</v>
      </c>
      <c r="M83" s="12" t="s">
        <v>148</v>
      </c>
      <c r="N83" s="12" t="s">
        <v>624</v>
      </c>
      <c r="O83" s="50" t="s">
        <v>619</v>
      </c>
      <c r="P83" s="141" t="s">
        <v>616</v>
      </c>
      <c r="Q83" s="192" t="s">
        <v>616</v>
      </c>
      <c r="R83" s="142" t="s">
        <v>616</v>
      </c>
      <c r="S83" s="192"/>
      <c r="T83" s="142" t="s">
        <v>3</v>
      </c>
      <c r="U83" s="192" t="s">
        <v>3</v>
      </c>
      <c r="V83" s="184" t="s">
        <v>3</v>
      </c>
      <c r="W83" s="12" t="s">
        <v>752</v>
      </c>
      <c r="X83" s="12" t="s">
        <v>620</v>
      </c>
      <c r="Y83" s="12" t="s">
        <v>621</v>
      </c>
      <c r="Z83" s="12" t="s">
        <v>622</v>
      </c>
      <c r="AA83" s="12" t="s">
        <v>26</v>
      </c>
      <c r="AB83" s="117" t="s">
        <v>623</v>
      </c>
      <c r="AC83" s="214" t="s">
        <v>3</v>
      </c>
      <c r="AD83" s="201" t="s">
        <v>163</v>
      </c>
      <c r="AE83" s="215" t="s">
        <v>169</v>
      </c>
      <c r="AF83" s="19"/>
      <c r="AG83" s="109">
        <v>46691</v>
      </c>
    </row>
    <row r="84" spans="1:33" ht="39" x14ac:dyDescent="0.2">
      <c r="A84" s="137"/>
      <c r="B84" s="20">
        <f t="shared" si="1"/>
        <v>80</v>
      </c>
      <c r="C84" s="46" t="s">
        <v>148</v>
      </c>
      <c r="D84" s="47" t="s">
        <v>627</v>
      </c>
      <c r="E84" s="46" t="s">
        <v>128</v>
      </c>
      <c r="F84" s="144" t="s">
        <v>3</v>
      </c>
      <c r="G84" s="189" t="s">
        <v>3</v>
      </c>
      <c r="H84" s="49"/>
      <c r="I84" s="90">
        <v>44531</v>
      </c>
      <c r="J84" s="177">
        <v>44531</v>
      </c>
      <c r="K84" s="140" t="s">
        <v>628</v>
      </c>
      <c r="L84" s="143" t="s">
        <v>629</v>
      </c>
      <c r="M84" s="12" t="s">
        <v>148</v>
      </c>
      <c r="N84" s="12" t="s">
        <v>709</v>
      </c>
      <c r="O84" s="50" t="s">
        <v>634</v>
      </c>
      <c r="P84" s="141" t="s">
        <v>3</v>
      </c>
      <c r="Q84" s="192" t="s">
        <v>3</v>
      </c>
      <c r="R84" s="142" t="s">
        <v>3</v>
      </c>
      <c r="S84" s="192" t="s">
        <v>3</v>
      </c>
      <c r="T84" s="142" t="s">
        <v>3</v>
      </c>
      <c r="U84" s="192" t="s">
        <v>3</v>
      </c>
      <c r="V84" s="184" t="s">
        <v>3</v>
      </c>
      <c r="W84" s="12" t="s">
        <v>630</v>
      </c>
      <c r="X84" s="12" t="s">
        <v>629</v>
      </c>
      <c r="Y84" s="12" t="s">
        <v>148</v>
      </c>
      <c r="Z84" s="12" t="s">
        <v>709</v>
      </c>
      <c r="AA84" s="12" t="s">
        <v>26</v>
      </c>
      <c r="AB84" s="117" t="s">
        <v>633</v>
      </c>
      <c r="AC84" s="214" t="s">
        <v>3</v>
      </c>
      <c r="AD84" s="201" t="s">
        <v>729</v>
      </c>
      <c r="AE84" s="215" t="s">
        <v>729</v>
      </c>
      <c r="AF84" s="61"/>
      <c r="AG84" s="118">
        <v>46721</v>
      </c>
    </row>
    <row r="85" spans="1:33" customFormat="1" ht="40.5" customHeight="1" x14ac:dyDescent="0.2">
      <c r="A85" s="137"/>
      <c r="B85" s="20">
        <f t="shared" si="1"/>
        <v>81</v>
      </c>
      <c r="C85" s="46" t="s">
        <v>148</v>
      </c>
      <c r="D85" s="47" t="s">
        <v>725</v>
      </c>
      <c r="E85" s="46" t="s">
        <v>128</v>
      </c>
      <c r="F85" s="144" t="s">
        <v>0</v>
      </c>
      <c r="G85" s="189" t="s">
        <v>3</v>
      </c>
      <c r="H85" s="49"/>
      <c r="I85" s="90">
        <v>44743</v>
      </c>
      <c r="J85" s="177">
        <v>44743</v>
      </c>
      <c r="K85" s="140" t="s">
        <v>726</v>
      </c>
      <c r="L85" s="143" t="s">
        <v>776</v>
      </c>
      <c r="M85" s="12" t="s">
        <v>148</v>
      </c>
      <c r="N85" s="12" t="s">
        <v>755</v>
      </c>
      <c r="O85" s="50" t="s">
        <v>731</v>
      </c>
      <c r="P85" s="141" t="s">
        <v>3</v>
      </c>
      <c r="Q85" s="192" t="s">
        <v>3</v>
      </c>
      <c r="R85" s="142" t="s">
        <v>3</v>
      </c>
      <c r="S85" s="192" t="s">
        <v>3</v>
      </c>
      <c r="T85" s="142" t="s">
        <v>3</v>
      </c>
      <c r="U85" s="192" t="s">
        <v>3</v>
      </c>
      <c r="V85" s="184" t="s">
        <v>3</v>
      </c>
      <c r="W85" s="12" t="s">
        <v>727</v>
      </c>
      <c r="X85" s="12" t="s">
        <v>776</v>
      </c>
      <c r="Y85" s="12" t="s">
        <v>148</v>
      </c>
      <c r="Z85" s="12" t="s">
        <v>756</v>
      </c>
      <c r="AA85" s="12" t="s">
        <v>26</v>
      </c>
      <c r="AB85" s="117" t="s">
        <v>728</v>
      </c>
      <c r="AC85" s="214" t="s">
        <v>3</v>
      </c>
      <c r="AD85" s="201" t="s">
        <v>117</v>
      </c>
      <c r="AE85" s="215" t="s">
        <v>118</v>
      </c>
      <c r="AF85" s="61"/>
      <c r="AG85" s="118">
        <v>46934</v>
      </c>
    </row>
    <row r="86" spans="1:33" customFormat="1" ht="40.5" customHeight="1" x14ac:dyDescent="0.2">
      <c r="A86" s="137"/>
      <c r="B86" s="20">
        <f t="shared" si="1"/>
        <v>82</v>
      </c>
      <c r="C86" s="46" t="s">
        <v>148</v>
      </c>
      <c r="D86" s="47" t="s">
        <v>734</v>
      </c>
      <c r="E86" s="46" t="s">
        <v>128</v>
      </c>
      <c r="F86" s="144" t="s">
        <v>0</v>
      </c>
      <c r="G86" s="189" t="s">
        <v>3</v>
      </c>
      <c r="H86" s="49"/>
      <c r="I86" s="90">
        <v>44774</v>
      </c>
      <c r="J86" s="177">
        <v>44774</v>
      </c>
      <c r="K86" s="140" t="s">
        <v>732</v>
      </c>
      <c r="L86" s="143" t="s">
        <v>735</v>
      </c>
      <c r="M86" s="12" t="s">
        <v>736</v>
      </c>
      <c r="N86" s="12" t="s">
        <v>754</v>
      </c>
      <c r="O86" s="50" t="s">
        <v>737</v>
      </c>
      <c r="P86" s="141" t="s">
        <v>3</v>
      </c>
      <c r="Q86" s="192" t="s">
        <v>3</v>
      </c>
      <c r="R86" s="142" t="s">
        <v>3</v>
      </c>
      <c r="S86" s="192" t="s">
        <v>3</v>
      </c>
      <c r="T86" s="142" t="s">
        <v>3</v>
      </c>
      <c r="U86" s="192" t="s">
        <v>3</v>
      </c>
      <c r="V86" s="184" t="s">
        <v>3</v>
      </c>
      <c r="W86" s="12" t="s">
        <v>733</v>
      </c>
      <c r="X86" s="12" t="s">
        <v>789</v>
      </c>
      <c r="Y86" s="12" t="s">
        <v>56</v>
      </c>
      <c r="Z86" s="12" t="s">
        <v>790</v>
      </c>
      <c r="AA86" s="12" t="s">
        <v>26</v>
      </c>
      <c r="AB86" s="117" t="s">
        <v>738</v>
      </c>
      <c r="AC86" s="214" t="s">
        <v>3</v>
      </c>
      <c r="AD86" s="201" t="s">
        <v>117</v>
      </c>
      <c r="AE86" s="215" t="s">
        <v>729</v>
      </c>
      <c r="AF86" s="61"/>
      <c r="AG86" s="118">
        <v>46965</v>
      </c>
    </row>
    <row r="87" spans="1:33" customFormat="1" ht="40.5" customHeight="1" x14ac:dyDescent="0.2">
      <c r="A87" s="137"/>
      <c r="B87" s="20">
        <f t="shared" si="1"/>
        <v>83</v>
      </c>
      <c r="C87" s="46" t="s">
        <v>148</v>
      </c>
      <c r="D87" s="47" t="s">
        <v>742</v>
      </c>
      <c r="E87" s="46" t="s">
        <v>128</v>
      </c>
      <c r="F87" s="144" t="s">
        <v>60</v>
      </c>
      <c r="G87" s="189" t="s">
        <v>3</v>
      </c>
      <c r="H87" s="49"/>
      <c r="I87" s="90">
        <v>44805</v>
      </c>
      <c r="J87" s="179">
        <v>44805</v>
      </c>
      <c r="K87" s="140" t="s">
        <v>743</v>
      </c>
      <c r="L87" s="143" t="s">
        <v>744</v>
      </c>
      <c r="M87" s="12" t="s">
        <v>276</v>
      </c>
      <c r="N87" s="12" t="s">
        <v>745</v>
      </c>
      <c r="O87" s="50" t="s">
        <v>746</v>
      </c>
      <c r="P87" s="141" t="s">
        <v>3</v>
      </c>
      <c r="Q87" s="192" t="s">
        <v>3</v>
      </c>
      <c r="R87" s="142" t="s">
        <v>3</v>
      </c>
      <c r="S87" s="192" t="s">
        <v>3</v>
      </c>
      <c r="T87" s="142" t="s">
        <v>3</v>
      </c>
      <c r="U87" s="192" t="s">
        <v>3</v>
      </c>
      <c r="V87" s="184" t="s">
        <v>3</v>
      </c>
      <c r="W87" s="12" t="s">
        <v>753</v>
      </c>
      <c r="X87" s="12" t="s">
        <v>747</v>
      </c>
      <c r="Y87" s="12" t="s">
        <v>56</v>
      </c>
      <c r="Z87" s="12" t="s">
        <v>748</v>
      </c>
      <c r="AA87" s="12" t="s">
        <v>749</v>
      </c>
      <c r="AB87" s="117" t="s">
        <v>750</v>
      </c>
      <c r="AC87" s="214"/>
      <c r="AD87" s="201" t="s">
        <v>729</v>
      </c>
      <c r="AE87" s="215" t="s">
        <v>729</v>
      </c>
      <c r="AF87" s="61"/>
      <c r="AG87" s="118">
        <v>46996</v>
      </c>
    </row>
    <row r="88" spans="1:33" customFormat="1" ht="40.5" customHeight="1" x14ac:dyDescent="0.2">
      <c r="A88" s="137"/>
      <c r="B88" s="20">
        <f t="shared" si="1"/>
        <v>84</v>
      </c>
      <c r="C88" s="46" t="s">
        <v>148</v>
      </c>
      <c r="D88" s="47" t="s">
        <v>759</v>
      </c>
      <c r="E88" s="46" t="s">
        <v>128</v>
      </c>
      <c r="F88" s="144" t="s">
        <v>113</v>
      </c>
      <c r="G88" s="189" t="s">
        <v>3</v>
      </c>
      <c r="H88" s="49"/>
      <c r="I88" s="90">
        <v>45000</v>
      </c>
      <c r="J88" s="179">
        <v>45000</v>
      </c>
      <c r="K88" s="140" t="s">
        <v>761</v>
      </c>
      <c r="L88" s="143" t="s">
        <v>762</v>
      </c>
      <c r="M88" s="12" t="s">
        <v>276</v>
      </c>
      <c r="N88" s="12" t="s">
        <v>763</v>
      </c>
      <c r="O88" s="50" t="s">
        <v>916</v>
      </c>
      <c r="P88" s="141" t="s">
        <v>3</v>
      </c>
      <c r="Q88" s="192" t="s">
        <v>3</v>
      </c>
      <c r="R88" s="142" t="s">
        <v>3</v>
      </c>
      <c r="S88" s="192" t="s">
        <v>3</v>
      </c>
      <c r="T88" s="142" t="s">
        <v>3</v>
      </c>
      <c r="U88" s="192" t="s">
        <v>3</v>
      </c>
      <c r="V88" s="184" t="s">
        <v>3</v>
      </c>
      <c r="W88" s="12" t="s">
        <v>764</v>
      </c>
      <c r="X88" s="12" t="s">
        <v>765</v>
      </c>
      <c r="Y88" s="12" t="s">
        <v>56</v>
      </c>
      <c r="Z88" s="12" t="s">
        <v>766</v>
      </c>
      <c r="AA88" s="12" t="s">
        <v>26</v>
      </c>
      <c r="AB88" s="117" t="s">
        <v>767</v>
      </c>
      <c r="AC88" s="214"/>
      <c r="AD88" s="201" t="s">
        <v>118</v>
      </c>
      <c r="AE88" s="215" t="s">
        <v>729</v>
      </c>
      <c r="AF88" s="61"/>
      <c r="AG88" s="118">
        <v>47191</v>
      </c>
    </row>
    <row r="89" spans="1:33" customFormat="1" ht="40.5" customHeight="1" x14ac:dyDescent="0.2">
      <c r="A89" s="137"/>
      <c r="B89" s="20">
        <f t="shared" si="1"/>
        <v>85</v>
      </c>
      <c r="C89" s="46" t="s">
        <v>148</v>
      </c>
      <c r="D89" s="47" t="s">
        <v>768</v>
      </c>
      <c r="E89" s="46" t="s">
        <v>128</v>
      </c>
      <c r="F89" s="144" t="s">
        <v>760</v>
      </c>
      <c r="G89" s="189" t="s">
        <v>3</v>
      </c>
      <c r="H89" s="49"/>
      <c r="I89" s="90">
        <v>45017</v>
      </c>
      <c r="J89" s="179">
        <v>45017</v>
      </c>
      <c r="K89" s="140" t="s">
        <v>769</v>
      </c>
      <c r="L89" s="143" t="s">
        <v>919</v>
      </c>
      <c r="M89" s="12" t="s">
        <v>276</v>
      </c>
      <c r="N89" s="12" t="s">
        <v>920</v>
      </c>
      <c r="O89" s="50" t="s">
        <v>770</v>
      </c>
      <c r="P89" s="141" t="s">
        <v>3</v>
      </c>
      <c r="Q89" s="192" t="s">
        <v>3</v>
      </c>
      <c r="R89" s="142" t="s">
        <v>3</v>
      </c>
      <c r="S89" s="192" t="s">
        <v>3</v>
      </c>
      <c r="T89" s="142" t="s">
        <v>3</v>
      </c>
      <c r="U89" s="192" t="s">
        <v>3</v>
      </c>
      <c r="V89" s="184" t="s">
        <v>3</v>
      </c>
      <c r="W89" s="12" t="s">
        <v>771</v>
      </c>
      <c r="X89" s="12" t="s">
        <v>772</v>
      </c>
      <c r="Y89" s="12" t="s">
        <v>773</v>
      </c>
      <c r="Z89" s="12" t="s">
        <v>774</v>
      </c>
      <c r="AA89" s="12" t="s">
        <v>353</v>
      </c>
      <c r="AB89" s="117" t="s">
        <v>899</v>
      </c>
      <c r="AC89" s="214"/>
      <c r="AD89" s="201" t="s">
        <v>729</v>
      </c>
      <c r="AE89" s="215" t="s">
        <v>729</v>
      </c>
      <c r="AF89" s="61"/>
      <c r="AG89" s="118">
        <v>47208</v>
      </c>
    </row>
    <row r="90" spans="1:33" customFormat="1" ht="40.5" customHeight="1" x14ac:dyDescent="0.2">
      <c r="A90" s="137"/>
      <c r="B90" s="20">
        <f t="shared" si="1"/>
        <v>86</v>
      </c>
      <c r="C90" s="46" t="s">
        <v>148</v>
      </c>
      <c r="D90" s="47" t="s">
        <v>781</v>
      </c>
      <c r="E90" s="46" t="s">
        <v>128</v>
      </c>
      <c r="F90" s="144" t="s">
        <v>113</v>
      </c>
      <c r="G90" s="189" t="s">
        <v>275</v>
      </c>
      <c r="H90" s="49"/>
      <c r="I90" s="90">
        <v>45078</v>
      </c>
      <c r="J90" s="179">
        <v>45078</v>
      </c>
      <c r="K90" s="140" t="s">
        <v>782</v>
      </c>
      <c r="L90" s="143" t="s">
        <v>762</v>
      </c>
      <c r="M90" s="12" t="s">
        <v>276</v>
      </c>
      <c r="N90" s="12" t="s">
        <v>783</v>
      </c>
      <c r="O90" s="50" t="s">
        <v>784</v>
      </c>
      <c r="P90" s="141" t="s">
        <v>3</v>
      </c>
      <c r="Q90" s="192" t="s">
        <v>3</v>
      </c>
      <c r="R90" s="142" t="s">
        <v>3</v>
      </c>
      <c r="S90" s="192" t="s">
        <v>3</v>
      </c>
      <c r="T90" s="142" t="s">
        <v>3</v>
      </c>
      <c r="U90" s="192" t="s">
        <v>3</v>
      </c>
      <c r="V90" s="184" t="s">
        <v>3</v>
      </c>
      <c r="W90" s="12" t="s">
        <v>785</v>
      </c>
      <c r="X90" s="12" t="s">
        <v>762</v>
      </c>
      <c r="Y90" s="12" t="s">
        <v>148</v>
      </c>
      <c r="Z90" s="12" t="s">
        <v>786</v>
      </c>
      <c r="AA90" s="12" t="s">
        <v>454</v>
      </c>
      <c r="AB90" s="117" t="s">
        <v>787</v>
      </c>
      <c r="AC90" s="214" t="s">
        <v>788</v>
      </c>
      <c r="AD90" s="201" t="s">
        <v>117</v>
      </c>
      <c r="AE90" s="215" t="s">
        <v>729</v>
      </c>
      <c r="AF90" s="61"/>
      <c r="AG90" s="118">
        <v>47269</v>
      </c>
    </row>
    <row r="91" spans="1:33" customFormat="1" ht="40.5" customHeight="1" x14ac:dyDescent="0.2">
      <c r="A91" s="137"/>
      <c r="B91" s="20">
        <f t="shared" si="1"/>
        <v>87</v>
      </c>
      <c r="C91" s="46" t="s">
        <v>148</v>
      </c>
      <c r="D91" s="47" t="s">
        <v>792</v>
      </c>
      <c r="E91" s="46" t="s">
        <v>128</v>
      </c>
      <c r="F91" s="144" t="s">
        <v>113</v>
      </c>
      <c r="G91" s="189" t="s">
        <v>3</v>
      </c>
      <c r="H91" s="49"/>
      <c r="I91" s="90">
        <v>45139</v>
      </c>
      <c r="J91" s="179">
        <v>45139</v>
      </c>
      <c r="K91" s="140" t="s">
        <v>841</v>
      </c>
      <c r="L91" s="143" t="s">
        <v>793</v>
      </c>
      <c r="M91" s="12" t="s">
        <v>276</v>
      </c>
      <c r="N91" s="12" t="s">
        <v>794</v>
      </c>
      <c r="O91" s="50" t="s">
        <v>795</v>
      </c>
      <c r="P91" s="141" t="s">
        <v>3</v>
      </c>
      <c r="Q91" s="192" t="s">
        <v>3</v>
      </c>
      <c r="R91" s="142" t="s">
        <v>3</v>
      </c>
      <c r="S91" s="192" t="s">
        <v>3</v>
      </c>
      <c r="T91" s="142" t="s">
        <v>3</v>
      </c>
      <c r="U91" s="192" t="s">
        <v>3</v>
      </c>
      <c r="V91" s="184" t="s">
        <v>3</v>
      </c>
      <c r="W91" s="12" t="s">
        <v>796</v>
      </c>
      <c r="X91" s="12" t="s">
        <v>435</v>
      </c>
      <c r="Y91" s="12" t="s">
        <v>456</v>
      </c>
      <c r="Z91" s="12" t="s">
        <v>797</v>
      </c>
      <c r="AA91" s="12" t="s">
        <v>454</v>
      </c>
      <c r="AB91" s="117" t="s">
        <v>436</v>
      </c>
      <c r="AC91" s="214"/>
      <c r="AD91" s="201" t="s">
        <v>729</v>
      </c>
      <c r="AE91" s="215" t="s">
        <v>837</v>
      </c>
      <c r="AF91" s="61"/>
      <c r="AG91" s="118">
        <v>47330</v>
      </c>
    </row>
    <row r="92" spans="1:33" customFormat="1" ht="40.5" customHeight="1" x14ac:dyDescent="0.2">
      <c r="A92" s="137"/>
      <c r="B92" s="20">
        <f t="shared" si="1"/>
        <v>88</v>
      </c>
      <c r="C92" s="46" t="s">
        <v>148</v>
      </c>
      <c r="D92" s="47" t="s">
        <v>801</v>
      </c>
      <c r="E92" s="46" t="s">
        <v>128</v>
      </c>
      <c r="F92" s="144" t="s">
        <v>113</v>
      </c>
      <c r="G92" s="189" t="s">
        <v>0</v>
      </c>
      <c r="H92" s="49"/>
      <c r="I92" s="90">
        <v>45200</v>
      </c>
      <c r="J92" s="179">
        <v>45200</v>
      </c>
      <c r="K92" s="140" t="s">
        <v>802</v>
      </c>
      <c r="L92" s="143" t="s">
        <v>185</v>
      </c>
      <c r="M92" s="12" t="s">
        <v>276</v>
      </c>
      <c r="N92" s="12" t="s">
        <v>803</v>
      </c>
      <c r="O92" s="50" t="s">
        <v>804</v>
      </c>
      <c r="P92" s="141" t="s">
        <v>3</v>
      </c>
      <c r="Q92" s="192"/>
      <c r="R92" s="142"/>
      <c r="S92" s="192"/>
      <c r="T92" s="142" t="s">
        <v>3</v>
      </c>
      <c r="U92" s="192" t="s">
        <v>3</v>
      </c>
      <c r="V92" s="184" t="s">
        <v>3</v>
      </c>
      <c r="W92" s="12" t="s">
        <v>805</v>
      </c>
      <c r="X92" s="22" t="s">
        <v>817</v>
      </c>
      <c r="Y92" s="12" t="s">
        <v>806</v>
      </c>
      <c r="Z92" s="12" t="s">
        <v>807</v>
      </c>
      <c r="AA92" s="12" t="s">
        <v>454</v>
      </c>
      <c r="AB92" s="117" t="s">
        <v>808</v>
      </c>
      <c r="AC92" s="214" t="s">
        <v>809</v>
      </c>
      <c r="AD92" s="201" t="s">
        <v>729</v>
      </c>
      <c r="AE92" s="215" t="s">
        <v>729</v>
      </c>
      <c r="AF92" s="61"/>
      <c r="AG92" s="118">
        <v>47391</v>
      </c>
    </row>
    <row r="93" spans="1:33" customFormat="1" ht="40.5" customHeight="1" x14ac:dyDescent="0.2">
      <c r="A93" s="137"/>
      <c r="B93" s="20">
        <f t="shared" si="1"/>
        <v>89</v>
      </c>
      <c r="C93" s="46" t="s">
        <v>148</v>
      </c>
      <c r="D93" s="68" t="s">
        <v>816</v>
      </c>
      <c r="E93" s="46" t="s">
        <v>128</v>
      </c>
      <c r="F93" s="144" t="s">
        <v>113</v>
      </c>
      <c r="G93" s="189" t="s">
        <v>3</v>
      </c>
      <c r="H93" s="49"/>
      <c r="I93" s="90">
        <v>45200</v>
      </c>
      <c r="J93" s="179">
        <v>45200</v>
      </c>
      <c r="K93" s="140" t="s">
        <v>810</v>
      </c>
      <c r="L93" s="143" t="s">
        <v>588</v>
      </c>
      <c r="M93" s="12" t="s">
        <v>276</v>
      </c>
      <c r="N93" s="12" t="s">
        <v>811</v>
      </c>
      <c r="O93" s="50" t="s">
        <v>812</v>
      </c>
      <c r="P93" s="141" t="s">
        <v>3</v>
      </c>
      <c r="Q93" s="192" t="s">
        <v>3</v>
      </c>
      <c r="R93" s="142"/>
      <c r="S93" s="192" t="s">
        <v>3</v>
      </c>
      <c r="T93" s="142" t="s">
        <v>3</v>
      </c>
      <c r="U93" s="192" t="s">
        <v>3</v>
      </c>
      <c r="V93" s="184" t="s">
        <v>3</v>
      </c>
      <c r="W93" s="12" t="s">
        <v>813</v>
      </c>
      <c r="X93" s="12" t="s">
        <v>588</v>
      </c>
      <c r="Y93" s="12" t="s">
        <v>148</v>
      </c>
      <c r="Z93" s="12" t="s">
        <v>814</v>
      </c>
      <c r="AA93" s="12" t="s">
        <v>454</v>
      </c>
      <c r="AB93" s="117" t="s">
        <v>815</v>
      </c>
      <c r="AC93" s="214" t="s">
        <v>809</v>
      </c>
      <c r="AD93" s="201" t="s">
        <v>729</v>
      </c>
      <c r="AE93" s="215" t="s">
        <v>729</v>
      </c>
      <c r="AF93" s="19"/>
      <c r="AG93" s="109">
        <v>47391</v>
      </c>
    </row>
    <row r="94" spans="1:33" customFormat="1" ht="40.5" customHeight="1" x14ac:dyDescent="0.2">
      <c r="A94" s="163"/>
      <c r="B94" s="20">
        <f t="shared" si="1"/>
        <v>90</v>
      </c>
      <c r="C94" s="46" t="s">
        <v>148</v>
      </c>
      <c r="D94" s="13" t="s">
        <v>821</v>
      </c>
      <c r="E94" s="46" t="s">
        <v>128</v>
      </c>
      <c r="F94" s="144" t="s">
        <v>113</v>
      </c>
      <c r="G94" s="189" t="s">
        <v>0</v>
      </c>
      <c r="H94" s="164"/>
      <c r="I94" s="181">
        <v>45292</v>
      </c>
      <c r="J94" s="180">
        <v>45292</v>
      </c>
      <c r="K94" s="165" t="s">
        <v>822</v>
      </c>
      <c r="L94" s="167" t="s">
        <v>823</v>
      </c>
      <c r="M94" s="12" t="s">
        <v>276</v>
      </c>
      <c r="N94" s="183" t="s">
        <v>824</v>
      </c>
      <c r="O94" s="167" t="s">
        <v>825</v>
      </c>
      <c r="P94" s="141" t="s">
        <v>3</v>
      </c>
      <c r="Q94" s="192" t="s">
        <v>3</v>
      </c>
      <c r="R94" s="194"/>
      <c r="S94" s="192" t="s">
        <v>3</v>
      </c>
      <c r="T94" s="194"/>
      <c r="U94" s="168"/>
      <c r="V94" s="169"/>
      <c r="W94" s="183" t="s">
        <v>826</v>
      </c>
      <c r="X94" s="183" t="s">
        <v>823</v>
      </c>
      <c r="Y94" s="12" t="s">
        <v>276</v>
      </c>
      <c r="Z94" s="183" t="s">
        <v>824</v>
      </c>
      <c r="AA94" s="183" t="s">
        <v>827</v>
      </c>
      <c r="AB94" s="166" t="s">
        <v>828</v>
      </c>
      <c r="AC94" s="195" t="s">
        <v>275</v>
      </c>
      <c r="AD94" s="201" t="s">
        <v>729</v>
      </c>
      <c r="AE94" s="215" t="s">
        <v>729</v>
      </c>
      <c r="AF94" s="138"/>
      <c r="AG94" s="109">
        <v>47483</v>
      </c>
    </row>
    <row r="95" spans="1:33" customFormat="1" ht="40.5" customHeight="1" x14ac:dyDescent="0.2">
      <c r="A95" s="163"/>
      <c r="B95" s="20">
        <f t="shared" si="1"/>
        <v>91</v>
      </c>
      <c r="C95" s="46" t="s">
        <v>148</v>
      </c>
      <c r="D95" s="13" t="s">
        <v>829</v>
      </c>
      <c r="E95" s="46" t="s">
        <v>128</v>
      </c>
      <c r="F95" s="144" t="s">
        <v>113</v>
      </c>
      <c r="G95" s="189" t="s">
        <v>3</v>
      </c>
      <c r="H95" s="164"/>
      <c r="I95" s="181">
        <v>45323</v>
      </c>
      <c r="J95" s="180">
        <v>45323</v>
      </c>
      <c r="K95" s="165" t="s">
        <v>830</v>
      </c>
      <c r="L95" s="167" t="s">
        <v>832</v>
      </c>
      <c r="M95" s="12" t="s">
        <v>276</v>
      </c>
      <c r="N95" s="183" t="s">
        <v>833</v>
      </c>
      <c r="O95" s="167" t="s">
        <v>834</v>
      </c>
      <c r="P95" s="141" t="s">
        <v>3</v>
      </c>
      <c r="Q95" s="192" t="s">
        <v>3</v>
      </c>
      <c r="R95" s="142" t="s">
        <v>3</v>
      </c>
      <c r="S95" s="192" t="s">
        <v>3</v>
      </c>
      <c r="T95" s="142" t="s">
        <v>3</v>
      </c>
      <c r="U95" s="192" t="s">
        <v>3</v>
      </c>
      <c r="V95" s="184" t="s">
        <v>3</v>
      </c>
      <c r="W95" s="183" t="s">
        <v>831</v>
      </c>
      <c r="X95" s="183" t="s">
        <v>832</v>
      </c>
      <c r="Y95" s="12" t="s">
        <v>276</v>
      </c>
      <c r="Z95" s="183" t="s">
        <v>833</v>
      </c>
      <c r="AA95" s="183" t="s">
        <v>835</v>
      </c>
      <c r="AB95" s="166" t="s">
        <v>836</v>
      </c>
      <c r="AC95" s="195" t="s">
        <v>275</v>
      </c>
      <c r="AD95" s="201" t="s">
        <v>117</v>
      </c>
      <c r="AE95" s="170" t="s">
        <v>729</v>
      </c>
      <c r="AF95" s="138"/>
      <c r="AG95" s="109">
        <v>47514</v>
      </c>
    </row>
    <row r="96" spans="1:33" ht="40.5" customHeight="1" x14ac:dyDescent="0.2">
      <c r="A96" s="163"/>
      <c r="B96" s="20">
        <f t="shared" si="1"/>
        <v>92</v>
      </c>
      <c r="C96" s="46" t="s">
        <v>148</v>
      </c>
      <c r="D96" s="13" t="s">
        <v>846</v>
      </c>
      <c r="E96" s="46" t="s">
        <v>128</v>
      </c>
      <c r="F96" s="144" t="s">
        <v>113</v>
      </c>
      <c r="G96" s="189" t="s">
        <v>3</v>
      </c>
      <c r="H96" s="164"/>
      <c r="I96" s="181">
        <v>45505</v>
      </c>
      <c r="J96" s="180">
        <v>45505</v>
      </c>
      <c r="K96" s="165" t="s">
        <v>847</v>
      </c>
      <c r="L96" s="167" t="s">
        <v>848</v>
      </c>
      <c r="M96" s="12" t="s">
        <v>276</v>
      </c>
      <c r="N96" s="183" t="s">
        <v>849</v>
      </c>
      <c r="O96" s="167" t="s">
        <v>850</v>
      </c>
      <c r="P96" s="141" t="s">
        <v>3</v>
      </c>
      <c r="Q96" s="192" t="s">
        <v>3</v>
      </c>
      <c r="R96" s="142" t="s">
        <v>3</v>
      </c>
      <c r="S96" s="192" t="s">
        <v>3</v>
      </c>
      <c r="T96" s="142" t="s">
        <v>3</v>
      </c>
      <c r="U96" s="192" t="s">
        <v>3</v>
      </c>
      <c r="V96" s="184" t="s">
        <v>3</v>
      </c>
      <c r="W96" s="183" t="s">
        <v>851</v>
      </c>
      <c r="X96" s="183" t="s">
        <v>848</v>
      </c>
      <c r="Y96" s="12" t="s">
        <v>276</v>
      </c>
      <c r="Z96" s="183" t="s">
        <v>849</v>
      </c>
      <c r="AA96" s="183" t="s">
        <v>852</v>
      </c>
      <c r="AB96" s="166" t="s">
        <v>853</v>
      </c>
      <c r="AC96" s="195" t="s">
        <v>275</v>
      </c>
      <c r="AD96" s="201" t="s">
        <v>117</v>
      </c>
      <c r="AE96" s="170" t="s">
        <v>117</v>
      </c>
      <c r="AF96" s="138"/>
      <c r="AG96" s="109">
        <v>47695</v>
      </c>
    </row>
    <row r="97" spans="1:33" ht="40.5" customHeight="1" x14ac:dyDescent="0.2">
      <c r="A97" s="163"/>
      <c r="B97" s="20">
        <f t="shared" si="1"/>
        <v>93</v>
      </c>
      <c r="C97" s="46" t="s">
        <v>148</v>
      </c>
      <c r="D97" s="13" t="s">
        <v>854</v>
      </c>
      <c r="E97" s="46" t="s">
        <v>128</v>
      </c>
      <c r="F97" s="144" t="s">
        <v>113</v>
      </c>
      <c r="G97" s="189" t="s">
        <v>3</v>
      </c>
      <c r="H97" s="164"/>
      <c r="I97" s="181">
        <v>45536</v>
      </c>
      <c r="J97" s="180">
        <v>45536</v>
      </c>
      <c r="K97" s="165" t="s">
        <v>855</v>
      </c>
      <c r="L97" s="167" t="s">
        <v>466</v>
      </c>
      <c r="M97" s="12" t="s">
        <v>276</v>
      </c>
      <c r="N97" s="183" t="s">
        <v>861</v>
      </c>
      <c r="O97" s="167" t="s">
        <v>862</v>
      </c>
      <c r="P97" s="141" t="s">
        <v>3</v>
      </c>
      <c r="Q97" s="192" t="s">
        <v>3</v>
      </c>
      <c r="R97" s="142" t="s">
        <v>3</v>
      </c>
      <c r="S97" s="192" t="s">
        <v>3</v>
      </c>
      <c r="T97" s="142" t="s">
        <v>3</v>
      </c>
      <c r="U97" s="192" t="s">
        <v>3</v>
      </c>
      <c r="V97" s="184" t="s">
        <v>3</v>
      </c>
      <c r="W97" s="183" t="s">
        <v>856</v>
      </c>
      <c r="X97" s="183" t="s">
        <v>314</v>
      </c>
      <c r="Y97" s="12" t="s">
        <v>276</v>
      </c>
      <c r="Z97" s="183" t="s">
        <v>857</v>
      </c>
      <c r="AA97" s="183" t="s">
        <v>26</v>
      </c>
      <c r="AB97" s="166" t="s">
        <v>858</v>
      </c>
      <c r="AC97" s="195" t="s">
        <v>275</v>
      </c>
      <c r="AD97" s="201" t="s">
        <v>729</v>
      </c>
      <c r="AE97" s="170" t="s">
        <v>729</v>
      </c>
      <c r="AF97" s="171"/>
      <c r="AG97" s="172">
        <v>47726</v>
      </c>
    </row>
    <row r="98" spans="1:33" ht="40.5" customHeight="1" x14ac:dyDescent="0.2">
      <c r="A98" s="163"/>
      <c r="B98" s="20">
        <f t="shared" si="1"/>
        <v>94</v>
      </c>
      <c r="C98" s="46" t="s">
        <v>148</v>
      </c>
      <c r="D98" s="13" t="s">
        <v>876</v>
      </c>
      <c r="E98" s="46" t="s">
        <v>128</v>
      </c>
      <c r="F98" s="144" t="s">
        <v>113</v>
      </c>
      <c r="G98" s="189" t="s">
        <v>3</v>
      </c>
      <c r="H98" s="164"/>
      <c r="I98" s="181">
        <v>45597</v>
      </c>
      <c r="J98" s="181">
        <v>45597</v>
      </c>
      <c r="K98" s="165" t="s">
        <v>877</v>
      </c>
      <c r="L98" s="167" t="s">
        <v>879</v>
      </c>
      <c r="M98" s="12" t="s">
        <v>276</v>
      </c>
      <c r="N98" s="216" t="s">
        <v>878</v>
      </c>
      <c r="O98" s="167" t="s">
        <v>880</v>
      </c>
      <c r="P98" s="141" t="s">
        <v>3</v>
      </c>
      <c r="Q98" s="192" t="s">
        <v>3</v>
      </c>
      <c r="R98" s="142" t="s">
        <v>3</v>
      </c>
      <c r="S98" s="192" t="s">
        <v>3</v>
      </c>
      <c r="T98" s="142" t="s">
        <v>3</v>
      </c>
      <c r="U98" s="192" t="s">
        <v>3</v>
      </c>
      <c r="V98" s="184" t="s">
        <v>3</v>
      </c>
      <c r="W98" s="16" t="s">
        <v>881</v>
      </c>
      <c r="X98" s="183" t="s">
        <v>176</v>
      </c>
      <c r="Y98" s="12" t="s">
        <v>882</v>
      </c>
      <c r="Z98" s="217" t="s">
        <v>883</v>
      </c>
      <c r="AA98" s="12" t="s">
        <v>69</v>
      </c>
      <c r="AB98" s="19" t="s">
        <v>948</v>
      </c>
      <c r="AC98" s="195" t="s">
        <v>297</v>
      </c>
      <c r="AD98" s="201" t="s">
        <v>729</v>
      </c>
      <c r="AE98" s="170" t="s">
        <v>729</v>
      </c>
      <c r="AF98" s="19"/>
      <c r="AG98" s="109">
        <v>47787</v>
      </c>
    </row>
    <row r="99" spans="1:33" ht="40.5" customHeight="1" x14ac:dyDescent="0.2">
      <c r="A99" s="163"/>
      <c r="B99" s="20">
        <f t="shared" si="1"/>
        <v>95</v>
      </c>
      <c r="C99" s="46" t="s">
        <v>148</v>
      </c>
      <c r="D99" s="13" t="s">
        <v>875</v>
      </c>
      <c r="E99" s="46" t="s">
        <v>128</v>
      </c>
      <c r="F99" s="144" t="s">
        <v>113</v>
      </c>
      <c r="G99" s="189" t="s">
        <v>3</v>
      </c>
      <c r="H99" s="164"/>
      <c r="I99" s="181">
        <v>45627</v>
      </c>
      <c r="J99" s="181">
        <v>45627</v>
      </c>
      <c r="K99" s="165" t="s">
        <v>884</v>
      </c>
      <c r="L99" s="167" t="s">
        <v>888</v>
      </c>
      <c r="M99" s="12" t="s">
        <v>276</v>
      </c>
      <c r="N99" s="217" t="s">
        <v>887</v>
      </c>
      <c r="O99" s="167" t="s">
        <v>885</v>
      </c>
      <c r="P99" s="141" t="s">
        <v>3</v>
      </c>
      <c r="Q99" s="192" t="s">
        <v>3</v>
      </c>
      <c r="R99" s="142" t="s">
        <v>3</v>
      </c>
      <c r="S99" s="192" t="s">
        <v>3</v>
      </c>
      <c r="T99" s="142" t="s">
        <v>3</v>
      </c>
      <c r="U99" s="192" t="s">
        <v>3</v>
      </c>
      <c r="V99" s="184" t="s">
        <v>3</v>
      </c>
      <c r="W99" s="12" t="s">
        <v>886</v>
      </c>
      <c r="X99" s="183" t="s">
        <v>889</v>
      </c>
      <c r="Y99" s="12" t="s">
        <v>890</v>
      </c>
      <c r="Z99" s="217" t="s">
        <v>891</v>
      </c>
      <c r="AA99" s="12" t="s">
        <v>69</v>
      </c>
      <c r="AB99" s="19" t="s">
        <v>892</v>
      </c>
      <c r="AC99" s="195" t="s">
        <v>297</v>
      </c>
      <c r="AD99" s="201" t="s">
        <v>729</v>
      </c>
      <c r="AE99" s="170" t="s">
        <v>729</v>
      </c>
      <c r="AF99" s="19"/>
      <c r="AG99" s="109">
        <v>47817</v>
      </c>
    </row>
    <row r="100" spans="1:33" ht="40.5" customHeight="1" x14ac:dyDescent="0.2">
      <c r="A100" s="146" t="s">
        <v>21</v>
      </c>
      <c r="B100" s="162">
        <f t="shared" si="1"/>
        <v>96</v>
      </c>
      <c r="C100" s="146" t="s">
        <v>148</v>
      </c>
      <c r="D100" s="146" t="s">
        <v>893</v>
      </c>
      <c r="E100" s="146" t="s">
        <v>128</v>
      </c>
      <c r="F100" s="146" t="s">
        <v>113</v>
      </c>
      <c r="G100" s="146" t="s">
        <v>3</v>
      </c>
      <c r="H100" s="146"/>
      <c r="I100" s="211">
        <v>45658</v>
      </c>
      <c r="J100" s="211">
        <v>45658</v>
      </c>
      <c r="K100" s="146" t="s">
        <v>894</v>
      </c>
      <c r="L100" s="146" t="s">
        <v>300</v>
      </c>
      <c r="M100" s="146" t="s">
        <v>276</v>
      </c>
      <c r="N100" s="146" t="s">
        <v>895</v>
      </c>
      <c r="O100" s="146" t="s">
        <v>896</v>
      </c>
      <c r="P100" s="146" t="s">
        <v>3</v>
      </c>
      <c r="Q100" s="146" t="s">
        <v>3</v>
      </c>
      <c r="R100" s="146" t="s">
        <v>3</v>
      </c>
      <c r="S100" s="146" t="s">
        <v>3</v>
      </c>
      <c r="T100" s="146" t="s">
        <v>3</v>
      </c>
      <c r="U100" s="146" t="s">
        <v>3</v>
      </c>
      <c r="V100" s="146" t="s">
        <v>3</v>
      </c>
      <c r="W100" s="146" t="s">
        <v>897</v>
      </c>
      <c r="X100" s="146" t="s">
        <v>300</v>
      </c>
      <c r="Y100" s="146" t="s">
        <v>276</v>
      </c>
      <c r="Z100" s="146" t="s">
        <v>895</v>
      </c>
      <c r="AA100" s="146" t="s">
        <v>539</v>
      </c>
      <c r="AB100" s="146" t="s">
        <v>898</v>
      </c>
      <c r="AC100" s="146" t="s">
        <v>297</v>
      </c>
      <c r="AD100" s="146" t="s">
        <v>730</v>
      </c>
      <c r="AE100" s="146" t="s">
        <v>730</v>
      </c>
      <c r="AF100" s="146"/>
      <c r="AG100" s="113">
        <v>47848</v>
      </c>
    </row>
    <row r="101" spans="1:33" ht="40.5" customHeight="1" x14ac:dyDescent="0.2">
      <c r="A101" s="163"/>
      <c r="B101" s="20">
        <f t="shared" si="1"/>
        <v>97</v>
      </c>
      <c r="C101" s="46" t="s">
        <v>148</v>
      </c>
      <c r="D101" s="13" t="s">
        <v>900</v>
      </c>
      <c r="E101" s="46" t="s">
        <v>128</v>
      </c>
      <c r="F101" s="144" t="s">
        <v>113</v>
      </c>
      <c r="G101" s="189" t="s">
        <v>113</v>
      </c>
      <c r="H101" s="164"/>
      <c r="I101" s="181">
        <v>45689</v>
      </c>
      <c r="J101" s="181">
        <v>45689</v>
      </c>
      <c r="K101" s="165" t="s">
        <v>901</v>
      </c>
      <c r="L101" s="167" t="s">
        <v>902</v>
      </c>
      <c r="M101" s="12" t="s">
        <v>276</v>
      </c>
      <c r="N101" s="218" t="s">
        <v>903</v>
      </c>
      <c r="O101" s="167" t="s">
        <v>904</v>
      </c>
      <c r="P101" s="141" t="s">
        <v>3</v>
      </c>
      <c r="Q101" s="192" t="s">
        <v>3</v>
      </c>
      <c r="R101" s="142" t="s">
        <v>3</v>
      </c>
      <c r="S101" s="192" t="s">
        <v>3</v>
      </c>
      <c r="T101" s="142" t="s">
        <v>3</v>
      </c>
      <c r="U101" s="192" t="s">
        <v>3</v>
      </c>
      <c r="V101" s="184" t="s">
        <v>3</v>
      </c>
      <c r="W101" s="12" t="s">
        <v>905</v>
      </c>
      <c r="X101" s="167" t="s">
        <v>906</v>
      </c>
      <c r="Y101" s="12" t="s">
        <v>276</v>
      </c>
      <c r="Z101" s="218" t="s">
        <v>909</v>
      </c>
      <c r="AA101" s="12" t="s">
        <v>907</v>
      </c>
      <c r="AB101" s="19" t="s">
        <v>908</v>
      </c>
      <c r="AC101" s="195" t="s">
        <v>297</v>
      </c>
      <c r="AD101" s="201" t="s">
        <v>117</v>
      </c>
      <c r="AE101" s="170" t="s">
        <v>729</v>
      </c>
      <c r="AF101" s="19"/>
      <c r="AG101" s="109">
        <v>47879</v>
      </c>
    </row>
    <row r="102" spans="1:33" s="146" customFormat="1" ht="40.5" customHeight="1" x14ac:dyDescent="0.2">
      <c r="A102" s="12"/>
      <c r="B102" s="20">
        <f t="shared" si="0"/>
        <v>98</v>
      </c>
      <c r="C102" s="46" t="s">
        <v>56</v>
      </c>
      <c r="D102" s="47" t="s">
        <v>910</v>
      </c>
      <c r="E102" s="46" t="s">
        <v>61</v>
      </c>
      <c r="F102" s="144" t="s">
        <v>113</v>
      </c>
      <c r="G102" s="189" t="s">
        <v>3</v>
      </c>
      <c r="H102" s="49"/>
      <c r="I102" s="90">
        <v>45717</v>
      </c>
      <c r="J102" s="90">
        <v>45717</v>
      </c>
      <c r="K102" s="140" t="s">
        <v>911</v>
      </c>
      <c r="L102" s="143" t="s">
        <v>343</v>
      </c>
      <c r="M102" s="12" t="s">
        <v>56</v>
      </c>
      <c r="N102" s="12" t="s">
        <v>612</v>
      </c>
      <c r="O102" s="50" t="s">
        <v>366</v>
      </c>
      <c r="P102" s="141" t="s">
        <v>60</v>
      </c>
      <c r="Q102" s="192" t="s">
        <v>60</v>
      </c>
      <c r="R102" s="142" t="s">
        <v>60</v>
      </c>
      <c r="S102" s="192" t="s">
        <v>3</v>
      </c>
      <c r="T102" s="142" t="s">
        <v>3</v>
      </c>
      <c r="U102" s="192" t="s">
        <v>3</v>
      </c>
      <c r="V102" s="184" t="s">
        <v>3</v>
      </c>
      <c r="W102" s="12" t="s">
        <v>912</v>
      </c>
      <c r="X102" s="12" t="s">
        <v>88</v>
      </c>
      <c r="Y102" s="12" t="s">
        <v>56</v>
      </c>
      <c r="Z102" s="12" t="s">
        <v>495</v>
      </c>
      <c r="AA102" s="12" t="s">
        <v>311</v>
      </c>
      <c r="AB102" s="117" t="s">
        <v>468</v>
      </c>
      <c r="AC102" s="214" t="s">
        <v>3</v>
      </c>
      <c r="AD102" s="199" t="s">
        <v>169</v>
      </c>
      <c r="AE102" s="215" t="s">
        <v>729</v>
      </c>
      <c r="AF102" s="45"/>
      <c r="AG102" s="105">
        <v>47907</v>
      </c>
    </row>
    <row r="103" spans="1:33" ht="40.5" customHeight="1" x14ac:dyDescent="0.2">
      <c r="A103" s="163"/>
      <c r="B103" s="20">
        <f t="shared" si="1"/>
        <v>99</v>
      </c>
      <c r="C103" s="46" t="s">
        <v>148</v>
      </c>
      <c r="D103" s="13" t="s">
        <v>922</v>
      </c>
      <c r="E103" s="46" t="s">
        <v>128</v>
      </c>
      <c r="F103" s="144" t="s">
        <v>113</v>
      </c>
      <c r="G103" s="189" t="s">
        <v>3</v>
      </c>
      <c r="H103" s="164"/>
      <c r="I103" s="181">
        <v>45901</v>
      </c>
      <c r="J103" s="181">
        <v>45901</v>
      </c>
      <c r="K103" s="165" t="s">
        <v>923</v>
      </c>
      <c r="L103" s="167" t="s">
        <v>924</v>
      </c>
      <c r="M103" s="12" t="s">
        <v>276</v>
      </c>
      <c r="N103" s="217" t="s">
        <v>925</v>
      </c>
      <c r="O103" s="212" t="s">
        <v>931</v>
      </c>
      <c r="P103" s="141" t="s">
        <v>3</v>
      </c>
      <c r="Q103" s="192" t="s">
        <v>3</v>
      </c>
      <c r="R103" s="142" t="s">
        <v>3</v>
      </c>
      <c r="S103" s="192" t="s">
        <v>3</v>
      </c>
      <c r="T103" s="142" t="s">
        <v>3</v>
      </c>
      <c r="U103" s="192" t="s">
        <v>3</v>
      </c>
      <c r="V103" s="184" t="s">
        <v>3</v>
      </c>
      <c r="W103" s="12" t="s">
        <v>926</v>
      </c>
      <c r="X103" s="183" t="s">
        <v>927</v>
      </c>
      <c r="Y103" s="12" t="s">
        <v>56</v>
      </c>
      <c r="Z103" s="217" t="s">
        <v>925</v>
      </c>
      <c r="AA103" s="12" t="s">
        <v>532</v>
      </c>
      <c r="AB103" s="19" t="s">
        <v>929</v>
      </c>
      <c r="AC103" s="195" t="s">
        <v>297</v>
      </c>
      <c r="AD103" s="201" t="s">
        <v>729</v>
      </c>
      <c r="AE103" s="170" t="s">
        <v>729</v>
      </c>
      <c r="AF103" s="19"/>
      <c r="AG103" s="109">
        <v>48091</v>
      </c>
    </row>
    <row r="104" spans="1:33" ht="48.75" customHeight="1" x14ac:dyDescent="0.2">
      <c r="A104" s="163"/>
      <c r="B104" s="20">
        <f t="shared" si="1"/>
        <v>100</v>
      </c>
      <c r="C104" s="46" t="s">
        <v>148</v>
      </c>
      <c r="D104" s="13" t="s">
        <v>933</v>
      </c>
      <c r="E104" s="46" t="s">
        <v>128</v>
      </c>
      <c r="F104" s="144" t="s">
        <v>113</v>
      </c>
      <c r="G104" s="189" t="s">
        <v>3</v>
      </c>
      <c r="H104" s="164"/>
      <c r="I104" s="181">
        <v>45962</v>
      </c>
      <c r="J104" s="181">
        <v>45962</v>
      </c>
      <c r="K104" s="165" t="s">
        <v>934</v>
      </c>
      <c r="L104" s="167" t="s">
        <v>217</v>
      </c>
      <c r="M104" s="12" t="s">
        <v>276</v>
      </c>
      <c r="N104" s="217" t="s">
        <v>935</v>
      </c>
      <c r="O104" s="212" t="s">
        <v>936</v>
      </c>
      <c r="P104" s="141" t="s">
        <v>3</v>
      </c>
      <c r="Q104" s="192" t="s">
        <v>3</v>
      </c>
      <c r="R104" s="142" t="s">
        <v>3</v>
      </c>
      <c r="S104" s="192" t="s">
        <v>3</v>
      </c>
      <c r="T104" s="142" t="s">
        <v>3</v>
      </c>
      <c r="U104" s="192" t="s">
        <v>3</v>
      </c>
      <c r="V104" s="184" t="s">
        <v>3</v>
      </c>
      <c r="W104" s="12" t="s">
        <v>937</v>
      </c>
      <c r="X104" s="167" t="s">
        <v>217</v>
      </c>
      <c r="Y104" s="12" t="s">
        <v>276</v>
      </c>
      <c r="Z104" s="217" t="s">
        <v>935</v>
      </c>
      <c r="AA104" s="12" t="s">
        <v>928</v>
      </c>
      <c r="AB104" s="19" t="s">
        <v>938</v>
      </c>
      <c r="AC104" s="195" t="s">
        <v>297</v>
      </c>
      <c r="AD104" s="201" t="s">
        <v>729</v>
      </c>
      <c r="AE104" s="170" t="s">
        <v>729</v>
      </c>
      <c r="AF104" s="19"/>
      <c r="AG104" s="109">
        <v>48121</v>
      </c>
    </row>
  </sheetData>
  <autoFilter ref="A4:AG104" xr:uid="{00000000-0009-0000-0000-000000000000}"/>
  <mergeCells count="3">
    <mergeCell ref="P3:T3"/>
    <mergeCell ref="U3:V3"/>
    <mergeCell ref="P2:V2"/>
  </mergeCells>
  <phoneticPr fontId="2"/>
  <dataValidations count="2">
    <dataValidation type="list" allowBlank="1" showInputMessage="1" showErrorMessage="1" sqref="AE5:AE104" xr:uid="{75109D20-C5A4-448E-A0FD-52270A16FF16}">
      <formula1>"‐,Ⅰ,Ⅱ,Ⅲ"</formula1>
    </dataValidation>
    <dataValidation type="list" allowBlank="1" showInputMessage="1" showErrorMessage="1" sqref="AD5:AD104" xr:uid="{0AEBB582-BAEC-4F39-9C96-EDEB806D295D}">
      <formula1>"‐,Ⅰ,Ⅱ,Ⅲ,Ⅳ"</formula1>
    </dataValidation>
  </dataValidations>
  <printOptions horizontalCentered="1"/>
  <pageMargins left="0.19685039370078741" right="0.19685039370078741" top="0.59055118110236227" bottom="0.78740157480314965" header="0.51181102362204722" footer="0.51181102362204722"/>
  <pageSetup paperSize="9" scale="41" fitToHeight="0" orientation="landscape" r:id="rId1"/>
  <headerFooter alignWithMargins="0">
    <oddFooter>&amp;P / &amp;N ページ</oddFooter>
  </headerFooter>
  <rowBreaks count="3" manualBreakCount="3">
    <brk id="26" max="16383" man="1"/>
    <brk id="49" max="16383" man="1"/>
    <brk id="73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9"/>
  <sheetViews>
    <sheetView view="pageBreakPreview" zoomScale="80" zoomScaleNormal="100" zoomScaleSheetLayoutView="8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E33" sqref="E33"/>
    </sheetView>
  </sheetViews>
  <sheetFormatPr defaultColWidth="9" defaultRowHeight="13" x14ac:dyDescent="0.2"/>
  <cols>
    <col min="1" max="1" width="3" style="30" customWidth="1"/>
    <col min="2" max="2" width="4.6328125" style="31" customWidth="1"/>
    <col min="3" max="3" width="6.90625" style="31" customWidth="1"/>
    <col min="4" max="4" width="11.6328125" style="92" customWidth="1"/>
    <col min="5" max="5" width="7.90625" style="31" customWidth="1"/>
    <col min="6" max="6" width="14" style="31" customWidth="1"/>
    <col min="7" max="7" width="25.6328125" style="30" customWidth="1"/>
    <col min="8" max="8" width="6.6328125" style="30" customWidth="1"/>
    <col min="9" max="9" width="7.6328125" style="30" customWidth="1"/>
    <col min="10" max="10" width="20.6328125" style="30" customWidth="1"/>
    <col min="11" max="11" width="9.90625" style="30" customWidth="1"/>
    <col min="12" max="12" width="22.08984375" style="30" customWidth="1"/>
    <col min="13" max="13" width="6.6328125" style="30" customWidth="1"/>
    <col min="14" max="14" width="7.6328125" style="30" customWidth="1"/>
    <col min="15" max="15" width="20.6328125" style="30" customWidth="1"/>
    <col min="16" max="16" width="7.6328125" style="30" customWidth="1"/>
    <col min="17" max="17" width="8.6328125" style="16" customWidth="1"/>
    <col min="18" max="19" width="4.08984375" style="30" customWidth="1"/>
    <col min="20" max="20" width="4.6328125" style="30" customWidth="1"/>
    <col min="21" max="16384" width="9" style="30"/>
  </cols>
  <sheetData>
    <row r="1" spans="1:20" s="26" customFormat="1" ht="45.75" customHeight="1" x14ac:dyDescent="0.2">
      <c r="B1" s="1" t="s">
        <v>257</v>
      </c>
      <c r="D1" s="27"/>
      <c r="E1" s="28"/>
      <c r="F1" s="28"/>
      <c r="Q1" s="133"/>
    </row>
    <row r="2" spans="1:20" ht="19" x14ac:dyDescent="0.2">
      <c r="B2" s="2" t="s">
        <v>157</v>
      </c>
      <c r="C2" s="3" t="s">
        <v>158</v>
      </c>
      <c r="D2" s="7"/>
      <c r="F2" s="134" t="s">
        <v>523</v>
      </c>
      <c r="G2" s="135">
        <f>居宅介護!K3</f>
        <v>45992</v>
      </c>
    </row>
    <row r="3" spans="1:20" s="16" customFormat="1" ht="99" customHeight="1" x14ac:dyDescent="0.2">
      <c r="A3" s="12" t="s">
        <v>146</v>
      </c>
      <c r="B3" s="32" t="s">
        <v>159</v>
      </c>
      <c r="C3" s="33" t="s">
        <v>36</v>
      </c>
      <c r="D3" s="34" t="s">
        <v>37</v>
      </c>
      <c r="E3" s="35" t="s">
        <v>38</v>
      </c>
      <c r="F3" s="84" t="s">
        <v>41</v>
      </c>
      <c r="G3" s="38" t="s">
        <v>42</v>
      </c>
      <c r="H3" s="39" t="s">
        <v>43</v>
      </c>
      <c r="I3" s="39" t="s">
        <v>44</v>
      </c>
      <c r="J3" s="38" t="s">
        <v>45</v>
      </c>
      <c r="K3" s="38" t="s">
        <v>130</v>
      </c>
      <c r="L3" s="38" t="s">
        <v>50</v>
      </c>
      <c r="M3" s="39" t="s">
        <v>51</v>
      </c>
      <c r="N3" s="39" t="s">
        <v>52</v>
      </c>
      <c r="O3" s="38" t="s">
        <v>53</v>
      </c>
      <c r="P3" s="39" t="s">
        <v>54</v>
      </c>
      <c r="Q3" s="39" t="s">
        <v>55</v>
      </c>
      <c r="R3" s="41" t="s">
        <v>128</v>
      </c>
      <c r="S3" s="38" t="s">
        <v>63</v>
      </c>
      <c r="T3" s="40" t="s">
        <v>162</v>
      </c>
    </row>
    <row r="4" spans="1:20" s="86" customFormat="1" ht="37.5" customHeight="1" x14ac:dyDescent="0.2">
      <c r="A4" s="22"/>
      <c r="B4" s="67">
        <v>1</v>
      </c>
      <c r="C4" s="67" t="s">
        <v>56</v>
      </c>
      <c r="D4" s="85" t="s">
        <v>62</v>
      </c>
      <c r="E4" s="67" t="s">
        <v>158</v>
      </c>
      <c r="F4" s="55">
        <v>43009</v>
      </c>
      <c r="G4" s="22" t="str">
        <f>居宅介護!K6</f>
        <v>せいじのヘルパーステーション</v>
      </c>
      <c r="H4" s="22" t="str">
        <f>居宅介護!L6</f>
        <v>860-0073</v>
      </c>
      <c r="I4" s="22" t="str">
        <f>居宅介護!M6</f>
        <v>熊本市</v>
      </c>
      <c r="J4" s="22" t="str">
        <f>居宅介護!N6</f>
        <v>西区島崎二丁目１１番１３号</v>
      </c>
      <c r="K4" s="22" t="str">
        <f>居宅介護!O6</f>
        <v>096-359-9084</v>
      </c>
      <c r="L4" s="22" t="str">
        <f>居宅介護!W6</f>
        <v>医療法人　金澤会</v>
      </c>
      <c r="M4" s="22" t="str">
        <f>居宅介護!X6</f>
        <v>860-0073</v>
      </c>
      <c r="N4" s="22" t="str">
        <f>居宅介護!Y6</f>
        <v>熊本市</v>
      </c>
      <c r="O4" s="22" t="str">
        <f>居宅介護!Z6</f>
        <v>西区島崎二丁目２２番１５号</v>
      </c>
      <c r="P4" s="22" t="str">
        <f>居宅介護!AA6</f>
        <v>理事長</v>
      </c>
      <c r="Q4" s="22" t="str">
        <f>居宅介護!AB6</f>
        <v>金澤　知徳</v>
      </c>
      <c r="R4" s="56" t="s">
        <v>151</v>
      </c>
      <c r="S4" s="58" t="s">
        <v>151</v>
      </c>
      <c r="T4" s="58" t="s">
        <v>117</v>
      </c>
    </row>
    <row r="5" spans="1:20" s="86" customFormat="1" ht="37.5" customHeight="1" x14ac:dyDescent="0.2">
      <c r="A5" s="22"/>
      <c r="B5" s="67">
        <v>2</v>
      </c>
      <c r="C5" s="67" t="s">
        <v>56</v>
      </c>
      <c r="D5" s="85" t="s">
        <v>70</v>
      </c>
      <c r="E5" s="67" t="s">
        <v>158</v>
      </c>
      <c r="F5" s="55">
        <v>45200</v>
      </c>
      <c r="G5" s="22" t="str">
        <f>居宅介護!K9</f>
        <v>熊本市社会福祉事業団　長寿の里ヘルパー事業所</v>
      </c>
      <c r="H5" s="22" t="str">
        <f>居宅介護!L9</f>
        <v>860-0065</v>
      </c>
      <c r="I5" s="22" t="str">
        <f>居宅介護!M9</f>
        <v>熊本市</v>
      </c>
      <c r="J5" s="12" t="str">
        <f>居宅介護!N9</f>
        <v>西区城山薬師二丁目１０番１０号</v>
      </c>
      <c r="K5" s="12" t="str">
        <f>居宅介護!O9</f>
        <v>096-273-7766</v>
      </c>
      <c r="L5" s="22" t="str">
        <f>居宅介護!W9</f>
        <v>社会福祉法人　熊本市社会福祉事業団</v>
      </c>
      <c r="M5" s="12" t="str">
        <f>居宅介護!X9</f>
        <v>860-0072</v>
      </c>
      <c r="N5" s="12" t="str">
        <f>居宅介護!Y9</f>
        <v>熊本市</v>
      </c>
      <c r="O5" s="12" t="str">
        <f>居宅介護!Z9</f>
        <v>西区花園七丁目１９番１号</v>
      </c>
      <c r="P5" s="22" t="str">
        <f>居宅介護!AA9</f>
        <v>理事長</v>
      </c>
      <c r="Q5" s="12" t="str">
        <f>居宅介護!AB9</f>
        <v>田端　髙志</v>
      </c>
      <c r="R5" s="87" t="s">
        <v>151</v>
      </c>
      <c r="S5" s="58" t="s">
        <v>151</v>
      </c>
      <c r="T5" s="58" t="s">
        <v>278</v>
      </c>
    </row>
    <row r="6" spans="1:20" s="86" customFormat="1" ht="37.5" customHeight="1" x14ac:dyDescent="0.2">
      <c r="A6" s="22"/>
      <c r="B6" s="67">
        <v>3</v>
      </c>
      <c r="C6" s="67" t="s">
        <v>56</v>
      </c>
      <c r="D6" s="85" t="s">
        <v>71</v>
      </c>
      <c r="E6" s="67" t="s">
        <v>158</v>
      </c>
      <c r="F6" s="55">
        <v>43009</v>
      </c>
      <c r="G6" s="22" t="str">
        <f>居宅介護!K10</f>
        <v>社会福祉法人　グリーンコープ　ふくしサービスセンター・虹</v>
      </c>
      <c r="H6" s="22" t="str">
        <f>居宅介護!L10</f>
        <v>861-4133</v>
      </c>
      <c r="I6" s="22" t="str">
        <f>居宅介護!M10</f>
        <v>熊本市</v>
      </c>
      <c r="J6" s="22" t="str">
        <f>居宅介護!N10</f>
        <v>南区島町二丁目１３番６号</v>
      </c>
      <c r="K6" s="22" t="str">
        <f>居宅介護!O10</f>
        <v>096-342-7890</v>
      </c>
      <c r="L6" s="22" t="str">
        <f>居宅介護!W10</f>
        <v>社会福祉法人　グリーンコープ</v>
      </c>
      <c r="M6" s="22" t="str">
        <f>居宅介護!X10</f>
        <v>812-0011</v>
      </c>
      <c r="N6" s="22" t="str">
        <f>居宅介護!Y10</f>
        <v>福岡市博多区</v>
      </c>
      <c r="O6" s="22" t="str">
        <f>居宅介護!Z10</f>
        <v>博多駅前一丁目５番１号　カーニープレイス博多１０階</v>
      </c>
      <c r="P6" s="22" t="str">
        <f>居宅介護!AA10</f>
        <v>理事長</v>
      </c>
      <c r="Q6" s="18" t="str">
        <f>居宅介護!AB10</f>
        <v>小林　香織</v>
      </c>
      <c r="R6" s="56" t="s">
        <v>279</v>
      </c>
      <c r="S6" s="58" t="s">
        <v>279</v>
      </c>
      <c r="T6" s="58" t="s">
        <v>729</v>
      </c>
    </row>
    <row r="7" spans="1:20" s="86" customFormat="1" ht="37.5" customHeight="1" x14ac:dyDescent="0.2">
      <c r="A7" s="73"/>
      <c r="B7" s="67">
        <v>4</v>
      </c>
      <c r="C7" s="70" t="s">
        <v>148</v>
      </c>
      <c r="D7" s="158" t="s">
        <v>280</v>
      </c>
      <c r="E7" s="70" t="s">
        <v>158</v>
      </c>
      <c r="F7" s="159">
        <v>42826</v>
      </c>
      <c r="G7" s="73" t="str">
        <f>居宅介護!K41</f>
        <v>ヘルパーステーションきずな</v>
      </c>
      <c r="H7" s="72" t="str">
        <f>居宅介護!L41</f>
        <v>861-8028</v>
      </c>
      <c r="I7" s="73" t="str">
        <f>居宅介護!M41</f>
        <v>熊本市</v>
      </c>
      <c r="J7" s="72" t="str">
        <f>居宅介護!N41</f>
        <v>東区新南部三丁目７番７６－２号</v>
      </c>
      <c r="K7" s="72" t="str">
        <f>居宅介護!O41</f>
        <v>096-384-1224</v>
      </c>
      <c r="L7" s="72" t="str">
        <f>居宅介護!W41</f>
        <v>社会福祉法人　敬人会</v>
      </c>
      <c r="M7" s="72" t="str">
        <f>居宅介護!X41</f>
        <v>861-8028</v>
      </c>
      <c r="N7" s="73" t="str">
        <f>居宅介護!Y41</f>
        <v>熊本市</v>
      </c>
      <c r="O7" s="72" t="str">
        <f>居宅介護!Z41</f>
        <v>東区新南部三丁目７番７６－１号</v>
      </c>
      <c r="P7" s="72" t="str">
        <f>居宅介護!AA41</f>
        <v>理事長</v>
      </c>
      <c r="Q7" s="72" t="str">
        <f>居宅介護!AB41</f>
        <v>坂本　純</v>
      </c>
      <c r="R7" s="94" t="s">
        <v>281</v>
      </c>
      <c r="S7" s="74" t="s">
        <v>281</v>
      </c>
      <c r="T7" s="74" t="s">
        <v>377</v>
      </c>
    </row>
    <row r="8" spans="1:20" s="86" customFormat="1" ht="37.5" customHeight="1" x14ac:dyDescent="0.2">
      <c r="A8" s="22"/>
      <c r="B8" s="67">
        <v>5</v>
      </c>
      <c r="C8" s="67" t="s">
        <v>56</v>
      </c>
      <c r="D8" s="85" t="s">
        <v>105</v>
      </c>
      <c r="E8" s="67" t="s">
        <v>158</v>
      </c>
      <c r="F8" s="55">
        <v>45200</v>
      </c>
      <c r="G8" s="22" t="str">
        <f>居宅介護!K26</f>
        <v>城南学園居宅介護事業所</v>
      </c>
      <c r="H8" s="22" t="str">
        <f>居宅介護!L26</f>
        <v>861-4223</v>
      </c>
      <c r="I8" s="22" t="str">
        <f>居宅介護!M26</f>
        <v>熊本市</v>
      </c>
      <c r="J8" s="22" t="str">
        <f>居宅介護!N26</f>
        <v>南区城南町藤山１２７６番地２</v>
      </c>
      <c r="K8" s="22" t="str">
        <f>居宅介護!O26</f>
        <v>0964-28-5111</v>
      </c>
      <c r="L8" s="22" t="str">
        <f>居宅介護!W26</f>
        <v>社会福祉法人　慶信会</v>
      </c>
      <c r="M8" s="22" t="str">
        <f>居宅介護!X26</f>
        <v>861-4223</v>
      </c>
      <c r="N8" s="22" t="str">
        <f>居宅介護!Y26</f>
        <v>熊本市</v>
      </c>
      <c r="O8" s="22" t="str">
        <f>居宅介護!Z26</f>
        <v>南区城南町藤山１２７６番地２</v>
      </c>
      <c r="P8" s="22" t="str">
        <f>居宅介護!AA26</f>
        <v>理事長</v>
      </c>
      <c r="Q8" s="22" t="str">
        <f>居宅介護!AB26</f>
        <v>甲斐　正法</v>
      </c>
      <c r="R8" s="56" t="s">
        <v>151</v>
      </c>
      <c r="S8" s="58" t="s">
        <v>282</v>
      </c>
      <c r="T8" s="58" t="s">
        <v>729</v>
      </c>
    </row>
    <row r="9" spans="1:20" s="88" customFormat="1" ht="37.5" customHeight="1" x14ac:dyDescent="0.2">
      <c r="A9" s="22"/>
      <c r="B9" s="67">
        <v>6</v>
      </c>
      <c r="C9" s="67" t="s">
        <v>56</v>
      </c>
      <c r="D9" s="85" t="s">
        <v>86</v>
      </c>
      <c r="E9" s="67" t="s">
        <v>158</v>
      </c>
      <c r="F9" s="55">
        <v>45200</v>
      </c>
      <c r="G9" s="22" t="str">
        <f>居宅介護!K16</f>
        <v>ふくし生協</v>
      </c>
      <c r="H9" s="22" t="str">
        <f>居宅介護!L16</f>
        <v>861-8037</v>
      </c>
      <c r="I9" s="22" t="str">
        <f>居宅介護!M16</f>
        <v>熊本市</v>
      </c>
      <c r="J9" s="22" t="str">
        <f>居宅介護!N16</f>
        <v>東区長嶺西三丁目２番６６号</v>
      </c>
      <c r="K9" s="22" t="str">
        <f>居宅介護!O16</f>
        <v>096-274-3000</v>
      </c>
      <c r="L9" s="22" t="str">
        <f>居宅介護!W16</f>
        <v>熊本県高齢者障害者福祉生活協同組合</v>
      </c>
      <c r="M9" s="22" t="str">
        <f>居宅介護!X16</f>
        <v>861-8037</v>
      </c>
      <c r="N9" s="22" t="str">
        <f>居宅介護!Y16</f>
        <v>熊本市</v>
      </c>
      <c r="O9" s="22" t="str">
        <f>居宅介護!Z16</f>
        <v>東区長嶺西三丁目２番６６号</v>
      </c>
      <c r="P9" s="22" t="str">
        <f>居宅介護!AA16</f>
        <v>理事長</v>
      </c>
      <c r="Q9" s="22" t="str">
        <f>居宅介護!AB16</f>
        <v>山下　孝治</v>
      </c>
      <c r="R9" s="56" t="s">
        <v>283</v>
      </c>
      <c r="S9" s="58" t="s">
        <v>283</v>
      </c>
      <c r="T9" s="58" t="s">
        <v>729</v>
      </c>
    </row>
    <row r="10" spans="1:20" s="89" customFormat="1" ht="37.5" customHeight="1" x14ac:dyDescent="0.2">
      <c r="A10" s="22"/>
      <c r="B10" s="67">
        <v>7</v>
      </c>
      <c r="C10" s="67" t="s">
        <v>56</v>
      </c>
      <c r="D10" s="85" t="s">
        <v>89</v>
      </c>
      <c r="E10" s="67" t="s">
        <v>158</v>
      </c>
      <c r="F10" s="55">
        <v>43009</v>
      </c>
      <c r="G10" s="22" t="str">
        <f>居宅介護!K17</f>
        <v>社会福祉法人　グリーンコープ　ふくしサービスセンター・Ｓｕｎあい</v>
      </c>
      <c r="H10" s="22" t="str">
        <f>居宅介護!L17</f>
        <v>861-8038</v>
      </c>
      <c r="I10" s="22" t="str">
        <f>居宅介護!M17</f>
        <v>熊本市</v>
      </c>
      <c r="J10" s="22" t="str">
        <f>居宅介護!N17</f>
        <v>東区長嶺東五丁目２４番１３号</v>
      </c>
      <c r="K10" s="22" t="str">
        <f>居宅介護!O17</f>
        <v>096-349-1540</v>
      </c>
      <c r="L10" s="22" t="str">
        <f>居宅介護!W17</f>
        <v>社会福祉法人　グリーンコープ</v>
      </c>
      <c r="M10" s="22" t="str">
        <f>居宅介護!X17</f>
        <v>812-0011</v>
      </c>
      <c r="N10" s="22" t="str">
        <f>居宅介護!Y17</f>
        <v>福岡市博多区</v>
      </c>
      <c r="O10" s="22" t="str">
        <f>居宅介護!Z17</f>
        <v>博多駅前一丁目５番１号　カーニープレイス博多１０階</v>
      </c>
      <c r="P10" s="22" t="str">
        <f>居宅介護!AA17</f>
        <v>理事長</v>
      </c>
      <c r="Q10" s="18" t="str">
        <f>居宅介護!AB17</f>
        <v>小林　香織</v>
      </c>
      <c r="R10" s="56" t="s">
        <v>279</v>
      </c>
      <c r="S10" s="58" t="s">
        <v>279</v>
      </c>
      <c r="T10" s="58" t="s">
        <v>729</v>
      </c>
    </row>
    <row r="11" spans="1:20" s="86" customFormat="1" ht="37.5" customHeight="1" x14ac:dyDescent="0.2">
      <c r="A11" s="22" t="s">
        <v>818</v>
      </c>
      <c r="B11" s="67">
        <v>8</v>
      </c>
      <c r="C11" s="67" t="s">
        <v>56</v>
      </c>
      <c r="D11" s="85" t="s">
        <v>90</v>
      </c>
      <c r="E11" s="67" t="s">
        <v>158</v>
      </c>
      <c r="F11" s="55">
        <v>45200</v>
      </c>
      <c r="G11" s="22" t="str">
        <f>居宅介護!K19</f>
        <v>ＮＰＯ法人　ライフサポートすみれ</v>
      </c>
      <c r="H11" s="22" t="str">
        <f>居宅介護!L19</f>
        <v>862-0970</v>
      </c>
      <c r="I11" s="22" t="str">
        <f>居宅介護!M19</f>
        <v>熊本市</v>
      </c>
      <c r="J11" s="22" t="str">
        <f>居宅介護!N19</f>
        <v>中央区渡鹿六丁目１０番７９号</v>
      </c>
      <c r="K11" s="22" t="str">
        <f>居宅介護!O19</f>
        <v>096-363-2617</v>
      </c>
      <c r="L11" s="22" t="str">
        <f>居宅介護!W19</f>
        <v>特定非営利活動法人　ライフサポートすみれ</v>
      </c>
      <c r="M11" s="22" t="str">
        <f>居宅介護!X19</f>
        <v>862-0970</v>
      </c>
      <c r="N11" s="22" t="str">
        <f>居宅介護!Y19</f>
        <v>熊本市</v>
      </c>
      <c r="O11" s="22" t="str">
        <f>居宅介護!Z19</f>
        <v>中央区渡鹿六丁目１０番７９号</v>
      </c>
      <c r="P11" s="22" t="str">
        <f>居宅介護!AA19</f>
        <v>理事長</v>
      </c>
      <c r="Q11" s="22" t="str">
        <f>居宅介護!AB19</f>
        <v>池松　洋子</v>
      </c>
      <c r="R11" s="56" t="s">
        <v>277</v>
      </c>
      <c r="S11" s="58" t="s">
        <v>277</v>
      </c>
      <c r="T11" s="58" t="s">
        <v>729</v>
      </c>
    </row>
    <row r="12" spans="1:20" s="16" customFormat="1" ht="37.5" customHeight="1" x14ac:dyDescent="0.2">
      <c r="A12" s="12"/>
      <c r="B12" s="67">
        <v>9</v>
      </c>
      <c r="C12" s="20" t="s">
        <v>56</v>
      </c>
      <c r="D12" s="13" t="s">
        <v>98</v>
      </c>
      <c r="E12" s="67" t="s">
        <v>158</v>
      </c>
      <c r="F12" s="42">
        <v>43040</v>
      </c>
      <c r="G12" s="12" t="str">
        <f>居宅介護!K23</f>
        <v>在宅センター　りんどう</v>
      </c>
      <c r="H12" s="12" t="str">
        <f>居宅介護!L23</f>
        <v>861-2101</v>
      </c>
      <c r="I12" s="12" t="str">
        <f>居宅介護!M23</f>
        <v>熊本市</v>
      </c>
      <c r="J12" s="12" t="str">
        <f>居宅介護!N23</f>
        <v>東区桜木四丁目７番９号</v>
      </c>
      <c r="K12" s="12" t="str">
        <f>居宅介護!O23</f>
        <v>096-365-7079</v>
      </c>
      <c r="L12" s="12" t="s">
        <v>550</v>
      </c>
      <c r="M12" s="12" t="s">
        <v>100</v>
      </c>
      <c r="N12" s="12" t="s">
        <v>56</v>
      </c>
      <c r="O12" s="12" t="s">
        <v>124</v>
      </c>
      <c r="P12" s="12" t="s">
        <v>34</v>
      </c>
      <c r="Q12" s="12" t="s">
        <v>101</v>
      </c>
      <c r="R12" s="44" t="s">
        <v>151</v>
      </c>
      <c r="S12" s="14" t="s">
        <v>151</v>
      </c>
      <c r="T12" s="14" t="s">
        <v>729</v>
      </c>
    </row>
    <row r="13" spans="1:20" ht="37.5" customHeight="1" x14ac:dyDescent="0.2">
      <c r="A13" s="19"/>
      <c r="B13" s="67">
        <v>10</v>
      </c>
      <c r="C13" s="20" t="s">
        <v>148</v>
      </c>
      <c r="D13" s="13" t="s">
        <v>286</v>
      </c>
      <c r="E13" s="67" t="s">
        <v>158</v>
      </c>
      <c r="F13" s="21">
        <v>43282</v>
      </c>
      <c r="G13" s="12" t="str">
        <f>居宅介護!K45</f>
        <v>あゆむ訪問介護ステーション</v>
      </c>
      <c r="H13" s="12" t="str">
        <f>居宅介護!L45</f>
        <v>860-0079</v>
      </c>
      <c r="I13" s="90" t="str">
        <f>居宅介護!M45</f>
        <v>熊本市</v>
      </c>
      <c r="J13" s="12" t="str">
        <f>居宅介護!N45</f>
        <v>西区上熊本三丁目５番３６号</v>
      </c>
      <c r="K13" s="12" t="str">
        <f>居宅介護!O45</f>
        <v>096-354-7711</v>
      </c>
      <c r="L13" s="12" t="str">
        <f>居宅介護!W45</f>
        <v>株式会社　歩</v>
      </c>
      <c r="M13" s="12" t="str">
        <f>居宅介護!X45</f>
        <v>860-0079</v>
      </c>
      <c r="N13" s="12" t="str">
        <f>居宅介護!Y45</f>
        <v>熊本市</v>
      </c>
      <c r="O13" s="12" t="str">
        <f>居宅介護!Z45</f>
        <v>西区上熊本三丁目５番３６号</v>
      </c>
      <c r="P13" s="12" t="str">
        <f>居宅介護!AA45</f>
        <v>代表取締役</v>
      </c>
      <c r="Q13" s="12" t="str">
        <f>居宅介護!AB45</f>
        <v>野本　陽美</v>
      </c>
      <c r="R13" s="44" t="s">
        <v>153</v>
      </c>
      <c r="S13" s="14" t="s">
        <v>153</v>
      </c>
      <c r="T13" s="14" t="s">
        <v>729</v>
      </c>
    </row>
    <row r="14" spans="1:20" ht="37.5" customHeight="1" x14ac:dyDescent="0.2">
      <c r="A14" s="19"/>
      <c r="B14" s="67">
        <v>11</v>
      </c>
      <c r="C14" s="20" t="s">
        <v>148</v>
      </c>
      <c r="D14" s="13" t="s">
        <v>287</v>
      </c>
      <c r="E14" s="67" t="s">
        <v>158</v>
      </c>
      <c r="F14" s="120">
        <v>43678</v>
      </c>
      <c r="G14" s="12" t="str">
        <f>居宅介護!K49</f>
        <v>ケアステーション　リバティ</v>
      </c>
      <c r="H14" s="12" t="str">
        <f>居宅介護!L49</f>
        <v>861-8006</v>
      </c>
      <c r="I14" s="90" t="str">
        <f>居宅介護!M49</f>
        <v>熊本市</v>
      </c>
      <c r="J14" s="12" t="str">
        <f>居宅介護!N49</f>
        <v>北区龍田八丁目４番２７号</v>
      </c>
      <c r="K14" s="12" t="str">
        <f>居宅介護!O49</f>
        <v>096-285-4767</v>
      </c>
      <c r="L14" s="12" t="str">
        <f>居宅介護!W49</f>
        <v>合同会社　リバティ</v>
      </c>
      <c r="M14" s="12" t="str">
        <f>居宅介護!X49</f>
        <v>861-8006</v>
      </c>
      <c r="N14" s="90" t="str">
        <f>居宅介護!Y49</f>
        <v>熊本市</v>
      </c>
      <c r="O14" s="12" t="str">
        <f>居宅介護!Z49</f>
        <v>北区龍田八丁目４番２７号</v>
      </c>
      <c r="P14" s="12" t="str">
        <f>居宅介護!AA49</f>
        <v>代表社員</v>
      </c>
      <c r="Q14" s="12" t="str">
        <f>居宅介護!AB49</f>
        <v>大島　あさな</v>
      </c>
      <c r="R14" s="44" t="s">
        <v>151</v>
      </c>
      <c r="S14" s="14" t="s">
        <v>151</v>
      </c>
      <c r="T14" s="14" t="s">
        <v>729</v>
      </c>
    </row>
    <row r="15" spans="1:20" ht="34.5" customHeight="1" x14ac:dyDescent="0.2">
      <c r="A15" s="19"/>
      <c r="B15" s="67">
        <v>12</v>
      </c>
      <c r="C15" s="20" t="s">
        <v>148</v>
      </c>
      <c r="D15" s="13" t="s">
        <v>312</v>
      </c>
      <c r="E15" s="67" t="s">
        <v>158</v>
      </c>
      <c r="F15" s="129">
        <v>44166</v>
      </c>
      <c r="G15" s="12" t="str">
        <f>居宅介護!K37</f>
        <v>あいえす　ヘルパーステーション</v>
      </c>
      <c r="H15" s="12" t="str">
        <f>居宅介護!L37</f>
        <v>861-5535</v>
      </c>
      <c r="I15" s="19" t="str">
        <f>居宅介護!M37</f>
        <v>熊本市</v>
      </c>
      <c r="J15" s="12" t="str">
        <f>居宅介護!N37</f>
        <v>北区貢町７８０番地８</v>
      </c>
      <c r="K15" s="12" t="str">
        <f>居宅介護!O37</f>
        <v>096-288-5355</v>
      </c>
      <c r="L15" s="12" t="str">
        <f>居宅介護!W37</f>
        <v>特定非営利活動法人　自立応援団</v>
      </c>
      <c r="M15" s="12" t="str">
        <f>居宅介護!X37</f>
        <v>861-5535</v>
      </c>
      <c r="N15" s="12" t="str">
        <f>居宅介護!Y37</f>
        <v>熊本市</v>
      </c>
      <c r="O15" s="12" t="str">
        <f>居宅介護!Z37</f>
        <v>北区貢町７８０番地８</v>
      </c>
      <c r="P15" s="12" t="str">
        <f>居宅介護!AA37</f>
        <v>理事長</v>
      </c>
      <c r="Q15" s="12" t="str">
        <f>居宅介護!AB37</f>
        <v>福島　貴志</v>
      </c>
      <c r="R15" s="44" t="s">
        <v>3</v>
      </c>
      <c r="S15" s="14" t="s">
        <v>3</v>
      </c>
      <c r="T15" s="14" t="s">
        <v>163</v>
      </c>
    </row>
    <row r="16" spans="1:20" ht="39" x14ac:dyDescent="0.2">
      <c r="A16" s="19"/>
      <c r="B16" s="67">
        <v>13</v>
      </c>
      <c r="C16" s="20" t="s">
        <v>148</v>
      </c>
      <c r="D16" s="13" t="s">
        <v>313</v>
      </c>
      <c r="E16" s="67" t="s">
        <v>158</v>
      </c>
      <c r="F16" s="21">
        <v>45839</v>
      </c>
      <c r="G16" s="12" t="str">
        <f>居宅介護!K48</f>
        <v>ミントケア</v>
      </c>
      <c r="H16" s="12" t="str">
        <f>居宅介護!L48</f>
        <v>861-2118</v>
      </c>
      <c r="I16" s="19" t="str">
        <f>居宅介護!M48</f>
        <v>熊本市</v>
      </c>
      <c r="J16" s="12" t="str">
        <f>居宅介護!N48</f>
        <v>東区花立三丁目１３番１１号　シティハイツ花立１０１号</v>
      </c>
      <c r="K16" s="12" t="str">
        <f>居宅介護!O48</f>
        <v>096-234-6234</v>
      </c>
      <c r="L16" s="12" t="str">
        <f>居宅介護!W48</f>
        <v>株式会社　ミント介護センター</v>
      </c>
      <c r="M16" s="12" t="str">
        <f>居宅介護!X48</f>
        <v>862-0918</v>
      </c>
      <c r="N16" s="12" t="str">
        <f>居宅介護!Y48</f>
        <v>熊本市</v>
      </c>
      <c r="O16" s="12" t="str">
        <f>居宅介護!Z48</f>
        <v>東区花立五丁目１０番１－９０１号</v>
      </c>
      <c r="P16" s="12" t="str">
        <f>居宅介護!AA48</f>
        <v>代表取締役</v>
      </c>
      <c r="Q16" s="12" t="str">
        <f>居宅介護!AB48</f>
        <v>田中　景三</v>
      </c>
      <c r="R16" s="44" t="s">
        <v>3</v>
      </c>
      <c r="S16" s="14" t="s">
        <v>3</v>
      </c>
      <c r="T16" s="14" t="s">
        <v>729</v>
      </c>
    </row>
    <row r="17" spans="1:22" ht="34.5" customHeight="1" x14ac:dyDescent="0.2">
      <c r="A17" s="19"/>
      <c r="B17" s="67">
        <v>14</v>
      </c>
      <c r="C17" s="20" t="s">
        <v>148</v>
      </c>
      <c r="D17" s="13" t="s">
        <v>319</v>
      </c>
      <c r="E17" s="67" t="s">
        <v>158</v>
      </c>
      <c r="F17" s="21">
        <v>42036</v>
      </c>
      <c r="G17" s="12" t="str">
        <f>居宅介護!K52</f>
        <v>ＫＯＢケアサービス</v>
      </c>
      <c r="H17" s="12" t="str">
        <f>居宅介護!L52</f>
        <v>861-4172</v>
      </c>
      <c r="I17" s="19" t="str">
        <f>居宅介護!M52</f>
        <v>熊本市</v>
      </c>
      <c r="J17" s="12" t="str">
        <f>居宅介護!N52</f>
        <v>南区御幸笛田二丁目３番１２号</v>
      </c>
      <c r="K17" s="12" t="str">
        <f>居宅介護!O52</f>
        <v>096-200-6404</v>
      </c>
      <c r="L17" s="12" t="str">
        <f>居宅介護!W52</f>
        <v>合同会社　ＫＯＢ</v>
      </c>
      <c r="M17" s="12" t="str">
        <f>居宅介護!X52</f>
        <v>861-2103</v>
      </c>
      <c r="N17" s="12" t="str">
        <f>居宅介護!Y52</f>
        <v>熊本市</v>
      </c>
      <c r="O17" s="12" t="str">
        <f>居宅介護!Z52</f>
        <v>東区若葉五丁目１０番１６号</v>
      </c>
      <c r="P17" s="12" t="str">
        <f>居宅介護!AA52</f>
        <v>代表社員</v>
      </c>
      <c r="Q17" s="12" t="str">
        <f>居宅介護!AB52</f>
        <v>大坂　良司</v>
      </c>
      <c r="R17" s="44" t="s">
        <v>3</v>
      </c>
      <c r="S17" s="14" t="s">
        <v>3</v>
      </c>
      <c r="T17" s="14" t="s">
        <v>729</v>
      </c>
    </row>
    <row r="18" spans="1:22" ht="48" customHeight="1" x14ac:dyDescent="0.2">
      <c r="A18" s="19"/>
      <c r="B18" s="67">
        <v>15</v>
      </c>
      <c r="C18" s="20" t="s">
        <v>148</v>
      </c>
      <c r="D18" s="13" t="s">
        <v>328</v>
      </c>
      <c r="E18" s="67" t="s">
        <v>158</v>
      </c>
      <c r="F18" s="21">
        <v>42095</v>
      </c>
      <c r="G18" s="12" t="str">
        <f>居宅介護!K53</f>
        <v>けあらーず城山指定訪問介護事業所</v>
      </c>
      <c r="H18" s="12" t="str">
        <f>居宅介護!L53</f>
        <v>860-0066</v>
      </c>
      <c r="I18" s="19" t="str">
        <f>居宅介護!M53</f>
        <v>熊本市</v>
      </c>
      <c r="J18" s="12" t="str">
        <f>居宅介護!N53</f>
        <v>西区城山下代四丁目１０番３号　２０１号</v>
      </c>
      <c r="K18" s="12" t="str">
        <f>居宅介護!O53</f>
        <v>096-288-0995</v>
      </c>
      <c r="L18" s="12" t="str">
        <f>居宅介護!W53</f>
        <v>株式会社　セラム</v>
      </c>
      <c r="M18" s="12" t="str">
        <f>居宅介護!X53</f>
        <v>462-0825</v>
      </c>
      <c r="N18" s="12" t="str">
        <f>居宅介護!Y53</f>
        <v>名古屋市北区</v>
      </c>
      <c r="O18" s="12" t="str">
        <f>居宅介護!Z53</f>
        <v>大曽根一丁目２６番２３号</v>
      </c>
      <c r="P18" s="12" t="str">
        <f>居宅介護!AA53</f>
        <v>代表取締役</v>
      </c>
      <c r="Q18" s="12" t="str">
        <f>居宅介護!AB53</f>
        <v>玉置　正樹</v>
      </c>
      <c r="R18" s="44" t="s">
        <v>3</v>
      </c>
      <c r="S18" s="14" t="s">
        <v>3</v>
      </c>
      <c r="T18" s="14" t="s">
        <v>163</v>
      </c>
    </row>
    <row r="19" spans="1:22" ht="48" customHeight="1" x14ac:dyDescent="0.2">
      <c r="A19" s="19"/>
      <c r="B19" s="67">
        <v>16</v>
      </c>
      <c r="C19" s="20" t="s">
        <v>148</v>
      </c>
      <c r="D19" s="13" t="s">
        <v>365</v>
      </c>
      <c r="E19" s="67" t="s">
        <v>158</v>
      </c>
      <c r="F19" s="21">
        <v>42795</v>
      </c>
      <c r="G19" s="12" t="str">
        <f>居宅介護!K58</f>
        <v>マーメイドドリームス</v>
      </c>
      <c r="H19" s="12" t="str">
        <f>居宅介護!L58</f>
        <v>860-0051</v>
      </c>
      <c r="I19" s="19" t="str">
        <f>居宅介護!M58</f>
        <v>熊本市</v>
      </c>
      <c r="J19" s="12" t="str">
        <f>居宅介護!N58</f>
        <v>西区二本木三丁目１１番１８号</v>
      </c>
      <c r="K19" s="12" t="str">
        <f>居宅介護!O58</f>
        <v>096-227-6076</v>
      </c>
      <c r="L19" s="12" t="str">
        <f>居宅介護!W58</f>
        <v>一般社団法人　マーメイドドリームス</v>
      </c>
      <c r="M19" s="12" t="str">
        <f>居宅介護!X58</f>
        <v>860-0051</v>
      </c>
      <c r="N19" s="12" t="str">
        <f>居宅介護!Y58</f>
        <v>熊本市</v>
      </c>
      <c r="O19" s="12" t="str">
        <f>居宅介護!Z58</f>
        <v>西区二本木三丁目１１番１８号</v>
      </c>
      <c r="P19" s="12" t="str">
        <f>居宅介護!AA58</f>
        <v>代表理事</v>
      </c>
      <c r="Q19" s="12" t="str">
        <f>居宅介護!AB58</f>
        <v>榎本　まち子</v>
      </c>
      <c r="R19" s="44" t="s">
        <v>3</v>
      </c>
      <c r="S19" s="14" t="s">
        <v>3</v>
      </c>
      <c r="T19" s="14" t="s">
        <v>382</v>
      </c>
    </row>
    <row r="20" spans="1:22" ht="43.5" customHeight="1" x14ac:dyDescent="0.2">
      <c r="A20" s="12"/>
      <c r="B20" s="67">
        <v>17</v>
      </c>
      <c r="C20" s="20" t="s">
        <v>56</v>
      </c>
      <c r="D20" s="13" t="s">
        <v>402</v>
      </c>
      <c r="E20" s="67" t="s">
        <v>158</v>
      </c>
      <c r="F20" s="78">
        <v>43132</v>
      </c>
      <c r="G20" s="12" t="str">
        <f>居宅介護!K62</f>
        <v>ワンハート　ウェルフェア</v>
      </c>
      <c r="H20" s="12" t="str">
        <f>居宅介護!L62</f>
        <v>862-0941</v>
      </c>
      <c r="I20" s="12" t="str">
        <f>居宅介護!M62</f>
        <v>熊本市</v>
      </c>
      <c r="J20" s="12" t="str">
        <f>居宅介護!N62</f>
        <v>中央区出水四丁目１４番１０号</v>
      </c>
      <c r="K20" s="12" t="str">
        <f>居宅介護!O62</f>
        <v>096-363-5533</v>
      </c>
      <c r="L20" s="12" t="str">
        <f>居宅介護!W62</f>
        <v>合同会社　ワンハート</v>
      </c>
      <c r="M20" s="12" t="str">
        <f>居宅介護!X62</f>
        <v>862-0941</v>
      </c>
      <c r="N20" s="12" t="str">
        <f>居宅介護!Y62</f>
        <v>熊本市</v>
      </c>
      <c r="O20" s="12" t="str">
        <f>居宅介護!Z62</f>
        <v>中央区出水四丁目１４番１０号</v>
      </c>
      <c r="P20" s="12" t="str">
        <f>居宅介護!AA62</f>
        <v>代表社員</v>
      </c>
      <c r="Q20" s="12" t="str">
        <f>居宅介護!AB62</f>
        <v>赤松　朋章</v>
      </c>
      <c r="R20" s="58" t="s">
        <v>3</v>
      </c>
      <c r="S20" s="58" t="s">
        <v>410</v>
      </c>
      <c r="T20" s="14" t="s">
        <v>163</v>
      </c>
    </row>
    <row r="21" spans="1:22" ht="34.5" customHeight="1" x14ac:dyDescent="0.2">
      <c r="A21" s="19"/>
      <c r="B21" s="67">
        <v>18</v>
      </c>
      <c r="C21" s="20" t="s">
        <v>148</v>
      </c>
      <c r="D21" s="13" t="s">
        <v>412</v>
      </c>
      <c r="E21" s="67" t="s">
        <v>158</v>
      </c>
      <c r="F21" s="21">
        <v>43191</v>
      </c>
      <c r="G21" s="12" t="str">
        <f>居宅介護!K64</f>
        <v>愛郷</v>
      </c>
      <c r="H21" s="12" t="str">
        <f>居宅介護!L64</f>
        <v>862-0914</v>
      </c>
      <c r="I21" s="19" t="str">
        <f>居宅介護!M64</f>
        <v>熊本市</v>
      </c>
      <c r="J21" s="12" t="str">
        <f>居宅介護!N64</f>
        <v>東区山ノ内３丁目９番１号　アネックスビバビル２０２号</v>
      </c>
      <c r="K21" s="12" t="str">
        <f>居宅介護!O64</f>
        <v>096－234－8907</v>
      </c>
      <c r="L21" s="12" t="str">
        <f>居宅介護!W64</f>
        <v>愛郷株式会社</v>
      </c>
      <c r="M21" s="12" t="str">
        <f>居宅介護!X64</f>
        <v>862-0914</v>
      </c>
      <c r="N21" s="12" t="str">
        <f>居宅介護!Y64</f>
        <v>熊本市</v>
      </c>
      <c r="O21" s="12" t="str">
        <f>居宅介護!Z64</f>
        <v>東区山ノ内３丁目９番１号　アネックスビバビル２０２号</v>
      </c>
      <c r="P21" s="12" t="str">
        <f>居宅介護!AA64</f>
        <v>代表取締役</v>
      </c>
      <c r="Q21" s="12" t="str">
        <f>居宅介護!AB64</f>
        <v>松田　聡史</v>
      </c>
      <c r="R21" s="44" t="s">
        <v>3</v>
      </c>
      <c r="S21" s="14" t="s">
        <v>3</v>
      </c>
      <c r="T21" s="14" t="s">
        <v>729</v>
      </c>
    </row>
    <row r="22" spans="1:22" s="54" customFormat="1" ht="42.75" customHeight="1" x14ac:dyDescent="0.2">
      <c r="A22" s="12"/>
      <c r="B22" s="67">
        <v>19</v>
      </c>
      <c r="C22" s="20" t="s">
        <v>56</v>
      </c>
      <c r="D22" s="13" t="s">
        <v>440</v>
      </c>
      <c r="E22" s="67" t="s">
        <v>158</v>
      </c>
      <c r="F22" s="78">
        <v>45748</v>
      </c>
      <c r="G22" s="12" t="str">
        <f>居宅介護!K68</f>
        <v>げんき介護神水</v>
      </c>
      <c r="H22" s="12" t="str">
        <f>居宅介護!L68</f>
        <v>862-0954</v>
      </c>
      <c r="I22" s="12" t="str">
        <f>居宅介護!M68</f>
        <v>熊本市</v>
      </c>
      <c r="J22" s="12" t="str">
        <f>居宅介護!N68</f>
        <v>中央区神水一丁目３８番３５号　鎌田ビル１０２号</v>
      </c>
      <c r="K22" s="12" t="str">
        <f>居宅介護!O68</f>
        <v>096-340-8421</v>
      </c>
      <c r="L22" s="12" t="str">
        <f>居宅介護!W68</f>
        <v>株式会社　日本エルダリーケアサービス</v>
      </c>
      <c r="M22" s="12" t="str">
        <f>居宅介護!X68</f>
        <v>108-0075</v>
      </c>
      <c r="N22" s="12" t="str">
        <f>居宅介護!Y68</f>
        <v>東京都港区</v>
      </c>
      <c r="O22" s="12" t="str">
        <f>居宅介護!Z68</f>
        <v>港南二丁目１５番３号
品川インターシティC棟１２階</v>
      </c>
      <c r="P22" s="12" t="str">
        <f>居宅介護!AA68</f>
        <v>代表取締役</v>
      </c>
      <c r="Q22" s="12" t="str">
        <f>居宅介護!AB68</f>
        <v>二ノ宮　博宣</v>
      </c>
      <c r="R22" s="58" t="s">
        <v>3</v>
      </c>
      <c r="S22" s="58" t="s">
        <v>3</v>
      </c>
      <c r="T22" s="53" t="s">
        <v>117</v>
      </c>
    </row>
    <row r="23" spans="1:22" s="54" customFormat="1" ht="42.75" customHeight="1" x14ac:dyDescent="0.2">
      <c r="A23" s="12"/>
      <c r="B23" s="67">
        <v>20</v>
      </c>
      <c r="C23" s="20" t="s">
        <v>148</v>
      </c>
      <c r="D23" s="13" t="s">
        <v>460</v>
      </c>
      <c r="E23" s="67" t="s">
        <v>158</v>
      </c>
      <c r="F23" s="21">
        <v>43753</v>
      </c>
      <c r="G23" s="12" t="str">
        <f>居宅介護!K70</f>
        <v>えみでる営業所</v>
      </c>
      <c r="H23" s="12" t="str">
        <f>居宅介護!L70</f>
        <v>862-0914</v>
      </c>
      <c r="I23" s="12" t="str">
        <f>居宅介護!M70</f>
        <v>熊本市</v>
      </c>
      <c r="J23" s="12" t="str">
        <f>居宅介護!N70</f>
        <v>東区山ノ内３丁目９番１号　アネックスビバビル２０２号</v>
      </c>
      <c r="K23" s="12" t="str">
        <f>居宅介護!O70</f>
        <v>096-237-6192</v>
      </c>
      <c r="L23" s="12" t="str">
        <f>居宅介護!W70</f>
        <v>株式会社　Ｅｍｉｄｅｌ</v>
      </c>
      <c r="M23" s="12" t="str">
        <f>居宅介護!X70</f>
        <v>862-0914</v>
      </c>
      <c r="N23" s="12" t="str">
        <f>居宅介護!Y70</f>
        <v>熊本市</v>
      </c>
      <c r="O23" s="12" t="str">
        <f>居宅介護!Z70</f>
        <v>東区山ノ内３丁目９番１号　アネックスビバビル２０２号</v>
      </c>
      <c r="P23" s="12" t="str">
        <f>居宅介護!AA70</f>
        <v>代表取締役</v>
      </c>
      <c r="Q23" s="12" t="str">
        <f>居宅介護!AB70</f>
        <v>松田　聡史</v>
      </c>
      <c r="R23" s="58" t="s">
        <v>3</v>
      </c>
      <c r="S23" s="58"/>
      <c r="T23" s="53" t="s">
        <v>729</v>
      </c>
    </row>
    <row r="24" spans="1:22" customFormat="1" ht="37.5" customHeight="1" x14ac:dyDescent="0.2">
      <c r="A24" s="121"/>
      <c r="B24" s="67">
        <v>21</v>
      </c>
      <c r="C24" s="122" t="s">
        <v>148</v>
      </c>
      <c r="D24" s="123" t="s">
        <v>477</v>
      </c>
      <c r="E24" s="122" t="s">
        <v>158</v>
      </c>
      <c r="F24" s="124">
        <v>44105</v>
      </c>
      <c r="G24" s="125" t="str">
        <f>居宅介護!K74</f>
        <v>ケアステーションＮｏａ</v>
      </c>
      <c r="H24" s="125" t="str">
        <f>居宅介護!L74</f>
        <v>861-8006</v>
      </c>
      <c r="I24" s="126" t="str">
        <f>居宅介護!M74</f>
        <v>熊本市</v>
      </c>
      <c r="J24" s="125" t="str">
        <f>居宅介護!N74</f>
        <v>北区龍田八丁目４番２７号</v>
      </c>
      <c r="K24" s="125" t="str">
        <f>居宅介護!O74</f>
        <v>096-288-5725</v>
      </c>
      <c r="L24" s="125" t="str">
        <f>居宅介護!W74</f>
        <v>合同会社　Ｎｏａ</v>
      </c>
      <c r="M24" s="125" t="str">
        <f>居宅介護!X74</f>
        <v>861-8006</v>
      </c>
      <c r="N24" s="126" t="str">
        <f>居宅介護!Y74</f>
        <v>熊本市</v>
      </c>
      <c r="O24" s="125" t="str">
        <f>居宅介護!Z74</f>
        <v>北区龍田八丁目４番２７号</v>
      </c>
      <c r="P24" s="125" t="str">
        <f>居宅介護!AA74</f>
        <v>代表社員</v>
      </c>
      <c r="Q24" s="125" t="str">
        <f>居宅介護!AB74</f>
        <v>大島　あさな</v>
      </c>
      <c r="R24" s="127" t="s">
        <v>3</v>
      </c>
      <c r="S24" s="128" t="s">
        <v>3</v>
      </c>
      <c r="T24" s="128" t="s">
        <v>729</v>
      </c>
    </row>
    <row r="25" spans="1:22" ht="37.5" customHeight="1" x14ac:dyDescent="0.2">
      <c r="A25" s="19"/>
      <c r="B25" s="67">
        <v>22</v>
      </c>
      <c r="C25" s="20" t="s">
        <v>148</v>
      </c>
      <c r="D25" s="13" t="s">
        <v>593</v>
      </c>
      <c r="E25" s="20" t="s">
        <v>158</v>
      </c>
      <c r="F25" s="21">
        <v>44470</v>
      </c>
      <c r="G25" s="12" t="s">
        <v>594</v>
      </c>
      <c r="H25" s="155" t="s">
        <v>595</v>
      </c>
      <c r="I25" s="19" t="s">
        <v>148</v>
      </c>
      <c r="J25" s="156" t="s">
        <v>596</v>
      </c>
      <c r="K25" s="157" t="s">
        <v>717</v>
      </c>
      <c r="L25" s="12" t="s">
        <v>598</v>
      </c>
      <c r="M25" s="155" t="s">
        <v>779</v>
      </c>
      <c r="N25" s="19" t="s">
        <v>148</v>
      </c>
      <c r="O25" s="156" t="s">
        <v>599</v>
      </c>
      <c r="P25" s="12" t="s">
        <v>381</v>
      </c>
      <c r="Q25" s="12" t="s">
        <v>600</v>
      </c>
      <c r="R25" s="150" t="s">
        <v>3</v>
      </c>
      <c r="S25" s="14" t="s">
        <v>3</v>
      </c>
      <c r="T25" s="14" t="s">
        <v>729</v>
      </c>
    </row>
    <row r="26" spans="1:22" ht="40.5" customHeight="1" x14ac:dyDescent="0.2">
      <c r="A26" s="61"/>
      <c r="B26" s="67">
        <v>23</v>
      </c>
      <c r="C26" s="46" t="s">
        <v>148</v>
      </c>
      <c r="D26" s="47" t="s">
        <v>627</v>
      </c>
      <c r="E26" s="20" t="s">
        <v>158</v>
      </c>
      <c r="F26" s="151">
        <v>44531</v>
      </c>
      <c r="G26" s="18" t="s">
        <v>628</v>
      </c>
      <c r="H26" s="152" t="s">
        <v>629</v>
      </c>
      <c r="I26" s="61" t="s">
        <v>148</v>
      </c>
      <c r="J26" s="153" t="s">
        <v>632</v>
      </c>
      <c r="K26" s="18" t="s">
        <v>634</v>
      </c>
      <c r="L26" s="18" t="s">
        <v>630</v>
      </c>
      <c r="M26" s="152" t="s">
        <v>629</v>
      </c>
      <c r="N26" s="61" t="s">
        <v>148</v>
      </c>
      <c r="O26" s="153" t="s">
        <v>631</v>
      </c>
      <c r="P26" s="18" t="s">
        <v>26</v>
      </c>
      <c r="Q26" s="18" t="s">
        <v>633</v>
      </c>
      <c r="R26" s="154" t="s">
        <v>3</v>
      </c>
      <c r="S26" s="154" t="s">
        <v>3</v>
      </c>
      <c r="T26" s="154" t="s">
        <v>729</v>
      </c>
      <c r="U26" s="103"/>
    </row>
    <row r="27" spans="1:22" ht="40.5" customHeight="1" x14ac:dyDescent="0.2">
      <c r="A27" s="61"/>
      <c r="B27" s="67">
        <v>24</v>
      </c>
      <c r="C27" s="46" t="s">
        <v>148</v>
      </c>
      <c r="D27" s="47" t="s">
        <v>724</v>
      </c>
      <c r="E27" s="20" t="s">
        <v>158</v>
      </c>
      <c r="F27" s="151">
        <v>44743</v>
      </c>
      <c r="G27" s="18" t="str">
        <f>居宅介護!K85</f>
        <v>訪問介護　リペア</v>
      </c>
      <c r="H27" s="152" t="s">
        <v>780</v>
      </c>
      <c r="I27" s="61" t="str">
        <f>居宅介護!M85</f>
        <v>熊本市</v>
      </c>
      <c r="J27" s="153" t="str">
        <f>居宅介護!N85</f>
        <v>中央区琴平本町３番５９号エスパシオⅡ１０１</v>
      </c>
      <c r="K27" s="18" t="str">
        <f>居宅介護!O85</f>
        <v>096-206-7371</v>
      </c>
      <c r="L27" s="18" t="str">
        <f>居宅介護!W85</f>
        <v>合同会社　Ｆｅｅｌ　Ｅａｓｙ</v>
      </c>
      <c r="M27" s="152" t="str">
        <f>居宅介護!X85</f>
        <v>860-0814</v>
      </c>
      <c r="N27" s="61" t="str">
        <f>居宅介護!Y85</f>
        <v>熊本市</v>
      </c>
      <c r="O27" s="153" t="str">
        <f>居宅介護!Z85</f>
        <v>中央区琴平本町３番５９号エスパシオⅡ１０１</v>
      </c>
      <c r="P27" s="18" t="str">
        <f>居宅介護!AA85</f>
        <v>代表社員</v>
      </c>
      <c r="Q27" s="18" t="str">
        <f>居宅介護!AB85</f>
        <v>安井　健志</v>
      </c>
      <c r="R27" s="154" t="s">
        <v>3</v>
      </c>
      <c r="S27" s="154" t="s">
        <v>3</v>
      </c>
      <c r="T27" s="154" t="s">
        <v>117</v>
      </c>
      <c r="U27" s="103"/>
    </row>
    <row r="28" spans="1:22" ht="40.5" customHeight="1" x14ac:dyDescent="0.2">
      <c r="A28" s="61"/>
      <c r="B28" s="219">
        <v>25</v>
      </c>
      <c r="C28" s="46" t="s">
        <v>148</v>
      </c>
      <c r="D28" s="47" t="s">
        <v>863</v>
      </c>
      <c r="E28" s="46" t="s">
        <v>158</v>
      </c>
      <c r="F28" s="151">
        <v>45536</v>
      </c>
      <c r="G28" s="18" t="s">
        <v>864</v>
      </c>
      <c r="H28" s="152" t="s">
        <v>865</v>
      </c>
      <c r="I28" s="61" t="str">
        <f>居宅介護!M86</f>
        <v>熊本市</v>
      </c>
      <c r="J28" s="153" t="s">
        <v>866</v>
      </c>
      <c r="K28" s="18" t="s">
        <v>867</v>
      </c>
      <c r="L28" s="18" t="s">
        <v>868</v>
      </c>
      <c r="M28" s="152" t="s">
        <v>869</v>
      </c>
      <c r="N28" s="18" t="s">
        <v>872</v>
      </c>
      <c r="O28" s="153" t="s">
        <v>873</v>
      </c>
      <c r="P28" s="18" t="s">
        <v>870</v>
      </c>
      <c r="Q28" s="18" t="s">
        <v>871</v>
      </c>
      <c r="R28" s="154"/>
      <c r="S28" s="154" t="s">
        <v>3</v>
      </c>
      <c r="T28" s="154" t="s">
        <v>729</v>
      </c>
      <c r="U28" s="103"/>
    </row>
    <row r="29" spans="1:22" s="19" customFormat="1" ht="42.75" customHeight="1" x14ac:dyDescent="0.2">
      <c r="A29" s="12"/>
      <c r="B29" s="67">
        <v>26</v>
      </c>
      <c r="C29" s="20" t="s">
        <v>148</v>
      </c>
      <c r="D29" s="13" t="s">
        <v>922</v>
      </c>
      <c r="E29" s="20" t="s">
        <v>128</v>
      </c>
      <c r="F29" s="90">
        <v>45901</v>
      </c>
      <c r="G29" s="12" t="s">
        <v>923</v>
      </c>
      <c r="H29" s="12" t="s">
        <v>924</v>
      </c>
      <c r="I29" s="12" t="s">
        <v>276</v>
      </c>
      <c r="J29" s="217" t="s">
        <v>925</v>
      </c>
      <c r="K29" s="12" t="s">
        <v>931</v>
      </c>
      <c r="L29" s="12" t="s">
        <v>926</v>
      </c>
      <c r="M29" s="12" t="s">
        <v>927</v>
      </c>
      <c r="N29" s="12" t="s">
        <v>56</v>
      </c>
      <c r="O29" s="217" t="s">
        <v>925</v>
      </c>
      <c r="P29" s="12" t="s">
        <v>532</v>
      </c>
      <c r="Q29" s="12" t="s">
        <v>929</v>
      </c>
      <c r="R29" s="12" t="s">
        <v>953</v>
      </c>
      <c r="S29" s="14" t="s">
        <v>954</v>
      </c>
      <c r="T29" s="14" t="s">
        <v>955</v>
      </c>
      <c r="U29" s="58"/>
      <c r="V29" s="106"/>
    </row>
  </sheetData>
  <autoFilter ref="A3:T29" xr:uid="{00000000-0009-0000-0000-000001000000}"/>
  <phoneticPr fontId="2"/>
  <dataValidations count="2">
    <dataValidation type="list" allowBlank="1" showInputMessage="1" showErrorMessage="1" sqref="U29" xr:uid="{00000000-0002-0000-0100-000003000000}">
      <formula1>"有,無,-"</formula1>
    </dataValidation>
    <dataValidation type="list" allowBlank="1" showInputMessage="1" showErrorMessage="1" sqref="T4:T28" xr:uid="{4479AFF3-464E-4F04-8192-EB1FE13F6236}">
      <formula1>"‐,Ⅰ,Ⅱ,Ⅲ,Ⅳ"</formula1>
    </dataValidation>
  </dataValidations>
  <pageMargins left="0.74803149606299213" right="0.74803149606299213" top="0.98425196850393704" bottom="0.98425196850393704" header="0.51181102362204722" footer="0.51181102362204722"/>
  <pageSetup paperSize="9" scale="64" fitToHeight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0"/>
  <sheetViews>
    <sheetView view="pageBreakPreview" zoomScale="80" zoomScaleNormal="75" zoomScaleSheetLayoutView="80" workbookViewId="0">
      <selection activeCell="G10" sqref="G10"/>
    </sheetView>
  </sheetViews>
  <sheetFormatPr defaultColWidth="9" defaultRowHeight="13" x14ac:dyDescent="0.2"/>
  <cols>
    <col min="1" max="1" width="3" style="30" customWidth="1"/>
    <col min="2" max="2" width="4.90625" style="31" customWidth="1"/>
    <col min="3" max="3" width="6.90625" style="31" customWidth="1"/>
    <col min="4" max="4" width="11.6328125" style="79" bestFit="1" customWidth="1"/>
    <col min="5" max="5" width="8.6328125" style="31" customWidth="1"/>
    <col min="6" max="6" width="14.453125" style="31" customWidth="1"/>
    <col min="7" max="7" width="14.90625" style="31" customWidth="1"/>
    <col min="8" max="8" width="25.36328125" style="30" customWidth="1"/>
    <col min="9" max="9" width="9.36328125" style="30" customWidth="1"/>
    <col min="10" max="10" width="9.90625" style="30" customWidth="1"/>
    <col min="11" max="11" width="24.36328125" style="30" customWidth="1"/>
    <col min="12" max="12" width="9.90625" style="25" customWidth="1"/>
    <col min="13" max="15" width="3.6328125" style="25" customWidth="1"/>
    <col min="16" max="16" width="22.08984375" style="30" customWidth="1"/>
    <col min="17" max="18" width="9" style="30"/>
    <col min="19" max="19" width="19.90625" style="30" customWidth="1"/>
    <col min="20" max="20" width="9" style="30"/>
    <col min="21" max="21" width="12.6328125" style="30" bestFit="1" customWidth="1"/>
    <col min="22" max="22" width="6.6328125" style="30" customWidth="1"/>
    <col min="23" max="16384" width="9" style="30"/>
  </cols>
  <sheetData>
    <row r="1" spans="1:22" s="26" customFormat="1" ht="45.75" customHeight="1" x14ac:dyDescent="0.2">
      <c r="B1" s="1" t="s">
        <v>257</v>
      </c>
      <c r="D1" s="5"/>
      <c r="E1" s="28"/>
      <c r="F1" s="28"/>
      <c r="G1" s="28"/>
      <c r="I1" s="91"/>
      <c r="J1" s="91"/>
      <c r="K1" s="96"/>
      <c r="L1" s="96"/>
      <c r="M1" s="96"/>
      <c r="N1" s="97"/>
      <c r="O1" s="97"/>
    </row>
    <row r="2" spans="1:22" ht="19" x14ac:dyDescent="0.2">
      <c r="B2" s="2" t="s">
        <v>110</v>
      </c>
      <c r="C2" s="3" t="s">
        <v>129</v>
      </c>
      <c r="G2" s="134" t="s">
        <v>523</v>
      </c>
      <c r="H2" s="135">
        <f>居宅介護!K3</f>
        <v>45992</v>
      </c>
      <c r="M2" s="226" t="s">
        <v>35</v>
      </c>
      <c r="N2" s="226"/>
      <c r="O2" s="226"/>
      <c r="S2" s="6"/>
      <c r="U2" s="4"/>
      <c r="V2" s="4"/>
    </row>
    <row r="3" spans="1:22" s="16" customFormat="1" ht="123" customHeight="1" x14ac:dyDescent="0.2">
      <c r="A3" s="12" t="s">
        <v>146</v>
      </c>
      <c r="B3" s="32" t="s">
        <v>111</v>
      </c>
      <c r="C3" s="33" t="s">
        <v>36</v>
      </c>
      <c r="D3" s="34" t="s">
        <v>37</v>
      </c>
      <c r="E3" s="35" t="s">
        <v>38</v>
      </c>
      <c r="F3" s="98" t="s">
        <v>265</v>
      </c>
      <c r="G3" s="99" t="s">
        <v>266</v>
      </c>
      <c r="H3" s="38"/>
      <c r="I3" s="39" t="s">
        <v>43</v>
      </c>
      <c r="J3" s="39" t="s">
        <v>44</v>
      </c>
      <c r="K3" s="38" t="s">
        <v>112</v>
      </c>
      <c r="L3" s="100" t="s">
        <v>130</v>
      </c>
      <c r="M3" s="15" t="s">
        <v>47</v>
      </c>
      <c r="N3" s="15" t="s">
        <v>48</v>
      </c>
      <c r="O3" s="15" t="s">
        <v>49</v>
      </c>
      <c r="P3" s="38" t="s">
        <v>50</v>
      </c>
      <c r="Q3" s="39" t="s">
        <v>51</v>
      </c>
      <c r="R3" s="39" t="s">
        <v>52</v>
      </c>
      <c r="S3" s="38" t="s">
        <v>53</v>
      </c>
      <c r="T3" s="39" t="s">
        <v>54</v>
      </c>
      <c r="U3" s="39" t="s">
        <v>55</v>
      </c>
      <c r="V3" s="40" t="s">
        <v>143</v>
      </c>
    </row>
    <row r="4" spans="1:22" s="16" customFormat="1" ht="38.25" customHeight="1" x14ac:dyDescent="0.2">
      <c r="A4" s="12"/>
      <c r="B4" s="20">
        <v>1</v>
      </c>
      <c r="C4" s="20" t="s">
        <v>20</v>
      </c>
      <c r="D4" s="13" t="s">
        <v>105</v>
      </c>
      <c r="E4" s="20" t="s">
        <v>127</v>
      </c>
      <c r="F4" s="21">
        <v>38991</v>
      </c>
      <c r="G4" s="21">
        <v>43374</v>
      </c>
      <c r="H4" s="12" t="str">
        <f>居宅介護!K26</f>
        <v>城南学園居宅介護事業所</v>
      </c>
      <c r="I4" s="12" t="str">
        <f>居宅介護!L26</f>
        <v>861-4223</v>
      </c>
      <c r="J4" s="12" t="str">
        <f>居宅介護!M26</f>
        <v>熊本市</v>
      </c>
      <c r="K4" s="12" t="str">
        <f>居宅介護!N26</f>
        <v>南区城南町藤山１２７６番地２</v>
      </c>
      <c r="L4" s="101" t="str">
        <f>居宅介護!O26</f>
        <v>0964-28-5111</v>
      </c>
      <c r="M4" s="205" t="s">
        <v>60</v>
      </c>
      <c r="N4" s="208" t="s">
        <v>60</v>
      </c>
      <c r="O4" s="184" t="s">
        <v>270</v>
      </c>
      <c r="P4" s="12" t="str">
        <f>居宅介護!W26</f>
        <v>社会福祉法人　慶信会</v>
      </c>
      <c r="Q4" s="12" t="str">
        <f>居宅介護!X26</f>
        <v>861-4223</v>
      </c>
      <c r="R4" s="14" t="str">
        <f>居宅介護!Y26</f>
        <v>熊本市</v>
      </c>
      <c r="S4" s="12" t="str">
        <f>居宅介護!Z26</f>
        <v>南区城南町藤山１２７６番地２</v>
      </c>
      <c r="T4" s="12" t="str">
        <f>居宅介護!AA26</f>
        <v>理事長</v>
      </c>
      <c r="U4" s="12" t="str">
        <f>居宅介護!AB26</f>
        <v>甲斐　正法</v>
      </c>
      <c r="V4" s="14" t="s">
        <v>729</v>
      </c>
    </row>
    <row r="5" spans="1:22" s="16" customFormat="1" ht="38.25" customHeight="1" x14ac:dyDescent="0.2">
      <c r="A5" s="12"/>
      <c r="B5" s="20">
        <v>2</v>
      </c>
      <c r="C5" s="20" t="s">
        <v>56</v>
      </c>
      <c r="D5" s="13" t="s">
        <v>98</v>
      </c>
      <c r="E5" s="20" t="s">
        <v>127</v>
      </c>
      <c r="F5" s="42">
        <v>40848</v>
      </c>
      <c r="G5" s="42">
        <v>43040</v>
      </c>
      <c r="H5" s="12" t="s">
        <v>99</v>
      </c>
      <c r="I5" s="12" t="s">
        <v>100</v>
      </c>
      <c r="J5" s="12" t="s">
        <v>56</v>
      </c>
      <c r="K5" s="12" t="s">
        <v>161</v>
      </c>
      <c r="L5" s="12" t="s">
        <v>141</v>
      </c>
      <c r="M5" s="205" t="s">
        <v>60</v>
      </c>
      <c r="N5" s="208" t="s">
        <v>60</v>
      </c>
      <c r="O5" s="184" t="s">
        <v>271</v>
      </c>
      <c r="P5" s="12" t="s">
        <v>398</v>
      </c>
      <c r="Q5" s="12" t="s">
        <v>100</v>
      </c>
      <c r="R5" s="14" t="s">
        <v>56</v>
      </c>
      <c r="S5" s="12" t="s">
        <v>124</v>
      </c>
      <c r="T5" s="12" t="s">
        <v>34</v>
      </c>
      <c r="U5" s="12" t="s">
        <v>101</v>
      </c>
      <c r="V5" s="14" t="s">
        <v>729</v>
      </c>
    </row>
    <row r="6" spans="1:22" s="16" customFormat="1" ht="38.25" customHeight="1" x14ac:dyDescent="0.2">
      <c r="A6" s="12"/>
      <c r="B6" s="20">
        <v>3</v>
      </c>
      <c r="C6" s="20" t="s">
        <v>56</v>
      </c>
      <c r="D6" s="13" t="s">
        <v>392</v>
      </c>
      <c r="E6" s="20" t="s">
        <v>507</v>
      </c>
      <c r="F6" s="78">
        <v>43040</v>
      </c>
      <c r="G6" s="78">
        <v>43040</v>
      </c>
      <c r="H6" s="12" t="str">
        <f>居宅介護!K61</f>
        <v>ヘルパーステーション　大輪</v>
      </c>
      <c r="I6" s="22" t="str">
        <f>居宅介護!L61</f>
        <v>860-0833</v>
      </c>
      <c r="J6" s="77" t="str">
        <f>居宅介護!M61</f>
        <v>熊本市</v>
      </c>
      <c r="K6" s="22" t="str">
        <f>居宅介護!N61</f>
        <v>南区出仲間三丁目3番４１号</v>
      </c>
      <c r="L6" s="12" t="str">
        <f>居宅介護!O61</f>
        <v>096-284-3200</v>
      </c>
      <c r="M6" s="205" t="s">
        <v>60</v>
      </c>
      <c r="N6" s="208" t="s">
        <v>60</v>
      </c>
      <c r="O6" s="184" t="s">
        <v>3</v>
      </c>
      <c r="P6" s="12" t="str">
        <f>居宅介護!W61</f>
        <v>合同会社　大輪</v>
      </c>
      <c r="Q6" s="22" t="str">
        <f>居宅介護!X61</f>
        <v>862-0963</v>
      </c>
      <c r="R6" s="76" t="str">
        <f>居宅介護!Y61</f>
        <v>熊本市</v>
      </c>
      <c r="S6" s="22" t="str">
        <f>居宅介護!Z61</f>
        <v>南区出仲間三丁目3番４１号</v>
      </c>
      <c r="T6" s="12" t="str">
        <f>居宅介護!AA61</f>
        <v>代表社員</v>
      </c>
      <c r="U6" s="12" t="str">
        <f>居宅介護!AB61</f>
        <v>大久保　君城</v>
      </c>
      <c r="V6" s="14" t="s">
        <v>729</v>
      </c>
    </row>
    <row r="7" spans="1:22" s="93" customFormat="1" ht="38.25" customHeight="1" x14ac:dyDescent="0.2">
      <c r="A7" s="24"/>
      <c r="B7" s="23">
        <v>4</v>
      </c>
      <c r="C7" s="23" t="s">
        <v>148</v>
      </c>
      <c r="D7" s="80" t="s">
        <v>305</v>
      </c>
      <c r="E7" s="23" t="s">
        <v>507</v>
      </c>
      <c r="F7" s="130">
        <v>43282</v>
      </c>
      <c r="G7" s="130">
        <v>43282</v>
      </c>
      <c r="H7" s="24" t="s">
        <v>306</v>
      </c>
      <c r="I7" s="24" t="s">
        <v>308</v>
      </c>
      <c r="J7" s="82" t="s">
        <v>148</v>
      </c>
      <c r="K7" s="131" t="s">
        <v>636</v>
      </c>
      <c r="L7" s="24" t="s">
        <v>422</v>
      </c>
      <c r="M7" s="206" t="s">
        <v>3</v>
      </c>
      <c r="N7" s="209" t="s">
        <v>3</v>
      </c>
      <c r="O7" s="191" t="s">
        <v>3</v>
      </c>
      <c r="P7" s="132" t="s">
        <v>464</v>
      </c>
      <c r="Q7" s="24" t="s">
        <v>196</v>
      </c>
      <c r="R7" s="81" t="s">
        <v>148</v>
      </c>
      <c r="S7" s="24" t="s">
        <v>309</v>
      </c>
      <c r="T7" s="24" t="s">
        <v>26</v>
      </c>
      <c r="U7" s="24" t="s">
        <v>310</v>
      </c>
      <c r="V7" s="83" t="s">
        <v>729</v>
      </c>
    </row>
    <row r="8" spans="1:22" s="16" customFormat="1" ht="38.25" customHeight="1" x14ac:dyDescent="0.2">
      <c r="A8" s="12"/>
      <c r="B8" s="20">
        <v>5</v>
      </c>
      <c r="C8" s="20" t="s">
        <v>148</v>
      </c>
      <c r="D8" s="13" t="s">
        <v>460</v>
      </c>
      <c r="E8" s="20" t="s">
        <v>507</v>
      </c>
      <c r="F8" s="20" t="s">
        <v>450</v>
      </c>
      <c r="G8" s="20" t="s">
        <v>450</v>
      </c>
      <c r="H8" s="63" t="str">
        <f>居宅介護!K70</f>
        <v>えみでる営業所</v>
      </c>
      <c r="I8" s="12" t="str">
        <f>居宅介護!L70</f>
        <v>862-0914</v>
      </c>
      <c r="J8" s="12" t="str">
        <f>居宅介護!M70</f>
        <v>熊本市</v>
      </c>
      <c r="K8" s="12" t="str">
        <f>居宅介護!N70</f>
        <v>東区山ノ内３丁目９番１号　アネックスビバビル２０２号</v>
      </c>
      <c r="L8" s="12" t="str">
        <f>居宅介護!$O$70</f>
        <v>096-237-6192</v>
      </c>
      <c r="M8" s="207" t="s">
        <v>3</v>
      </c>
      <c r="N8" s="210" t="s">
        <v>3</v>
      </c>
      <c r="O8" s="186" t="s">
        <v>3</v>
      </c>
      <c r="P8" s="12" t="str">
        <f>居宅介護!W70</f>
        <v>株式会社　Ｅｍｉｄｅｌ</v>
      </c>
      <c r="Q8" s="12" t="str">
        <f>居宅介護!X70</f>
        <v>862-0914</v>
      </c>
      <c r="R8" s="17" t="str">
        <f>居宅介護!Y70</f>
        <v>熊本市</v>
      </c>
      <c r="S8" s="64" t="str">
        <f>居宅介護!Z70</f>
        <v>東区山ノ内３丁目９番１号　アネックスビバビル２０２号</v>
      </c>
      <c r="T8" s="64" t="str">
        <f>居宅介護!AA70</f>
        <v>代表取締役</v>
      </c>
      <c r="U8" s="12" t="str">
        <f>居宅介護!AB70</f>
        <v>松田　聡史</v>
      </c>
      <c r="V8" s="58" t="s">
        <v>729</v>
      </c>
    </row>
    <row r="9" spans="1:22" s="16" customFormat="1" ht="38.25" customHeight="1" x14ac:dyDescent="0.2">
      <c r="A9" s="12"/>
      <c r="B9" s="20">
        <v>6</v>
      </c>
      <c r="C9" s="20" t="s">
        <v>148</v>
      </c>
      <c r="D9" s="13" t="s">
        <v>859</v>
      </c>
      <c r="E9" s="20" t="s">
        <v>507</v>
      </c>
      <c r="F9" s="173">
        <v>45536</v>
      </c>
      <c r="G9" s="173">
        <v>45536</v>
      </c>
      <c r="H9" s="63" t="str">
        <f>居宅介護!K100</f>
        <v>訪問介護ステーションｗｉｔｈ</v>
      </c>
      <c r="I9" s="12" t="s">
        <v>860</v>
      </c>
      <c r="J9" s="12" t="str">
        <f>居宅介護!M70</f>
        <v>熊本市</v>
      </c>
      <c r="K9" s="174" t="str">
        <f>居宅介護!N100</f>
        <v>中央区新町一丁目７－７　エクセルシオール新町２０１号室</v>
      </c>
      <c r="L9" s="12" t="str">
        <f>居宅介護!$O$100</f>
        <v>070-9260-1743</v>
      </c>
      <c r="M9" s="207" t="s">
        <v>3</v>
      </c>
      <c r="N9" s="210" t="s">
        <v>3</v>
      </c>
      <c r="O9" s="186" t="s">
        <v>3</v>
      </c>
      <c r="P9" s="12" t="str">
        <f>居宅介護!W100</f>
        <v>株式会社ｗｉｔｈ</v>
      </c>
      <c r="Q9" s="12" t="str">
        <f>居宅介護!X100</f>
        <v>860-0004</v>
      </c>
      <c r="R9" s="17" t="str">
        <f>居宅介護!Y100</f>
        <v>熊本市</v>
      </c>
      <c r="S9" s="64" t="str">
        <f>居宅介護!Z100</f>
        <v>中央区新町一丁目７－７　エクセルシオール新町２０１号室</v>
      </c>
      <c r="T9" s="64" t="str">
        <f>居宅介護!AA100</f>
        <v>代表取締役</v>
      </c>
      <c r="U9" s="12" t="str">
        <f>居宅介護!AB100</f>
        <v>奥村　友浩</v>
      </c>
      <c r="V9" s="58" t="s">
        <v>729</v>
      </c>
    </row>
    <row r="10" spans="1:22" ht="36" customHeight="1" x14ac:dyDescent="0.2"/>
  </sheetData>
  <autoFilter ref="A3:V3" xr:uid="{00000000-0009-0000-0000-000002000000}"/>
  <mergeCells count="1">
    <mergeCell ref="M2:O2"/>
  </mergeCells>
  <phoneticPr fontId="2"/>
  <dataValidations count="1">
    <dataValidation type="list" allowBlank="1" showInputMessage="1" showErrorMessage="1" sqref="V4:V10" xr:uid="{96101ED3-8D87-4608-8613-BDA0453AFE94}">
      <formula1>"‐,Ⅰ,Ⅱ,Ⅲ,Ⅳ"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54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居宅介護</vt:lpstr>
      <vt:lpstr>同行援護</vt:lpstr>
      <vt:lpstr>行動援護</vt:lpstr>
      <vt:lpstr>居宅介護!Print_Area</vt:lpstr>
      <vt:lpstr>行動援護!Print_Area</vt:lpstr>
      <vt:lpstr>同行援護!Print_Area</vt:lpstr>
      <vt:lpstr>居宅介護!Print_Titles</vt:lpstr>
      <vt:lpstr>行動援護!Print_Titles</vt:lpstr>
      <vt:lpstr>同行援護!Print_Titles</vt:lpstr>
      <vt:lpstr>居宅介護!差込範囲</vt:lpstr>
      <vt:lpstr>行動援護!差込範囲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2025-12-15T01:21:02Z</dcterms:created>
  <dcterms:modified xsi:type="dcterms:W3CDTF">2025-12-15T01:21:06Z</dcterms:modified>
</cp:coreProperties>
</file>