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3DDE5F3D-4308-44E1-B5F2-5275400A8195}" xr6:coauthVersionLast="47" xr6:coauthVersionMax="47" xr10:uidLastSave="{00000000-0000-0000-0000-000000000000}"/>
  <bookViews>
    <workbookView xWindow="-110" yWindow="-110" windowWidth="19420" windowHeight="10300" tabRatio="587" xr2:uid="{00000000-000D-0000-FFFF-FFFF00000000}"/>
  </bookViews>
  <sheets>
    <sheet name="共同生活援助" sheetId="1" r:id="rId1"/>
  </sheets>
  <definedNames>
    <definedName name="_xlnm._FilterDatabase" localSheetId="0" hidden="1">共同生活援助!$A$5:$AV$321</definedName>
    <definedName name="_xlnm.Print_Area" localSheetId="0">共同生活援助!$A$1:$AV$321</definedName>
    <definedName name="_xlnm.Print_Titles" localSheetId="0">共同生活援助!$5:$5</definedName>
    <definedName name="Z_0D68F525_64C2_437F_BD40_847B9D73F4C7_.wvu.FilterData" localSheetId="0" hidden="1">共同生活援助!$A$5:$AV$321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48" i="1" l="1"/>
  <c r="A250" i="1" s="1"/>
  <c r="A252" i="1" s="1"/>
  <c r="A7" i="1"/>
  <c r="A8" i="1" s="1"/>
  <c r="A9" i="1" s="1"/>
  <c r="A10" i="1" s="1"/>
  <c r="A11" i="1" s="1"/>
  <c r="A12" i="1" s="1"/>
  <c r="A13" i="1" s="1"/>
  <c r="AH100" i="1"/>
  <c r="A14" i="1" l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l="1"/>
  <c r="A48" i="1" s="1"/>
  <c r="A49" i="1" s="1"/>
  <c r="A50" i="1" s="1"/>
  <c r="A51" i="1" s="1"/>
  <c r="A52" i="1" s="1"/>
  <c r="A54" i="1" l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7" i="1" s="1"/>
  <c r="A73" i="1" l="1"/>
  <c r="A74" i="1" s="1"/>
  <c r="A75" i="1" s="1"/>
  <c r="A76" i="1" s="1"/>
  <c r="A78" i="1" s="1"/>
  <c r="A79" i="1" s="1"/>
  <c r="A80" i="1" s="1"/>
  <c r="A81" i="1" s="1"/>
  <c r="A82" i="1" s="1"/>
  <c r="A83" i="1" s="1"/>
  <c r="A87" i="1" s="1"/>
  <c r="A89" i="1" s="1"/>
  <c r="A86" i="1" l="1"/>
  <c r="A88" i="1" s="1"/>
  <c r="A85" i="1"/>
  <c r="A90" i="1" l="1"/>
  <c r="A91" i="1" s="1"/>
  <c r="A92" i="1" s="1"/>
  <c r="A93" i="1" s="1"/>
  <c r="A94" i="1" s="1"/>
  <c r="A95" i="1" s="1"/>
  <c r="A96" i="1" s="1"/>
  <c r="A97" i="1" s="1"/>
  <c r="A98" i="1" s="1"/>
  <c r="A99" i="1" s="1"/>
  <c r="A102" i="1" l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9" i="1" s="1"/>
  <c r="A130" i="1" s="1"/>
  <c r="A131" i="1" s="1"/>
  <c r="A132" i="1" s="1"/>
  <c r="A133" i="1" s="1"/>
  <c r="A134" i="1" s="1"/>
  <c r="A135" i="1" s="1"/>
  <c r="A100" i="1"/>
  <c r="A101" i="1" s="1"/>
  <c r="A137" i="1" l="1"/>
  <c r="A136" i="1"/>
  <c r="A138" i="1" s="1"/>
  <c r="A139" i="1" s="1"/>
  <c r="A140" i="1" s="1"/>
  <c r="A141" i="1" s="1"/>
  <c r="A145" i="1" s="1"/>
  <c r="A146" i="1" s="1"/>
  <c r="A147" i="1" s="1"/>
  <c r="A148" i="1" s="1"/>
  <c r="A149" i="1" s="1"/>
  <c r="A150" i="1" s="1"/>
  <c r="A157" i="1" s="1"/>
  <c r="A160" i="1" s="1"/>
  <c r="A161" i="1" s="1"/>
  <c r="A162" i="1" s="1"/>
  <c r="A165" i="1" s="1"/>
  <c r="A169" i="1" s="1"/>
  <c r="A170" i="1" l="1"/>
  <c r="A171" i="1"/>
  <c r="A174" i="1" s="1"/>
  <c r="A175" i="1" s="1"/>
  <c r="A176" i="1" s="1"/>
  <c r="A182" i="1" s="1"/>
  <c r="A184" i="1" s="1"/>
  <c r="A192" i="1" s="1"/>
  <c r="A193" i="1" s="1"/>
  <c r="A194" i="1" s="1"/>
  <c r="A205" i="1" s="1"/>
  <c r="A152" i="1"/>
  <c r="A153" i="1" s="1"/>
  <c r="A207" i="1" l="1"/>
  <c r="A208" i="1" s="1"/>
  <c r="A210" i="1" l="1"/>
  <c r="A211" i="1" s="1"/>
  <c r="A213" i="1" s="1"/>
  <c r="A216" i="1" l="1"/>
  <c r="A220" i="1" s="1"/>
  <c r="A221" i="1" s="1"/>
  <c r="A222" i="1" s="1"/>
  <c r="A214" i="1"/>
  <c r="A215" i="1" s="1"/>
  <c r="A217" i="1" s="1"/>
  <c r="A223" i="1" l="1"/>
  <c r="A218" i="1"/>
  <c r="A224" i="1"/>
  <c r="A226" i="1" s="1"/>
  <c r="A228" i="1" l="1"/>
  <c r="A225" i="1"/>
  <c r="A229" i="1" l="1"/>
  <c r="A230" i="1" s="1"/>
  <c r="A232" i="1" s="1"/>
  <c r="A233" i="1" s="1"/>
  <c r="A235" i="1" l="1"/>
  <c r="A237" i="1" s="1"/>
  <c r="A239" i="1" l="1"/>
  <c r="A240" i="1" l="1"/>
  <c r="A253" i="1" l="1"/>
  <c r="A255" i="1" s="1"/>
  <c r="A257" i="1" s="1"/>
  <c r="A261" i="1" s="1"/>
  <c r="A249" i="1" l="1"/>
  <c r="A251" i="1" s="1"/>
  <c r="A262" i="1"/>
  <c r="A263" i="1" s="1"/>
  <c r="A264" i="1" s="1"/>
  <c r="A265" i="1" s="1"/>
  <c r="A266" i="1" s="1"/>
  <c r="A269" i="1" s="1"/>
  <c r="A271" i="1" s="1"/>
  <c r="A273" i="1" l="1"/>
  <c r="A275" i="1" s="1"/>
  <c r="A277" i="1" s="1"/>
  <c r="A279" i="1" s="1"/>
  <c r="A280" i="1" s="1"/>
  <c r="A272" i="1"/>
  <c r="A282" i="1" l="1"/>
  <c r="A285" i="1" s="1"/>
  <c r="A291" i="1" s="1"/>
  <c r="A294" i="1" s="1"/>
  <c r="A296" i="1" s="1"/>
  <c r="A298" i="1" s="1"/>
  <c r="A299" i="1" s="1"/>
  <c r="A300" i="1" s="1"/>
  <c r="A302" i="1" s="1"/>
  <c r="A281" i="1"/>
  <c r="A301" i="1" l="1"/>
  <c r="A303" i="1"/>
  <c r="A304" i="1" l="1"/>
  <c r="A306" i="1" s="1"/>
  <c r="A307" i="1" l="1"/>
  <c r="A308" i="1" l="1"/>
  <c r="A309" i="1" s="1"/>
  <c r="A310" i="1" s="1"/>
  <c r="A313" i="1" s="1"/>
  <c r="A314" i="1" s="1"/>
  <c r="A315" i="1" s="1"/>
  <c r="A316" i="1" s="1"/>
  <c r="A317" i="1" s="1"/>
  <c r="A318" i="1" s="1"/>
  <c r="A319" i="1" s="1"/>
  <c r="A321" i="1" s="1"/>
</calcChain>
</file>

<file path=xl/sharedStrings.xml><?xml version="1.0" encoding="utf-8"?>
<sst xmlns="http://schemas.openxmlformats.org/spreadsheetml/2006/main" count="6899" uniqueCount="1715">
  <si>
    <t>熊本県コロニー協会グループホーム</t>
    <rPh sb="0" eb="3">
      <t>クマモトケン</t>
    </rPh>
    <rPh sb="7" eb="9">
      <t>キョウカイ</t>
    </rPh>
    <phoneticPr fontId="1"/>
  </si>
  <si>
    <t>861-8006</t>
  </si>
  <si>
    <t>主たる事務所の所在地2</t>
    <phoneticPr fontId="1"/>
  </si>
  <si>
    <t>○</t>
    <phoneticPr fontId="1"/>
  </si>
  <si>
    <t>熊本市</t>
    <rPh sb="0" eb="3">
      <t>クマモトシ</t>
    </rPh>
    <phoneticPr fontId="1"/>
  </si>
  <si>
    <t>心陽ホーム東</t>
    <rPh sb="0" eb="1">
      <t>ココロ</t>
    </rPh>
    <rPh sb="1" eb="2">
      <t>ヨウ</t>
    </rPh>
    <rPh sb="5" eb="6">
      <t>ヒガシ</t>
    </rPh>
    <phoneticPr fontId="1"/>
  </si>
  <si>
    <t>心陽ホーム西</t>
    <rPh sb="0" eb="1">
      <t>ココロ</t>
    </rPh>
    <rPh sb="1" eb="2">
      <t>ヨウ</t>
    </rPh>
    <rPh sb="5" eb="6">
      <t>ニシ</t>
    </rPh>
    <phoneticPr fontId="1"/>
  </si>
  <si>
    <t>南天１号</t>
    <rPh sb="0" eb="2">
      <t>ナンテン</t>
    </rPh>
    <rPh sb="3" eb="4">
      <t>ゴウ</t>
    </rPh>
    <phoneticPr fontId="1"/>
  </si>
  <si>
    <t>南天２号</t>
    <rPh sb="0" eb="2">
      <t>ナンテン</t>
    </rPh>
    <rPh sb="3" eb="4">
      <t>ゴウ</t>
    </rPh>
    <phoneticPr fontId="1"/>
  </si>
  <si>
    <t>南天３号</t>
    <rPh sb="0" eb="2">
      <t>ナンテン</t>
    </rPh>
    <rPh sb="3" eb="4">
      <t>ゴウ</t>
    </rPh>
    <phoneticPr fontId="1"/>
  </si>
  <si>
    <t>南天４号</t>
    <rPh sb="0" eb="2">
      <t>ナンテン</t>
    </rPh>
    <rPh sb="3" eb="4">
      <t>ゴウ</t>
    </rPh>
    <phoneticPr fontId="1"/>
  </si>
  <si>
    <t>南天５号</t>
    <rPh sb="0" eb="2">
      <t>ナンテン</t>
    </rPh>
    <rPh sb="3" eb="4">
      <t>ゴウ</t>
    </rPh>
    <phoneticPr fontId="1"/>
  </si>
  <si>
    <t>理事長</t>
    <rPh sb="0" eb="3">
      <t>リジチョウ</t>
    </rPh>
    <phoneticPr fontId="1"/>
  </si>
  <si>
    <t>中川　勝則</t>
    <rPh sb="0" eb="2">
      <t>ナカガワ</t>
    </rPh>
    <rPh sb="3" eb="5">
      <t>カツノリ</t>
    </rPh>
    <phoneticPr fontId="1"/>
  </si>
  <si>
    <t>○</t>
    <phoneticPr fontId="1"/>
  </si>
  <si>
    <t>社会福祉法人　明悠会</t>
    <rPh sb="0" eb="4">
      <t>シャカイフクシ</t>
    </rPh>
    <rPh sb="4" eb="6">
      <t>ホウジン</t>
    </rPh>
    <rPh sb="7" eb="8">
      <t>メイ</t>
    </rPh>
    <rPh sb="8" eb="9">
      <t>ユウ</t>
    </rPh>
    <rPh sb="9" eb="10">
      <t>カイ</t>
    </rPh>
    <phoneticPr fontId="1"/>
  </si>
  <si>
    <t>グループホームかしの木</t>
    <rPh sb="10" eb="11">
      <t>キ</t>
    </rPh>
    <phoneticPr fontId="1"/>
  </si>
  <si>
    <t>860-0073</t>
  </si>
  <si>
    <t>861-8041</t>
  </si>
  <si>
    <t>社会福祉法人　慶信会</t>
    <rPh sb="0" eb="6">
      <t>シャカイフクシホウジン</t>
    </rPh>
    <rPh sb="7" eb="9">
      <t>ヨシノブ</t>
    </rPh>
    <rPh sb="9" eb="10">
      <t>カイ</t>
    </rPh>
    <phoneticPr fontId="1"/>
  </si>
  <si>
    <t>861-4214</t>
  </si>
  <si>
    <t>北区植木町鐙田字永割１０９３－５</t>
    <rPh sb="0" eb="2">
      <t>キタク</t>
    </rPh>
    <rPh sb="2" eb="5">
      <t>ウエキマチ</t>
    </rPh>
    <rPh sb="5" eb="6">
      <t>アブミ</t>
    </rPh>
    <rPh sb="6" eb="7">
      <t>タ</t>
    </rPh>
    <rPh sb="7" eb="8">
      <t>アザ</t>
    </rPh>
    <rPh sb="8" eb="9">
      <t>ナガ</t>
    </rPh>
    <rPh sb="9" eb="10">
      <t>ワリ</t>
    </rPh>
    <phoneticPr fontId="1"/>
  </si>
  <si>
    <t>北区植木町大和６－２</t>
    <rPh sb="0" eb="2">
      <t>キタク</t>
    </rPh>
    <rPh sb="2" eb="5">
      <t>ウエキマチ</t>
    </rPh>
    <phoneticPr fontId="1"/>
  </si>
  <si>
    <t>社会福祉法人　肥後自活団</t>
    <rPh sb="0" eb="2">
      <t>シャカイ</t>
    </rPh>
    <rPh sb="2" eb="4">
      <t>フクシ</t>
    </rPh>
    <rPh sb="4" eb="6">
      <t>ホウジン</t>
    </rPh>
    <rPh sb="7" eb="9">
      <t>ヒゴ</t>
    </rPh>
    <rPh sb="9" eb="10">
      <t>ジ</t>
    </rPh>
    <rPh sb="10" eb="11">
      <t>カツ</t>
    </rPh>
    <rPh sb="11" eb="12">
      <t>ダン</t>
    </rPh>
    <phoneticPr fontId="1"/>
  </si>
  <si>
    <t>4320101332</t>
    <phoneticPr fontId="1"/>
  </si>
  <si>
    <t>861-8082</t>
    <phoneticPr fontId="1"/>
  </si>
  <si>
    <t>861-8082</t>
    <phoneticPr fontId="1"/>
  </si>
  <si>
    <t>860-0082</t>
    <phoneticPr fontId="1"/>
  </si>
  <si>
    <t>862-0970</t>
    <phoneticPr fontId="1"/>
  </si>
  <si>
    <t>862-0970</t>
    <phoneticPr fontId="1"/>
  </si>
  <si>
    <t>862-0911</t>
    <phoneticPr fontId="1"/>
  </si>
  <si>
    <t>862-0942</t>
    <phoneticPr fontId="1"/>
  </si>
  <si>
    <t>4320101639</t>
    <phoneticPr fontId="1"/>
  </si>
  <si>
    <t>860-0051</t>
    <phoneticPr fontId="1"/>
  </si>
  <si>
    <t>861-8045</t>
    <phoneticPr fontId="1"/>
  </si>
  <si>
    <t>4320101621</t>
    <phoneticPr fontId="1"/>
  </si>
  <si>
    <t>きらら</t>
    <phoneticPr fontId="1"/>
  </si>
  <si>
    <t>861-5347</t>
    <phoneticPr fontId="1"/>
  </si>
  <si>
    <t>861-5343</t>
    <phoneticPr fontId="1"/>
  </si>
  <si>
    <t>福祉専門職員配置等加算</t>
    <rPh sb="0" eb="2">
      <t>フクシ</t>
    </rPh>
    <rPh sb="2" eb="4">
      <t>センモン</t>
    </rPh>
    <rPh sb="4" eb="6">
      <t>ショクイン</t>
    </rPh>
    <rPh sb="6" eb="8">
      <t>ハイチ</t>
    </rPh>
    <rPh sb="8" eb="9">
      <t>トウ</t>
    </rPh>
    <rPh sb="9" eb="11">
      <t>カサン</t>
    </rPh>
    <phoneticPr fontId="1"/>
  </si>
  <si>
    <t>重度障害者支援体制</t>
    <rPh sb="0" eb="2">
      <t>ジュウド</t>
    </rPh>
    <rPh sb="2" eb="5">
      <t>ショウガイシャ</t>
    </rPh>
    <rPh sb="5" eb="7">
      <t>シエン</t>
    </rPh>
    <rPh sb="7" eb="9">
      <t>タイセイ</t>
    </rPh>
    <phoneticPr fontId="1"/>
  </si>
  <si>
    <t>地域生活移行個別支援</t>
    <rPh sb="0" eb="2">
      <t>チイキ</t>
    </rPh>
    <rPh sb="2" eb="4">
      <t>セイカツ</t>
    </rPh>
    <rPh sb="4" eb="6">
      <t>イコウ</t>
    </rPh>
    <rPh sb="6" eb="8">
      <t>コベツ</t>
    </rPh>
    <rPh sb="8" eb="10">
      <t>シエン</t>
    </rPh>
    <phoneticPr fontId="1"/>
  </si>
  <si>
    <t>通勤者生活支援</t>
    <rPh sb="0" eb="3">
      <t>ツウキンシャ</t>
    </rPh>
    <rPh sb="3" eb="5">
      <t>セイカツ</t>
    </rPh>
    <rPh sb="5" eb="7">
      <t>シエン</t>
    </rPh>
    <phoneticPr fontId="1"/>
  </si>
  <si>
    <t>身体障害者</t>
    <rPh sb="0" eb="2">
      <t>シンタイ</t>
    </rPh>
    <rPh sb="2" eb="5">
      <t>ショウガイシャ</t>
    </rPh>
    <phoneticPr fontId="1"/>
  </si>
  <si>
    <t>熊本県あかねホーム</t>
    <rPh sb="0" eb="3">
      <t>クマモトケン</t>
    </rPh>
    <phoneticPr fontId="1"/>
  </si>
  <si>
    <t>会長</t>
    <rPh sb="0" eb="2">
      <t>カイチョウ</t>
    </rPh>
    <phoneticPr fontId="1"/>
  </si>
  <si>
    <t>代表取締役</t>
    <rPh sb="0" eb="2">
      <t>ダイヒョウ</t>
    </rPh>
    <rPh sb="2" eb="5">
      <t>トリシマリヤク</t>
    </rPh>
    <phoneticPr fontId="1"/>
  </si>
  <si>
    <t>Ⅰ</t>
  </si>
  <si>
    <t>社会福祉法人　託麻会</t>
    <rPh sb="0" eb="2">
      <t>シャカイ</t>
    </rPh>
    <rPh sb="2" eb="4">
      <t>フクシ</t>
    </rPh>
    <rPh sb="4" eb="6">
      <t>ホウジン</t>
    </rPh>
    <rPh sb="7" eb="8">
      <t>タク</t>
    </rPh>
    <rPh sb="8" eb="9">
      <t>マ</t>
    </rPh>
    <rPh sb="9" eb="10">
      <t>カイ</t>
    </rPh>
    <phoneticPr fontId="1"/>
  </si>
  <si>
    <t>861-8030</t>
    <phoneticPr fontId="1"/>
  </si>
  <si>
    <t>熊本市</t>
    <rPh sb="0" eb="2">
      <t>クマモト</t>
    </rPh>
    <rPh sb="2" eb="3">
      <t>シ</t>
    </rPh>
    <phoneticPr fontId="1"/>
  </si>
  <si>
    <t>861-5535</t>
  </si>
  <si>
    <t>特定非営利活動法人　自立応援団</t>
    <rPh sb="0" eb="2">
      <t>トクテイ</t>
    </rPh>
    <rPh sb="2" eb="5">
      <t>ヒエイリ</t>
    </rPh>
    <rPh sb="5" eb="7">
      <t>カツドウ</t>
    </rPh>
    <rPh sb="7" eb="9">
      <t>ホウジン</t>
    </rPh>
    <rPh sb="10" eb="12">
      <t>ジリツ</t>
    </rPh>
    <rPh sb="12" eb="15">
      <t>オウエンダン</t>
    </rPh>
    <phoneticPr fontId="1"/>
  </si>
  <si>
    <t>グループホーム親和荘</t>
    <rPh sb="7" eb="9">
      <t>シンワ</t>
    </rPh>
    <rPh sb="9" eb="10">
      <t>ソウ</t>
    </rPh>
    <phoneticPr fontId="1"/>
  </si>
  <si>
    <t>圏域</t>
    <rPh sb="0" eb="2">
      <t>ケンイキ</t>
    </rPh>
    <phoneticPr fontId="1"/>
  </si>
  <si>
    <t>事業所コード</t>
    <rPh sb="0" eb="3">
      <t>ジギョウショ</t>
    </rPh>
    <phoneticPr fontId="1"/>
  </si>
  <si>
    <t>事業所郵便番号</t>
    <rPh sb="0" eb="3">
      <t>ジギョウショ</t>
    </rPh>
    <rPh sb="3" eb="5">
      <t>ユウビン</t>
    </rPh>
    <rPh sb="5" eb="7">
      <t>バンゴウ</t>
    </rPh>
    <phoneticPr fontId="1"/>
  </si>
  <si>
    <t>事業所所在地1</t>
    <rPh sb="0" eb="3">
      <t>ジギョウショ</t>
    </rPh>
    <rPh sb="3" eb="6">
      <t>ショザイチ</t>
    </rPh>
    <phoneticPr fontId="1"/>
  </si>
  <si>
    <t>事業者名称</t>
    <rPh sb="0" eb="2">
      <t>ジギョウ</t>
    </rPh>
    <phoneticPr fontId="1"/>
  </si>
  <si>
    <t>主たる事務所郵便番号</t>
    <rPh sb="0" eb="1">
      <t>シュ</t>
    </rPh>
    <rPh sb="3" eb="6">
      <t>ジムショ</t>
    </rPh>
    <rPh sb="6" eb="8">
      <t>ユウビン</t>
    </rPh>
    <rPh sb="8" eb="10">
      <t>バンゴウ</t>
    </rPh>
    <phoneticPr fontId="1"/>
  </si>
  <si>
    <t>主たる事務所の所在地1</t>
    <rPh sb="0" eb="1">
      <t>シュ</t>
    </rPh>
    <rPh sb="3" eb="6">
      <t>ジムショ</t>
    </rPh>
    <rPh sb="7" eb="10">
      <t>ショザイチ</t>
    </rPh>
    <phoneticPr fontId="1"/>
  </si>
  <si>
    <t>代表者の職名</t>
  </si>
  <si>
    <t>代表者の氏名</t>
  </si>
  <si>
    <t>住居番号</t>
    <rPh sb="0" eb="2">
      <t>ジュウキョ</t>
    </rPh>
    <rPh sb="2" eb="4">
      <t>バンゴウ</t>
    </rPh>
    <phoneticPr fontId="1"/>
  </si>
  <si>
    <t>共同生活住居名称</t>
    <rPh sb="0" eb="2">
      <t>キョウドウ</t>
    </rPh>
    <rPh sb="2" eb="4">
      <t>セイカツ</t>
    </rPh>
    <rPh sb="4" eb="6">
      <t>ジュウキョ</t>
    </rPh>
    <phoneticPr fontId="1"/>
  </si>
  <si>
    <t>共同生活住居郵便番号</t>
    <rPh sb="0" eb="2">
      <t>キョウドウ</t>
    </rPh>
    <rPh sb="2" eb="4">
      <t>セイカツ</t>
    </rPh>
    <rPh sb="4" eb="6">
      <t>ジュウキョ</t>
    </rPh>
    <rPh sb="6" eb="8">
      <t>ユウビン</t>
    </rPh>
    <rPh sb="8" eb="10">
      <t>バンゴウ</t>
    </rPh>
    <phoneticPr fontId="1"/>
  </si>
  <si>
    <t>共同生活住居所在地1</t>
    <rPh sb="0" eb="2">
      <t>キョウドウ</t>
    </rPh>
    <rPh sb="2" eb="4">
      <t>セイカツ</t>
    </rPh>
    <rPh sb="4" eb="6">
      <t>ジュウキョ</t>
    </rPh>
    <rPh sb="6" eb="9">
      <t>ショザイチ</t>
    </rPh>
    <phoneticPr fontId="1"/>
  </si>
  <si>
    <t>共同生活住居所在地2</t>
    <rPh sb="0" eb="2">
      <t>キョウドウ</t>
    </rPh>
    <rPh sb="2" eb="4">
      <t>セイカツ</t>
    </rPh>
    <rPh sb="4" eb="6">
      <t>ジュウキョ</t>
    </rPh>
    <phoneticPr fontId="1"/>
  </si>
  <si>
    <t>知的障害者</t>
    <rPh sb="0" eb="2">
      <t>チテキ</t>
    </rPh>
    <rPh sb="2" eb="5">
      <t>ショウガイシャ</t>
    </rPh>
    <phoneticPr fontId="1"/>
  </si>
  <si>
    <t>精神障害者</t>
    <rPh sb="0" eb="2">
      <t>セイシン</t>
    </rPh>
    <rPh sb="2" eb="5">
      <t>ショウガイシャ</t>
    </rPh>
    <phoneticPr fontId="1"/>
  </si>
  <si>
    <t>熊本市</t>
  </si>
  <si>
    <t>○</t>
  </si>
  <si>
    <t/>
  </si>
  <si>
    <t>理事長</t>
  </si>
  <si>
    <t>862-0924</t>
  </si>
  <si>
    <t>小笠原　嘉祐</t>
  </si>
  <si>
    <t>社会福祉法人　明徳会</t>
    <rPh sb="7" eb="8">
      <t>メイ</t>
    </rPh>
    <rPh sb="8" eb="9">
      <t>トク</t>
    </rPh>
    <rPh sb="9" eb="10">
      <t>カイ</t>
    </rPh>
    <phoneticPr fontId="1"/>
  </si>
  <si>
    <t>樺嶋　潤一郎</t>
    <rPh sb="0" eb="2">
      <t>カバシマ</t>
    </rPh>
    <rPh sb="3" eb="6">
      <t>ジュンイチロウ</t>
    </rPh>
    <phoneticPr fontId="1"/>
  </si>
  <si>
    <t>860-0083</t>
  </si>
  <si>
    <t>861-4223</t>
  </si>
  <si>
    <t>4321500037</t>
  </si>
  <si>
    <t>861-4153</t>
  </si>
  <si>
    <t>社会福祉法人　富合福祉会</t>
  </si>
  <si>
    <t>心陽ハイツ</t>
  </si>
  <si>
    <t>861-4224</t>
  </si>
  <si>
    <t>木原荘</t>
  </si>
  <si>
    <t>ＮＯ</t>
    <phoneticPr fontId="1"/>
  </si>
  <si>
    <t>事業所名称</t>
    <phoneticPr fontId="1"/>
  </si>
  <si>
    <t>事業所所在地2</t>
    <phoneticPr fontId="1"/>
  </si>
  <si>
    <t>861-4153</t>
    <phoneticPr fontId="1"/>
  </si>
  <si>
    <t>861-4153</t>
    <phoneticPr fontId="1"/>
  </si>
  <si>
    <t>南区城南町藤山１２７６番地２</t>
    <rPh sb="0" eb="2">
      <t>ミナミク</t>
    </rPh>
    <rPh sb="5" eb="7">
      <t>フジヤマ</t>
    </rPh>
    <rPh sb="11" eb="13">
      <t>バンチ</t>
    </rPh>
    <phoneticPr fontId="1"/>
  </si>
  <si>
    <t>北区貢町７８０番地８</t>
    <rPh sb="0" eb="2">
      <t>キタク</t>
    </rPh>
    <rPh sb="2" eb="4">
      <t>ミツグマチ</t>
    </rPh>
    <rPh sb="7" eb="8">
      <t>バン</t>
    </rPh>
    <rPh sb="8" eb="9">
      <t>チ</t>
    </rPh>
    <phoneticPr fontId="1"/>
  </si>
  <si>
    <t>北区植木町大和５４－６</t>
    <rPh sb="0" eb="2">
      <t>キタク</t>
    </rPh>
    <rPh sb="2" eb="5">
      <t>ウエキマチ</t>
    </rPh>
    <phoneticPr fontId="1"/>
  </si>
  <si>
    <t>北区明徳町７０７番地１</t>
    <rPh sb="0" eb="2">
      <t>キタク</t>
    </rPh>
    <rPh sb="2" eb="3">
      <t>メイ</t>
    </rPh>
    <rPh sb="3" eb="4">
      <t>トク</t>
    </rPh>
    <rPh sb="4" eb="5">
      <t>マチ</t>
    </rPh>
    <rPh sb="8" eb="10">
      <t>バンチ</t>
    </rPh>
    <phoneticPr fontId="1"/>
  </si>
  <si>
    <t>北区兎谷二丁目３番２０号</t>
    <rPh sb="0" eb="2">
      <t>キタク</t>
    </rPh>
    <rPh sb="2" eb="4">
      <t>ウサギダニ</t>
    </rPh>
    <rPh sb="4" eb="5">
      <t>2</t>
    </rPh>
    <rPh sb="5" eb="7">
      <t>チョウメ</t>
    </rPh>
    <rPh sb="8" eb="9">
      <t>バン</t>
    </rPh>
    <rPh sb="11" eb="12">
      <t>ゴウ</t>
    </rPh>
    <phoneticPr fontId="1"/>
  </si>
  <si>
    <t>西区二本木三丁目１２番３７号</t>
    <rPh sb="0" eb="2">
      <t>ニシク</t>
    </rPh>
    <rPh sb="2" eb="5">
      <t>ニホンギ</t>
    </rPh>
    <rPh sb="5" eb="6">
      <t>3</t>
    </rPh>
    <rPh sb="6" eb="8">
      <t>チョウメ</t>
    </rPh>
    <rPh sb="10" eb="11">
      <t>バン</t>
    </rPh>
    <rPh sb="13" eb="14">
      <t>ゴウ</t>
    </rPh>
    <phoneticPr fontId="1"/>
  </si>
  <si>
    <t>南区城南町舞原無番地</t>
    <rPh sb="0" eb="2">
      <t>ミナミク</t>
    </rPh>
    <rPh sb="2" eb="5">
      <t>ジョウナンマチ</t>
    </rPh>
    <phoneticPr fontId="1"/>
  </si>
  <si>
    <t>○</t>
    <phoneticPr fontId="1"/>
  </si>
  <si>
    <t>862-0950</t>
    <phoneticPr fontId="1"/>
  </si>
  <si>
    <t>南区富合町木原７６番１</t>
    <rPh sb="0" eb="2">
      <t>ミナミク</t>
    </rPh>
    <rPh sb="2" eb="5">
      <t>トミアイマチ</t>
    </rPh>
    <phoneticPr fontId="1"/>
  </si>
  <si>
    <t>南区富合町木原１０１</t>
    <rPh sb="0" eb="2">
      <t>ミナミク</t>
    </rPh>
    <rPh sb="2" eb="5">
      <t>トミアイマチ</t>
    </rPh>
    <rPh sb="5" eb="7">
      <t>キハラ</t>
    </rPh>
    <phoneticPr fontId="1"/>
  </si>
  <si>
    <t>南区富合町木原１１７</t>
    <rPh sb="0" eb="2">
      <t>ミナミク</t>
    </rPh>
    <rPh sb="2" eb="5">
      <t>トミアイマチ</t>
    </rPh>
    <rPh sb="5" eb="7">
      <t>キハラ</t>
    </rPh>
    <phoneticPr fontId="1"/>
  </si>
  <si>
    <t>南区城南町大字舞原三和原１４１５－１</t>
    <rPh sb="0" eb="2">
      <t>ミナミク</t>
    </rPh>
    <rPh sb="5" eb="7">
      <t>オオアザ</t>
    </rPh>
    <rPh sb="9" eb="11">
      <t>ミワ</t>
    </rPh>
    <rPh sb="11" eb="12">
      <t>ハラ</t>
    </rPh>
    <phoneticPr fontId="1"/>
  </si>
  <si>
    <t>北区明徳町９４８番地１</t>
    <rPh sb="0" eb="2">
      <t>キタク</t>
    </rPh>
    <rPh sb="2" eb="3">
      <t>メイ</t>
    </rPh>
    <rPh sb="3" eb="4">
      <t>トク</t>
    </rPh>
    <rPh sb="4" eb="5">
      <t>マチ</t>
    </rPh>
    <rPh sb="8" eb="10">
      <t>バンチ</t>
    </rPh>
    <phoneticPr fontId="1"/>
  </si>
  <si>
    <t>東区渡鹿八丁目１４番５５号</t>
    <rPh sb="0" eb="2">
      <t>ヒガシク</t>
    </rPh>
    <rPh sb="4" eb="5">
      <t>８</t>
    </rPh>
    <phoneticPr fontId="1"/>
  </si>
  <si>
    <t>西区河内町船津２７０９－９８</t>
    <rPh sb="0" eb="2">
      <t>ニシク</t>
    </rPh>
    <rPh sb="2" eb="5">
      <t>カワチマチ</t>
    </rPh>
    <rPh sb="5" eb="7">
      <t>フナツ</t>
    </rPh>
    <phoneticPr fontId="1"/>
  </si>
  <si>
    <t>861-0142</t>
    <phoneticPr fontId="1"/>
  </si>
  <si>
    <t>861-0141</t>
    <phoneticPr fontId="1"/>
  </si>
  <si>
    <t>4321520076</t>
    <phoneticPr fontId="1"/>
  </si>
  <si>
    <t>861-4223</t>
    <phoneticPr fontId="1"/>
  </si>
  <si>
    <t>4321520092</t>
    <phoneticPr fontId="1"/>
  </si>
  <si>
    <t>渡邉　充朗</t>
    <phoneticPr fontId="1"/>
  </si>
  <si>
    <t>4320100854</t>
    <phoneticPr fontId="1"/>
  </si>
  <si>
    <t>指定共同生活援助事業所　いこい計画</t>
    <phoneticPr fontId="1"/>
  </si>
  <si>
    <t>グループホーム　わっしょい</t>
    <phoneticPr fontId="1"/>
  </si>
  <si>
    <t>北村　直登</t>
    <phoneticPr fontId="1"/>
  </si>
  <si>
    <t>4320100862</t>
    <phoneticPr fontId="1"/>
  </si>
  <si>
    <t>4320100961</t>
    <phoneticPr fontId="1"/>
  </si>
  <si>
    <t>グループホーム自立応援団</t>
    <phoneticPr fontId="1"/>
  </si>
  <si>
    <t>860-0082</t>
    <phoneticPr fontId="1"/>
  </si>
  <si>
    <t>4320100953</t>
    <phoneticPr fontId="1"/>
  </si>
  <si>
    <t>熊本市</t>
    <phoneticPr fontId="1"/>
  </si>
  <si>
    <t>4320101175</t>
    <phoneticPr fontId="1"/>
  </si>
  <si>
    <t>ゆめくらし事業所</t>
    <phoneticPr fontId="1"/>
  </si>
  <si>
    <t>861-5503</t>
    <phoneticPr fontId="1"/>
  </si>
  <si>
    <t>861-5503</t>
    <phoneticPr fontId="1"/>
  </si>
  <si>
    <t>4322000011</t>
  </si>
  <si>
    <t>医療法人横田会グループホーム事業所</t>
  </si>
  <si>
    <t>医療法人　横田会</t>
  </si>
  <si>
    <t>横田　周三</t>
  </si>
  <si>
    <t>グループホームひまわり</t>
  </si>
  <si>
    <t>861-0143</t>
  </si>
  <si>
    <t>東区小山町２２１０番地</t>
    <rPh sb="0" eb="2">
      <t>ヒガシク</t>
    </rPh>
    <rPh sb="2" eb="4">
      <t>オヤマ</t>
    </rPh>
    <rPh sb="4" eb="5">
      <t>マチ</t>
    </rPh>
    <rPh sb="9" eb="11">
      <t>バンチ</t>
    </rPh>
    <phoneticPr fontId="1"/>
  </si>
  <si>
    <t>西区河内町野出３－１</t>
    <rPh sb="0" eb="2">
      <t>ニシク</t>
    </rPh>
    <rPh sb="2" eb="5">
      <t>カワチマチ</t>
    </rPh>
    <rPh sb="5" eb="6">
      <t>ノ</t>
    </rPh>
    <rPh sb="6" eb="7">
      <t>デ</t>
    </rPh>
    <phoneticPr fontId="1"/>
  </si>
  <si>
    <t>中央区内坪井町３番１号</t>
    <rPh sb="0" eb="3">
      <t>チュウオウク</t>
    </rPh>
    <phoneticPr fontId="1"/>
  </si>
  <si>
    <t>○</t>
    <phoneticPr fontId="1"/>
  </si>
  <si>
    <t>○</t>
    <phoneticPr fontId="1"/>
  </si>
  <si>
    <t>○</t>
    <phoneticPr fontId="1"/>
  </si>
  <si>
    <t>れん</t>
    <phoneticPr fontId="1"/>
  </si>
  <si>
    <t>861-8082</t>
    <phoneticPr fontId="1"/>
  </si>
  <si>
    <t>ゆうゆう館</t>
    <rPh sb="4" eb="5">
      <t>カン</t>
    </rPh>
    <phoneticPr fontId="1"/>
  </si>
  <si>
    <t>紫垣　洋伸</t>
    <phoneticPr fontId="1"/>
  </si>
  <si>
    <t>861-4226</t>
    <phoneticPr fontId="1"/>
  </si>
  <si>
    <t>861-8043</t>
    <phoneticPr fontId="1"/>
  </si>
  <si>
    <t>861-8043</t>
    <phoneticPr fontId="1"/>
  </si>
  <si>
    <t>861-8031</t>
    <phoneticPr fontId="1"/>
  </si>
  <si>
    <t>861-8031</t>
    <phoneticPr fontId="1"/>
  </si>
  <si>
    <t>熊本市</t>
    <phoneticPr fontId="1"/>
  </si>
  <si>
    <t>4320101191</t>
    <phoneticPr fontId="1"/>
  </si>
  <si>
    <t>社会福祉法人　ライン工房</t>
    <phoneticPr fontId="1"/>
  </si>
  <si>
    <t>れん</t>
    <phoneticPr fontId="1"/>
  </si>
  <si>
    <t>861-8041</t>
    <phoneticPr fontId="1"/>
  </si>
  <si>
    <t>オレンジハウス</t>
    <phoneticPr fontId="1"/>
  </si>
  <si>
    <t>861-8006</t>
    <phoneticPr fontId="1"/>
  </si>
  <si>
    <t>861-8082</t>
    <phoneticPr fontId="1"/>
  </si>
  <si>
    <t>とろくガーデン</t>
    <phoneticPr fontId="1"/>
  </si>
  <si>
    <t>862-0970</t>
    <phoneticPr fontId="1"/>
  </si>
  <si>
    <t>きずな</t>
    <phoneticPr fontId="1"/>
  </si>
  <si>
    <t>860-0055</t>
    <phoneticPr fontId="1"/>
  </si>
  <si>
    <t>861-5347</t>
    <phoneticPr fontId="1"/>
  </si>
  <si>
    <t>○</t>
    <phoneticPr fontId="1"/>
  </si>
  <si>
    <t>社会福祉法人　熊本市社会福祉事業団</t>
    <rPh sb="0" eb="2">
      <t>シャカイ</t>
    </rPh>
    <rPh sb="2" eb="4">
      <t>フクシ</t>
    </rPh>
    <rPh sb="4" eb="6">
      <t>ホウジン</t>
    </rPh>
    <rPh sb="7" eb="10">
      <t>クマモトシ</t>
    </rPh>
    <rPh sb="10" eb="12">
      <t>シャカイ</t>
    </rPh>
    <rPh sb="12" eb="14">
      <t>フクシ</t>
    </rPh>
    <rPh sb="14" eb="17">
      <t>ジギョウダン</t>
    </rPh>
    <phoneticPr fontId="1"/>
  </si>
  <si>
    <t>861-4133</t>
    <phoneticPr fontId="1"/>
  </si>
  <si>
    <t>4320101837</t>
    <phoneticPr fontId="1"/>
  </si>
  <si>
    <t>861-5526</t>
    <phoneticPr fontId="1"/>
  </si>
  <si>
    <t>難病患者</t>
    <rPh sb="0" eb="2">
      <t>ナンビョウ</t>
    </rPh>
    <rPh sb="2" eb="4">
      <t>カンジャ</t>
    </rPh>
    <phoneticPr fontId="1"/>
  </si>
  <si>
    <t>861-0141</t>
    <phoneticPr fontId="1"/>
  </si>
  <si>
    <t>北区植木町投刀塚３１６－１　２階</t>
    <rPh sb="0" eb="2">
      <t>キタク</t>
    </rPh>
    <rPh sb="2" eb="5">
      <t>ウエキマチ</t>
    </rPh>
    <rPh sb="5" eb="6">
      <t>ナ</t>
    </rPh>
    <rPh sb="6" eb="7">
      <t>カタナ</t>
    </rPh>
    <rPh sb="7" eb="8">
      <t>ツカ</t>
    </rPh>
    <rPh sb="15" eb="16">
      <t>カイ</t>
    </rPh>
    <phoneticPr fontId="1"/>
  </si>
  <si>
    <t>○</t>
    <phoneticPr fontId="1"/>
  </si>
  <si>
    <t>北区植木町投刀塚３１６－１　１階</t>
    <rPh sb="0" eb="2">
      <t>キタク</t>
    </rPh>
    <rPh sb="2" eb="5">
      <t>ウエキマチ</t>
    </rPh>
    <rPh sb="5" eb="6">
      <t>ナ</t>
    </rPh>
    <rPh sb="6" eb="7">
      <t>カタナ</t>
    </rPh>
    <rPh sb="7" eb="8">
      <t>ツカ</t>
    </rPh>
    <rPh sb="15" eb="16">
      <t>カイ</t>
    </rPh>
    <phoneticPr fontId="1"/>
  </si>
  <si>
    <t>グループホーム陽だまり</t>
    <rPh sb="7" eb="8">
      <t>ヨウ</t>
    </rPh>
    <phoneticPr fontId="1"/>
  </si>
  <si>
    <t>4320102009</t>
    <phoneticPr fontId="1"/>
  </si>
  <si>
    <t>グループホームしんせい</t>
    <phoneticPr fontId="1"/>
  </si>
  <si>
    <t>861-5273</t>
    <phoneticPr fontId="1"/>
  </si>
  <si>
    <t>西区沖新町３９９４－１</t>
    <rPh sb="0" eb="2">
      <t>ニシク</t>
    </rPh>
    <rPh sb="2" eb="5">
      <t>オキシンマチ</t>
    </rPh>
    <phoneticPr fontId="1"/>
  </si>
  <si>
    <t>社会福祉法人　新生会</t>
    <rPh sb="0" eb="2">
      <t>シャカイ</t>
    </rPh>
    <rPh sb="2" eb="4">
      <t>フクシ</t>
    </rPh>
    <rPh sb="4" eb="6">
      <t>ホウジン</t>
    </rPh>
    <rPh sb="7" eb="8">
      <t>シン</t>
    </rPh>
    <rPh sb="8" eb="9">
      <t>セイ</t>
    </rPh>
    <rPh sb="9" eb="10">
      <t>カイ</t>
    </rPh>
    <phoneticPr fontId="1"/>
  </si>
  <si>
    <t>レガーメ藤崎宮</t>
    <rPh sb="4" eb="6">
      <t>フジサキ</t>
    </rPh>
    <rPh sb="6" eb="7">
      <t>ミヤ</t>
    </rPh>
    <phoneticPr fontId="1"/>
  </si>
  <si>
    <t>860-0855</t>
    <phoneticPr fontId="1"/>
  </si>
  <si>
    <t>○</t>
    <phoneticPr fontId="1"/>
  </si>
  <si>
    <t>4320102041</t>
    <phoneticPr fontId="1"/>
  </si>
  <si>
    <t>共同生活援助事業所　グループホームきづな</t>
    <rPh sb="0" eb="2">
      <t>キョウドウ</t>
    </rPh>
    <rPh sb="2" eb="4">
      <t>セイカツ</t>
    </rPh>
    <rPh sb="4" eb="6">
      <t>エンジョ</t>
    </rPh>
    <rPh sb="6" eb="9">
      <t>ジギョウショ</t>
    </rPh>
    <phoneticPr fontId="1"/>
  </si>
  <si>
    <t>862-0976</t>
    <phoneticPr fontId="1"/>
  </si>
  <si>
    <t>特定非営利活動法人　グループホームきづな</t>
    <rPh sb="0" eb="2">
      <t>トクテイ</t>
    </rPh>
    <rPh sb="2" eb="5">
      <t>ヒエイリ</t>
    </rPh>
    <rPh sb="5" eb="7">
      <t>カツドウ</t>
    </rPh>
    <rPh sb="7" eb="9">
      <t>ホウジン</t>
    </rPh>
    <phoneticPr fontId="1"/>
  </si>
  <si>
    <t>原　信子</t>
    <rPh sb="2" eb="4">
      <t>ノブコ</t>
    </rPh>
    <phoneticPr fontId="1"/>
  </si>
  <si>
    <t>グループホームきづな４０５</t>
    <phoneticPr fontId="1"/>
  </si>
  <si>
    <t>グループホームきづな４０６</t>
    <phoneticPr fontId="1"/>
  </si>
  <si>
    <t>グループホームきづな５０５</t>
    <phoneticPr fontId="1"/>
  </si>
  <si>
    <t>グループホームきづな５０６</t>
    <phoneticPr fontId="1"/>
  </si>
  <si>
    <t>861-4226</t>
    <phoneticPr fontId="1"/>
  </si>
  <si>
    <t>指定共同生活援助事業所　いこい計画 明篤館分館</t>
    <rPh sb="18" eb="19">
      <t>メイ</t>
    </rPh>
    <rPh sb="19" eb="20">
      <t>トク</t>
    </rPh>
    <rPh sb="20" eb="21">
      <t>カン</t>
    </rPh>
    <rPh sb="21" eb="23">
      <t>ブンカン</t>
    </rPh>
    <phoneticPr fontId="1"/>
  </si>
  <si>
    <t>860-0077</t>
    <phoneticPr fontId="1"/>
  </si>
  <si>
    <t>4320102108</t>
    <phoneticPr fontId="1"/>
  </si>
  <si>
    <t>861-8025</t>
    <phoneticPr fontId="1"/>
  </si>
  <si>
    <t>熊本市</t>
    <rPh sb="0" eb="1">
      <t>クマ</t>
    </rPh>
    <rPh sb="1" eb="2">
      <t>モト</t>
    </rPh>
    <rPh sb="2" eb="3">
      <t>シ</t>
    </rPh>
    <phoneticPr fontId="1"/>
  </si>
  <si>
    <t>代表理事</t>
    <rPh sb="0" eb="2">
      <t>ダイヒョウ</t>
    </rPh>
    <rPh sb="2" eb="4">
      <t>リジ</t>
    </rPh>
    <phoneticPr fontId="1"/>
  </si>
  <si>
    <t>最初の指定年月日</t>
    <rPh sb="0" eb="2">
      <t>サイショ</t>
    </rPh>
    <rPh sb="3" eb="5">
      <t>シテイ</t>
    </rPh>
    <rPh sb="5" eb="6">
      <t>ネン</t>
    </rPh>
    <rPh sb="6" eb="7">
      <t>ツキ</t>
    </rPh>
    <rPh sb="7" eb="8">
      <t>ヒ</t>
    </rPh>
    <phoneticPr fontId="1"/>
  </si>
  <si>
    <t>現在の指定年月日</t>
    <rPh sb="0" eb="2">
      <t>ゲンザイ</t>
    </rPh>
    <phoneticPr fontId="1"/>
  </si>
  <si>
    <t>平成18年10月1日</t>
    <rPh sb="0" eb="2">
      <t>ヘイセイ</t>
    </rPh>
    <rPh sb="4" eb="5">
      <t>ネン</t>
    </rPh>
    <rPh sb="7" eb="8">
      <t>ツキ</t>
    </rPh>
    <rPh sb="9" eb="10">
      <t>ニチ</t>
    </rPh>
    <phoneticPr fontId="1"/>
  </si>
  <si>
    <t>ライフサポートセンター　アメニティ</t>
    <phoneticPr fontId="1"/>
  </si>
  <si>
    <t>北区兎谷二丁目３番２０号</t>
    <phoneticPr fontId="1"/>
  </si>
  <si>
    <t>相澤　明憲</t>
    <rPh sb="0" eb="2">
      <t>アイザワ</t>
    </rPh>
    <rPh sb="3" eb="5">
      <t>アキノリ</t>
    </rPh>
    <phoneticPr fontId="1"/>
  </si>
  <si>
    <t>きずな野中</t>
    <rPh sb="3" eb="4">
      <t>ノ</t>
    </rPh>
    <rPh sb="4" eb="5">
      <t>ナカ</t>
    </rPh>
    <phoneticPr fontId="1"/>
  </si>
  <si>
    <t>860-0059</t>
    <phoneticPr fontId="1"/>
  </si>
  <si>
    <t>西区野中３－４－３９</t>
    <rPh sb="0" eb="2">
      <t>ニシク</t>
    </rPh>
    <rPh sb="2" eb="3">
      <t>ノ</t>
    </rPh>
    <rPh sb="3" eb="4">
      <t>ナカ</t>
    </rPh>
    <phoneticPr fontId="1"/>
  </si>
  <si>
    <t>電話番号</t>
    <rPh sb="0" eb="2">
      <t>デンワ</t>
    </rPh>
    <rPh sb="2" eb="4">
      <t>バンゴウ</t>
    </rPh>
    <phoneticPr fontId="1"/>
  </si>
  <si>
    <t>096-358-6234</t>
    <phoneticPr fontId="1"/>
  </si>
  <si>
    <t>0964-28-5111</t>
    <phoneticPr fontId="1"/>
  </si>
  <si>
    <t>0964-28-2555</t>
    <phoneticPr fontId="1"/>
  </si>
  <si>
    <t>096-354-6339</t>
    <phoneticPr fontId="1"/>
  </si>
  <si>
    <t>096-380-5752</t>
    <phoneticPr fontId="1"/>
  </si>
  <si>
    <t>096-215-9101</t>
    <phoneticPr fontId="1"/>
  </si>
  <si>
    <t>096-227-6010</t>
    <phoneticPr fontId="1"/>
  </si>
  <si>
    <t>096-341-5800</t>
    <phoneticPr fontId="1"/>
  </si>
  <si>
    <t>096-372-5252</t>
    <phoneticPr fontId="1"/>
  </si>
  <si>
    <t>096-353-1291</t>
    <phoneticPr fontId="1"/>
  </si>
  <si>
    <t>096-311-3332</t>
    <phoneticPr fontId="1"/>
  </si>
  <si>
    <t>096-329-6336</t>
    <phoneticPr fontId="1"/>
  </si>
  <si>
    <t>096-371-5175</t>
    <phoneticPr fontId="1"/>
  </si>
  <si>
    <t>096-221-7003</t>
    <phoneticPr fontId="1"/>
  </si>
  <si>
    <t>4320102116</t>
    <phoneticPr fontId="1"/>
  </si>
  <si>
    <t>グループホームのはら荘</t>
    <rPh sb="10" eb="11">
      <t>ソウ</t>
    </rPh>
    <phoneticPr fontId="1"/>
  </si>
  <si>
    <t>861-5503</t>
    <phoneticPr fontId="1"/>
  </si>
  <si>
    <t>096-342-5131</t>
    <phoneticPr fontId="1"/>
  </si>
  <si>
    <t>861-5511</t>
    <phoneticPr fontId="1"/>
  </si>
  <si>
    <t>北区楠野町1046番地2</t>
    <rPh sb="0" eb="2">
      <t>キタク</t>
    </rPh>
    <rPh sb="2" eb="3">
      <t>クス</t>
    </rPh>
    <rPh sb="3" eb="4">
      <t>ノ</t>
    </rPh>
    <rPh sb="4" eb="5">
      <t>マチ</t>
    </rPh>
    <rPh sb="9" eb="11">
      <t>バンチ</t>
    </rPh>
    <phoneticPr fontId="1"/>
  </si>
  <si>
    <t>代表取締役</t>
    <rPh sb="0" eb="2">
      <t>ダイヒョウ</t>
    </rPh>
    <phoneticPr fontId="1"/>
  </si>
  <si>
    <t>野原　雅浩</t>
    <rPh sb="0" eb="2">
      <t>ノハラ</t>
    </rPh>
    <rPh sb="3" eb="4">
      <t>ミヤビ</t>
    </rPh>
    <rPh sb="4" eb="5">
      <t>ヒロシ</t>
    </rPh>
    <phoneticPr fontId="1"/>
  </si>
  <si>
    <t>○</t>
    <phoneticPr fontId="1"/>
  </si>
  <si>
    <t>■</t>
    <phoneticPr fontId="1"/>
  </si>
  <si>
    <t>共同生活援助</t>
    <rPh sb="0" eb="2">
      <t>キョウドウ</t>
    </rPh>
    <rPh sb="2" eb="4">
      <t>セイカツ</t>
    </rPh>
    <rPh sb="4" eb="6">
      <t>エンジョ</t>
    </rPh>
    <phoneticPr fontId="1"/>
  </si>
  <si>
    <t>Ⅰ</t>
    <phoneticPr fontId="1"/>
  </si>
  <si>
    <t>夜間支援等体制（Ⅱ）</t>
    <rPh sb="0" eb="2">
      <t>ヤカン</t>
    </rPh>
    <rPh sb="2" eb="4">
      <t>シエン</t>
    </rPh>
    <rPh sb="4" eb="5">
      <t>トウ</t>
    </rPh>
    <rPh sb="5" eb="7">
      <t>タイセイ</t>
    </rPh>
    <phoneticPr fontId="1"/>
  </si>
  <si>
    <t>夜間支援等体制（Ⅰ）</t>
    <rPh sb="0" eb="2">
      <t>ヤカン</t>
    </rPh>
    <rPh sb="2" eb="4">
      <t>シエン</t>
    </rPh>
    <rPh sb="4" eb="5">
      <t>トウ</t>
    </rPh>
    <rPh sb="5" eb="7">
      <t>タイセイ</t>
    </rPh>
    <phoneticPr fontId="1"/>
  </si>
  <si>
    <t>夜間支援等体制（Ⅲ）</t>
    <rPh sb="0" eb="2">
      <t>ヤカン</t>
    </rPh>
    <rPh sb="2" eb="4">
      <t>シエン</t>
    </rPh>
    <rPh sb="4" eb="5">
      <t>トウ</t>
    </rPh>
    <rPh sb="5" eb="7">
      <t>タイセイ</t>
    </rPh>
    <phoneticPr fontId="1"/>
  </si>
  <si>
    <t>介護サービス包括型</t>
    <rPh sb="0" eb="2">
      <t>カイゴ</t>
    </rPh>
    <rPh sb="6" eb="8">
      <t>ホウカツ</t>
    </rPh>
    <rPh sb="8" eb="9">
      <t>カタ</t>
    </rPh>
    <phoneticPr fontId="1"/>
  </si>
  <si>
    <t>外部サービス利用型</t>
    <rPh sb="0" eb="2">
      <t>ガイブ</t>
    </rPh>
    <rPh sb="6" eb="8">
      <t>リヨウ</t>
    </rPh>
    <rPh sb="8" eb="9">
      <t>カタ</t>
    </rPh>
    <phoneticPr fontId="1"/>
  </si>
  <si>
    <t>Ⅱ</t>
    <phoneticPr fontId="1"/>
  </si>
  <si>
    <t>Ⅲ</t>
    <phoneticPr fontId="1"/>
  </si>
  <si>
    <t>大規模住居減算</t>
    <phoneticPr fontId="1"/>
  </si>
  <si>
    <t>○</t>
    <phoneticPr fontId="1"/>
  </si>
  <si>
    <t>○</t>
    <phoneticPr fontId="1"/>
  </si>
  <si>
    <t>○</t>
    <phoneticPr fontId="1"/>
  </si>
  <si>
    <t>○</t>
    <phoneticPr fontId="1"/>
  </si>
  <si>
    <t>○</t>
    <phoneticPr fontId="1"/>
  </si>
  <si>
    <t>-</t>
  </si>
  <si>
    <t>グループホーム「けやき」</t>
    <phoneticPr fontId="1"/>
  </si>
  <si>
    <t>第二大江学園グループホーム事業所</t>
    <rPh sb="0" eb="1">
      <t>ダイ</t>
    </rPh>
    <rPh sb="1" eb="2">
      <t>２</t>
    </rPh>
    <rPh sb="2" eb="4">
      <t>オオエ</t>
    </rPh>
    <rPh sb="4" eb="5">
      <t>ガク</t>
    </rPh>
    <rPh sb="5" eb="6">
      <t>エン</t>
    </rPh>
    <rPh sb="13" eb="15">
      <t>ジギョウ</t>
    </rPh>
    <rPh sb="15" eb="16">
      <t>ショ</t>
    </rPh>
    <phoneticPr fontId="1"/>
  </si>
  <si>
    <t>東区新南部三丁目７番４５号</t>
    <rPh sb="0" eb="2">
      <t>ヒガシク</t>
    </rPh>
    <rPh sb="2" eb="5">
      <t>シンナンブ</t>
    </rPh>
    <rPh sb="5" eb="6">
      <t>３</t>
    </rPh>
    <rPh sb="6" eb="8">
      <t>チョウメ</t>
    </rPh>
    <rPh sb="9" eb="10">
      <t>バン</t>
    </rPh>
    <rPh sb="12" eb="13">
      <t>ゴウ</t>
    </rPh>
    <phoneticPr fontId="1"/>
  </si>
  <si>
    <t>グループホーム　まんまん</t>
    <phoneticPr fontId="1"/>
  </si>
  <si>
    <t>グループホーム　まんまんA</t>
    <phoneticPr fontId="1"/>
  </si>
  <si>
    <t>グループホーム　まんまんB</t>
    <phoneticPr fontId="1"/>
  </si>
  <si>
    <t>南区城南町阿高字穴町331番地1</t>
    <rPh sb="0" eb="2">
      <t>ミナミク</t>
    </rPh>
    <rPh sb="2" eb="5">
      <t>シロミナミマチ</t>
    </rPh>
    <rPh sb="5" eb="7">
      <t>アダカ</t>
    </rPh>
    <rPh sb="7" eb="8">
      <t>ジ</t>
    </rPh>
    <rPh sb="8" eb="9">
      <t>アナ</t>
    </rPh>
    <rPh sb="9" eb="10">
      <t>マチ</t>
    </rPh>
    <rPh sb="13" eb="15">
      <t>バンチ</t>
    </rPh>
    <phoneticPr fontId="1"/>
  </si>
  <si>
    <t>きずな二本木</t>
    <rPh sb="3" eb="5">
      <t>ニホン</t>
    </rPh>
    <rPh sb="5" eb="6">
      <t>キ</t>
    </rPh>
    <phoneticPr fontId="1"/>
  </si>
  <si>
    <t>860-0051</t>
    <phoneticPr fontId="1"/>
  </si>
  <si>
    <t>シューボシ</t>
    <phoneticPr fontId="1"/>
  </si>
  <si>
    <t>860-0082</t>
    <phoneticPr fontId="1"/>
  </si>
  <si>
    <t>西区池田二丁目２５番４５号</t>
    <rPh sb="0" eb="2">
      <t>ニシク</t>
    </rPh>
    <rPh sb="4" eb="5">
      <t>２</t>
    </rPh>
    <rPh sb="5" eb="7">
      <t>チョウメ</t>
    </rPh>
    <rPh sb="9" eb="10">
      <t>バン</t>
    </rPh>
    <rPh sb="12" eb="13">
      <t>ゴウ</t>
    </rPh>
    <phoneticPr fontId="1"/>
  </si>
  <si>
    <t>861-0105</t>
    <phoneticPr fontId="1"/>
  </si>
  <si>
    <t>岸　文基</t>
    <rPh sb="0" eb="1">
      <t>キシ</t>
    </rPh>
    <rPh sb="2" eb="3">
      <t>ブン</t>
    </rPh>
    <rPh sb="3" eb="4">
      <t>モト</t>
    </rPh>
    <phoneticPr fontId="1"/>
  </si>
  <si>
    <t>4320102124</t>
    <phoneticPr fontId="1"/>
  </si>
  <si>
    <t>城南学園グループホーム事業所</t>
    <rPh sb="0" eb="2">
      <t>ジョウナン</t>
    </rPh>
    <rPh sb="2" eb="4">
      <t>ガクエン</t>
    </rPh>
    <rPh sb="11" eb="14">
      <t>ジギョウショ</t>
    </rPh>
    <phoneticPr fontId="1"/>
  </si>
  <si>
    <t>グループホームじょうなん</t>
    <phoneticPr fontId="1"/>
  </si>
  <si>
    <t>グループホームじょうなん二番館</t>
    <rPh sb="12" eb="13">
      <t>２</t>
    </rPh>
    <rPh sb="13" eb="14">
      <t>バン</t>
    </rPh>
    <rPh sb="14" eb="15">
      <t>カン</t>
    </rPh>
    <phoneticPr fontId="1"/>
  </si>
  <si>
    <t>Ⅱ</t>
    <phoneticPr fontId="1"/>
  </si>
  <si>
    <t>Ⅱ</t>
  </si>
  <si>
    <t>Ⅰ</t>
    <phoneticPr fontId="1"/>
  </si>
  <si>
    <t>○</t>
    <phoneticPr fontId="1"/>
  </si>
  <si>
    <t>-</t>
    <phoneticPr fontId="1"/>
  </si>
  <si>
    <t>共同生活援助サービス費</t>
    <rPh sb="0" eb="2">
      <t>キョウドウ</t>
    </rPh>
    <rPh sb="2" eb="4">
      <t>セイカツ</t>
    </rPh>
    <rPh sb="4" eb="6">
      <t>エンジョ</t>
    </rPh>
    <rPh sb="10" eb="11">
      <t>ヒ</t>
    </rPh>
    <phoneticPr fontId="1"/>
  </si>
  <si>
    <t>096-272-2134</t>
    <phoneticPr fontId="1"/>
  </si>
  <si>
    <t>○</t>
    <phoneticPr fontId="1"/>
  </si>
  <si>
    <t>862-0970</t>
    <phoneticPr fontId="1"/>
  </si>
  <si>
    <t>096-288-1342</t>
    <phoneticPr fontId="1"/>
  </si>
  <si>
    <t>096-388-1133</t>
    <phoneticPr fontId="1"/>
  </si>
  <si>
    <t>860-0051</t>
    <phoneticPr fontId="1"/>
  </si>
  <si>
    <t>-</t>
    <phoneticPr fontId="1"/>
  </si>
  <si>
    <t>4320100011</t>
  </si>
  <si>
    <t>医療法人　居中会</t>
  </si>
  <si>
    <t>861-8038</t>
    <phoneticPr fontId="1"/>
  </si>
  <si>
    <t>096-380-2038</t>
    <phoneticPr fontId="1"/>
  </si>
  <si>
    <t>ジョージハウス</t>
  </si>
  <si>
    <t>なでしこ</t>
    <phoneticPr fontId="1"/>
  </si>
  <si>
    <t>861-
8038</t>
    <phoneticPr fontId="1"/>
  </si>
  <si>
    <t>4320100029</t>
  </si>
  <si>
    <t>861-4101</t>
  </si>
  <si>
    <t>096-354-0177</t>
    <phoneticPr fontId="1"/>
  </si>
  <si>
    <t>医療法人　森和会</t>
  </si>
  <si>
    <t>森　健太</t>
    <rPh sb="2" eb="4">
      <t>ケンタ</t>
    </rPh>
    <phoneticPr fontId="1"/>
  </si>
  <si>
    <t>グループホームわかば荘</t>
  </si>
  <si>
    <t>4320100037</t>
  </si>
  <si>
    <t>やまびこ福祉会グループホーム事業</t>
    <phoneticPr fontId="1"/>
  </si>
  <si>
    <t>862-0972</t>
    <phoneticPr fontId="1"/>
  </si>
  <si>
    <t>グループホームすばる</t>
  </si>
  <si>
    <t>○</t>
    <phoneticPr fontId="1"/>
  </si>
  <si>
    <t>グループホームるぽの家</t>
    <rPh sb="10" eb="11">
      <t>イエ</t>
    </rPh>
    <phoneticPr fontId="1"/>
  </si>
  <si>
    <t>862-0913</t>
    <phoneticPr fontId="1"/>
  </si>
  <si>
    <t>862-0913</t>
    <phoneticPr fontId="1"/>
  </si>
  <si>
    <t>グループホーム
ブルースカイ</t>
    <phoneticPr fontId="1"/>
  </si>
  <si>
    <t>グループホームクローバー</t>
    <phoneticPr fontId="1"/>
  </si>
  <si>
    <t>4320100045</t>
  </si>
  <si>
    <t>オレンジホーム</t>
    <phoneticPr fontId="1"/>
  </si>
  <si>
    <t>861-5347</t>
  </si>
  <si>
    <t>096-276-1831</t>
    <phoneticPr fontId="1"/>
  </si>
  <si>
    <t>特定非営利活動法人　オレンジワークの会</t>
    <phoneticPr fontId="1"/>
  </si>
  <si>
    <t>寺本　禮次</t>
  </si>
  <si>
    <t>オレンジホーム１</t>
  </si>
  <si>
    <t>オレンジホーム３</t>
    <phoneticPr fontId="1"/>
  </si>
  <si>
    <t>オレンジホーム４</t>
    <phoneticPr fontId="1"/>
  </si>
  <si>
    <t>4320100086</t>
  </si>
  <si>
    <t>ふれあいワーク　グループホーム事業所</t>
  </si>
  <si>
    <t>ふれあい</t>
  </si>
  <si>
    <t>4320100094</t>
  </si>
  <si>
    <t>済生会グループホーム事業所</t>
    <phoneticPr fontId="1"/>
  </si>
  <si>
    <t>861-4127</t>
  </si>
  <si>
    <t>096-223-3330</t>
    <phoneticPr fontId="1"/>
  </si>
  <si>
    <t>108-0073</t>
  </si>
  <si>
    <t>東京都港区</t>
  </si>
  <si>
    <t>支部長</t>
    <rPh sb="0" eb="3">
      <t>シブチョウ</t>
    </rPh>
    <phoneticPr fontId="1"/>
  </si>
  <si>
    <t>すみれホーム</t>
    <phoneticPr fontId="1"/>
  </si>
  <si>
    <t>860-0054</t>
    <phoneticPr fontId="1"/>
  </si>
  <si>
    <t>あじさいホーム
（Ｈ25年9月30日廃止）</t>
    <rPh sb="12" eb="13">
      <t>ネン</t>
    </rPh>
    <rPh sb="14" eb="15">
      <t>ツキ</t>
    </rPh>
    <rPh sb="17" eb="18">
      <t>ニチ</t>
    </rPh>
    <rPh sb="18" eb="20">
      <t>ハイシ</t>
    </rPh>
    <phoneticPr fontId="1"/>
  </si>
  <si>
    <t>860-0068</t>
  </si>
  <si>
    <t>-</t>
    <phoneticPr fontId="1"/>
  </si>
  <si>
    <t>-</t>
    <phoneticPr fontId="1"/>
  </si>
  <si>
    <t>すずらんホーム</t>
  </si>
  <si>
    <t>860-0056</t>
  </si>
  <si>
    <t>○</t>
    <phoneticPr fontId="1"/>
  </si>
  <si>
    <t>861-5252</t>
  </si>
  <si>
    <t>さくらホーム</t>
    <phoneticPr fontId="1"/>
  </si>
  <si>
    <t>860-0054</t>
    <phoneticPr fontId="1"/>
  </si>
  <si>
    <t>あさがおホーム</t>
    <phoneticPr fontId="1"/>
  </si>
  <si>
    <t>さいせい並建Ⅰ番館</t>
    <rPh sb="4" eb="5">
      <t>ナミ</t>
    </rPh>
    <rPh sb="5" eb="6">
      <t>タ</t>
    </rPh>
    <rPh sb="7" eb="9">
      <t>バンカン</t>
    </rPh>
    <phoneticPr fontId="1"/>
  </si>
  <si>
    <t>861-5263</t>
    <phoneticPr fontId="1"/>
  </si>
  <si>
    <t>さいせい並建Ⅱ番館</t>
    <rPh sb="4" eb="5">
      <t>ナミ</t>
    </rPh>
    <rPh sb="5" eb="6">
      <t>タ</t>
    </rPh>
    <rPh sb="7" eb="9">
      <t>バンカン</t>
    </rPh>
    <phoneticPr fontId="1"/>
  </si>
  <si>
    <t>さいせい並建Ⅲ番館</t>
    <rPh sb="4" eb="5">
      <t>ナミ</t>
    </rPh>
    <rPh sb="5" eb="6">
      <t>タ</t>
    </rPh>
    <rPh sb="7" eb="9">
      <t>バンカン</t>
    </rPh>
    <phoneticPr fontId="1"/>
  </si>
  <si>
    <t>さいせい並建Ⅳ番館</t>
    <rPh sb="4" eb="5">
      <t>ナミ</t>
    </rPh>
    <rPh sb="5" eb="6">
      <t>タ</t>
    </rPh>
    <rPh sb="7" eb="9">
      <t>バンカン</t>
    </rPh>
    <phoneticPr fontId="1"/>
  </si>
  <si>
    <t>さいせい並建東館</t>
    <rPh sb="4" eb="5">
      <t>ナミ</t>
    </rPh>
    <rPh sb="5" eb="6">
      <t>タ</t>
    </rPh>
    <rPh sb="6" eb="7">
      <t>ヒガシ</t>
    </rPh>
    <rPh sb="7" eb="8">
      <t>カン</t>
    </rPh>
    <phoneticPr fontId="1"/>
  </si>
  <si>
    <t>861-4127</t>
    <phoneticPr fontId="1"/>
  </si>
  <si>
    <t>うちだ２番館</t>
    <rPh sb="4" eb="6">
      <t>バンカン</t>
    </rPh>
    <phoneticPr fontId="1"/>
  </si>
  <si>
    <t>さいせい東２番館</t>
    <rPh sb="4" eb="5">
      <t>ヒガシ</t>
    </rPh>
    <rPh sb="6" eb="7">
      <t>バン</t>
    </rPh>
    <rPh sb="7" eb="8">
      <t>カン</t>
    </rPh>
    <phoneticPr fontId="1"/>
  </si>
  <si>
    <t>しょうぶの里　グループホーム事業所</t>
  </si>
  <si>
    <t>861-5287</t>
    <phoneticPr fontId="1"/>
  </si>
  <si>
    <t>096-311-4588</t>
    <phoneticPr fontId="1"/>
  </si>
  <si>
    <t>社会福祉法人　熊本市手をつなぐ育成会</t>
  </si>
  <si>
    <t>会長</t>
  </si>
  <si>
    <t>ホーム千金甲</t>
  </si>
  <si>
    <t>グループホームぎんなん</t>
    <phoneticPr fontId="1"/>
  </si>
  <si>
    <t>860-0079</t>
    <phoneticPr fontId="1"/>
  </si>
  <si>
    <t>4320100110</t>
  </si>
  <si>
    <t>明和学園グループホーム事業所</t>
    <phoneticPr fontId="1"/>
  </si>
  <si>
    <t>861-4116</t>
  </si>
  <si>
    <t>南区中無田町６４８</t>
    <rPh sb="0" eb="2">
      <t>ミナミク</t>
    </rPh>
    <phoneticPr fontId="1"/>
  </si>
  <si>
    <t>096-358-7871</t>
    <phoneticPr fontId="1"/>
  </si>
  <si>
    <t>原田　順也</t>
    <rPh sb="3" eb="4">
      <t>ジュン</t>
    </rPh>
    <phoneticPr fontId="1"/>
  </si>
  <si>
    <t>ピース明和</t>
  </si>
  <si>
    <t>リバグリーン明和</t>
  </si>
  <si>
    <t>861-4113</t>
  </si>
  <si>
    <t>4320100128</t>
  </si>
  <si>
    <t>ゆたか学園グループホーム事業所</t>
  </si>
  <si>
    <t>861-5272</t>
  </si>
  <si>
    <t>西区中島町１８７４番地</t>
    <rPh sb="0" eb="2">
      <t>ニシク</t>
    </rPh>
    <phoneticPr fontId="1"/>
  </si>
  <si>
    <t>社会福祉法人　西部福祉会</t>
  </si>
  <si>
    <t>古川　鈴哉</t>
  </si>
  <si>
    <t>サンホーム</t>
  </si>
  <si>
    <t>○</t>
    <phoneticPr fontId="1"/>
  </si>
  <si>
    <t>4320100136</t>
  </si>
  <si>
    <t>共同生活援助：平成18年10月1日</t>
    <rPh sb="0" eb="2">
      <t>キョウドウ</t>
    </rPh>
    <rPh sb="2" eb="4">
      <t>セイカツ</t>
    </rPh>
    <rPh sb="4" eb="6">
      <t>エンジョ</t>
    </rPh>
    <rPh sb="7" eb="9">
      <t>ヘイセイ</t>
    </rPh>
    <rPh sb="11" eb="12">
      <t>ネン</t>
    </rPh>
    <rPh sb="14" eb="15">
      <t>ツキ</t>
    </rPh>
    <rPh sb="16" eb="17">
      <t>ニチ</t>
    </rPh>
    <phoneticPr fontId="1"/>
  </si>
  <si>
    <t>つばき学園グループホーム事業所</t>
    <rPh sb="12" eb="15">
      <t>ジギョウショ</t>
    </rPh>
    <phoneticPr fontId="1"/>
  </si>
  <si>
    <t>860-0072</t>
  </si>
  <si>
    <t>096-351-0808</t>
    <phoneticPr fontId="1"/>
  </si>
  <si>
    <t>社会福祉法人　大輪会</t>
  </si>
  <si>
    <t>共同生活介護：平成18年11月21日</t>
    <rPh sb="0" eb="2">
      <t>キョウドウ</t>
    </rPh>
    <rPh sb="2" eb="4">
      <t>セイカツ</t>
    </rPh>
    <rPh sb="4" eb="6">
      <t>カイゴ</t>
    </rPh>
    <rPh sb="7" eb="9">
      <t>ヘイセイ</t>
    </rPh>
    <rPh sb="11" eb="12">
      <t>ネン</t>
    </rPh>
    <rPh sb="14" eb="15">
      <t>ツキ</t>
    </rPh>
    <rPh sb="17" eb="18">
      <t>ニチ</t>
    </rPh>
    <phoneticPr fontId="1"/>
  </si>
  <si>
    <t>野ばら寮</t>
  </si>
  <si>
    <t>桃の里</t>
    <rPh sb="0" eb="1">
      <t>モモ</t>
    </rPh>
    <rPh sb="2" eb="3">
      <t>サト</t>
    </rPh>
    <phoneticPr fontId="1"/>
  </si>
  <si>
    <t>860-0072</t>
    <phoneticPr fontId="1"/>
  </si>
  <si>
    <t>861-4106</t>
    <phoneticPr fontId="1"/>
  </si>
  <si>
    <t>862-0941</t>
  </si>
  <si>
    <t>グループホームこばと</t>
  </si>
  <si>
    <t>4322440043</t>
  </si>
  <si>
    <t>グループホーム託麻</t>
    <rPh sb="7" eb="8">
      <t>タク</t>
    </rPh>
    <rPh sb="8" eb="9">
      <t>アサ</t>
    </rPh>
    <phoneticPr fontId="1"/>
  </si>
  <si>
    <t>861-8045</t>
  </si>
  <si>
    <t>096-388-2606</t>
    <phoneticPr fontId="1"/>
  </si>
  <si>
    <t>社会福祉法人　桜木会</t>
  </si>
  <si>
    <t>門川　賴俊</t>
    <rPh sb="3" eb="4">
      <t>タノ</t>
    </rPh>
    <rPh sb="4" eb="5">
      <t>トシ</t>
    </rPh>
    <phoneticPr fontId="1"/>
  </si>
  <si>
    <t>アビリオ・カーサ</t>
  </si>
  <si>
    <t>4322440068</t>
  </si>
  <si>
    <t>861-8038</t>
    <phoneticPr fontId="1"/>
  </si>
  <si>
    <t>096-389-2023</t>
    <phoneticPr fontId="1"/>
  </si>
  <si>
    <t>ホーム長嶺</t>
  </si>
  <si>
    <t>861-8039</t>
    <phoneticPr fontId="1"/>
  </si>
  <si>
    <t>共同生活介護：平成24年4月1日</t>
    <rPh sb="0" eb="2">
      <t>キョウドウ</t>
    </rPh>
    <rPh sb="2" eb="4">
      <t>セイカツ</t>
    </rPh>
    <rPh sb="4" eb="6">
      <t>カイゴ</t>
    </rPh>
    <rPh sb="7" eb="9">
      <t>ヘイセイ</t>
    </rPh>
    <rPh sb="11" eb="12">
      <t>ネン</t>
    </rPh>
    <rPh sb="13" eb="14">
      <t>ツキ</t>
    </rPh>
    <rPh sb="15" eb="16">
      <t>ニチ</t>
    </rPh>
    <phoneticPr fontId="1"/>
  </si>
  <si>
    <t>フィアハイム</t>
    <phoneticPr fontId="1"/>
  </si>
  <si>
    <t>もみの木ホーム</t>
    <rPh sb="3" eb="4">
      <t>キ</t>
    </rPh>
    <phoneticPr fontId="1"/>
  </si>
  <si>
    <t>4322440076</t>
  </si>
  <si>
    <t>860-0082</t>
  </si>
  <si>
    <t>096-352-6264</t>
    <phoneticPr fontId="1"/>
  </si>
  <si>
    <t>医療法人　富尾会</t>
  </si>
  <si>
    <t>第２入江ハイツ</t>
    <rPh sb="0" eb="2">
      <t>ダイニ</t>
    </rPh>
    <rPh sb="2" eb="3">
      <t>イ</t>
    </rPh>
    <rPh sb="3" eb="4">
      <t>エ</t>
    </rPh>
    <phoneticPr fontId="1"/>
  </si>
  <si>
    <t>860-0082</t>
    <phoneticPr fontId="1"/>
  </si>
  <si>
    <t>○</t>
    <phoneticPr fontId="1"/>
  </si>
  <si>
    <t>4321500029</t>
  </si>
  <si>
    <t>藤山ホーム</t>
  </si>
  <si>
    <t>いちょうの木ホーム</t>
  </si>
  <si>
    <t>南区城南町大字藤山１２５９番地２</t>
    <rPh sb="0" eb="2">
      <t>ミナミク</t>
    </rPh>
    <rPh sb="2" eb="5">
      <t>ジョウナンマチ</t>
    </rPh>
    <phoneticPr fontId="1"/>
  </si>
  <si>
    <t>くぬぎの森ホーム</t>
  </si>
  <si>
    <t>南区城南町大字藤山１２５９番地の２</t>
    <rPh sb="0" eb="2">
      <t>ミナミク</t>
    </rPh>
    <rPh sb="2" eb="5">
      <t>ジョウナンマチ</t>
    </rPh>
    <phoneticPr fontId="1"/>
  </si>
  <si>
    <t>-</t>
    <phoneticPr fontId="1"/>
  </si>
  <si>
    <t>松本　陽介</t>
    <rPh sb="0" eb="2">
      <t>マツモト</t>
    </rPh>
    <rPh sb="3" eb="5">
      <t>ヨウスケ</t>
    </rPh>
    <phoneticPr fontId="1"/>
  </si>
  <si>
    <t>○</t>
    <phoneticPr fontId="1"/>
  </si>
  <si>
    <t>861-8028</t>
    <phoneticPr fontId="1"/>
  </si>
  <si>
    <t>大村　ナノミ</t>
    <rPh sb="0" eb="2">
      <t>オオムラ</t>
    </rPh>
    <phoneticPr fontId="1"/>
  </si>
  <si>
    <t>ルミエール帯山</t>
    <rPh sb="5" eb="6">
      <t>オビ</t>
    </rPh>
    <rPh sb="6" eb="7">
      <t>ヤマ</t>
    </rPh>
    <phoneticPr fontId="1"/>
  </si>
  <si>
    <t>860-0862</t>
    <phoneticPr fontId="1"/>
  </si>
  <si>
    <t>4320102140</t>
    <phoneticPr fontId="1"/>
  </si>
  <si>
    <t>862-0924</t>
    <phoneticPr fontId="1"/>
  </si>
  <si>
    <t>中央区帯山五丁目３番９号</t>
    <rPh sb="0" eb="3">
      <t>チュウオウク</t>
    </rPh>
    <rPh sb="3" eb="4">
      <t>オビ</t>
    </rPh>
    <rPh sb="4" eb="5">
      <t>ヤマ</t>
    </rPh>
    <rPh sb="5" eb="8">
      <t>ゴチョウメ</t>
    </rPh>
    <rPh sb="9" eb="10">
      <t>バン</t>
    </rPh>
    <rPh sb="11" eb="12">
      <t>ゴウ</t>
    </rPh>
    <phoneticPr fontId="1"/>
  </si>
  <si>
    <t>096-387-5717</t>
    <phoneticPr fontId="1"/>
  </si>
  <si>
    <t>812-0011</t>
    <phoneticPr fontId="1"/>
  </si>
  <si>
    <t>福岡市</t>
    <rPh sb="0" eb="3">
      <t>フクオカシ</t>
    </rPh>
    <phoneticPr fontId="1"/>
  </si>
  <si>
    <t>博多区博多駅前二丁目１７番２５号　博多クリエイトビル５階</t>
    <rPh sb="0" eb="3">
      <t>ハカタク</t>
    </rPh>
    <rPh sb="3" eb="5">
      <t>ハカタ</t>
    </rPh>
    <rPh sb="5" eb="7">
      <t>エキマエ</t>
    </rPh>
    <rPh sb="7" eb="10">
      <t>ニチョウメ</t>
    </rPh>
    <rPh sb="12" eb="13">
      <t>バン</t>
    </rPh>
    <rPh sb="15" eb="16">
      <t>ゴウ</t>
    </rPh>
    <rPh sb="17" eb="19">
      <t>ハカタ</t>
    </rPh>
    <rPh sb="27" eb="28">
      <t>カイ</t>
    </rPh>
    <phoneticPr fontId="1"/>
  </si>
  <si>
    <t>島野　廣紀</t>
    <rPh sb="0" eb="1">
      <t>シマ</t>
    </rPh>
    <rPh sb="1" eb="2">
      <t>ノ</t>
    </rPh>
    <rPh sb="3" eb="5">
      <t>ヒロキ</t>
    </rPh>
    <phoneticPr fontId="1"/>
  </si>
  <si>
    <t>東区渡鹿八丁目１６番４６号</t>
    <rPh sb="0" eb="2">
      <t>ヒガシク</t>
    </rPh>
    <rPh sb="4" eb="5">
      <t>８</t>
    </rPh>
    <phoneticPr fontId="1"/>
  </si>
  <si>
    <t>861-5287</t>
    <phoneticPr fontId="1"/>
  </si>
  <si>
    <t>-</t>
    <phoneticPr fontId="1"/>
  </si>
  <si>
    <t>中央区渡鹿一丁目１番１号</t>
    <rPh sb="0" eb="3">
      <t>チュウオウク</t>
    </rPh>
    <rPh sb="5" eb="6">
      <t>イチ</t>
    </rPh>
    <phoneticPr fontId="1"/>
  </si>
  <si>
    <t>860-0077</t>
    <phoneticPr fontId="1"/>
  </si>
  <si>
    <t>中央区渡鹿一丁目１番１号</t>
    <rPh sb="0" eb="2">
      <t>チュウオウ</t>
    </rPh>
    <rPh sb="2" eb="3">
      <t>ク</t>
    </rPh>
    <rPh sb="3" eb="4">
      <t>ワタル</t>
    </rPh>
    <rPh sb="4" eb="5">
      <t>シカ</t>
    </rPh>
    <rPh sb="5" eb="6">
      <t>イチ</t>
    </rPh>
    <phoneticPr fontId="1"/>
  </si>
  <si>
    <t>中央区内坪井町３番１号</t>
    <rPh sb="0" eb="3">
      <t>チュウオウク</t>
    </rPh>
    <rPh sb="3" eb="4">
      <t>ウチ</t>
    </rPh>
    <rPh sb="4" eb="6">
      <t>ツボイ</t>
    </rPh>
    <rPh sb="6" eb="7">
      <t>マチ</t>
    </rPh>
    <rPh sb="8" eb="9">
      <t>バン</t>
    </rPh>
    <rPh sb="10" eb="11">
      <t>ゴウ</t>
    </rPh>
    <phoneticPr fontId="1"/>
  </si>
  <si>
    <t>4320102165</t>
    <phoneticPr fontId="1"/>
  </si>
  <si>
    <t>グループホームＤ．Ｐ</t>
    <phoneticPr fontId="1"/>
  </si>
  <si>
    <t>860-0831</t>
    <phoneticPr fontId="1"/>
  </si>
  <si>
    <t>-</t>
    <phoneticPr fontId="1"/>
  </si>
  <si>
    <t>東区戸島町４５９番地１</t>
    <rPh sb="0" eb="2">
      <t>ヒガシク</t>
    </rPh>
    <rPh sb="2" eb="5">
      <t>トシママチ</t>
    </rPh>
    <rPh sb="8" eb="10">
      <t>バンチ</t>
    </rPh>
    <phoneticPr fontId="1"/>
  </si>
  <si>
    <t>東区戸島町４５９番地１－１</t>
    <rPh sb="0" eb="2">
      <t>ヒガシク</t>
    </rPh>
    <rPh sb="2" eb="5">
      <t>トシママチ</t>
    </rPh>
    <rPh sb="8" eb="10">
      <t>バンチ</t>
    </rPh>
    <phoneticPr fontId="1"/>
  </si>
  <si>
    <t>東区戸島町４５９番地１－２</t>
    <rPh sb="0" eb="2">
      <t>ヒガシク</t>
    </rPh>
    <rPh sb="2" eb="5">
      <t>トシママチ</t>
    </rPh>
    <rPh sb="8" eb="10">
      <t>バンチ</t>
    </rPh>
    <phoneticPr fontId="1"/>
  </si>
  <si>
    <t>西区花園七丁目１０９０番地２</t>
    <rPh sb="0" eb="2">
      <t>ニシク</t>
    </rPh>
    <rPh sb="4" eb="5">
      <t>７</t>
    </rPh>
    <rPh sb="11" eb="13">
      <t>バンチ</t>
    </rPh>
    <phoneticPr fontId="1"/>
  </si>
  <si>
    <t>西区花園七丁目１１０６番１</t>
    <rPh sb="0" eb="2">
      <t>ニシク</t>
    </rPh>
    <rPh sb="4" eb="5">
      <t>７</t>
    </rPh>
    <rPh sb="11" eb="12">
      <t>バン</t>
    </rPh>
    <phoneticPr fontId="1"/>
  </si>
  <si>
    <t>西区花園七丁目５７番２０－２</t>
    <rPh sb="0" eb="2">
      <t>ニシク</t>
    </rPh>
    <rPh sb="4" eb="5">
      <t>７</t>
    </rPh>
    <rPh sb="9" eb="10">
      <t>バン</t>
    </rPh>
    <phoneticPr fontId="1"/>
  </si>
  <si>
    <t>西区花園七丁目５８番１</t>
    <rPh sb="0" eb="2">
      <t>ニシク</t>
    </rPh>
    <rPh sb="4" eb="5">
      <t>７</t>
    </rPh>
    <rPh sb="9" eb="10">
      <t>バン</t>
    </rPh>
    <phoneticPr fontId="1"/>
  </si>
  <si>
    <t>南区南高江五丁目６番５５</t>
    <rPh sb="0" eb="2">
      <t>ミナミク</t>
    </rPh>
    <rPh sb="2" eb="3">
      <t>ミナミ</t>
    </rPh>
    <rPh sb="3" eb="5">
      <t>タカエ</t>
    </rPh>
    <rPh sb="5" eb="6">
      <t>５</t>
    </rPh>
    <rPh sb="6" eb="8">
      <t>チョウメ</t>
    </rPh>
    <rPh sb="9" eb="10">
      <t>バン</t>
    </rPh>
    <phoneticPr fontId="1"/>
  </si>
  <si>
    <t>柿原</t>
    <rPh sb="0" eb="2">
      <t>カキハラ</t>
    </rPh>
    <phoneticPr fontId="1"/>
  </si>
  <si>
    <t>860-0072</t>
    <phoneticPr fontId="1"/>
  </si>
  <si>
    <t>西区花園七丁目５９番１７号</t>
    <rPh sb="0" eb="2">
      <t>ニシク</t>
    </rPh>
    <rPh sb="2" eb="4">
      <t>ハナゾノ</t>
    </rPh>
    <rPh sb="4" eb="5">
      <t>７</t>
    </rPh>
    <rPh sb="5" eb="7">
      <t>チョウメ</t>
    </rPh>
    <rPh sb="9" eb="10">
      <t>バン</t>
    </rPh>
    <rPh sb="12" eb="13">
      <t>ゴウ</t>
    </rPh>
    <phoneticPr fontId="1"/>
  </si>
  <si>
    <t>○</t>
    <phoneticPr fontId="1"/>
  </si>
  <si>
    <t>860-0082</t>
    <phoneticPr fontId="1"/>
  </si>
  <si>
    <t>西区池田三丁目４５番２３号</t>
    <rPh sb="0" eb="2">
      <t>ニシク</t>
    </rPh>
    <rPh sb="2" eb="4">
      <t>イケダ</t>
    </rPh>
    <rPh sb="4" eb="5">
      <t>３</t>
    </rPh>
    <rPh sb="5" eb="7">
      <t>チョウメ</t>
    </rPh>
    <rPh sb="9" eb="10">
      <t>バン</t>
    </rPh>
    <rPh sb="12" eb="13">
      <t>ゴウ</t>
    </rPh>
    <phoneticPr fontId="1"/>
  </si>
  <si>
    <t>096-288-1752</t>
    <phoneticPr fontId="1"/>
  </si>
  <si>
    <t>西区池田三丁目4５番２３号</t>
    <rPh sb="0" eb="2">
      <t>ニシク</t>
    </rPh>
    <rPh sb="2" eb="4">
      <t>イケダ</t>
    </rPh>
    <rPh sb="4" eb="5">
      <t>３</t>
    </rPh>
    <rPh sb="5" eb="7">
      <t>チョウメ</t>
    </rPh>
    <rPh sb="9" eb="10">
      <t>バン</t>
    </rPh>
    <rPh sb="12" eb="13">
      <t>ゴウ</t>
    </rPh>
    <phoneticPr fontId="1"/>
  </si>
  <si>
    <t>北区下硯川一丁目７番３４号</t>
    <rPh sb="0" eb="2">
      <t>キタク</t>
    </rPh>
    <rPh sb="2" eb="3">
      <t>シタ</t>
    </rPh>
    <rPh sb="3" eb="4">
      <t>スズリ</t>
    </rPh>
    <rPh sb="4" eb="5">
      <t>カワ</t>
    </rPh>
    <rPh sb="5" eb="6">
      <t>１</t>
    </rPh>
    <rPh sb="6" eb="8">
      <t>チョウメ</t>
    </rPh>
    <rPh sb="9" eb="10">
      <t>バン</t>
    </rPh>
    <rPh sb="12" eb="13">
      <t>ゴウ</t>
    </rPh>
    <phoneticPr fontId="1"/>
  </si>
  <si>
    <t>中央区北千反畑町５番１３号</t>
    <rPh sb="0" eb="3">
      <t>チュウオウク</t>
    </rPh>
    <rPh sb="3" eb="4">
      <t>キタ</t>
    </rPh>
    <rPh sb="4" eb="5">
      <t>セン</t>
    </rPh>
    <rPh sb="5" eb="6">
      <t>ハン</t>
    </rPh>
    <rPh sb="6" eb="7">
      <t>ハタ</t>
    </rPh>
    <rPh sb="7" eb="8">
      <t>マチ</t>
    </rPh>
    <rPh sb="9" eb="10">
      <t>バン</t>
    </rPh>
    <rPh sb="12" eb="13">
      <t>ゴウ</t>
    </rPh>
    <phoneticPr fontId="1"/>
  </si>
  <si>
    <t>4320102173</t>
    <phoneticPr fontId="1"/>
  </si>
  <si>
    <t>シェアハウス　Gondo</t>
    <phoneticPr fontId="1"/>
  </si>
  <si>
    <t>861-4117</t>
    <phoneticPr fontId="1"/>
  </si>
  <si>
    <t>南区護藤町１５８６番地４</t>
    <rPh sb="0" eb="2">
      <t>ミナミク</t>
    </rPh>
    <rPh sb="2" eb="3">
      <t>ゴ</t>
    </rPh>
    <rPh sb="3" eb="4">
      <t>フジ</t>
    </rPh>
    <rPh sb="4" eb="5">
      <t>マチ</t>
    </rPh>
    <rPh sb="9" eb="11">
      <t>バンチ</t>
    </rPh>
    <phoneticPr fontId="1"/>
  </si>
  <si>
    <t>096-342-6624</t>
    <phoneticPr fontId="1"/>
  </si>
  <si>
    <t>社会福祉法人　上ノ郷福祉会</t>
    <rPh sb="0" eb="2">
      <t>シャカイ</t>
    </rPh>
    <rPh sb="2" eb="4">
      <t>フクシ</t>
    </rPh>
    <rPh sb="4" eb="6">
      <t>ホウジン</t>
    </rPh>
    <rPh sb="7" eb="8">
      <t>カミ</t>
    </rPh>
    <rPh sb="9" eb="10">
      <t>ゴウ</t>
    </rPh>
    <rPh sb="10" eb="13">
      <t>フクシカイ</t>
    </rPh>
    <phoneticPr fontId="1"/>
  </si>
  <si>
    <t>861-4132</t>
    <phoneticPr fontId="1"/>
  </si>
  <si>
    <t>宮﨑　チエ子</t>
    <rPh sb="0" eb="2">
      <t>ミヤサキ</t>
    </rPh>
    <rPh sb="5" eb="6">
      <t>コ</t>
    </rPh>
    <phoneticPr fontId="1"/>
  </si>
  <si>
    <t>中央区新町二丁目４番２７号</t>
    <rPh sb="0" eb="3">
      <t>チュウオウク</t>
    </rPh>
    <rPh sb="3" eb="5">
      <t>シンマチ</t>
    </rPh>
    <rPh sb="5" eb="8">
      <t>ニチョウメ</t>
    </rPh>
    <rPh sb="9" eb="10">
      <t>バン</t>
    </rPh>
    <rPh sb="12" eb="13">
      <t>ゴウ</t>
    </rPh>
    <phoneticPr fontId="1"/>
  </si>
  <si>
    <t>-</t>
    <phoneticPr fontId="1"/>
  </si>
  <si>
    <t>096-359-0080</t>
    <phoneticPr fontId="1"/>
  </si>
  <si>
    <t>096-338-4213</t>
    <phoneticPr fontId="1"/>
  </si>
  <si>
    <t>社会福祉法人　わくわく</t>
    <phoneticPr fontId="1"/>
  </si>
  <si>
    <t>○</t>
    <phoneticPr fontId="1"/>
  </si>
  <si>
    <t>さくら　３-Ｂ</t>
    <phoneticPr fontId="1"/>
  </si>
  <si>
    <t>さくら　３-Ｃ</t>
    <phoneticPr fontId="1"/>
  </si>
  <si>
    <t>かりん　１-Ａ</t>
    <phoneticPr fontId="1"/>
  </si>
  <si>
    <t>かりん　１-Ｂ</t>
    <phoneticPr fontId="1"/>
  </si>
  <si>
    <t>かりん　１-Ｃ</t>
    <phoneticPr fontId="1"/>
  </si>
  <si>
    <t>グループホーム『みらい』</t>
    <phoneticPr fontId="1"/>
  </si>
  <si>
    <t>860-0863</t>
    <phoneticPr fontId="1"/>
  </si>
  <si>
    <t>中央区坪井二丁目１番２９号</t>
    <rPh sb="0" eb="3">
      <t>チュウオウク</t>
    </rPh>
    <rPh sb="3" eb="5">
      <t>ツボイ</t>
    </rPh>
    <rPh sb="5" eb="8">
      <t>ニチョウメ</t>
    </rPh>
    <rPh sb="9" eb="10">
      <t>バン</t>
    </rPh>
    <rPh sb="12" eb="13">
      <t>ゴウ</t>
    </rPh>
    <phoneticPr fontId="1"/>
  </si>
  <si>
    <t>096-288-3101</t>
    <phoneticPr fontId="1"/>
  </si>
  <si>
    <t>096-365-3387</t>
    <phoneticPr fontId="1"/>
  </si>
  <si>
    <t>有効期限</t>
    <rPh sb="0" eb="2">
      <t>ユウコウ</t>
    </rPh>
    <rPh sb="2" eb="4">
      <t>キゲン</t>
    </rPh>
    <phoneticPr fontId="1"/>
  </si>
  <si>
    <t>代表社員</t>
    <rPh sb="0" eb="2">
      <t>ダイヒョウ</t>
    </rPh>
    <rPh sb="2" eb="4">
      <t>シャイン</t>
    </rPh>
    <phoneticPr fontId="1"/>
  </si>
  <si>
    <t>医療法人　居中会</t>
    <phoneticPr fontId="1"/>
  </si>
  <si>
    <t>○</t>
    <phoneticPr fontId="1"/>
  </si>
  <si>
    <t>4320102207</t>
    <phoneticPr fontId="1"/>
  </si>
  <si>
    <t>グループホーム　すまいる２</t>
    <phoneticPr fontId="1"/>
  </si>
  <si>
    <t>861-4133</t>
  </si>
  <si>
    <t>南区薄場町二丁目１０番５３号</t>
    <rPh sb="0" eb="2">
      <t>ミナミク</t>
    </rPh>
    <rPh sb="2" eb="3">
      <t>ウス</t>
    </rPh>
    <rPh sb="3" eb="4">
      <t>バ</t>
    </rPh>
    <rPh sb="4" eb="5">
      <t>マチ</t>
    </rPh>
    <rPh sb="5" eb="8">
      <t>ニチョウメ</t>
    </rPh>
    <rPh sb="10" eb="11">
      <t>バン</t>
    </rPh>
    <rPh sb="13" eb="14">
      <t>ゴウ</t>
    </rPh>
    <phoneticPr fontId="1"/>
  </si>
  <si>
    <t>096-342-4430</t>
    <phoneticPr fontId="1"/>
  </si>
  <si>
    <t>社会福祉法人　熊本市社会福祉事業団</t>
    <rPh sb="0" eb="2">
      <t>シャカイ</t>
    </rPh>
    <rPh sb="2" eb="4">
      <t>フクシ</t>
    </rPh>
    <rPh sb="4" eb="6">
      <t>ホウジン</t>
    </rPh>
    <rPh sb="10" eb="12">
      <t>シャカイ</t>
    </rPh>
    <rPh sb="12" eb="14">
      <t>フクシ</t>
    </rPh>
    <rPh sb="14" eb="17">
      <t>ジギョウダン</t>
    </rPh>
    <phoneticPr fontId="1"/>
  </si>
  <si>
    <t>グループホーム　すまいる２</t>
    <phoneticPr fontId="1"/>
  </si>
  <si>
    <t>グループホーム　すまいる１</t>
    <phoneticPr fontId="1"/>
  </si>
  <si>
    <t>主たる
対象者</t>
    <rPh sb="0" eb="1">
      <t>シュ</t>
    </rPh>
    <rPh sb="4" eb="7">
      <t>タイショウシャ</t>
    </rPh>
    <phoneticPr fontId="1"/>
  </si>
  <si>
    <t>グループホームあいりす</t>
    <phoneticPr fontId="1"/>
  </si>
  <si>
    <t>グループホーム セ・ピアーチェ</t>
    <phoneticPr fontId="1"/>
  </si>
  <si>
    <t>グループホーム コーモド</t>
    <phoneticPr fontId="1"/>
  </si>
  <si>
    <t>指定共同生活援助事業所　いこい計画</t>
    <phoneticPr fontId="1"/>
  </si>
  <si>
    <t>グループホームきづな３１０</t>
    <phoneticPr fontId="1"/>
  </si>
  <si>
    <t>グループホームきづな５１０</t>
    <phoneticPr fontId="1"/>
  </si>
  <si>
    <t>グループホームきづな６１０</t>
    <phoneticPr fontId="1"/>
  </si>
  <si>
    <t>衆星</t>
    <rPh sb="0" eb="1">
      <t>シュウ</t>
    </rPh>
    <rPh sb="1" eb="2">
      <t>ホシ</t>
    </rPh>
    <phoneticPr fontId="1"/>
  </si>
  <si>
    <t>096-276-2077</t>
    <phoneticPr fontId="1"/>
  </si>
  <si>
    <t>東区長嶺西三丁目２番６０号</t>
    <rPh sb="0" eb="2">
      <t>ヒガシク</t>
    </rPh>
    <rPh sb="2" eb="4">
      <t>ナガミネ</t>
    </rPh>
    <rPh sb="4" eb="5">
      <t>ニシ</t>
    </rPh>
    <rPh sb="5" eb="6">
      <t>サン</t>
    </rPh>
    <rPh sb="6" eb="8">
      <t>チョウメ</t>
    </rPh>
    <rPh sb="9" eb="10">
      <t>バン</t>
    </rPh>
    <rPh sb="12" eb="13">
      <t>ゴウ</t>
    </rPh>
    <phoneticPr fontId="1"/>
  </si>
  <si>
    <t>北区明徳町９４８番地１</t>
    <phoneticPr fontId="1"/>
  </si>
  <si>
    <t>東区長嶺西三丁目２番６０号</t>
    <phoneticPr fontId="1"/>
  </si>
  <si>
    <t>東区戸島五丁目８番６号</t>
    <rPh sb="0" eb="4">
      <t>ヒガシクトシマ</t>
    </rPh>
    <rPh sb="4" eb="7">
      <t>ゴチョウメ</t>
    </rPh>
    <rPh sb="8" eb="9">
      <t>バン</t>
    </rPh>
    <rPh sb="10" eb="11">
      <t>ゴウ</t>
    </rPh>
    <phoneticPr fontId="1"/>
  </si>
  <si>
    <t>861-8037</t>
    <phoneticPr fontId="1"/>
  </si>
  <si>
    <t>○</t>
    <phoneticPr fontId="1"/>
  </si>
  <si>
    <t>こすもすホーム
（Ｈ27年6月1日廃止）</t>
    <phoneticPr fontId="1"/>
  </si>
  <si>
    <t>オレンジホーム２（Ｈ29年3月31日廃止）</t>
    <phoneticPr fontId="1"/>
  </si>
  <si>
    <t>Ⅲ</t>
  </si>
  <si>
    <t>うちだ１番館・あおぞら</t>
    <rPh sb="4" eb="6">
      <t>バンカン</t>
    </rPh>
    <phoneticPr fontId="1"/>
  </si>
  <si>
    <t>861-8005</t>
    <phoneticPr fontId="1"/>
  </si>
  <si>
    <t>Ⅲ</t>
    <phoneticPr fontId="1"/>
  </si>
  <si>
    <t>Ⅱ</t>
    <phoneticPr fontId="1"/>
  </si>
  <si>
    <t>塘林　丈明</t>
    <rPh sb="0" eb="1">
      <t>トウ</t>
    </rPh>
    <rPh sb="1" eb="2">
      <t>ハヤシ</t>
    </rPh>
    <rPh sb="3" eb="4">
      <t>タケ</t>
    </rPh>
    <rPh sb="4" eb="5">
      <t>ア</t>
    </rPh>
    <phoneticPr fontId="1"/>
  </si>
  <si>
    <t>小仲　邦生</t>
    <rPh sb="0" eb="2">
      <t>コナカ</t>
    </rPh>
    <rPh sb="3" eb="5">
      <t>クニオ</t>
    </rPh>
    <phoneticPr fontId="1"/>
  </si>
  <si>
    <t>4320102215</t>
    <phoneticPr fontId="1"/>
  </si>
  <si>
    <t>862-0956</t>
    <phoneticPr fontId="1"/>
  </si>
  <si>
    <t>中央区水前寺公園１６番２号</t>
    <rPh sb="0" eb="3">
      <t>チュウオウク</t>
    </rPh>
    <rPh sb="3" eb="6">
      <t>スイゼンジ</t>
    </rPh>
    <rPh sb="6" eb="7">
      <t>コウ</t>
    </rPh>
    <rPh sb="7" eb="8">
      <t>エン</t>
    </rPh>
    <rPh sb="10" eb="11">
      <t>バン</t>
    </rPh>
    <rPh sb="12" eb="13">
      <t>ゴウ</t>
    </rPh>
    <phoneticPr fontId="1"/>
  </si>
  <si>
    <t>096-384-6151</t>
    <phoneticPr fontId="1"/>
  </si>
  <si>
    <t>812-0011</t>
    <phoneticPr fontId="1"/>
  </si>
  <si>
    <t>福岡市</t>
    <rPh sb="0" eb="2">
      <t>フクオカ</t>
    </rPh>
    <rPh sb="2" eb="3">
      <t>シ</t>
    </rPh>
    <phoneticPr fontId="1"/>
  </si>
  <si>
    <t>博多区博多駅前一丁目５番１号</t>
    <rPh sb="0" eb="3">
      <t>ハカタク</t>
    </rPh>
    <rPh sb="3" eb="5">
      <t>ハカタ</t>
    </rPh>
    <rPh sb="5" eb="7">
      <t>エキマエ</t>
    </rPh>
    <rPh sb="7" eb="10">
      <t>１チョウメ</t>
    </rPh>
    <rPh sb="11" eb="12">
      <t>バン</t>
    </rPh>
    <rPh sb="13" eb="14">
      <t>ゴウ</t>
    </rPh>
    <phoneticPr fontId="1"/>
  </si>
  <si>
    <t>4320102223</t>
    <phoneticPr fontId="1"/>
  </si>
  <si>
    <t>グループホーム　オリーブの家</t>
    <rPh sb="13" eb="14">
      <t>イエ</t>
    </rPh>
    <phoneticPr fontId="1"/>
  </si>
  <si>
    <t>860-0082</t>
    <phoneticPr fontId="1"/>
  </si>
  <si>
    <t>西区池田二丁目９番１号</t>
    <rPh sb="0" eb="2">
      <t>ニシク</t>
    </rPh>
    <rPh sb="2" eb="4">
      <t>イケダ</t>
    </rPh>
    <rPh sb="4" eb="7">
      <t>ニチョウメ</t>
    </rPh>
    <rPh sb="8" eb="9">
      <t>バン</t>
    </rPh>
    <rPh sb="10" eb="11">
      <t>ゴウ</t>
    </rPh>
    <phoneticPr fontId="1"/>
  </si>
  <si>
    <t>096-342-4123</t>
    <phoneticPr fontId="1"/>
  </si>
  <si>
    <t>熊本市</t>
    <phoneticPr fontId="1"/>
  </si>
  <si>
    <t>オリーブハウス　</t>
    <phoneticPr fontId="1"/>
  </si>
  <si>
    <t>○</t>
    <phoneticPr fontId="1"/>
  </si>
  <si>
    <t>西区中島町７５７番２号</t>
    <rPh sb="0" eb="2">
      <t>ニシク</t>
    </rPh>
    <rPh sb="8" eb="9">
      <t>バン</t>
    </rPh>
    <rPh sb="10" eb="11">
      <t>ゴウ</t>
    </rPh>
    <phoneticPr fontId="1"/>
  </si>
  <si>
    <t>りんどうホーム(H30年3月1日廃止）</t>
    <rPh sb="11" eb="12">
      <t>ネン</t>
    </rPh>
    <rPh sb="13" eb="14">
      <t>ガツ</t>
    </rPh>
    <rPh sb="15" eb="16">
      <t>ニチ</t>
    </rPh>
    <rPh sb="16" eb="18">
      <t>ハイシ</t>
    </rPh>
    <phoneticPr fontId="1"/>
  </si>
  <si>
    <t>さいせい並建Ⅴ番館</t>
    <rPh sb="4" eb="5">
      <t>ナミ</t>
    </rPh>
    <rPh sb="5" eb="6">
      <t>タ</t>
    </rPh>
    <rPh sb="7" eb="9">
      <t>バンカン</t>
    </rPh>
    <phoneticPr fontId="1"/>
  </si>
  <si>
    <t>-</t>
    <phoneticPr fontId="1"/>
  </si>
  <si>
    <t>もみの木ホーム</t>
    <phoneticPr fontId="1"/>
  </si>
  <si>
    <t>-</t>
    <phoneticPr fontId="1"/>
  </si>
  <si>
    <t>グループホーム心陽</t>
    <rPh sb="7" eb="8">
      <t>ココロ</t>
    </rPh>
    <rPh sb="8" eb="9">
      <t>ヨウ</t>
    </rPh>
    <phoneticPr fontId="1"/>
  </si>
  <si>
    <t>一般社団法人　結井の郷</t>
    <rPh sb="0" eb="2">
      <t>イッパン</t>
    </rPh>
    <rPh sb="2" eb="4">
      <t>シャダン</t>
    </rPh>
    <rPh sb="4" eb="6">
      <t>ホウジン</t>
    </rPh>
    <rPh sb="7" eb="8">
      <t>ユ</t>
    </rPh>
    <rPh sb="8" eb="9">
      <t>イ</t>
    </rPh>
    <rPh sb="10" eb="11">
      <t>サト</t>
    </rPh>
    <phoneticPr fontId="1"/>
  </si>
  <si>
    <t>精神障害者地域移行特別加算</t>
    <rPh sb="0" eb="2">
      <t>セイシン</t>
    </rPh>
    <rPh sb="2" eb="4">
      <t>ショウガイ</t>
    </rPh>
    <rPh sb="4" eb="5">
      <t>シャ</t>
    </rPh>
    <rPh sb="5" eb="7">
      <t>チイキ</t>
    </rPh>
    <rPh sb="7" eb="9">
      <t>イコウ</t>
    </rPh>
    <rPh sb="9" eb="11">
      <t>トクベツ</t>
    </rPh>
    <rPh sb="11" eb="13">
      <t>カサン</t>
    </rPh>
    <phoneticPr fontId="1"/>
  </si>
  <si>
    <t>○</t>
    <phoneticPr fontId="1"/>
  </si>
  <si>
    <t>Ⅰ</t>
    <phoneticPr fontId="1"/>
  </si>
  <si>
    <t>○</t>
    <phoneticPr fontId="1"/>
  </si>
  <si>
    <t>○</t>
    <phoneticPr fontId="1"/>
  </si>
  <si>
    <t>4320102231</t>
    <phoneticPr fontId="1"/>
  </si>
  <si>
    <t>グループホームひなた園花立</t>
    <rPh sb="10" eb="11">
      <t>エン</t>
    </rPh>
    <rPh sb="11" eb="13">
      <t>ハナタテ</t>
    </rPh>
    <phoneticPr fontId="1"/>
  </si>
  <si>
    <t>862-0918</t>
    <phoneticPr fontId="1"/>
  </si>
  <si>
    <t>東区花立六丁目３番７号</t>
    <rPh sb="0" eb="2">
      <t>ヒガシク</t>
    </rPh>
    <rPh sb="2" eb="4">
      <t>ハナタテ</t>
    </rPh>
    <rPh sb="4" eb="5">
      <t>６</t>
    </rPh>
    <rPh sb="5" eb="6">
      <t>チョウ</t>
    </rPh>
    <rPh sb="6" eb="7">
      <t>メ</t>
    </rPh>
    <rPh sb="8" eb="9">
      <t>バン</t>
    </rPh>
    <rPh sb="10" eb="11">
      <t>ゴウ</t>
    </rPh>
    <phoneticPr fontId="1"/>
  </si>
  <si>
    <t>096-365-1600</t>
    <phoneticPr fontId="1"/>
  </si>
  <si>
    <t>861-8010</t>
    <phoneticPr fontId="1"/>
  </si>
  <si>
    <t>東区上南部二丁目１番１００号</t>
    <rPh sb="0" eb="2">
      <t>ヒガシク</t>
    </rPh>
    <rPh sb="2" eb="3">
      <t>ウエ</t>
    </rPh>
    <rPh sb="3" eb="5">
      <t>ナンブ</t>
    </rPh>
    <rPh sb="5" eb="8">
      <t>２チョウメ</t>
    </rPh>
    <rPh sb="9" eb="10">
      <t>バン</t>
    </rPh>
    <rPh sb="13" eb="14">
      <t>ゴウ</t>
    </rPh>
    <phoneticPr fontId="1"/>
  </si>
  <si>
    <t>○</t>
    <phoneticPr fontId="1"/>
  </si>
  <si>
    <t>西区花園七丁目５９番１７号</t>
    <rPh sb="0" eb="2">
      <t>ニシク</t>
    </rPh>
    <rPh sb="4" eb="5">
      <t>７</t>
    </rPh>
    <rPh sb="9" eb="10">
      <t>バン</t>
    </rPh>
    <rPh sb="12" eb="13">
      <t>ゴウ</t>
    </rPh>
    <phoneticPr fontId="1"/>
  </si>
  <si>
    <t>861-8007</t>
    <phoneticPr fontId="1"/>
  </si>
  <si>
    <t>東区長嶺東二丁目１１番９５号</t>
    <rPh sb="0" eb="2">
      <t>ヒガシク</t>
    </rPh>
    <rPh sb="5" eb="6">
      <t>ニ</t>
    </rPh>
    <rPh sb="10" eb="11">
      <t>バン</t>
    </rPh>
    <rPh sb="13" eb="14">
      <t>ゴウ</t>
    </rPh>
    <phoneticPr fontId="1"/>
  </si>
  <si>
    <t>北区龍田九丁目２番２１号</t>
    <rPh sb="4" eb="5">
      <t>９</t>
    </rPh>
    <rPh sb="8" eb="9">
      <t>バン</t>
    </rPh>
    <rPh sb="11" eb="12">
      <t>ゴウ</t>
    </rPh>
    <phoneticPr fontId="1"/>
  </si>
  <si>
    <t>北区植木町鐙田１０２５番地</t>
    <rPh sb="0" eb="2">
      <t>キタク</t>
    </rPh>
    <rPh sb="11" eb="13">
      <t>バンチ</t>
    </rPh>
    <phoneticPr fontId="1"/>
  </si>
  <si>
    <t>-</t>
    <phoneticPr fontId="1"/>
  </si>
  <si>
    <t>南区富合町木原字新御堂１０１番地</t>
    <rPh sb="0" eb="2">
      <t>ミナミク</t>
    </rPh>
    <rPh sb="2" eb="5">
      <t>トミアイマチ</t>
    </rPh>
    <rPh sb="7" eb="8">
      <t>アザ</t>
    </rPh>
    <rPh sb="8" eb="9">
      <t>シン</t>
    </rPh>
    <rPh sb="9" eb="11">
      <t>ミドウ</t>
    </rPh>
    <phoneticPr fontId="1"/>
  </si>
  <si>
    <t>南区富合町木原字新御堂１０１番地</t>
    <rPh sb="0" eb="2">
      <t>ミナミク</t>
    </rPh>
    <rPh sb="2" eb="5">
      <t>トミアイマチ</t>
    </rPh>
    <rPh sb="7" eb="8">
      <t>アザ</t>
    </rPh>
    <rPh sb="8" eb="11">
      <t>シミドウ</t>
    </rPh>
    <phoneticPr fontId="1"/>
  </si>
  <si>
    <t>南区中無田町１００７番地６</t>
    <rPh sb="0" eb="2">
      <t>ミナミク</t>
    </rPh>
    <rPh sb="10" eb="12">
      <t>バンチ</t>
    </rPh>
    <phoneticPr fontId="1"/>
  </si>
  <si>
    <t>医療法人富尾会　グループホーム事業所</t>
    <rPh sb="15" eb="17">
      <t>ジギョウ</t>
    </rPh>
    <rPh sb="17" eb="18">
      <t>ショ</t>
    </rPh>
    <phoneticPr fontId="1"/>
  </si>
  <si>
    <t>グループホームこばと</t>
    <phoneticPr fontId="1"/>
  </si>
  <si>
    <t>東区小山四丁目９番９２号</t>
    <rPh sb="0" eb="2">
      <t>ヒガシク</t>
    </rPh>
    <rPh sb="4" eb="5">
      <t>４</t>
    </rPh>
    <phoneticPr fontId="1"/>
  </si>
  <si>
    <t>東区小山四丁目９番８８号</t>
    <rPh sb="0" eb="2">
      <t>ヒガシク</t>
    </rPh>
    <rPh sb="4" eb="5">
      <t>４</t>
    </rPh>
    <phoneticPr fontId="1"/>
  </si>
  <si>
    <t>第二城南学園グループホーム事業所</t>
    <phoneticPr fontId="1"/>
  </si>
  <si>
    <t>4320102249</t>
    <phoneticPr fontId="1"/>
  </si>
  <si>
    <t>障がい者ホームあゆみ</t>
    <rPh sb="0" eb="1">
      <t>ショウ</t>
    </rPh>
    <rPh sb="3" eb="4">
      <t>シャ</t>
    </rPh>
    <phoneticPr fontId="1"/>
  </si>
  <si>
    <t>096-273-6518</t>
    <phoneticPr fontId="1"/>
  </si>
  <si>
    <t>861-5271</t>
    <phoneticPr fontId="1"/>
  </si>
  <si>
    <t>西区中原町３７０番地１</t>
    <rPh sb="0" eb="2">
      <t>ニシク</t>
    </rPh>
    <rPh sb="2" eb="5">
      <t>ナカハラマチ</t>
    </rPh>
    <rPh sb="8" eb="10">
      <t>バンチ</t>
    </rPh>
    <phoneticPr fontId="1"/>
  </si>
  <si>
    <t>松村　馨</t>
    <rPh sb="0" eb="2">
      <t>マツムラ</t>
    </rPh>
    <rPh sb="3" eb="4">
      <t>カオル</t>
    </rPh>
    <phoneticPr fontId="1"/>
  </si>
  <si>
    <t>障がい者ホームあゆみ</t>
    <phoneticPr fontId="1"/>
  </si>
  <si>
    <t>西区中原町３７０番地４</t>
    <rPh sb="0" eb="2">
      <t>ニシク</t>
    </rPh>
    <rPh sb="2" eb="5">
      <t>ナカハラマチ</t>
    </rPh>
    <rPh sb="8" eb="10">
      <t>バンチ</t>
    </rPh>
    <phoneticPr fontId="1"/>
  </si>
  <si>
    <t>○</t>
    <phoneticPr fontId="1"/>
  </si>
  <si>
    <t>かなで</t>
    <phoneticPr fontId="1"/>
  </si>
  <si>
    <t>東区長嶺西三丁目２番６２号</t>
    <rPh sb="0" eb="2">
      <t>ヒガシク</t>
    </rPh>
    <rPh sb="2" eb="4">
      <t>ナガミネ</t>
    </rPh>
    <rPh sb="4" eb="5">
      <t>ニシ</t>
    </rPh>
    <rPh sb="5" eb="6">
      <t>サン</t>
    </rPh>
    <rPh sb="6" eb="8">
      <t>チョウメ</t>
    </rPh>
    <rPh sb="9" eb="10">
      <t>バン</t>
    </rPh>
    <rPh sb="12" eb="13">
      <t>ゴウ</t>
    </rPh>
    <phoneticPr fontId="1"/>
  </si>
  <si>
    <t>4320102256</t>
    <phoneticPr fontId="1"/>
  </si>
  <si>
    <t>共同生活援助　ここのわ</t>
    <rPh sb="0" eb="2">
      <t>キョウドウ</t>
    </rPh>
    <rPh sb="2" eb="4">
      <t>セイカツ</t>
    </rPh>
    <rPh sb="4" eb="6">
      <t>エンジョ</t>
    </rPh>
    <phoneticPr fontId="1"/>
  </si>
  <si>
    <t>862-0941</t>
    <phoneticPr fontId="1"/>
  </si>
  <si>
    <t>096-288-6877</t>
    <phoneticPr fontId="1"/>
  </si>
  <si>
    <t>下村　哲</t>
    <rPh sb="0" eb="2">
      <t>シモムラ</t>
    </rPh>
    <rPh sb="3" eb="4">
      <t>テツ</t>
    </rPh>
    <phoneticPr fontId="1"/>
  </si>
  <si>
    <t>○</t>
    <phoneticPr fontId="1"/>
  </si>
  <si>
    <t>-</t>
    <phoneticPr fontId="1"/>
  </si>
  <si>
    <t>860-0004</t>
    <phoneticPr fontId="1"/>
  </si>
  <si>
    <t>ここのわ</t>
    <phoneticPr fontId="1"/>
  </si>
  <si>
    <t>とろくコテージ</t>
    <phoneticPr fontId="1"/>
  </si>
  <si>
    <t>東区渡鹿八丁目１５番３５号</t>
    <rPh sb="0" eb="2">
      <t>ヒガシク</t>
    </rPh>
    <rPh sb="4" eb="5">
      <t>８</t>
    </rPh>
    <phoneticPr fontId="1"/>
  </si>
  <si>
    <t>Ⅱ</t>
    <phoneticPr fontId="1"/>
  </si>
  <si>
    <t>代表社員</t>
    <rPh sb="0" eb="2">
      <t>ダイヒョウ</t>
    </rPh>
    <rPh sb="2" eb="3">
      <t>シャ</t>
    </rPh>
    <rPh sb="3" eb="4">
      <t>イン</t>
    </rPh>
    <phoneticPr fontId="1"/>
  </si>
  <si>
    <t>中園　大揮</t>
    <rPh sb="0" eb="2">
      <t>ナカゾノ</t>
    </rPh>
    <rPh sb="3" eb="5">
      <t>ダイキ</t>
    </rPh>
    <phoneticPr fontId="1"/>
  </si>
  <si>
    <t>グループホームひなた園</t>
    <rPh sb="10" eb="11">
      <t>エン</t>
    </rPh>
    <phoneticPr fontId="1"/>
  </si>
  <si>
    <t>グループホームひなた園月出</t>
    <rPh sb="10" eb="11">
      <t>エン</t>
    </rPh>
    <rPh sb="11" eb="13">
      <t>ツキデ</t>
    </rPh>
    <phoneticPr fontId="1"/>
  </si>
  <si>
    <t>862-0920</t>
    <phoneticPr fontId="1"/>
  </si>
  <si>
    <t>東区月出一丁目５番２５号</t>
    <rPh sb="0" eb="2">
      <t>ヒガシク</t>
    </rPh>
    <rPh sb="2" eb="4">
      <t>ツキデ</t>
    </rPh>
    <rPh sb="4" eb="7">
      <t>１チョウメ</t>
    </rPh>
    <rPh sb="8" eb="9">
      <t>バン</t>
    </rPh>
    <rPh sb="11" eb="12">
      <t>ゴウ</t>
    </rPh>
    <phoneticPr fontId="1"/>
  </si>
  <si>
    <t>○</t>
    <phoneticPr fontId="1"/>
  </si>
  <si>
    <t>○</t>
    <phoneticPr fontId="1"/>
  </si>
  <si>
    <t>宮本　博文</t>
    <rPh sb="0" eb="2">
      <t>ミヤモト</t>
    </rPh>
    <rPh sb="3" eb="5">
      <t>ヒロフミ</t>
    </rPh>
    <phoneticPr fontId="1"/>
  </si>
  <si>
    <t>Ⅱ</t>
    <phoneticPr fontId="1"/>
  </si>
  <si>
    <t>グループホームきづな２１０</t>
    <phoneticPr fontId="1"/>
  </si>
  <si>
    <t>医療法人　城南ヘルスケアグループ</t>
    <rPh sb="5" eb="7">
      <t>ジョウナン</t>
    </rPh>
    <phoneticPr fontId="1"/>
  </si>
  <si>
    <t>あんず</t>
    <phoneticPr fontId="1"/>
  </si>
  <si>
    <t>中央区九品寺六丁目６番７９－４０５号</t>
    <rPh sb="0" eb="3">
      <t>チュウオウク</t>
    </rPh>
    <rPh sb="3" eb="4">
      <t>ク</t>
    </rPh>
    <rPh sb="4" eb="5">
      <t>ヒン</t>
    </rPh>
    <rPh sb="5" eb="6">
      <t>テラ</t>
    </rPh>
    <rPh sb="6" eb="7">
      <t>６</t>
    </rPh>
    <rPh sb="7" eb="9">
      <t>チョウメ</t>
    </rPh>
    <rPh sb="10" eb="11">
      <t>バン</t>
    </rPh>
    <rPh sb="17" eb="18">
      <t>ゴウ</t>
    </rPh>
    <phoneticPr fontId="1"/>
  </si>
  <si>
    <t>中央区九品寺六丁目６番７９－４０９</t>
    <rPh sb="0" eb="3">
      <t>チュウオウク</t>
    </rPh>
    <rPh sb="3" eb="4">
      <t>ク</t>
    </rPh>
    <rPh sb="4" eb="5">
      <t>ヒン</t>
    </rPh>
    <rPh sb="5" eb="6">
      <t>テラ</t>
    </rPh>
    <rPh sb="6" eb="7">
      <t>６</t>
    </rPh>
    <rPh sb="7" eb="9">
      <t>チョウメ</t>
    </rPh>
    <rPh sb="10" eb="11">
      <t>バン</t>
    </rPh>
    <phoneticPr fontId="1"/>
  </si>
  <si>
    <t>4320102264</t>
    <phoneticPr fontId="1"/>
  </si>
  <si>
    <t>862-0914</t>
    <phoneticPr fontId="1"/>
  </si>
  <si>
    <t>東区山ノ内二丁目２番１１２号</t>
    <rPh sb="0" eb="2">
      <t>ヒガシク</t>
    </rPh>
    <rPh sb="2" eb="3">
      <t>ヤマ</t>
    </rPh>
    <rPh sb="4" eb="5">
      <t>ウチ</t>
    </rPh>
    <rPh sb="5" eb="6">
      <t>フタ</t>
    </rPh>
    <rPh sb="6" eb="8">
      <t>チョウメ</t>
    </rPh>
    <rPh sb="9" eb="10">
      <t>バン</t>
    </rPh>
    <rPh sb="13" eb="14">
      <t>ゴウ</t>
    </rPh>
    <phoneticPr fontId="1"/>
  </si>
  <si>
    <t>860-0085</t>
    <phoneticPr fontId="1"/>
  </si>
  <si>
    <t>北区高平一丁目１０番２５号</t>
    <rPh sb="0" eb="2">
      <t>キタク</t>
    </rPh>
    <rPh sb="2" eb="4">
      <t>タカヒラ</t>
    </rPh>
    <rPh sb="4" eb="5">
      <t>イチ</t>
    </rPh>
    <rPh sb="5" eb="7">
      <t>チョウメ</t>
    </rPh>
    <rPh sb="9" eb="10">
      <t>バン</t>
    </rPh>
    <rPh sb="12" eb="13">
      <t>ゴウ</t>
    </rPh>
    <phoneticPr fontId="1"/>
  </si>
  <si>
    <t>代表取締役</t>
    <rPh sb="0" eb="5">
      <t>ダイヒョウトリシマリヤク</t>
    </rPh>
    <phoneticPr fontId="1"/>
  </si>
  <si>
    <t>荒川　主税</t>
    <rPh sb="0" eb="2">
      <t>アラカワ</t>
    </rPh>
    <rPh sb="3" eb="5">
      <t>チカラ</t>
    </rPh>
    <phoneticPr fontId="1"/>
  </si>
  <si>
    <t>東区山ノ内二丁目２番１１２号</t>
    <rPh sb="0" eb="2">
      <t>ヒガシク</t>
    </rPh>
    <rPh sb="2" eb="3">
      <t>ヤマ</t>
    </rPh>
    <rPh sb="4" eb="5">
      <t>ウチ</t>
    </rPh>
    <rPh sb="5" eb="8">
      <t>２チョウメ</t>
    </rPh>
    <rPh sb="9" eb="10">
      <t>バン</t>
    </rPh>
    <rPh sb="13" eb="14">
      <t>ゴウ</t>
    </rPh>
    <phoneticPr fontId="1"/>
  </si>
  <si>
    <t>東区山ノ内二丁目２番１１３号</t>
    <rPh sb="0" eb="2">
      <t>ヒガシク</t>
    </rPh>
    <rPh sb="2" eb="3">
      <t>ヤマ</t>
    </rPh>
    <rPh sb="4" eb="5">
      <t>ウチ</t>
    </rPh>
    <rPh sb="5" eb="8">
      <t>２チョウメ</t>
    </rPh>
    <rPh sb="9" eb="10">
      <t>バン</t>
    </rPh>
    <rPh sb="13" eb="14">
      <t>ゴウ</t>
    </rPh>
    <phoneticPr fontId="1"/>
  </si>
  <si>
    <t>西　惠美</t>
    <rPh sb="0" eb="1">
      <t>ニシ</t>
    </rPh>
    <rPh sb="2" eb="4">
      <t>エミ</t>
    </rPh>
    <phoneticPr fontId="1"/>
  </si>
  <si>
    <t>861-8039</t>
  </si>
  <si>
    <t>宮崎　誠二</t>
    <rPh sb="0" eb="2">
      <t>ミヤザキ</t>
    </rPh>
    <rPh sb="3" eb="5">
      <t>セイジ</t>
    </rPh>
    <phoneticPr fontId="1"/>
  </si>
  <si>
    <t>ねむの樹</t>
    <rPh sb="3" eb="4">
      <t>キ</t>
    </rPh>
    <phoneticPr fontId="1"/>
  </si>
  <si>
    <t>北区植木町投刀塚３１5－１</t>
    <phoneticPr fontId="1"/>
  </si>
  <si>
    <t>4320102280</t>
    <phoneticPr fontId="1"/>
  </si>
  <si>
    <t>グループホーム　ふとりねこ</t>
    <phoneticPr fontId="1"/>
  </si>
  <si>
    <t>090-2850-5539</t>
    <phoneticPr fontId="1"/>
  </si>
  <si>
    <t>860-0854</t>
    <phoneticPr fontId="1"/>
  </si>
  <si>
    <t>中央区東子飼町８番４３号</t>
    <rPh sb="0" eb="7">
      <t>チュウオウクヒガシコカイマチ</t>
    </rPh>
    <rPh sb="8" eb="9">
      <t>バン</t>
    </rPh>
    <rPh sb="11" eb="12">
      <t>ゴウ</t>
    </rPh>
    <phoneticPr fontId="1"/>
  </si>
  <si>
    <t>グループホーム　ふとりねこⅠ</t>
    <phoneticPr fontId="1"/>
  </si>
  <si>
    <t>中央区坪井四丁目１番２９号</t>
    <rPh sb="0" eb="8">
      <t>チュウオウクツボイ４チョウメ</t>
    </rPh>
    <rPh sb="9" eb="10">
      <t>バン</t>
    </rPh>
    <rPh sb="12" eb="13">
      <t>ゴウ</t>
    </rPh>
    <phoneticPr fontId="1"/>
  </si>
  <si>
    <t>グループホーム　ふとりねこⅡ</t>
    <phoneticPr fontId="1"/>
  </si>
  <si>
    <t>4320102298</t>
    <phoneticPr fontId="1"/>
  </si>
  <si>
    <t>めぐみ一号館</t>
    <rPh sb="3" eb="6">
      <t>イチゴウカン</t>
    </rPh>
    <phoneticPr fontId="1"/>
  </si>
  <si>
    <t>862-0949</t>
    <phoneticPr fontId="1"/>
  </si>
  <si>
    <t>096-372-2555</t>
    <phoneticPr fontId="1"/>
  </si>
  <si>
    <t>社会福祉法人　恵熊会</t>
    <rPh sb="0" eb="2">
      <t>シャカイ</t>
    </rPh>
    <rPh sb="2" eb="4">
      <t>フクシ</t>
    </rPh>
    <rPh sb="4" eb="6">
      <t>ホウジン</t>
    </rPh>
    <rPh sb="7" eb="8">
      <t>メグミ</t>
    </rPh>
    <rPh sb="8" eb="9">
      <t>クマ</t>
    </rPh>
    <rPh sb="9" eb="10">
      <t>カイ</t>
    </rPh>
    <phoneticPr fontId="1"/>
  </si>
  <si>
    <t>860-0832</t>
    <phoneticPr fontId="1"/>
  </si>
  <si>
    <t>さくら　３-A</t>
    <phoneticPr fontId="1"/>
  </si>
  <si>
    <t>860-0821</t>
  </si>
  <si>
    <t>てらすハウス本山1</t>
    <rPh sb="6" eb="8">
      <t>モトヤマ</t>
    </rPh>
    <phoneticPr fontId="1"/>
  </si>
  <si>
    <t>4320102306</t>
    <phoneticPr fontId="1"/>
  </si>
  <si>
    <t>てらすハウス</t>
    <phoneticPr fontId="1"/>
  </si>
  <si>
    <t>860-0821</t>
    <phoneticPr fontId="1"/>
  </si>
  <si>
    <t>096-285-9024</t>
    <phoneticPr fontId="1"/>
  </si>
  <si>
    <t>代表取締役</t>
    <phoneticPr fontId="1"/>
  </si>
  <si>
    <t>てらすハウス本山2</t>
    <rPh sb="6" eb="8">
      <t>モトヤマ</t>
    </rPh>
    <phoneticPr fontId="1"/>
  </si>
  <si>
    <t>てらすハウス本山3</t>
    <rPh sb="6" eb="8">
      <t>モトヤマ</t>
    </rPh>
    <phoneticPr fontId="1"/>
  </si>
  <si>
    <t>てらすハウス本山4</t>
    <rPh sb="6" eb="8">
      <t>モトヤマ</t>
    </rPh>
    <phoneticPr fontId="1"/>
  </si>
  <si>
    <t>ここのわ2号館</t>
    <rPh sb="5" eb="7">
      <t>ゴウカン</t>
    </rPh>
    <phoneticPr fontId="1"/>
  </si>
  <si>
    <t>862-0921</t>
    <phoneticPr fontId="1"/>
  </si>
  <si>
    <t>東区新外三丁目１番５号</t>
    <rPh sb="0" eb="2">
      <t>ヒガシク</t>
    </rPh>
    <rPh sb="2" eb="4">
      <t>シンホカ</t>
    </rPh>
    <rPh sb="4" eb="5">
      <t>３</t>
    </rPh>
    <rPh sb="5" eb="7">
      <t>チョウメ</t>
    </rPh>
    <rPh sb="8" eb="9">
      <t>バン</t>
    </rPh>
    <rPh sb="10" eb="11">
      <t>ゴウ</t>
    </rPh>
    <phoneticPr fontId="1"/>
  </si>
  <si>
    <t>4320102314</t>
    <phoneticPr fontId="1"/>
  </si>
  <si>
    <t>イドコロ</t>
    <phoneticPr fontId="1"/>
  </si>
  <si>
    <t>861-4114</t>
    <phoneticPr fontId="1"/>
  </si>
  <si>
    <t>096-200-3891</t>
    <phoneticPr fontId="1"/>
  </si>
  <si>
    <t>代表理事</t>
    <phoneticPr fontId="1"/>
  </si>
  <si>
    <t>内藤　直</t>
    <phoneticPr fontId="1"/>
  </si>
  <si>
    <t>864-4114</t>
    <phoneticPr fontId="1"/>
  </si>
  <si>
    <t>096-212-2005</t>
  </si>
  <si>
    <t>861-4135</t>
    <phoneticPr fontId="1"/>
  </si>
  <si>
    <t>てらすハウス尾ノ上1</t>
    <rPh sb="6" eb="7">
      <t>オ</t>
    </rPh>
    <rPh sb="8" eb="9">
      <t>ジョウ</t>
    </rPh>
    <phoneticPr fontId="1"/>
  </si>
  <si>
    <t>てらすハウス尾ノ上2</t>
    <rPh sb="6" eb="7">
      <t>オ</t>
    </rPh>
    <rPh sb="8" eb="9">
      <t>ジョウ</t>
    </rPh>
    <phoneticPr fontId="1"/>
  </si>
  <si>
    <t>東区山ノ内二丁目２番１１１号</t>
    <phoneticPr fontId="1"/>
  </si>
  <si>
    <t>北区高平一丁目１３番８号</t>
    <rPh sb="0" eb="2">
      <t>キタク</t>
    </rPh>
    <rPh sb="2" eb="4">
      <t>タカヒラ</t>
    </rPh>
    <rPh sb="4" eb="5">
      <t>１</t>
    </rPh>
    <rPh sb="5" eb="7">
      <t>チョウメ</t>
    </rPh>
    <rPh sb="9" eb="10">
      <t>バン</t>
    </rPh>
    <rPh sb="11" eb="12">
      <t>ゴウ</t>
    </rPh>
    <phoneticPr fontId="1"/>
  </si>
  <si>
    <t>北区兎谷一丁目４番１０号</t>
    <rPh sb="0" eb="2">
      <t>キタク</t>
    </rPh>
    <rPh sb="2" eb="4">
      <t>ウサギダニ</t>
    </rPh>
    <rPh sb="4" eb="5">
      <t>１</t>
    </rPh>
    <rPh sb="5" eb="7">
      <t>チョウメ</t>
    </rPh>
    <rPh sb="8" eb="9">
      <t>バン</t>
    </rPh>
    <rPh sb="11" eb="12">
      <t>ゴウ</t>
    </rPh>
    <phoneticPr fontId="1"/>
  </si>
  <si>
    <t>もくれんホーム</t>
    <phoneticPr fontId="1"/>
  </si>
  <si>
    <t>南区城南町塚原213</t>
    <rPh sb="0" eb="2">
      <t>ミナミク</t>
    </rPh>
    <rPh sb="2" eb="5">
      <t>ジョウナンマチ</t>
    </rPh>
    <rPh sb="5" eb="7">
      <t>ツカハラ</t>
    </rPh>
    <phoneticPr fontId="1"/>
  </si>
  <si>
    <t>アクアテラス</t>
    <phoneticPr fontId="1"/>
  </si>
  <si>
    <t>北区明徳町９５１番地１</t>
    <phoneticPr fontId="1"/>
  </si>
  <si>
    <t>日中サービス支援型</t>
    <rPh sb="0" eb="2">
      <t>ニッチュウ</t>
    </rPh>
    <rPh sb="6" eb="9">
      <t>シエンガタ</t>
    </rPh>
    <phoneticPr fontId="1"/>
  </si>
  <si>
    <t>田中　廣</t>
    <rPh sb="0" eb="2">
      <t>タナカ</t>
    </rPh>
    <rPh sb="3" eb="4">
      <t>ヒロシ</t>
    </rPh>
    <phoneticPr fontId="1"/>
  </si>
  <si>
    <t>861-8083</t>
    <phoneticPr fontId="1"/>
  </si>
  <si>
    <t>北区楡木四丁目１２番７号</t>
    <rPh sb="0" eb="1">
      <t>キタ</t>
    </rPh>
    <rPh sb="1" eb="2">
      <t>ク</t>
    </rPh>
    <rPh sb="2" eb="4">
      <t>ニレギ</t>
    </rPh>
    <rPh sb="4" eb="5">
      <t>ヨン</t>
    </rPh>
    <rPh sb="5" eb="7">
      <t>チョウメ</t>
    </rPh>
    <rPh sb="9" eb="10">
      <t>バン</t>
    </rPh>
    <rPh sb="11" eb="12">
      <t>ゴウ</t>
    </rPh>
    <phoneticPr fontId="1"/>
  </si>
  <si>
    <t>南区近見一丁目３番３２号</t>
    <rPh sb="0" eb="2">
      <t>ミナミク</t>
    </rPh>
    <rPh sb="4" eb="5">
      <t>１</t>
    </rPh>
    <rPh sb="8" eb="9">
      <t>バン</t>
    </rPh>
    <rPh sb="11" eb="12">
      <t>ゴウ</t>
    </rPh>
    <phoneticPr fontId="1"/>
  </si>
  <si>
    <t>4320102355</t>
    <phoneticPr fontId="1"/>
  </si>
  <si>
    <t>エントリィはうす</t>
    <phoneticPr fontId="1"/>
  </si>
  <si>
    <t>理事長</t>
    <rPh sb="0" eb="2">
      <t>リジ</t>
    </rPh>
    <rPh sb="2" eb="3">
      <t>チョウ</t>
    </rPh>
    <phoneticPr fontId="1"/>
  </si>
  <si>
    <t>エントリィはうす1</t>
    <phoneticPr fontId="1"/>
  </si>
  <si>
    <t>社会福祉法人　恩賜財団済生会　</t>
    <phoneticPr fontId="1"/>
  </si>
  <si>
    <t>株式会社　熊本地域協働システム研究所</t>
    <rPh sb="9" eb="11">
      <t>キョウドウ</t>
    </rPh>
    <phoneticPr fontId="1"/>
  </si>
  <si>
    <t>公益社団法人　熊本県精神科協会</t>
    <rPh sb="0" eb="2">
      <t>コウエキ</t>
    </rPh>
    <rPh sb="2" eb="4">
      <t>シャダン</t>
    </rPh>
    <rPh sb="4" eb="6">
      <t>ホウジン</t>
    </rPh>
    <rPh sb="7" eb="10">
      <t>クマモトケン</t>
    </rPh>
    <rPh sb="10" eb="13">
      <t>セイシンカ</t>
    </rPh>
    <rPh sb="13" eb="15">
      <t>キョウカイ</t>
    </rPh>
    <phoneticPr fontId="1"/>
  </si>
  <si>
    <t>ＮＰＯ法人　まちくらネットワーク熊本</t>
    <rPh sb="3" eb="5">
      <t>ホウジン</t>
    </rPh>
    <rPh sb="16" eb="18">
      <t>クマモト</t>
    </rPh>
    <phoneticPr fontId="1"/>
  </si>
  <si>
    <t>社会福祉法人　熊本県コロニー協会</t>
    <rPh sb="0" eb="4">
      <t>シャカイフクシ</t>
    </rPh>
    <rPh sb="4" eb="6">
      <t>ホウジン</t>
    </rPh>
    <rPh sb="7" eb="10">
      <t>クマモトケン</t>
    </rPh>
    <rPh sb="14" eb="16">
      <t>キョウカイ</t>
    </rPh>
    <phoneticPr fontId="1"/>
  </si>
  <si>
    <t>有限会社　オー・エス収集センター</t>
    <rPh sb="0" eb="2">
      <t>ユウゲン</t>
    </rPh>
    <rPh sb="2" eb="4">
      <t>カイシャ</t>
    </rPh>
    <rPh sb="10" eb="12">
      <t>シュウシュウ</t>
    </rPh>
    <phoneticPr fontId="1"/>
  </si>
  <si>
    <t>一般社団法人　グランパ</t>
    <rPh sb="0" eb="2">
      <t>イッパン</t>
    </rPh>
    <rPh sb="2" eb="4">
      <t>シャダン</t>
    </rPh>
    <rPh sb="4" eb="6">
      <t>ホウジン</t>
    </rPh>
    <phoneticPr fontId="1"/>
  </si>
  <si>
    <t>株式会社　Ｂ.Ａｄｖａｎｃｅ</t>
    <rPh sb="0" eb="4">
      <t>カブシキガイシャ</t>
    </rPh>
    <phoneticPr fontId="1"/>
  </si>
  <si>
    <t>株式会社　Ｄ．Ｐワークサービス</t>
    <phoneticPr fontId="1"/>
  </si>
  <si>
    <t>社会福祉法人　グリーンコープ</t>
    <rPh sb="0" eb="2">
      <t>シャカイ</t>
    </rPh>
    <rPh sb="2" eb="4">
      <t>フクシ</t>
    </rPh>
    <rPh sb="4" eb="6">
      <t>ホウジン</t>
    </rPh>
    <phoneticPr fontId="1"/>
  </si>
  <si>
    <t>ＮＰＯ法人　オリーブの家</t>
    <rPh sb="11" eb="12">
      <t>イエ</t>
    </rPh>
    <phoneticPr fontId="1"/>
  </si>
  <si>
    <t>合同会社　ひなた園</t>
    <rPh sb="0" eb="2">
      <t>ゴウドウ</t>
    </rPh>
    <rPh sb="2" eb="3">
      <t>カイ</t>
    </rPh>
    <rPh sb="3" eb="4">
      <t>シャ</t>
    </rPh>
    <rPh sb="8" eb="9">
      <t>エン</t>
    </rPh>
    <phoneticPr fontId="1"/>
  </si>
  <si>
    <t>ＮＰＯ法人　あゆみ</t>
    <rPh sb="3" eb="5">
      <t>ホウジン</t>
    </rPh>
    <phoneticPr fontId="1"/>
  </si>
  <si>
    <t>一般社団法人　福幸会</t>
    <rPh sb="0" eb="2">
      <t>イッパン</t>
    </rPh>
    <rPh sb="2" eb="4">
      <t>シャダン</t>
    </rPh>
    <rPh sb="4" eb="6">
      <t>ホウジン</t>
    </rPh>
    <rPh sb="7" eb="8">
      <t>フク</t>
    </rPh>
    <rPh sb="8" eb="9">
      <t>コウ</t>
    </rPh>
    <rPh sb="9" eb="10">
      <t>カイ</t>
    </rPh>
    <phoneticPr fontId="1"/>
  </si>
  <si>
    <t>株式会社　パワー・オブ・スマイル</t>
    <rPh sb="0" eb="4">
      <t>カブシキガイシャ</t>
    </rPh>
    <phoneticPr fontId="1"/>
  </si>
  <si>
    <t>株式会社　医療福祉エンジニアリング</t>
    <rPh sb="0" eb="4">
      <t>カブシキガイシャ</t>
    </rPh>
    <rPh sb="5" eb="7">
      <t>イリョウ</t>
    </rPh>
    <rPh sb="7" eb="9">
      <t>フクシ</t>
    </rPh>
    <phoneticPr fontId="1"/>
  </si>
  <si>
    <t>特定非営利活動法人　くまもとライフボート</t>
    <rPh sb="0" eb="9">
      <t>トクテイヒエイリカツドウホウジン</t>
    </rPh>
    <phoneticPr fontId="1"/>
  </si>
  <si>
    <t>エントリィはうす2</t>
    <phoneticPr fontId="1"/>
  </si>
  <si>
    <t>福島　貴志</t>
    <rPh sb="0" eb="2">
      <t>フクシマ</t>
    </rPh>
    <rPh sb="3" eb="5">
      <t>タカシ</t>
    </rPh>
    <phoneticPr fontId="1"/>
  </si>
  <si>
    <t>050-3625-1940</t>
    <phoneticPr fontId="1"/>
  </si>
  <si>
    <t>4320102363</t>
    <phoneticPr fontId="1"/>
  </si>
  <si>
    <t>共同生活援助　みのりホーム</t>
    <rPh sb="0" eb="2">
      <t>キョウドウ</t>
    </rPh>
    <rPh sb="2" eb="4">
      <t>セイカツ</t>
    </rPh>
    <rPh sb="4" eb="6">
      <t>エンジョ</t>
    </rPh>
    <phoneticPr fontId="1"/>
  </si>
  <si>
    <t>861-5255</t>
    <phoneticPr fontId="1"/>
  </si>
  <si>
    <t>096-288-3007</t>
    <phoneticPr fontId="1"/>
  </si>
  <si>
    <t>中村　美佐</t>
    <rPh sb="0" eb="2">
      <t>ナカムラ</t>
    </rPh>
    <rPh sb="3" eb="5">
      <t>ミサ</t>
    </rPh>
    <phoneticPr fontId="1"/>
  </si>
  <si>
    <t>4320102371</t>
    <phoneticPr fontId="1"/>
  </si>
  <si>
    <t>グループホーム　轍</t>
    <rPh sb="8" eb="9">
      <t>ワダチ</t>
    </rPh>
    <phoneticPr fontId="1"/>
  </si>
  <si>
    <t>860-0862</t>
  </si>
  <si>
    <t>南区砂原町５４番地</t>
    <rPh sb="0" eb="2">
      <t>ミナミク</t>
    </rPh>
    <rPh sb="2" eb="4">
      <t>スナハラ</t>
    </rPh>
    <rPh sb="4" eb="5">
      <t>マチ</t>
    </rPh>
    <rPh sb="7" eb="8">
      <t>バン</t>
    </rPh>
    <rPh sb="8" eb="9">
      <t>チ</t>
    </rPh>
    <phoneticPr fontId="1"/>
  </si>
  <si>
    <t>南区野田三丁目９番９６号</t>
    <rPh sb="0" eb="2">
      <t>ミナミク</t>
    </rPh>
    <rPh sb="2" eb="4">
      <t>ノダ</t>
    </rPh>
    <rPh sb="4" eb="5">
      <t>３</t>
    </rPh>
    <rPh sb="5" eb="7">
      <t>チョウメ</t>
    </rPh>
    <rPh sb="8" eb="9">
      <t>バン</t>
    </rPh>
    <rPh sb="11" eb="12">
      <t>ゴウ</t>
    </rPh>
    <phoneticPr fontId="1"/>
  </si>
  <si>
    <t>南区鳶町二丁目５番１号</t>
    <rPh sb="0" eb="1">
      <t>ミナミ</t>
    </rPh>
    <rPh sb="2" eb="3">
      <t>トビ</t>
    </rPh>
    <rPh sb="3" eb="4">
      <t>マチ</t>
    </rPh>
    <rPh sb="4" eb="7">
      <t>２チョウメ</t>
    </rPh>
    <rPh sb="8" eb="9">
      <t>バン</t>
    </rPh>
    <rPh sb="10" eb="11">
      <t>ゴウ</t>
    </rPh>
    <phoneticPr fontId="1"/>
  </si>
  <si>
    <t>096-288-2385</t>
    <phoneticPr fontId="1"/>
  </si>
  <si>
    <t>合同会社　轍</t>
    <rPh sb="0" eb="2">
      <t>ゴウドウ</t>
    </rPh>
    <rPh sb="2" eb="4">
      <t>ガイシャ</t>
    </rPh>
    <rPh sb="5" eb="6">
      <t>ワダチ</t>
    </rPh>
    <phoneticPr fontId="1"/>
  </si>
  <si>
    <t>中央区坪井一丁目７番６号</t>
    <rPh sb="0" eb="3">
      <t>チュウオウク</t>
    </rPh>
    <rPh sb="3" eb="5">
      <t>ツボイ</t>
    </rPh>
    <rPh sb="5" eb="8">
      <t>１チョウメ</t>
    </rPh>
    <rPh sb="9" eb="10">
      <t>バン</t>
    </rPh>
    <rPh sb="11" eb="12">
      <t>ゴウ</t>
    </rPh>
    <phoneticPr fontId="1"/>
  </si>
  <si>
    <t>096-285-5709</t>
    <phoneticPr fontId="1"/>
  </si>
  <si>
    <t>南区城南町大字塚原字下池７１７－３</t>
    <rPh sb="0" eb="2">
      <t>ミナミク</t>
    </rPh>
    <rPh sb="5" eb="7">
      <t>オオアザ</t>
    </rPh>
    <rPh sb="7" eb="9">
      <t>ツカハラ</t>
    </rPh>
    <rPh sb="9" eb="10">
      <t>アザ</t>
    </rPh>
    <rPh sb="10" eb="11">
      <t>シモ</t>
    </rPh>
    <rPh sb="11" eb="12">
      <t>イケ</t>
    </rPh>
    <phoneticPr fontId="1"/>
  </si>
  <si>
    <t>南区城南町大字塚原字下池７１７－４</t>
    <rPh sb="0" eb="2">
      <t>ミナミク</t>
    </rPh>
    <rPh sb="5" eb="7">
      <t>オオアザ</t>
    </rPh>
    <rPh sb="7" eb="9">
      <t>ツカハラ</t>
    </rPh>
    <rPh sb="9" eb="10">
      <t>アザ</t>
    </rPh>
    <rPh sb="10" eb="12">
      <t>シモイケ</t>
    </rPh>
    <phoneticPr fontId="1"/>
  </si>
  <si>
    <t>南区城南町隈庄７４４番地２</t>
    <rPh sb="0" eb="2">
      <t>ミナミク</t>
    </rPh>
    <rPh sb="2" eb="4">
      <t>ジョウナン</t>
    </rPh>
    <rPh sb="4" eb="5">
      <t>マチ</t>
    </rPh>
    <rPh sb="5" eb="7">
      <t>クマノショウ</t>
    </rPh>
    <rPh sb="10" eb="12">
      <t>バンチ</t>
    </rPh>
    <phoneticPr fontId="1"/>
  </si>
  <si>
    <t>代表取締役</t>
    <rPh sb="0" eb="2">
      <t>ダイヒョウ</t>
    </rPh>
    <rPh sb="2" eb="4">
      <t>トリシマリ</t>
    </rPh>
    <rPh sb="4" eb="5">
      <t>ヤク</t>
    </rPh>
    <phoneticPr fontId="1"/>
  </si>
  <si>
    <t>メゾンくまポン</t>
    <phoneticPr fontId="1"/>
  </si>
  <si>
    <t>861-8019</t>
    <phoneticPr fontId="1"/>
  </si>
  <si>
    <t>南区城南町隈庄７４４番地２</t>
    <rPh sb="0" eb="2">
      <t>ミナミク</t>
    </rPh>
    <rPh sb="2" eb="4">
      <t>ジョウナン</t>
    </rPh>
    <rPh sb="4" eb="5">
      <t>マチ</t>
    </rPh>
    <rPh sb="5" eb="7">
      <t>クマノショウ</t>
    </rPh>
    <phoneticPr fontId="1"/>
  </si>
  <si>
    <t>東区下南部二丁目１８番２１号</t>
    <rPh sb="0" eb="2">
      <t>ヒガシク</t>
    </rPh>
    <rPh sb="2" eb="3">
      <t>シモ</t>
    </rPh>
    <rPh sb="3" eb="5">
      <t>ナンブ</t>
    </rPh>
    <rPh sb="5" eb="6">
      <t>２</t>
    </rPh>
    <rPh sb="6" eb="8">
      <t>チョウメ</t>
    </rPh>
    <rPh sb="10" eb="11">
      <t>バン</t>
    </rPh>
    <rPh sb="13" eb="14">
      <t>ゴウ</t>
    </rPh>
    <phoneticPr fontId="1"/>
  </si>
  <si>
    <t>株式会社　皇帝塩本舗</t>
    <rPh sb="0" eb="4">
      <t>カブシキガイシャ</t>
    </rPh>
    <rPh sb="5" eb="7">
      <t>コウテイ</t>
    </rPh>
    <rPh sb="7" eb="8">
      <t>エン</t>
    </rPh>
    <rPh sb="8" eb="10">
      <t>ホンポ</t>
    </rPh>
    <phoneticPr fontId="1"/>
  </si>
  <si>
    <t>860-0813</t>
    <phoneticPr fontId="1"/>
  </si>
  <si>
    <t>中央区琴平二丁目８番３６号</t>
    <rPh sb="0" eb="3">
      <t>チュウオウク</t>
    </rPh>
    <rPh sb="3" eb="5">
      <t>コトヒラ</t>
    </rPh>
    <rPh sb="5" eb="8">
      <t>２チョウメ</t>
    </rPh>
    <rPh sb="9" eb="10">
      <t>バン</t>
    </rPh>
    <rPh sb="12" eb="13">
      <t>ゴウ</t>
    </rPh>
    <phoneticPr fontId="1"/>
  </si>
  <si>
    <t>橋本　忠昌</t>
    <rPh sb="0" eb="2">
      <t>ハシモト</t>
    </rPh>
    <rPh sb="3" eb="4">
      <t>タダ</t>
    </rPh>
    <rPh sb="4" eb="5">
      <t>マサ</t>
    </rPh>
    <phoneticPr fontId="1"/>
  </si>
  <si>
    <t>東区下南部二丁目１８番２１号</t>
    <rPh sb="0" eb="2">
      <t>ヒガシク</t>
    </rPh>
    <rPh sb="2" eb="3">
      <t>シモ</t>
    </rPh>
    <rPh sb="3" eb="5">
      <t>ナンブ</t>
    </rPh>
    <rPh sb="5" eb="6">
      <t>フタ</t>
    </rPh>
    <rPh sb="6" eb="8">
      <t>チョウメ</t>
    </rPh>
    <rPh sb="10" eb="11">
      <t>バン</t>
    </rPh>
    <rPh sb="13" eb="14">
      <t>ゴウ</t>
    </rPh>
    <phoneticPr fontId="1"/>
  </si>
  <si>
    <t>森病院</t>
    <phoneticPr fontId="1"/>
  </si>
  <si>
    <t>グループホーム　コンパス</t>
    <phoneticPr fontId="1"/>
  </si>
  <si>
    <t>山ノ内Ⅰ</t>
    <rPh sb="0" eb="1">
      <t>ヤマ</t>
    </rPh>
    <rPh sb="2" eb="3">
      <t>ウチ</t>
    </rPh>
    <phoneticPr fontId="1"/>
  </si>
  <si>
    <t>山ノ内Ⅱ</t>
    <rPh sb="0" eb="1">
      <t>ヤマ</t>
    </rPh>
    <rPh sb="2" eb="3">
      <t>ウチ</t>
    </rPh>
    <phoneticPr fontId="1"/>
  </si>
  <si>
    <t>山ノ内Ⅲ</t>
    <phoneticPr fontId="1"/>
  </si>
  <si>
    <t>高平Ⅰ</t>
    <rPh sb="0" eb="2">
      <t>タカヒラ</t>
    </rPh>
    <phoneticPr fontId="1"/>
  </si>
  <si>
    <t>最終更新：</t>
  </si>
  <si>
    <t>中央区水前寺公園22番18号</t>
    <phoneticPr fontId="1"/>
  </si>
  <si>
    <t>4320102397</t>
    <phoneticPr fontId="1"/>
  </si>
  <si>
    <t>047-458-1230</t>
    <phoneticPr fontId="1"/>
  </si>
  <si>
    <t>ＮＰＯ法人　UDくまもと</t>
    <rPh sb="3" eb="5">
      <t>ホウジン</t>
    </rPh>
    <phoneticPr fontId="1"/>
  </si>
  <si>
    <t>ＮＰＯ法人　みのり</t>
    <rPh sb="3" eb="5">
      <t>ホウジン</t>
    </rPh>
    <phoneticPr fontId="1"/>
  </si>
  <si>
    <t>中央区新大江一丁目６番８号</t>
    <rPh sb="0" eb="3">
      <t>チュウオウク</t>
    </rPh>
    <rPh sb="3" eb="4">
      <t>シン</t>
    </rPh>
    <rPh sb="4" eb="6">
      <t>オオエ</t>
    </rPh>
    <rPh sb="6" eb="9">
      <t>１チョウメ</t>
    </rPh>
    <rPh sb="10" eb="11">
      <t>バン</t>
    </rPh>
    <rPh sb="12" eb="13">
      <t>ゴウ</t>
    </rPh>
    <phoneticPr fontId="1"/>
  </si>
  <si>
    <t>4320102405</t>
    <phoneticPr fontId="1"/>
  </si>
  <si>
    <t>グループホーム叶鈴</t>
    <rPh sb="7" eb="8">
      <t>カノウ</t>
    </rPh>
    <rPh sb="8" eb="9">
      <t>スズ</t>
    </rPh>
    <phoneticPr fontId="1"/>
  </si>
  <si>
    <t>096-273-8440</t>
    <phoneticPr fontId="1"/>
  </si>
  <si>
    <t>869-0311</t>
    <phoneticPr fontId="1"/>
  </si>
  <si>
    <t>片山　正樹</t>
    <rPh sb="0" eb="2">
      <t>カタヤマ</t>
    </rPh>
    <rPh sb="3" eb="5">
      <t>マサキ</t>
    </rPh>
    <phoneticPr fontId="1"/>
  </si>
  <si>
    <t>グループホーム叶鈴ルアナ１号</t>
    <rPh sb="7" eb="8">
      <t>カナ</t>
    </rPh>
    <rPh sb="8" eb="9">
      <t>スズ</t>
    </rPh>
    <rPh sb="13" eb="14">
      <t>ゴウ</t>
    </rPh>
    <phoneticPr fontId="1"/>
  </si>
  <si>
    <t>グループホーム叶鈴ルアナ２号</t>
    <rPh sb="7" eb="8">
      <t>カノウ</t>
    </rPh>
    <rPh sb="8" eb="9">
      <t>スズ</t>
    </rPh>
    <rPh sb="13" eb="14">
      <t>ゴウ</t>
    </rPh>
    <phoneticPr fontId="1"/>
  </si>
  <si>
    <t>グループホーム叶鈴ルアナ３号</t>
    <rPh sb="7" eb="8">
      <t>カノウ</t>
    </rPh>
    <rPh sb="8" eb="9">
      <t>スズ</t>
    </rPh>
    <rPh sb="13" eb="14">
      <t>ゴウ</t>
    </rPh>
    <phoneticPr fontId="1"/>
  </si>
  <si>
    <t>グループホームきづな508</t>
    <phoneticPr fontId="1"/>
  </si>
  <si>
    <t>海音</t>
    <rPh sb="0" eb="2">
      <t>ウミオト</t>
    </rPh>
    <phoneticPr fontId="1"/>
  </si>
  <si>
    <t>861-5346</t>
    <phoneticPr fontId="1"/>
  </si>
  <si>
    <t>西区河内町河内１５１３番地</t>
    <rPh sb="0" eb="2">
      <t>ニシク</t>
    </rPh>
    <rPh sb="2" eb="5">
      <t>カワチマチ</t>
    </rPh>
    <rPh sb="5" eb="7">
      <t>カワチ</t>
    </rPh>
    <rPh sb="11" eb="13">
      <t>バンチ</t>
    </rPh>
    <phoneticPr fontId="1"/>
  </si>
  <si>
    <t>861-5273</t>
  </si>
  <si>
    <t>西区沖新町３９９５番地４</t>
    <rPh sb="0" eb="2">
      <t>ニシク</t>
    </rPh>
    <rPh sb="2" eb="5">
      <t>オキシンマチ</t>
    </rPh>
    <rPh sb="9" eb="11">
      <t>バンチ</t>
    </rPh>
    <phoneticPr fontId="1"/>
  </si>
  <si>
    <t>グループホームしんせいⅡ</t>
    <phoneticPr fontId="1"/>
  </si>
  <si>
    <t>4320102413</t>
    <phoneticPr fontId="1"/>
  </si>
  <si>
    <t>096-321-6166</t>
    <phoneticPr fontId="1"/>
  </si>
  <si>
    <t>グループホームヴォルファート弐号館</t>
    <phoneticPr fontId="1"/>
  </si>
  <si>
    <t>園田　修</t>
    <rPh sb="0" eb="2">
      <t>ソノダ</t>
    </rPh>
    <rPh sb="3" eb="4">
      <t>オサム</t>
    </rPh>
    <phoneticPr fontId="1"/>
  </si>
  <si>
    <t>中央区坪井六丁目２６番３号</t>
    <rPh sb="0" eb="3">
      <t>チュウオウク</t>
    </rPh>
    <rPh sb="3" eb="5">
      <t>ツボイ</t>
    </rPh>
    <rPh sb="5" eb="6">
      <t>６</t>
    </rPh>
    <rPh sb="6" eb="8">
      <t>チョウメ</t>
    </rPh>
    <rPh sb="10" eb="11">
      <t>バン</t>
    </rPh>
    <rPh sb="12" eb="13">
      <t>ゴウ</t>
    </rPh>
    <phoneticPr fontId="1"/>
  </si>
  <si>
    <t>中央区坪井六丁目２６番３号</t>
    <rPh sb="0" eb="3">
      <t>チュウオウク</t>
    </rPh>
    <rPh sb="3" eb="5">
      <t>ツボイ</t>
    </rPh>
    <rPh sb="5" eb="8">
      <t>ロクチョウメ</t>
    </rPh>
    <rPh sb="10" eb="11">
      <t>バン</t>
    </rPh>
    <rPh sb="12" eb="13">
      <t>ゴウ</t>
    </rPh>
    <phoneticPr fontId="1"/>
  </si>
  <si>
    <t>4320102421</t>
    <phoneticPr fontId="1"/>
  </si>
  <si>
    <t>グループホーム　Ｎｏａ</t>
    <phoneticPr fontId="1"/>
  </si>
  <si>
    <t>中央区黒髪四丁目１２番１１号</t>
    <rPh sb="0" eb="3">
      <t>チュウオウク</t>
    </rPh>
    <rPh sb="3" eb="5">
      <t>クロカミ</t>
    </rPh>
    <rPh sb="5" eb="8">
      <t>４チョウメ</t>
    </rPh>
    <rPh sb="10" eb="11">
      <t>バン</t>
    </rPh>
    <rPh sb="13" eb="14">
      <t>ゴウ</t>
    </rPh>
    <phoneticPr fontId="1"/>
  </si>
  <si>
    <t>096-288-5056</t>
    <phoneticPr fontId="1"/>
  </si>
  <si>
    <t>大島　あさな</t>
    <rPh sb="0" eb="2">
      <t>オオシマ</t>
    </rPh>
    <phoneticPr fontId="1"/>
  </si>
  <si>
    <t>合同会社　Ｎｏａ</t>
    <rPh sb="0" eb="4">
      <t>ゴウドウガイシャ</t>
    </rPh>
    <phoneticPr fontId="1"/>
  </si>
  <si>
    <t>合同会社　ヴォルファート熊本</t>
    <rPh sb="0" eb="2">
      <t>ゴウドウ</t>
    </rPh>
    <rPh sb="2" eb="4">
      <t>ガイシャ</t>
    </rPh>
    <phoneticPr fontId="1"/>
  </si>
  <si>
    <t>夜間支援等体制（Ⅳ）</t>
    <rPh sb="0" eb="2">
      <t>ヤカン</t>
    </rPh>
    <rPh sb="2" eb="4">
      <t>シエン</t>
    </rPh>
    <rPh sb="4" eb="5">
      <t>トウ</t>
    </rPh>
    <rPh sb="5" eb="7">
      <t>タイセイ</t>
    </rPh>
    <phoneticPr fontId="1"/>
  </si>
  <si>
    <t>夜間支援等体制（Ⅴ）</t>
    <rPh sb="0" eb="2">
      <t>ヤカン</t>
    </rPh>
    <rPh sb="2" eb="4">
      <t>シエン</t>
    </rPh>
    <rPh sb="4" eb="5">
      <t>トウ</t>
    </rPh>
    <rPh sb="5" eb="7">
      <t>タイセイ</t>
    </rPh>
    <phoneticPr fontId="1"/>
  </si>
  <si>
    <t>夜間支援等体制（Ⅵ）</t>
    <rPh sb="0" eb="2">
      <t>ヤカン</t>
    </rPh>
    <rPh sb="2" eb="4">
      <t>シエン</t>
    </rPh>
    <rPh sb="4" eb="5">
      <t>トウ</t>
    </rPh>
    <rPh sb="5" eb="7">
      <t>タイセイ</t>
    </rPh>
    <phoneticPr fontId="1"/>
  </si>
  <si>
    <t>社会福祉法人　長嶺会</t>
    <phoneticPr fontId="1"/>
  </si>
  <si>
    <t>吉野　武司</t>
    <phoneticPr fontId="1"/>
  </si>
  <si>
    <t>甲斐　正法</t>
    <rPh sb="3" eb="5">
      <t>セイホウ</t>
    </rPh>
    <phoneticPr fontId="1"/>
  </si>
  <si>
    <t>強度行動障害者地域移行</t>
    <rPh sb="0" eb="2">
      <t>キョウド</t>
    </rPh>
    <rPh sb="2" eb="4">
      <t>コウドウ</t>
    </rPh>
    <rPh sb="4" eb="6">
      <t>ショウガイ</t>
    </rPh>
    <rPh sb="6" eb="7">
      <t>シャ</t>
    </rPh>
    <rPh sb="7" eb="9">
      <t>チイキ</t>
    </rPh>
    <rPh sb="9" eb="11">
      <t>イコウ</t>
    </rPh>
    <phoneticPr fontId="1"/>
  </si>
  <si>
    <t>強度行動障害者体験利用加算</t>
    <rPh sb="7" eb="9">
      <t>タイケン</t>
    </rPh>
    <rPh sb="9" eb="11">
      <t>リヨウ</t>
    </rPh>
    <rPh sb="11" eb="13">
      <t>カサン</t>
    </rPh>
    <phoneticPr fontId="1"/>
  </si>
  <si>
    <t>860-0046</t>
    <phoneticPr fontId="1"/>
  </si>
  <si>
    <t>ねむの樹①</t>
    <rPh sb="3" eb="4">
      <t>キ</t>
    </rPh>
    <phoneticPr fontId="1"/>
  </si>
  <si>
    <t>ねむの樹②</t>
    <rPh sb="3" eb="4">
      <t>キ</t>
    </rPh>
    <phoneticPr fontId="1"/>
  </si>
  <si>
    <t>中央区坪井一丁目７番６号</t>
    <rPh sb="0" eb="3">
      <t>チュウオウク</t>
    </rPh>
    <rPh sb="3" eb="5">
      <t>ツボイ</t>
    </rPh>
    <rPh sb="5" eb="6">
      <t>１</t>
    </rPh>
    <rPh sb="6" eb="8">
      <t>チョウメ</t>
    </rPh>
    <rPh sb="9" eb="10">
      <t>バン</t>
    </rPh>
    <rPh sb="11" eb="12">
      <t>ゴウ</t>
    </rPh>
    <phoneticPr fontId="1"/>
  </si>
  <si>
    <t>熊本市西区池田一丁目３１番２１号</t>
    <rPh sb="0" eb="3">
      <t>クマモトシ</t>
    </rPh>
    <rPh sb="3" eb="5">
      <t>ニシク</t>
    </rPh>
    <rPh sb="5" eb="7">
      <t>イケダ</t>
    </rPh>
    <rPh sb="7" eb="8">
      <t>１</t>
    </rPh>
    <rPh sb="8" eb="10">
      <t>チョウメ</t>
    </rPh>
    <rPh sb="12" eb="13">
      <t>バン</t>
    </rPh>
    <rPh sb="15" eb="16">
      <t>ゴウ</t>
    </rPh>
    <phoneticPr fontId="1"/>
  </si>
  <si>
    <t>グループホーム轍（坪井）</t>
    <phoneticPr fontId="1"/>
  </si>
  <si>
    <t>4320102439</t>
    <phoneticPr fontId="1"/>
  </si>
  <si>
    <t>050-3578-1395</t>
    <phoneticPr fontId="1"/>
  </si>
  <si>
    <t>ＮＰＯ法人　らぷらんど</t>
    <phoneticPr fontId="1"/>
  </si>
  <si>
    <t>860-0844</t>
    <phoneticPr fontId="1"/>
  </si>
  <si>
    <t>中央区水道町１４番２６号</t>
    <phoneticPr fontId="1"/>
  </si>
  <si>
    <t>西区花園五丁目１０番１２号</t>
    <rPh sb="0" eb="2">
      <t>ニシク</t>
    </rPh>
    <rPh sb="2" eb="4">
      <t>ハナゾノ</t>
    </rPh>
    <rPh sb="4" eb="5">
      <t>イ</t>
    </rPh>
    <rPh sb="5" eb="7">
      <t>チョウメ</t>
    </rPh>
    <rPh sb="9" eb="10">
      <t>バン</t>
    </rPh>
    <rPh sb="12" eb="13">
      <t>ゴウ</t>
    </rPh>
    <phoneticPr fontId="1"/>
  </si>
  <si>
    <t>中村　淑代</t>
    <phoneticPr fontId="1"/>
  </si>
  <si>
    <t>らぷらんどハウス</t>
  </si>
  <si>
    <t>4320102330</t>
    <phoneticPr fontId="1"/>
  </si>
  <si>
    <t>4320102447</t>
    <phoneticPr fontId="1"/>
  </si>
  <si>
    <t>きゅあはうす</t>
    <phoneticPr fontId="1"/>
  </si>
  <si>
    <t>090-8393-6971</t>
    <phoneticPr fontId="1"/>
  </si>
  <si>
    <t>株式会社　キュア</t>
    <rPh sb="0" eb="2">
      <t>カブシキ</t>
    </rPh>
    <rPh sb="2" eb="4">
      <t>ガイシャ</t>
    </rPh>
    <phoneticPr fontId="1"/>
  </si>
  <si>
    <t>861-3107</t>
    <phoneticPr fontId="1"/>
  </si>
  <si>
    <t>光永　大吾</t>
    <rPh sb="0" eb="2">
      <t>ミツナガ</t>
    </rPh>
    <rPh sb="3" eb="5">
      <t>ダイゴ</t>
    </rPh>
    <phoneticPr fontId="1"/>
  </si>
  <si>
    <t>医療連携体制加算Ⅶ</t>
    <rPh sb="0" eb="2">
      <t>イリョウ</t>
    </rPh>
    <rPh sb="2" eb="4">
      <t>レンケイ</t>
    </rPh>
    <rPh sb="4" eb="6">
      <t>タイセイ</t>
    </rPh>
    <rPh sb="6" eb="8">
      <t>カサン</t>
    </rPh>
    <phoneticPr fontId="1"/>
  </si>
  <si>
    <t>上益城郡嘉島町</t>
    <rPh sb="0" eb="4">
      <t>カミマシキグン</t>
    </rPh>
    <rPh sb="4" eb="6">
      <t>カシマ</t>
    </rPh>
    <rPh sb="6" eb="7">
      <t>マチ</t>
    </rPh>
    <phoneticPr fontId="1"/>
  </si>
  <si>
    <t>大字二俣７番地</t>
    <rPh sb="0" eb="2">
      <t>オオアザ</t>
    </rPh>
    <rPh sb="2" eb="4">
      <t>ニマタ</t>
    </rPh>
    <rPh sb="5" eb="7">
      <t>バンチ</t>
    </rPh>
    <phoneticPr fontId="1"/>
  </si>
  <si>
    <t>玉名郡玉東町</t>
    <rPh sb="0" eb="3">
      <t>タマナグン</t>
    </rPh>
    <phoneticPr fontId="1"/>
  </si>
  <si>
    <t>エミエル</t>
    <phoneticPr fontId="1"/>
  </si>
  <si>
    <t>株式会社　エミエル</t>
    <rPh sb="0" eb="2">
      <t>カブシキ</t>
    </rPh>
    <rPh sb="2" eb="4">
      <t>ガイシャ</t>
    </rPh>
    <phoneticPr fontId="1"/>
  </si>
  <si>
    <t>4320102454</t>
    <phoneticPr fontId="1"/>
  </si>
  <si>
    <t>4320101530</t>
    <phoneticPr fontId="1"/>
  </si>
  <si>
    <t>862-0924</t>
    <phoneticPr fontId="1"/>
  </si>
  <si>
    <t>中央区帯山四丁目２３番４５号</t>
    <rPh sb="0" eb="3">
      <t>チュウオウク</t>
    </rPh>
    <rPh sb="5" eb="8">
      <t>４チョウメ</t>
    </rPh>
    <rPh sb="10" eb="11">
      <t>バン</t>
    </rPh>
    <rPh sb="13" eb="14">
      <t>ゴウ</t>
    </rPh>
    <phoneticPr fontId="1"/>
  </si>
  <si>
    <t>861-5347</t>
    <phoneticPr fontId="1"/>
  </si>
  <si>
    <t>西区河内町船津２７１１番地２</t>
    <rPh sb="0" eb="2">
      <t>ニシク</t>
    </rPh>
    <rPh sb="11" eb="13">
      <t>バンチ</t>
    </rPh>
    <phoneticPr fontId="1"/>
  </si>
  <si>
    <t>東区長嶺東五丁目６番１２３号</t>
    <rPh sb="0" eb="2">
      <t>ヒガシク</t>
    </rPh>
    <rPh sb="5" eb="6">
      <t>５</t>
    </rPh>
    <phoneticPr fontId="1"/>
  </si>
  <si>
    <t>東区長嶺東五丁目６番１２３号</t>
    <rPh sb="0" eb="2">
      <t>ヒガシク</t>
    </rPh>
    <phoneticPr fontId="1"/>
  </si>
  <si>
    <t>西区池田三丁目４０番６号</t>
    <rPh sb="0" eb="2">
      <t>ニシク</t>
    </rPh>
    <rPh sb="2" eb="4">
      <t>イケダ</t>
    </rPh>
    <phoneticPr fontId="1"/>
  </si>
  <si>
    <t>南区城南町大字舞原三和原１４１５番地１</t>
    <rPh sb="0" eb="2">
      <t>ミナミク</t>
    </rPh>
    <rPh sb="5" eb="7">
      <t>オオアザ</t>
    </rPh>
    <rPh sb="9" eb="11">
      <t>サンワ</t>
    </rPh>
    <rPh sb="11" eb="12">
      <t>ハラ</t>
    </rPh>
    <rPh sb="16" eb="18">
      <t>バンチ</t>
    </rPh>
    <phoneticPr fontId="1"/>
  </si>
  <si>
    <t>東区戸島西三丁目４番１５０号</t>
    <rPh sb="0" eb="2">
      <t>ヒガシク</t>
    </rPh>
    <rPh sb="2" eb="4">
      <t>トシマ</t>
    </rPh>
    <rPh sb="4" eb="5">
      <t>ニシ</t>
    </rPh>
    <rPh sb="5" eb="8">
      <t>３チョウメ</t>
    </rPh>
    <rPh sb="9" eb="10">
      <t>バン</t>
    </rPh>
    <rPh sb="13" eb="14">
      <t>ゴウ</t>
    </rPh>
    <phoneticPr fontId="1"/>
  </si>
  <si>
    <t>中央区水前寺六丁目４３番７号　くませいビル</t>
    <rPh sb="0" eb="3">
      <t>チュウオウク</t>
    </rPh>
    <rPh sb="3" eb="6">
      <t>スイゼンジ</t>
    </rPh>
    <rPh sb="6" eb="7">
      <t>６</t>
    </rPh>
    <rPh sb="7" eb="9">
      <t>チョウメ</t>
    </rPh>
    <rPh sb="11" eb="12">
      <t>バン</t>
    </rPh>
    <rPh sb="13" eb="14">
      <t>ゴウ</t>
    </rPh>
    <phoneticPr fontId="1"/>
  </si>
  <si>
    <t>北区龍田弓削一丁目５番６８号　志水第一ビル１－Ｃ</t>
    <rPh sb="0" eb="2">
      <t>キタク</t>
    </rPh>
    <rPh sb="6" eb="7">
      <t>１</t>
    </rPh>
    <rPh sb="10" eb="11">
      <t>バン</t>
    </rPh>
    <rPh sb="13" eb="14">
      <t>ゴウ</t>
    </rPh>
    <rPh sb="15" eb="17">
      <t>シミズ</t>
    </rPh>
    <rPh sb="17" eb="19">
      <t>ダイイチ</t>
    </rPh>
    <phoneticPr fontId="1"/>
  </si>
  <si>
    <t>北区植木町投刀塚３１５番地１（１階）</t>
    <rPh sb="0" eb="2">
      <t>キタク</t>
    </rPh>
    <rPh sb="5" eb="6">
      <t>ナ</t>
    </rPh>
    <rPh sb="6" eb="7">
      <t>カタナ</t>
    </rPh>
    <rPh sb="7" eb="8">
      <t>ツカ</t>
    </rPh>
    <rPh sb="11" eb="13">
      <t>バンチ</t>
    </rPh>
    <rPh sb="16" eb="17">
      <t>カイ</t>
    </rPh>
    <phoneticPr fontId="1"/>
  </si>
  <si>
    <t>4320102462</t>
    <phoneticPr fontId="1"/>
  </si>
  <si>
    <t>障害者グループホーム　ファミリン</t>
    <rPh sb="0" eb="3">
      <t>ショウガイシャ</t>
    </rPh>
    <phoneticPr fontId="1"/>
  </si>
  <si>
    <t>東区健軍三丁目４８番１５号</t>
    <rPh sb="0" eb="2">
      <t>ヒガシク</t>
    </rPh>
    <rPh sb="2" eb="4">
      <t>ケングン</t>
    </rPh>
    <rPh sb="4" eb="7">
      <t>３チョウメ</t>
    </rPh>
    <rPh sb="9" eb="10">
      <t>バン</t>
    </rPh>
    <rPh sb="12" eb="13">
      <t>ゴウ</t>
    </rPh>
    <phoneticPr fontId="1"/>
  </si>
  <si>
    <t>合同会社　といろ</t>
    <rPh sb="0" eb="2">
      <t>ゴウドウ</t>
    </rPh>
    <rPh sb="2" eb="4">
      <t>ガイシャ</t>
    </rPh>
    <phoneticPr fontId="1"/>
  </si>
  <si>
    <t>862-0903</t>
    <phoneticPr fontId="1"/>
  </si>
  <si>
    <t>東区若葉一丁目４３番２２号</t>
    <rPh sb="0" eb="2">
      <t>ヒガシク</t>
    </rPh>
    <rPh sb="2" eb="4">
      <t>ワカバ</t>
    </rPh>
    <rPh sb="4" eb="7">
      <t>１チョウメ</t>
    </rPh>
    <rPh sb="9" eb="10">
      <t>バン</t>
    </rPh>
    <rPh sb="12" eb="13">
      <t>ゴウ</t>
    </rPh>
    <phoneticPr fontId="1"/>
  </si>
  <si>
    <t>代表社員</t>
    <rPh sb="2" eb="4">
      <t>シャイン</t>
    </rPh>
    <phoneticPr fontId="1"/>
  </si>
  <si>
    <t>山本　智恵子</t>
    <rPh sb="0" eb="2">
      <t>ヤマモト</t>
    </rPh>
    <rPh sb="3" eb="6">
      <t>チエコ</t>
    </rPh>
    <phoneticPr fontId="1"/>
  </si>
  <si>
    <t>096-368-1600</t>
    <phoneticPr fontId="1"/>
  </si>
  <si>
    <t>4320102470</t>
    <phoneticPr fontId="1"/>
  </si>
  <si>
    <t>グループホームぽっかぽか</t>
    <phoneticPr fontId="1"/>
  </si>
  <si>
    <t>096-342-4354</t>
    <phoneticPr fontId="1"/>
  </si>
  <si>
    <t>藤田　賢二</t>
    <rPh sb="0" eb="2">
      <t>フジタ</t>
    </rPh>
    <rPh sb="3" eb="5">
      <t>ケンジ</t>
    </rPh>
    <phoneticPr fontId="1"/>
  </si>
  <si>
    <t>Ｊ・Ｋ・Ｓ株式会社</t>
    <rPh sb="5" eb="9">
      <t>カブシキガイシャ</t>
    </rPh>
    <phoneticPr fontId="1"/>
  </si>
  <si>
    <t>866-0882</t>
    <phoneticPr fontId="1"/>
  </si>
  <si>
    <t>松江本町１番１７号</t>
    <rPh sb="0" eb="2">
      <t>マツエ</t>
    </rPh>
    <rPh sb="2" eb="4">
      <t>ホンマチ</t>
    </rPh>
    <rPh sb="5" eb="6">
      <t>バン</t>
    </rPh>
    <rPh sb="8" eb="9">
      <t>ゴウ</t>
    </rPh>
    <phoneticPr fontId="1"/>
  </si>
  <si>
    <t>南区並建町５１８番地</t>
    <rPh sb="2" eb="5">
      <t>ナミタテマチ</t>
    </rPh>
    <rPh sb="8" eb="10">
      <t>バンチ</t>
    </rPh>
    <phoneticPr fontId="1"/>
  </si>
  <si>
    <t>グループホーム　ぽっかぽか</t>
    <phoneticPr fontId="1"/>
  </si>
  <si>
    <t>八代市</t>
    <rPh sb="0" eb="3">
      <t>ヤツシロシ</t>
    </rPh>
    <phoneticPr fontId="1"/>
  </si>
  <si>
    <t>副島　秀久</t>
    <rPh sb="0" eb="2">
      <t>ソエジマ</t>
    </rPh>
    <rPh sb="3" eb="5">
      <t>ヒデヒサ</t>
    </rPh>
    <phoneticPr fontId="1"/>
  </si>
  <si>
    <t>南区権藤町１５８６番地</t>
    <rPh sb="0" eb="2">
      <t>ミナミク</t>
    </rPh>
    <rPh sb="2" eb="4">
      <t>ゴンドウ</t>
    </rPh>
    <rPh sb="4" eb="5">
      <t>マチ</t>
    </rPh>
    <rPh sb="9" eb="11">
      <t>バンチ</t>
    </rPh>
    <phoneticPr fontId="1"/>
  </si>
  <si>
    <t>積　豪英</t>
    <rPh sb="0" eb="1">
      <t>セキ</t>
    </rPh>
    <rPh sb="2" eb="3">
      <t>ゴウ</t>
    </rPh>
    <rPh sb="3" eb="4">
      <t>エイ</t>
    </rPh>
    <phoneticPr fontId="1"/>
  </si>
  <si>
    <t>グループホームヴォルファート壱号館</t>
    <phoneticPr fontId="1"/>
  </si>
  <si>
    <t>南区城南町永１１４８F番地</t>
    <rPh sb="0" eb="2">
      <t>ミナミク</t>
    </rPh>
    <rPh sb="2" eb="4">
      <t>ジョウナン</t>
    </rPh>
    <rPh sb="4" eb="5">
      <t>マチ</t>
    </rPh>
    <rPh sb="5" eb="6">
      <t>ナガ</t>
    </rPh>
    <rPh sb="11" eb="13">
      <t>バンチ</t>
    </rPh>
    <phoneticPr fontId="1"/>
  </si>
  <si>
    <t>グループホームヴォルファート</t>
    <phoneticPr fontId="1"/>
  </si>
  <si>
    <t>4320102488</t>
    <phoneticPr fontId="1"/>
  </si>
  <si>
    <t>グループホームミモザの木</t>
    <rPh sb="11" eb="12">
      <t>キ</t>
    </rPh>
    <phoneticPr fontId="1"/>
  </si>
  <si>
    <t>096-245-6942</t>
    <phoneticPr fontId="1"/>
  </si>
  <si>
    <t>ＮＰＯ法人　熊本どんぐり</t>
    <rPh sb="3" eb="5">
      <t>ホウジン</t>
    </rPh>
    <rPh sb="6" eb="8">
      <t>クマモト</t>
    </rPh>
    <phoneticPr fontId="1"/>
  </si>
  <si>
    <t>松永　佳子</t>
    <rPh sb="0" eb="2">
      <t>マツナガ</t>
    </rPh>
    <rPh sb="3" eb="5">
      <t>ケイコ</t>
    </rPh>
    <phoneticPr fontId="1"/>
  </si>
  <si>
    <t>つばき寮</t>
    <phoneticPr fontId="1"/>
  </si>
  <si>
    <t>合同会社　ＰＯＮＯ　ＰＬAＣＥ</t>
    <rPh sb="0" eb="2">
      <t>ゴウドウ</t>
    </rPh>
    <rPh sb="2" eb="4">
      <t>ガイシャ</t>
    </rPh>
    <phoneticPr fontId="1"/>
  </si>
  <si>
    <t>東区小山一丁目３番３０号</t>
    <rPh sb="0" eb="2">
      <t>ヒガシク</t>
    </rPh>
    <rPh sb="2" eb="4">
      <t>オヤマ</t>
    </rPh>
    <rPh sb="4" eb="5">
      <t>１</t>
    </rPh>
    <rPh sb="5" eb="7">
      <t>チョウメ</t>
    </rPh>
    <rPh sb="8" eb="9">
      <t>バン</t>
    </rPh>
    <rPh sb="11" eb="12">
      <t>ゴウ</t>
    </rPh>
    <phoneticPr fontId="1"/>
  </si>
  <si>
    <t>北区明徳町字上市原１３０６番地４</t>
    <rPh sb="0" eb="2">
      <t>キタク</t>
    </rPh>
    <rPh sb="2" eb="4">
      <t>メイトク</t>
    </rPh>
    <rPh sb="4" eb="5">
      <t>マチ</t>
    </rPh>
    <rPh sb="5" eb="6">
      <t>アザ</t>
    </rPh>
    <rPh sb="6" eb="7">
      <t>ウエ</t>
    </rPh>
    <rPh sb="7" eb="9">
      <t>イチハラ</t>
    </rPh>
    <rPh sb="13" eb="14">
      <t>バン</t>
    </rPh>
    <rPh sb="14" eb="15">
      <t>チ</t>
    </rPh>
    <phoneticPr fontId="1"/>
  </si>
  <si>
    <t>中央区渡鹿六丁目８番４５号　ロゼハイツ</t>
    <rPh sb="0" eb="3">
      <t>チュウオウク</t>
    </rPh>
    <rPh sb="3" eb="5">
      <t>トロク</t>
    </rPh>
    <rPh sb="5" eb="8">
      <t>ロクチョウメ</t>
    </rPh>
    <rPh sb="9" eb="10">
      <t>バン</t>
    </rPh>
    <rPh sb="12" eb="13">
      <t>ゴウ</t>
    </rPh>
    <phoneticPr fontId="1"/>
  </si>
  <si>
    <t>社会福祉法人　やまびこ福祉会</t>
    <phoneticPr fontId="1"/>
  </si>
  <si>
    <t>西区池田二丁目２５番４５号</t>
    <rPh sb="0" eb="2">
      <t>ニシク</t>
    </rPh>
    <rPh sb="2" eb="4">
      <t>イケダ</t>
    </rPh>
    <rPh sb="4" eb="5">
      <t>フタ</t>
    </rPh>
    <rPh sb="5" eb="7">
      <t>チョウメ</t>
    </rPh>
    <rPh sb="9" eb="10">
      <t>バン</t>
    </rPh>
    <rPh sb="12" eb="13">
      <t>ゴウ</t>
    </rPh>
    <phoneticPr fontId="1"/>
  </si>
  <si>
    <t>グループホーム叶鈴ラナ1号</t>
    <rPh sb="7" eb="8">
      <t>カナ</t>
    </rPh>
    <rPh sb="8" eb="9">
      <t>スズ</t>
    </rPh>
    <rPh sb="12" eb="13">
      <t>ゴウ</t>
    </rPh>
    <phoneticPr fontId="1"/>
  </si>
  <si>
    <t>中央区渡鹿六丁目８番４５号　ロゼハイツ</t>
    <rPh sb="0" eb="3">
      <t>チュウオウク</t>
    </rPh>
    <rPh sb="5" eb="6">
      <t>６</t>
    </rPh>
    <phoneticPr fontId="1"/>
  </si>
  <si>
    <t>中央区八王寺町４１番３３号　リーブライツ３０３</t>
    <rPh sb="0" eb="3">
      <t>チュウオウク</t>
    </rPh>
    <rPh sb="3" eb="6">
      <t>ハチオウジ</t>
    </rPh>
    <rPh sb="6" eb="7">
      <t>マチ</t>
    </rPh>
    <rPh sb="9" eb="10">
      <t>バン</t>
    </rPh>
    <rPh sb="12" eb="13">
      <t>ゴウ</t>
    </rPh>
    <phoneticPr fontId="1"/>
  </si>
  <si>
    <t>中央区八王寺町４１番３３号　リーブライツ３０２</t>
    <rPh sb="0" eb="3">
      <t>チュウオウク</t>
    </rPh>
    <rPh sb="3" eb="6">
      <t>ハチオウジ</t>
    </rPh>
    <rPh sb="6" eb="7">
      <t>マチ</t>
    </rPh>
    <rPh sb="9" eb="10">
      <t>バン</t>
    </rPh>
    <rPh sb="12" eb="13">
      <t>ゴウ</t>
    </rPh>
    <phoneticPr fontId="1"/>
  </si>
  <si>
    <t>中央区八王寺町４１番３３　号リーブライツ１０１</t>
    <rPh sb="0" eb="3">
      <t>チュウオウク</t>
    </rPh>
    <rPh sb="3" eb="6">
      <t>ハチオウジ</t>
    </rPh>
    <rPh sb="6" eb="7">
      <t>マチ</t>
    </rPh>
    <rPh sb="9" eb="10">
      <t>バン</t>
    </rPh>
    <rPh sb="13" eb="14">
      <t>ゴウ</t>
    </rPh>
    <phoneticPr fontId="1"/>
  </si>
  <si>
    <t>上仲間１６９１番地３</t>
    <rPh sb="0" eb="1">
      <t>カミ</t>
    </rPh>
    <rPh sb="1" eb="3">
      <t>ナカマ</t>
    </rPh>
    <rPh sb="7" eb="9">
      <t>バンチ</t>
    </rPh>
    <phoneticPr fontId="1"/>
  </si>
  <si>
    <t>東区長嶺南七丁目８番２８号　クレールみなみたくま１０２号</t>
    <rPh sb="0" eb="2">
      <t>ヒガシク</t>
    </rPh>
    <rPh sb="2" eb="4">
      <t>ナガミネ</t>
    </rPh>
    <rPh sb="4" eb="5">
      <t>ミナミ</t>
    </rPh>
    <rPh sb="5" eb="6">
      <t>ナナ</t>
    </rPh>
    <rPh sb="6" eb="8">
      <t>チョウメ</t>
    </rPh>
    <rPh sb="9" eb="10">
      <t>バン</t>
    </rPh>
    <rPh sb="12" eb="13">
      <t>ゴウ</t>
    </rPh>
    <rPh sb="27" eb="28">
      <t>ゴウ</t>
    </rPh>
    <phoneticPr fontId="1"/>
  </si>
  <si>
    <t>東区長嶺南七丁目８番２８号　クレールみなみたくま１０１号</t>
    <rPh sb="0" eb="2">
      <t>ヒガシク</t>
    </rPh>
    <rPh sb="2" eb="4">
      <t>ナガミネ</t>
    </rPh>
    <rPh sb="4" eb="5">
      <t>ミナミ</t>
    </rPh>
    <rPh sb="5" eb="6">
      <t>ナナ</t>
    </rPh>
    <rPh sb="6" eb="8">
      <t>チョウメ</t>
    </rPh>
    <rPh sb="9" eb="10">
      <t>バン</t>
    </rPh>
    <rPh sb="12" eb="13">
      <t>ゴウ</t>
    </rPh>
    <rPh sb="27" eb="28">
      <t>ゴウ</t>
    </rPh>
    <phoneticPr fontId="1"/>
  </si>
  <si>
    <t>東区長嶺南七丁目８番２８号　クレールみなみたくま２０１号</t>
    <rPh sb="0" eb="2">
      <t>ヒガシク</t>
    </rPh>
    <rPh sb="2" eb="4">
      <t>ナガミネ</t>
    </rPh>
    <rPh sb="4" eb="5">
      <t>ミナミ</t>
    </rPh>
    <rPh sb="5" eb="6">
      <t>ナナ</t>
    </rPh>
    <rPh sb="6" eb="8">
      <t>チョウメ</t>
    </rPh>
    <rPh sb="9" eb="10">
      <t>バン</t>
    </rPh>
    <rPh sb="12" eb="13">
      <t>ゴウ</t>
    </rPh>
    <rPh sb="27" eb="28">
      <t>ゴウ</t>
    </rPh>
    <phoneticPr fontId="1"/>
  </si>
  <si>
    <t>東区長嶺南四丁目７番２３号　アミーゴ長嶺２０２</t>
    <rPh sb="2" eb="5">
      <t>ナガミネミナミ</t>
    </rPh>
    <rPh sb="5" eb="8">
      <t>ヨンチョウメ</t>
    </rPh>
    <rPh sb="9" eb="10">
      <t>バン</t>
    </rPh>
    <rPh sb="12" eb="13">
      <t>ゴウ</t>
    </rPh>
    <rPh sb="18" eb="20">
      <t>ナガミネ</t>
    </rPh>
    <phoneticPr fontId="1"/>
  </si>
  <si>
    <t>東区長嶺南四丁目７番２３号　アミーゴ長嶺２０３</t>
    <rPh sb="2" eb="5">
      <t>ナガミネミナミ</t>
    </rPh>
    <rPh sb="5" eb="8">
      <t>ヨンチョウメ</t>
    </rPh>
    <rPh sb="9" eb="10">
      <t>バン</t>
    </rPh>
    <rPh sb="12" eb="13">
      <t>ゴウ</t>
    </rPh>
    <rPh sb="18" eb="20">
      <t>ナガミネ</t>
    </rPh>
    <phoneticPr fontId="1"/>
  </si>
  <si>
    <t>東区長嶺南四丁目７番２３号　アミーゴ長嶺２０５</t>
    <rPh sb="2" eb="5">
      <t>ナガミネミナミ</t>
    </rPh>
    <rPh sb="5" eb="8">
      <t>ヨンチョウメ</t>
    </rPh>
    <rPh sb="9" eb="10">
      <t>バン</t>
    </rPh>
    <rPh sb="12" eb="13">
      <t>ゴウ</t>
    </rPh>
    <rPh sb="18" eb="20">
      <t>ナガミネ</t>
    </rPh>
    <phoneticPr fontId="1"/>
  </si>
  <si>
    <t>東区長嶺南七丁目８番２８号　クレールみなみたくま１０１号</t>
    <phoneticPr fontId="1"/>
  </si>
  <si>
    <t>861-4203</t>
    <phoneticPr fontId="1"/>
  </si>
  <si>
    <t>東区健軍本町２８番５０号　ボヌールシャトー健軍２０１号</t>
    <rPh sb="0" eb="2">
      <t>ヒガシク</t>
    </rPh>
    <rPh sb="2" eb="6">
      <t>ケングンホンマチ</t>
    </rPh>
    <rPh sb="8" eb="9">
      <t>バン</t>
    </rPh>
    <rPh sb="11" eb="12">
      <t>ゴウ</t>
    </rPh>
    <rPh sb="21" eb="23">
      <t>ケングン</t>
    </rPh>
    <rPh sb="26" eb="27">
      <t>ゴウ</t>
    </rPh>
    <phoneticPr fontId="1"/>
  </si>
  <si>
    <t>東区健軍本町２８番５０号　ボヌールシャトー健軍２０２号</t>
    <rPh sb="0" eb="2">
      <t>ヒガシク</t>
    </rPh>
    <rPh sb="2" eb="6">
      <t>ケングンホンマチ</t>
    </rPh>
    <rPh sb="8" eb="9">
      <t>バン</t>
    </rPh>
    <rPh sb="11" eb="12">
      <t>ゴウ</t>
    </rPh>
    <rPh sb="21" eb="23">
      <t>ケングン</t>
    </rPh>
    <rPh sb="26" eb="27">
      <t>ゴウ</t>
    </rPh>
    <phoneticPr fontId="1"/>
  </si>
  <si>
    <t>住居定員</t>
    <rPh sb="0" eb="2">
      <t>ジュウキョ</t>
    </rPh>
    <rPh sb="2" eb="4">
      <t>テイイン</t>
    </rPh>
    <phoneticPr fontId="1"/>
  </si>
  <si>
    <t>東区長嶺東三丁目７番２０号</t>
    <rPh sb="0" eb="2">
      <t>ヒガシク</t>
    </rPh>
    <rPh sb="2" eb="4">
      <t>ナガミネ</t>
    </rPh>
    <rPh sb="4" eb="5">
      <t>ヒガシ</t>
    </rPh>
    <rPh sb="5" eb="6">
      <t>３</t>
    </rPh>
    <rPh sb="6" eb="8">
      <t>チョウメ</t>
    </rPh>
    <rPh sb="9" eb="10">
      <t>バン</t>
    </rPh>
    <rPh sb="12" eb="13">
      <t>ゴウ</t>
    </rPh>
    <phoneticPr fontId="1"/>
  </si>
  <si>
    <t>中央区水前寺六丁目１０番３５号</t>
    <rPh sb="0" eb="3">
      <t>チュウオウク</t>
    </rPh>
    <rPh sb="3" eb="6">
      <t>スイゼンジ</t>
    </rPh>
    <rPh sb="6" eb="9">
      <t>6チョウメ</t>
    </rPh>
    <rPh sb="11" eb="12">
      <t>バン</t>
    </rPh>
    <rPh sb="14" eb="15">
      <t>ゴウ</t>
    </rPh>
    <phoneticPr fontId="1"/>
  </si>
  <si>
    <t>西区河内町船津２０６９番地１５</t>
    <rPh sb="0" eb="2">
      <t>ニシク</t>
    </rPh>
    <rPh sb="11" eb="13">
      <t>バンチ</t>
    </rPh>
    <phoneticPr fontId="1"/>
  </si>
  <si>
    <t>西区河内町船津２５４３番地</t>
    <rPh sb="0" eb="2">
      <t>ニシク</t>
    </rPh>
    <rPh sb="2" eb="4">
      <t>カワチ</t>
    </rPh>
    <rPh sb="4" eb="5">
      <t>マチ</t>
    </rPh>
    <rPh sb="5" eb="7">
      <t>フナツ</t>
    </rPh>
    <rPh sb="11" eb="13">
      <t>バンチ</t>
    </rPh>
    <phoneticPr fontId="1"/>
  </si>
  <si>
    <t>北区龍田弓削一丁目５番６８号　志水第一ビル３－A</t>
    <rPh sb="0" eb="2">
      <t>キタク</t>
    </rPh>
    <rPh sb="10" eb="11">
      <t>バン</t>
    </rPh>
    <rPh sb="13" eb="14">
      <t>ゴウ</t>
    </rPh>
    <phoneticPr fontId="1"/>
  </si>
  <si>
    <t>北区龍田弓削一丁目５番６８号　志水第一ビル２－C</t>
    <rPh sb="0" eb="2">
      <t>キタク</t>
    </rPh>
    <rPh sb="2" eb="4">
      <t>タツタ</t>
    </rPh>
    <rPh sb="4" eb="6">
      <t>ユゲ</t>
    </rPh>
    <rPh sb="10" eb="11">
      <t>バン</t>
    </rPh>
    <rPh sb="13" eb="14">
      <t>ゴウ</t>
    </rPh>
    <rPh sb="15" eb="17">
      <t>シミズ</t>
    </rPh>
    <rPh sb="17" eb="19">
      <t>ダイイチ</t>
    </rPh>
    <phoneticPr fontId="1"/>
  </si>
  <si>
    <t>北区龍田弓削一丁目５番６８号　志水第一ビル３－B</t>
    <rPh sb="0" eb="2">
      <t>キタク</t>
    </rPh>
    <rPh sb="10" eb="11">
      <t>バン</t>
    </rPh>
    <rPh sb="13" eb="14">
      <t>ゴウ</t>
    </rPh>
    <phoneticPr fontId="1"/>
  </si>
  <si>
    <t>北区龍田弓削一丁目５番６８号　志水第一ビル３－C</t>
    <rPh sb="0" eb="2">
      <t>キタク</t>
    </rPh>
    <rPh sb="10" eb="11">
      <t>バン</t>
    </rPh>
    <rPh sb="13" eb="14">
      <t>ゴウ</t>
    </rPh>
    <phoneticPr fontId="1"/>
  </si>
  <si>
    <t>北区龍田弓削一丁目５番６８号　志水第一ビル１－A</t>
    <rPh sb="0" eb="2">
      <t>キタク</t>
    </rPh>
    <rPh sb="10" eb="11">
      <t>バン</t>
    </rPh>
    <rPh sb="13" eb="14">
      <t>ゴウ</t>
    </rPh>
    <rPh sb="15" eb="17">
      <t>シミズ</t>
    </rPh>
    <rPh sb="17" eb="19">
      <t>ダイイチ</t>
    </rPh>
    <phoneticPr fontId="1"/>
  </si>
  <si>
    <t>北区龍田弓削一丁目５番６８号　志水第一ビル１－B</t>
    <rPh sb="0" eb="2">
      <t>キタク</t>
    </rPh>
    <rPh sb="10" eb="11">
      <t>バン</t>
    </rPh>
    <rPh sb="13" eb="14">
      <t>ゴウ</t>
    </rPh>
    <phoneticPr fontId="1"/>
  </si>
  <si>
    <t>北区龍田弓削一丁目１７番４０号</t>
    <rPh sb="0" eb="2">
      <t>キタク</t>
    </rPh>
    <rPh sb="6" eb="9">
      <t>1チョウメ</t>
    </rPh>
    <rPh sb="11" eb="12">
      <t>バン</t>
    </rPh>
    <rPh sb="14" eb="15">
      <t>ゴウ</t>
    </rPh>
    <phoneticPr fontId="1"/>
  </si>
  <si>
    <t>三田一丁目４番２８号</t>
    <rPh sb="2" eb="5">
      <t>1チョウメ</t>
    </rPh>
    <phoneticPr fontId="1"/>
  </si>
  <si>
    <t>南区内田町３５５２番地１</t>
    <rPh sb="0" eb="2">
      <t>ミナミク</t>
    </rPh>
    <rPh sb="9" eb="11">
      <t>バンチ</t>
    </rPh>
    <phoneticPr fontId="1"/>
  </si>
  <si>
    <t>西区八島二丁目９番２－１０６号　県営八島団地</t>
    <rPh sb="0" eb="2">
      <t>ニシク</t>
    </rPh>
    <rPh sb="2" eb="4">
      <t>ヤシマ</t>
    </rPh>
    <rPh sb="4" eb="7">
      <t>2チョウメ</t>
    </rPh>
    <rPh sb="8" eb="9">
      <t>バン</t>
    </rPh>
    <rPh sb="14" eb="15">
      <t>ゴウ</t>
    </rPh>
    <phoneticPr fontId="1"/>
  </si>
  <si>
    <t>西区上代七丁目１０番３号</t>
    <rPh sb="0" eb="2">
      <t>ニシク</t>
    </rPh>
    <rPh sb="4" eb="7">
      <t>7チョウメ</t>
    </rPh>
    <rPh sb="9" eb="10">
      <t>バン</t>
    </rPh>
    <rPh sb="11" eb="12">
      <t>ゴウ</t>
    </rPh>
    <phoneticPr fontId="1"/>
  </si>
  <si>
    <t>西区上代七丁目１７番３５号</t>
    <rPh sb="0" eb="2">
      <t>ニシク</t>
    </rPh>
    <rPh sb="9" eb="10">
      <t>バン</t>
    </rPh>
    <rPh sb="12" eb="13">
      <t>ゴウ</t>
    </rPh>
    <phoneticPr fontId="1"/>
  </si>
  <si>
    <t>西区新土河原二丁目８番４１号</t>
    <rPh sb="0" eb="2">
      <t>ニシク</t>
    </rPh>
    <rPh sb="6" eb="9">
      <t>2チョウメ</t>
    </rPh>
    <phoneticPr fontId="1"/>
  </si>
  <si>
    <t>南区土河原町２５２番地２</t>
    <rPh sb="0" eb="2">
      <t>ミナミク</t>
    </rPh>
    <rPh sb="9" eb="11">
      <t>バンチ</t>
    </rPh>
    <phoneticPr fontId="1"/>
  </si>
  <si>
    <t>西区八島二丁目９番２－３０１号　県営八島団地</t>
    <rPh sb="0" eb="2">
      <t>ニシク</t>
    </rPh>
    <rPh sb="2" eb="4">
      <t>ヤシマ</t>
    </rPh>
    <rPh sb="8" eb="9">
      <t>バン</t>
    </rPh>
    <rPh sb="14" eb="15">
      <t>ゴウ</t>
    </rPh>
    <phoneticPr fontId="1"/>
  </si>
  <si>
    <t>西区八島一丁目１番６号</t>
    <rPh sb="0" eb="2">
      <t>ニシク</t>
    </rPh>
    <rPh sb="2" eb="4">
      <t>ヤシマ</t>
    </rPh>
    <rPh sb="4" eb="7">
      <t>1チョウメ</t>
    </rPh>
    <rPh sb="8" eb="9">
      <t>バン</t>
    </rPh>
    <rPh sb="10" eb="11">
      <t>ゴウ</t>
    </rPh>
    <phoneticPr fontId="1"/>
  </si>
  <si>
    <t>南区並建町７６８番地２</t>
    <rPh sb="0" eb="2">
      <t>ミナミク</t>
    </rPh>
    <rPh sb="2" eb="5">
      <t>ナミタテマチ</t>
    </rPh>
    <rPh sb="8" eb="10">
      <t>バンチ</t>
    </rPh>
    <phoneticPr fontId="1"/>
  </si>
  <si>
    <t>南区並建町４０１番地１</t>
    <rPh sb="0" eb="2">
      <t>ミナミク</t>
    </rPh>
    <rPh sb="2" eb="3">
      <t>ナ</t>
    </rPh>
    <rPh sb="3" eb="4">
      <t>タ</t>
    </rPh>
    <rPh sb="4" eb="5">
      <t>マチ</t>
    </rPh>
    <rPh sb="8" eb="10">
      <t>バンチ</t>
    </rPh>
    <phoneticPr fontId="1"/>
  </si>
  <si>
    <t>南区内田町３５５２番地１</t>
    <rPh sb="0" eb="2">
      <t>ミナミク</t>
    </rPh>
    <rPh sb="2" eb="5">
      <t>ウチダチョウ</t>
    </rPh>
    <rPh sb="9" eb="11">
      <t>バンチ</t>
    </rPh>
    <phoneticPr fontId="1"/>
  </si>
  <si>
    <t>南区内田町３５５５番地１</t>
    <rPh sb="0" eb="2">
      <t>ミナミク</t>
    </rPh>
    <rPh sb="2" eb="5">
      <t>ウチダチョウ</t>
    </rPh>
    <phoneticPr fontId="1"/>
  </si>
  <si>
    <t>南区並建町４０２番地１</t>
    <rPh sb="0" eb="2">
      <t>ミナミク</t>
    </rPh>
    <rPh sb="2" eb="5">
      <t>ナミタテマチ</t>
    </rPh>
    <phoneticPr fontId="1"/>
  </si>
  <si>
    <t>南区並建町７６８番地５</t>
    <rPh sb="0" eb="2">
      <t>ミナミク</t>
    </rPh>
    <rPh sb="2" eb="5">
      <t>ナミタテマチ</t>
    </rPh>
    <phoneticPr fontId="1"/>
  </si>
  <si>
    <t>南区並建町７６８番地３</t>
    <rPh sb="0" eb="2">
      <t>ミナミク</t>
    </rPh>
    <rPh sb="2" eb="5">
      <t>ナミタテマチ</t>
    </rPh>
    <phoneticPr fontId="1"/>
  </si>
  <si>
    <t>南区並建町７６８番地６</t>
    <rPh sb="0" eb="2">
      <t>ミナミク</t>
    </rPh>
    <rPh sb="2" eb="5">
      <t>ナミタテマチ</t>
    </rPh>
    <phoneticPr fontId="1"/>
  </si>
  <si>
    <t>南区並建町７６８番地７</t>
    <rPh sb="0" eb="2">
      <t>ミナミク</t>
    </rPh>
    <rPh sb="2" eb="5">
      <t>ナミタテマチ</t>
    </rPh>
    <phoneticPr fontId="1"/>
  </si>
  <si>
    <t>西区小島九丁目３－３</t>
    <rPh sb="0" eb="1">
      <t>ニシ</t>
    </rPh>
    <rPh sb="1" eb="2">
      <t>ク</t>
    </rPh>
    <rPh sb="2" eb="4">
      <t>コジマ</t>
    </rPh>
    <rPh sb="4" eb="7">
      <t>9チョウメ</t>
    </rPh>
    <phoneticPr fontId="1"/>
  </si>
  <si>
    <t>西区上熊本二丁目２番１８号</t>
    <rPh sb="0" eb="2">
      <t>ニシク</t>
    </rPh>
    <rPh sb="2" eb="5">
      <t>カミクマモト</t>
    </rPh>
    <rPh sb="5" eb="8">
      <t>2チョウメ</t>
    </rPh>
    <rPh sb="9" eb="10">
      <t>バン</t>
    </rPh>
    <rPh sb="12" eb="13">
      <t>ゴウ</t>
    </rPh>
    <phoneticPr fontId="1"/>
  </si>
  <si>
    <t>西区小島九丁目２－２２</t>
    <rPh sb="0" eb="2">
      <t>ニシク</t>
    </rPh>
    <rPh sb="2" eb="4">
      <t>オシマ</t>
    </rPh>
    <rPh sb="4" eb="7">
      <t>9チョウメ</t>
    </rPh>
    <phoneticPr fontId="1"/>
  </si>
  <si>
    <t>南区八幡十丁目２－１１８</t>
    <rPh sb="0" eb="2">
      <t>ミナミク</t>
    </rPh>
    <rPh sb="4" eb="7">
      <t>10チョウメ</t>
    </rPh>
    <phoneticPr fontId="1"/>
  </si>
  <si>
    <t>北区大窪一丁目８番６号</t>
    <rPh sb="0" eb="2">
      <t>キタク</t>
    </rPh>
    <rPh sb="4" eb="7">
      <t>1チョウメ</t>
    </rPh>
    <phoneticPr fontId="1"/>
  </si>
  <si>
    <t>中央区横手一丁目2番90号</t>
    <rPh sb="0" eb="3">
      <t>チュウオウク</t>
    </rPh>
    <rPh sb="3" eb="5">
      <t>ヨコテ</t>
    </rPh>
    <rPh sb="9" eb="10">
      <t>バン</t>
    </rPh>
    <rPh sb="12" eb="13">
      <t>ゴウ</t>
    </rPh>
    <phoneticPr fontId="1"/>
  </si>
  <si>
    <t>西区蓮台寺一丁目９－７６</t>
    <rPh sb="0" eb="2">
      <t>ニシク</t>
    </rPh>
    <rPh sb="2" eb="5">
      <t>レンダイジ</t>
    </rPh>
    <phoneticPr fontId="1"/>
  </si>
  <si>
    <t>南区島町一丁目４－３</t>
    <rPh sb="0" eb="2">
      <t>ミナミク</t>
    </rPh>
    <rPh sb="2" eb="4">
      <t>シママチ</t>
    </rPh>
    <phoneticPr fontId="1"/>
  </si>
  <si>
    <t>西区池田三丁目４０－６</t>
    <rPh sb="0" eb="2">
      <t>ニシク</t>
    </rPh>
    <rPh sb="2" eb="4">
      <t>イケダ</t>
    </rPh>
    <phoneticPr fontId="1"/>
  </si>
  <si>
    <t>東区戸島西三丁目４番１５０号</t>
    <rPh sb="0" eb="2">
      <t>ヒガシク</t>
    </rPh>
    <rPh sb="2" eb="4">
      <t>トシマ</t>
    </rPh>
    <rPh sb="4" eb="5">
      <t>ニシ</t>
    </rPh>
    <rPh sb="9" eb="10">
      <t>バン</t>
    </rPh>
    <rPh sb="13" eb="14">
      <t>ゴウ</t>
    </rPh>
    <phoneticPr fontId="1"/>
  </si>
  <si>
    <t>西区二本木三丁目１２番３７号</t>
    <rPh sb="0" eb="2">
      <t>ニシク</t>
    </rPh>
    <rPh sb="2" eb="4">
      <t>ニホン</t>
    </rPh>
    <rPh sb="4" eb="5">
      <t>キ</t>
    </rPh>
    <rPh sb="10" eb="11">
      <t>バン</t>
    </rPh>
    <rPh sb="13" eb="14">
      <t>ゴウ</t>
    </rPh>
    <phoneticPr fontId="1"/>
  </si>
  <si>
    <t>中央区水前寺四丁目８－２８</t>
    <rPh sb="0" eb="3">
      <t>チュウオウク</t>
    </rPh>
    <rPh sb="3" eb="6">
      <t>スイゼンジ</t>
    </rPh>
    <phoneticPr fontId="1"/>
  </si>
  <si>
    <t>北区龍田弓削一丁目５番６８号　志水第一ビル１－C</t>
    <rPh sb="0" eb="2">
      <t>キタク</t>
    </rPh>
    <rPh sb="10" eb="11">
      <t>バン</t>
    </rPh>
    <rPh sb="13" eb="14">
      <t>ゴウ</t>
    </rPh>
    <phoneticPr fontId="1"/>
  </si>
  <si>
    <t>南区近見三丁目６番１号</t>
    <rPh sb="0" eb="1">
      <t>ミナミ</t>
    </rPh>
    <rPh sb="1" eb="2">
      <t>ク</t>
    </rPh>
    <rPh sb="8" eb="9">
      <t>バン</t>
    </rPh>
    <rPh sb="10" eb="11">
      <t>ゴウ</t>
    </rPh>
    <phoneticPr fontId="1"/>
  </si>
  <si>
    <t>東区長嶺東五丁目６番１２３号</t>
    <rPh sb="0" eb="2">
      <t>ヒガシク</t>
    </rPh>
    <rPh sb="2" eb="4">
      <t>ナガミネ</t>
    </rPh>
    <rPh sb="4" eb="5">
      <t>ヒガシ</t>
    </rPh>
    <rPh sb="9" eb="10">
      <t>バン</t>
    </rPh>
    <rPh sb="13" eb="14">
      <t>ゴウ</t>
    </rPh>
    <phoneticPr fontId="1"/>
  </si>
  <si>
    <t>東区長嶺東五丁目１５番５１号</t>
    <rPh sb="0" eb="2">
      <t>ヒガシク</t>
    </rPh>
    <rPh sb="2" eb="4">
      <t>ナガミネ</t>
    </rPh>
    <rPh sb="4" eb="5">
      <t>ヒガシ</t>
    </rPh>
    <rPh sb="10" eb="11">
      <t>バン</t>
    </rPh>
    <rPh sb="13" eb="14">
      <t>ゴウ</t>
    </rPh>
    <phoneticPr fontId="1"/>
  </si>
  <si>
    <t>中央区九品寺六丁目６－７９－４０５</t>
    <rPh sb="0" eb="3">
      <t>チュウオウク</t>
    </rPh>
    <rPh sb="3" eb="4">
      <t>ク</t>
    </rPh>
    <rPh sb="4" eb="5">
      <t>ヒン</t>
    </rPh>
    <rPh sb="5" eb="6">
      <t>テラ</t>
    </rPh>
    <phoneticPr fontId="1"/>
  </si>
  <si>
    <t>中央区九品寺六丁目６－７９－４０６</t>
    <rPh sb="0" eb="3">
      <t>チュウオウク</t>
    </rPh>
    <rPh sb="3" eb="4">
      <t>ク</t>
    </rPh>
    <rPh sb="4" eb="5">
      <t>ヒン</t>
    </rPh>
    <rPh sb="5" eb="6">
      <t>テラ</t>
    </rPh>
    <phoneticPr fontId="1"/>
  </si>
  <si>
    <t>中央区九品寺六丁目６－７９－５０５</t>
    <rPh sb="0" eb="3">
      <t>チュウオウク</t>
    </rPh>
    <rPh sb="3" eb="4">
      <t>ク</t>
    </rPh>
    <rPh sb="4" eb="5">
      <t>ヒン</t>
    </rPh>
    <rPh sb="5" eb="6">
      <t>テラ</t>
    </rPh>
    <phoneticPr fontId="1"/>
  </si>
  <si>
    <t>中央区九品寺六丁目６－７９－５０６</t>
    <rPh sb="0" eb="3">
      <t>チュウオウク</t>
    </rPh>
    <rPh sb="3" eb="4">
      <t>ク</t>
    </rPh>
    <rPh sb="4" eb="5">
      <t>ヒン</t>
    </rPh>
    <rPh sb="5" eb="6">
      <t>テラ</t>
    </rPh>
    <phoneticPr fontId="1"/>
  </si>
  <si>
    <t>中央区九品寺六丁目６－７９－３１０</t>
    <rPh sb="0" eb="3">
      <t>チュウオウク</t>
    </rPh>
    <rPh sb="3" eb="4">
      <t>ク</t>
    </rPh>
    <rPh sb="4" eb="5">
      <t>ヒン</t>
    </rPh>
    <rPh sb="5" eb="6">
      <t>テラ</t>
    </rPh>
    <phoneticPr fontId="1"/>
  </si>
  <si>
    <t>中央区九品寺六丁目６－７９－５１０</t>
    <rPh sb="0" eb="3">
      <t>チュウオウク</t>
    </rPh>
    <rPh sb="3" eb="4">
      <t>ク</t>
    </rPh>
    <rPh sb="4" eb="5">
      <t>ヒン</t>
    </rPh>
    <rPh sb="5" eb="6">
      <t>テラ</t>
    </rPh>
    <phoneticPr fontId="1"/>
  </si>
  <si>
    <t>中央区九品寺六丁目６－７９－６１０</t>
    <rPh sb="0" eb="3">
      <t>チュウオウク</t>
    </rPh>
    <rPh sb="3" eb="4">
      <t>ク</t>
    </rPh>
    <rPh sb="4" eb="5">
      <t>ヒン</t>
    </rPh>
    <rPh sb="5" eb="6">
      <t>テラ</t>
    </rPh>
    <phoneticPr fontId="1"/>
  </si>
  <si>
    <t>中央区九品寺六丁目６－７９－２１０</t>
    <rPh sb="0" eb="3">
      <t>チュウオウク</t>
    </rPh>
    <rPh sb="3" eb="4">
      <t>ク</t>
    </rPh>
    <rPh sb="4" eb="5">
      <t>ヒン</t>
    </rPh>
    <rPh sb="5" eb="6">
      <t>テラ</t>
    </rPh>
    <phoneticPr fontId="1"/>
  </si>
  <si>
    <t>中央区九品寺六丁目６－７９－５０８</t>
    <rPh sb="0" eb="3">
      <t>チュウオウク</t>
    </rPh>
    <rPh sb="3" eb="4">
      <t>ク</t>
    </rPh>
    <rPh sb="4" eb="5">
      <t>ヒン</t>
    </rPh>
    <rPh sb="5" eb="6">
      <t>テラ</t>
    </rPh>
    <phoneticPr fontId="1"/>
  </si>
  <si>
    <t>東区長嶺南八丁目２番５０号</t>
    <rPh sb="0" eb="2">
      <t>ヒガシク</t>
    </rPh>
    <rPh sb="4" eb="5">
      <t>ミナミ</t>
    </rPh>
    <phoneticPr fontId="1"/>
  </si>
  <si>
    <t>南区近見一丁目１６番１６号</t>
    <rPh sb="0" eb="2">
      <t>ミナミク</t>
    </rPh>
    <rPh sb="9" eb="10">
      <t>バン</t>
    </rPh>
    <rPh sb="12" eb="13">
      <t>ゴウ</t>
    </rPh>
    <phoneticPr fontId="1"/>
  </si>
  <si>
    <t>西区池田三丁目４４－１</t>
    <rPh sb="0" eb="2">
      <t>ニシク</t>
    </rPh>
    <phoneticPr fontId="1"/>
  </si>
  <si>
    <t>東区尾ノ上三丁目１３番５０号　ランドエスケープ尾ノ上７０１</t>
    <rPh sb="0" eb="1">
      <t>ヒガシ</t>
    </rPh>
    <rPh sb="1" eb="2">
      <t>ク</t>
    </rPh>
    <rPh sb="2" eb="3">
      <t>オ</t>
    </rPh>
    <rPh sb="4" eb="5">
      <t>ウエ</t>
    </rPh>
    <rPh sb="10" eb="11">
      <t>バン</t>
    </rPh>
    <rPh sb="13" eb="14">
      <t>ゴウ</t>
    </rPh>
    <rPh sb="23" eb="24">
      <t>オ</t>
    </rPh>
    <rPh sb="25" eb="26">
      <t>ウエ</t>
    </rPh>
    <phoneticPr fontId="1"/>
  </si>
  <si>
    <t>東区尾ノ上三丁目１３番５０号　ランドエスケープ尾ノ上３０１</t>
    <rPh sb="0" eb="1">
      <t>ヒガシ</t>
    </rPh>
    <rPh sb="1" eb="2">
      <t>ク</t>
    </rPh>
    <rPh sb="2" eb="3">
      <t>オ</t>
    </rPh>
    <rPh sb="4" eb="5">
      <t>ウエ</t>
    </rPh>
    <rPh sb="10" eb="11">
      <t>バン</t>
    </rPh>
    <rPh sb="13" eb="14">
      <t>ゴウ</t>
    </rPh>
    <rPh sb="23" eb="24">
      <t>オ</t>
    </rPh>
    <rPh sb="25" eb="26">
      <t>ウエ</t>
    </rPh>
    <phoneticPr fontId="1"/>
  </si>
  <si>
    <t>中央区本山一丁目７番５号　メゾン本山２０２</t>
    <rPh sb="0" eb="2">
      <t>チュウオウ</t>
    </rPh>
    <rPh sb="2" eb="3">
      <t>ク</t>
    </rPh>
    <rPh sb="3" eb="5">
      <t>モトヤマ</t>
    </rPh>
    <rPh sb="5" eb="8">
      <t>イッチョウメ</t>
    </rPh>
    <rPh sb="9" eb="10">
      <t>バン</t>
    </rPh>
    <rPh sb="11" eb="12">
      <t>ゴウ</t>
    </rPh>
    <rPh sb="16" eb="18">
      <t>モトヤマ</t>
    </rPh>
    <phoneticPr fontId="1"/>
  </si>
  <si>
    <t>中央区本山一丁目７番５号　メゾン本山２０１</t>
    <rPh sb="0" eb="2">
      <t>チュウオウ</t>
    </rPh>
    <rPh sb="2" eb="3">
      <t>ク</t>
    </rPh>
    <rPh sb="3" eb="5">
      <t>モトヤマ</t>
    </rPh>
    <rPh sb="5" eb="8">
      <t>イッチョウメ</t>
    </rPh>
    <rPh sb="9" eb="10">
      <t>バン</t>
    </rPh>
    <rPh sb="11" eb="12">
      <t>ゴウ</t>
    </rPh>
    <rPh sb="16" eb="18">
      <t>モトヤマ</t>
    </rPh>
    <phoneticPr fontId="1"/>
  </si>
  <si>
    <t>中央区本山一丁目７番５号　メゾン本山１０１</t>
    <rPh sb="0" eb="2">
      <t>チュウオウ</t>
    </rPh>
    <rPh sb="2" eb="3">
      <t>ク</t>
    </rPh>
    <rPh sb="3" eb="5">
      <t>モトヤマ</t>
    </rPh>
    <rPh sb="5" eb="8">
      <t>イッチョウメ</t>
    </rPh>
    <rPh sb="9" eb="10">
      <t>バン</t>
    </rPh>
    <rPh sb="11" eb="12">
      <t>ゴウ</t>
    </rPh>
    <rPh sb="16" eb="18">
      <t>モトヤマ</t>
    </rPh>
    <phoneticPr fontId="1"/>
  </si>
  <si>
    <t>中央区本山一丁目７番５号　メゾン本山１０２</t>
    <rPh sb="0" eb="2">
      <t>チュウオウ</t>
    </rPh>
    <rPh sb="2" eb="3">
      <t>ク</t>
    </rPh>
    <rPh sb="3" eb="5">
      <t>モトヤマ</t>
    </rPh>
    <rPh sb="5" eb="8">
      <t>イッチョウメ</t>
    </rPh>
    <rPh sb="9" eb="10">
      <t>バン</t>
    </rPh>
    <rPh sb="11" eb="12">
      <t>ゴウ</t>
    </rPh>
    <rPh sb="16" eb="18">
      <t>モトヤマ</t>
    </rPh>
    <phoneticPr fontId="1"/>
  </si>
  <si>
    <t>中央区国府四丁目１０番８４号　２</t>
    <rPh sb="0" eb="3">
      <t>チュウオウク</t>
    </rPh>
    <rPh sb="3" eb="5">
      <t>コクフ</t>
    </rPh>
    <rPh sb="5" eb="6">
      <t>４</t>
    </rPh>
    <rPh sb="6" eb="8">
      <t>チョウメ</t>
    </rPh>
    <rPh sb="10" eb="11">
      <t>バン</t>
    </rPh>
    <rPh sb="13" eb="14">
      <t>ゴウ</t>
    </rPh>
    <phoneticPr fontId="1"/>
  </si>
  <si>
    <t>中央区国府四丁目１０番８４号　２</t>
    <rPh sb="0" eb="3">
      <t>チュウオウク</t>
    </rPh>
    <rPh sb="10" eb="11">
      <t>バン</t>
    </rPh>
    <rPh sb="13" eb="14">
      <t>ゴウ</t>
    </rPh>
    <phoneticPr fontId="1"/>
  </si>
  <si>
    <t>株式会社　Ｓｉｎｒｙｏｕ</t>
    <rPh sb="0" eb="4">
      <t>カブシキガイシャ</t>
    </rPh>
    <phoneticPr fontId="1"/>
  </si>
  <si>
    <t>中央区坪井四丁目１番２７号　コーポアムル４０１号</t>
    <rPh sb="0" eb="8">
      <t>チュウオウクツボイ４チョウメ</t>
    </rPh>
    <rPh sb="9" eb="10">
      <t>バン</t>
    </rPh>
    <rPh sb="12" eb="13">
      <t>ゴウ</t>
    </rPh>
    <rPh sb="23" eb="24">
      <t>ゴウ</t>
    </rPh>
    <phoneticPr fontId="1"/>
  </si>
  <si>
    <t>中央区坪井四丁目１番２７号　コーポアムル</t>
    <rPh sb="0" eb="8">
      <t>チュウオウクツボイ４チョウメ</t>
    </rPh>
    <rPh sb="9" eb="10">
      <t>バン</t>
    </rPh>
    <rPh sb="12" eb="13">
      <t>ゴウ</t>
    </rPh>
    <phoneticPr fontId="1"/>
  </si>
  <si>
    <t>西区池田二丁目９番１号　コーポ池田２０１</t>
    <rPh sb="0" eb="2">
      <t>ニシク</t>
    </rPh>
    <rPh sb="2" eb="4">
      <t>イケダ</t>
    </rPh>
    <rPh sb="4" eb="7">
      <t>ニチョウメ</t>
    </rPh>
    <rPh sb="8" eb="9">
      <t>バン</t>
    </rPh>
    <rPh sb="10" eb="11">
      <t>ゴウ</t>
    </rPh>
    <rPh sb="15" eb="17">
      <t>イケダ</t>
    </rPh>
    <phoneticPr fontId="1"/>
  </si>
  <si>
    <t>中央区八王寺町１４番３４号</t>
    <rPh sb="0" eb="3">
      <t>チュウオウク</t>
    </rPh>
    <rPh sb="3" eb="6">
      <t>ハチオウジ</t>
    </rPh>
    <rPh sb="6" eb="7">
      <t>マチ</t>
    </rPh>
    <rPh sb="9" eb="10">
      <t>バン</t>
    </rPh>
    <rPh sb="12" eb="13">
      <t>ゴウ</t>
    </rPh>
    <phoneticPr fontId="1"/>
  </si>
  <si>
    <t>中央区八王寺町１４番２号　１０３号室</t>
    <rPh sb="0" eb="3">
      <t>チュウオウク</t>
    </rPh>
    <rPh sb="3" eb="6">
      <t>ハチオウジ</t>
    </rPh>
    <rPh sb="6" eb="7">
      <t>マチ</t>
    </rPh>
    <rPh sb="9" eb="10">
      <t>バン</t>
    </rPh>
    <rPh sb="11" eb="12">
      <t>ゴウ</t>
    </rPh>
    <rPh sb="16" eb="17">
      <t>ゴウ</t>
    </rPh>
    <rPh sb="17" eb="18">
      <t>シツ</t>
    </rPh>
    <phoneticPr fontId="1"/>
  </si>
  <si>
    <t>東区新南部二丁目６番５１号　松井マンション</t>
    <rPh sb="0" eb="2">
      <t>ヒガシク</t>
    </rPh>
    <rPh sb="2" eb="5">
      <t>シンナンブ</t>
    </rPh>
    <rPh sb="5" eb="6">
      <t>２</t>
    </rPh>
    <rPh sb="6" eb="8">
      <t>チョウメ</t>
    </rPh>
    <rPh sb="9" eb="10">
      <t>バン</t>
    </rPh>
    <rPh sb="12" eb="13">
      <t>ゴウ</t>
    </rPh>
    <rPh sb="14" eb="16">
      <t>マツイ</t>
    </rPh>
    <phoneticPr fontId="1"/>
  </si>
  <si>
    <t>ＬＥＡＤ</t>
    <phoneticPr fontId="1"/>
  </si>
  <si>
    <t>シェアハウス　Ｇｏｎｄｏ</t>
    <phoneticPr fontId="1"/>
  </si>
  <si>
    <t>グループホーム叶鈴ラナ２号</t>
    <rPh sb="7" eb="8">
      <t>カナ</t>
    </rPh>
    <rPh sb="8" eb="9">
      <t>スズ</t>
    </rPh>
    <rPh sb="12" eb="13">
      <t>ゴウ</t>
    </rPh>
    <phoneticPr fontId="1"/>
  </si>
  <si>
    <t>グループホーム叶鈴ラナ３号</t>
    <rPh sb="7" eb="8">
      <t>カナ</t>
    </rPh>
    <rPh sb="8" eb="9">
      <t>スズ</t>
    </rPh>
    <rPh sb="12" eb="13">
      <t>ゴウ</t>
    </rPh>
    <phoneticPr fontId="1"/>
  </si>
  <si>
    <t>グループホーム轍（池田）</t>
    <rPh sb="9" eb="11">
      <t>イケダ</t>
    </rPh>
    <phoneticPr fontId="1"/>
  </si>
  <si>
    <t>860-0082</t>
    <phoneticPr fontId="1"/>
  </si>
  <si>
    <t>境　淳治</t>
    <rPh sb="0" eb="1">
      <t>サカイ</t>
    </rPh>
    <rPh sb="2" eb="3">
      <t>ジュン</t>
    </rPh>
    <rPh sb="3" eb="4">
      <t>ジ</t>
    </rPh>
    <phoneticPr fontId="1"/>
  </si>
  <si>
    <t>馬塲　厚</t>
    <rPh sb="0" eb="1">
      <t>ウマ</t>
    </rPh>
    <rPh sb="1" eb="2">
      <t>バ</t>
    </rPh>
    <rPh sb="3" eb="4">
      <t>アツシ</t>
    </rPh>
    <phoneticPr fontId="1"/>
  </si>
  <si>
    <t>ソーシャルインクル－ホーム熊本小島</t>
    <rPh sb="9" eb="17">
      <t>ーホームクマモトオシマ</t>
    </rPh>
    <phoneticPr fontId="1"/>
  </si>
  <si>
    <t>西区小島八丁目9番6号</t>
    <rPh sb="0" eb="2">
      <t>ニシク</t>
    </rPh>
    <rPh sb="2" eb="4">
      <t>オシマ</t>
    </rPh>
    <rPh sb="4" eb="7">
      <t>8チョウメ</t>
    </rPh>
    <rPh sb="8" eb="9">
      <t>バン</t>
    </rPh>
    <rPh sb="10" eb="11">
      <t>ゴウ</t>
    </rPh>
    <phoneticPr fontId="1"/>
  </si>
  <si>
    <t>096-329-2121</t>
    <phoneticPr fontId="1"/>
  </si>
  <si>
    <t>ソーシャルインクル－株式会社</t>
    <rPh sb="10" eb="14">
      <t>カブシキガイシャ</t>
    </rPh>
    <phoneticPr fontId="1"/>
  </si>
  <si>
    <t>140-0013</t>
    <phoneticPr fontId="1"/>
  </si>
  <si>
    <t>東京都</t>
    <rPh sb="0" eb="3">
      <t>トウキョウト</t>
    </rPh>
    <phoneticPr fontId="1"/>
  </si>
  <si>
    <t>品川区南大井六丁目25番3番</t>
    <rPh sb="0" eb="2">
      <t>シナガワ</t>
    </rPh>
    <rPh sb="2" eb="3">
      <t>ク</t>
    </rPh>
    <rPh sb="3" eb="4">
      <t>ミナミ</t>
    </rPh>
    <rPh sb="4" eb="6">
      <t>オオイ</t>
    </rPh>
    <rPh sb="6" eb="9">
      <t>6チョウメ</t>
    </rPh>
    <rPh sb="11" eb="12">
      <t>バン</t>
    </rPh>
    <rPh sb="13" eb="14">
      <t>バン</t>
    </rPh>
    <phoneticPr fontId="1"/>
  </si>
  <si>
    <t>ソーシャルインクル－ホーム熊本小島Ⅰ</t>
    <rPh sb="9" eb="17">
      <t>ーホームクマモトオシマ</t>
    </rPh>
    <phoneticPr fontId="1"/>
  </si>
  <si>
    <t>エントリィはうす3</t>
    <phoneticPr fontId="1"/>
  </si>
  <si>
    <t>エントリィはうす4</t>
    <phoneticPr fontId="1"/>
  </si>
  <si>
    <t>862-0941</t>
    <phoneticPr fontId="1"/>
  </si>
  <si>
    <t>東区健軍本町３１番１５号　七反畑ビル３０１号</t>
    <rPh sb="0" eb="2">
      <t>ヒガシク</t>
    </rPh>
    <rPh sb="2" eb="4">
      <t>ケングン</t>
    </rPh>
    <rPh sb="4" eb="6">
      <t>ホンマチ</t>
    </rPh>
    <rPh sb="8" eb="9">
      <t>バン</t>
    </rPh>
    <rPh sb="11" eb="12">
      <t>ゴウ</t>
    </rPh>
    <rPh sb="13" eb="14">
      <t>ナナ</t>
    </rPh>
    <rPh sb="14" eb="15">
      <t>ハン</t>
    </rPh>
    <rPh sb="15" eb="16">
      <t>ハタケ</t>
    </rPh>
    <rPh sb="21" eb="22">
      <t>ゴウ</t>
    </rPh>
    <phoneticPr fontId="1"/>
  </si>
  <si>
    <t>西区河内町船津２７０９番地９８</t>
    <rPh sb="0" eb="2">
      <t>ニシク</t>
    </rPh>
    <rPh sb="2" eb="4">
      <t>カワチ</t>
    </rPh>
    <rPh sb="4" eb="5">
      <t>マチ</t>
    </rPh>
    <rPh sb="5" eb="7">
      <t>フナツ</t>
    </rPh>
    <rPh sb="11" eb="13">
      <t>バンチ</t>
    </rPh>
    <phoneticPr fontId="1"/>
  </si>
  <si>
    <t>有村　聡</t>
    <rPh sb="0" eb="2">
      <t>アリムラ</t>
    </rPh>
    <rPh sb="3" eb="4">
      <t>サトル</t>
    </rPh>
    <phoneticPr fontId="1"/>
  </si>
  <si>
    <t>めぐみ二号館</t>
    <rPh sb="3" eb="4">
      <t>フタ</t>
    </rPh>
    <rPh sb="4" eb="6">
      <t>ゴウカン</t>
    </rPh>
    <phoneticPr fontId="1"/>
  </si>
  <si>
    <t>中央区出水一丁目３番２６号</t>
    <rPh sb="0" eb="3">
      <t>チュウオウク</t>
    </rPh>
    <rPh sb="3" eb="5">
      <t>イズミ</t>
    </rPh>
    <rPh sb="5" eb="6">
      <t>1</t>
    </rPh>
    <rPh sb="6" eb="8">
      <t>チョウメ</t>
    </rPh>
    <rPh sb="9" eb="10">
      <t>バン</t>
    </rPh>
    <rPh sb="12" eb="13">
      <t>ゴウ</t>
    </rPh>
    <phoneticPr fontId="1"/>
  </si>
  <si>
    <t>ー</t>
    <phoneticPr fontId="1"/>
  </si>
  <si>
    <t>グループホーム叶鈴ラナ４号</t>
    <rPh sb="7" eb="8">
      <t>カナ</t>
    </rPh>
    <rPh sb="8" eb="9">
      <t>スズ</t>
    </rPh>
    <rPh sb="12" eb="13">
      <t>ゴウ</t>
    </rPh>
    <phoneticPr fontId="1"/>
  </si>
  <si>
    <t>861-8039</t>
    <phoneticPr fontId="1"/>
  </si>
  <si>
    <t>熊本市</t>
    <rPh sb="0" eb="3">
      <t>クマモトシ</t>
    </rPh>
    <phoneticPr fontId="1"/>
  </si>
  <si>
    <t>東区長嶺南四丁目７番２３号　アミーゴ長嶺１０５</t>
    <rPh sb="2" eb="5">
      <t>ナガミネミナミ</t>
    </rPh>
    <rPh sb="5" eb="8">
      <t>ヨンチョウメ</t>
    </rPh>
    <rPh sb="9" eb="10">
      <t>バン</t>
    </rPh>
    <rPh sb="12" eb="13">
      <t>ゴウ</t>
    </rPh>
    <rPh sb="18" eb="20">
      <t>ナガミネ</t>
    </rPh>
    <phoneticPr fontId="1"/>
  </si>
  <si>
    <t>-</t>
    <phoneticPr fontId="1"/>
  </si>
  <si>
    <t>くまポン御領</t>
    <rPh sb="4" eb="6">
      <t>ゴリョウ</t>
    </rPh>
    <phoneticPr fontId="1"/>
  </si>
  <si>
    <t>861-8035</t>
    <phoneticPr fontId="1"/>
  </si>
  <si>
    <t>東区御領七丁目２番３４号</t>
    <rPh sb="0" eb="2">
      <t>ヒガシク</t>
    </rPh>
    <rPh sb="2" eb="4">
      <t>ゴリョウ</t>
    </rPh>
    <rPh sb="4" eb="7">
      <t>ナナチョウメ</t>
    </rPh>
    <rPh sb="8" eb="9">
      <t>バン</t>
    </rPh>
    <rPh sb="11" eb="12">
      <t>ゴウ</t>
    </rPh>
    <phoneticPr fontId="1"/>
  </si>
  <si>
    <t>4320102504</t>
    <phoneticPr fontId="1"/>
  </si>
  <si>
    <t>グループホーム　ぐーたっち</t>
    <phoneticPr fontId="1"/>
  </si>
  <si>
    <t>860-0085</t>
    <phoneticPr fontId="1"/>
  </si>
  <si>
    <t>中央区帯山四丁目４９番２３号</t>
    <rPh sb="0" eb="3">
      <t>チュウオウク</t>
    </rPh>
    <rPh sb="3" eb="5">
      <t>オビヤマ</t>
    </rPh>
    <rPh sb="5" eb="8">
      <t>ヨンチョウメ</t>
    </rPh>
    <rPh sb="10" eb="11">
      <t>バン</t>
    </rPh>
    <rPh sb="13" eb="14">
      <t>ゴウ</t>
    </rPh>
    <phoneticPr fontId="1"/>
  </si>
  <si>
    <t>合同会社　バランスライフ</t>
    <rPh sb="0" eb="4">
      <t>ゴウドウカイシャ</t>
    </rPh>
    <phoneticPr fontId="1"/>
  </si>
  <si>
    <t>862-0924</t>
    <phoneticPr fontId="1"/>
  </si>
  <si>
    <t>北区高平一丁目２０番５号</t>
    <rPh sb="2" eb="4">
      <t>タカヒラ</t>
    </rPh>
    <rPh sb="4" eb="7">
      <t>イッチョウメ</t>
    </rPh>
    <rPh sb="9" eb="10">
      <t>バン</t>
    </rPh>
    <rPh sb="11" eb="12">
      <t>ゴウ</t>
    </rPh>
    <phoneticPr fontId="1"/>
  </si>
  <si>
    <t>代表社員</t>
    <rPh sb="0" eb="4">
      <t>ダイヒョウシャイン</t>
    </rPh>
    <phoneticPr fontId="1"/>
  </si>
  <si>
    <t>吉見　功介</t>
    <rPh sb="0" eb="2">
      <t>ヨシミ</t>
    </rPh>
    <rPh sb="3" eb="5">
      <t>コウスケ</t>
    </rPh>
    <phoneticPr fontId="1"/>
  </si>
  <si>
    <t>グループホーム　ぐーたっち①</t>
    <phoneticPr fontId="1"/>
  </si>
  <si>
    <t>中央区帯山四丁目４９番２３号</t>
    <rPh sb="0" eb="8">
      <t>チュウオウクオビヤマヨンチョウメ</t>
    </rPh>
    <rPh sb="10" eb="11">
      <t>バン</t>
    </rPh>
    <rPh sb="13" eb="14">
      <t>ゴウ</t>
    </rPh>
    <phoneticPr fontId="1"/>
  </si>
  <si>
    <t>グループホーム　ぐーたっち②</t>
    <phoneticPr fontId="1"/>
  </si>
  <si>
    <t>中央区帯山四丁目４９番２４号</t>
    <rPh sb="0" eb="8">
      <t>チュウオウクオビヤマヨンチョウメ</t>
    </rPh>
    <rPh sb="10" eb="11">
      <t>バン</t>
    </rPh>
    <rPh sb="13" eb="14">
      <t>ゴウ</t>
    </rPh>
    <phoneticPr fontId="1"/>
  </si>
  <si>
    <t>甲斐　正法</t>
    <rPh sb="3" eb="5">
      <t>セイホウ</t>
    </rPh>
    <phoneticPr fontId="1"/>
  </si>
  <si>
    <t>満永　壽博</t>
    <rPh sb="0" eb="2">
      <t>ミツナガ</t>
    </rPh>
    <rPh sb="3" eb="4">
      <t>ヒサシ</t>
    </rPh>
    <rPh sb="4" eb="5">
      <t>ヒロシ</t>
    </rPh>
    <phoneticPr fontId="1"/>
  </si>
  <si>
    <t>4320102512</t>
    <phoneticPr fontId="1"/>
  </si>
  <si>
    <t>グループホーム　ウェルピア</t>
    <phoneticPr fontId="1"/>
  </si>
  <si>
    <t>861-8006</t>
    <phoneticPr fontId="1"/>
  </si>
  <si>
    <t>北区龍田八丁目１８番３０号　</t>
    <rPh sb="0" eb="2">
      <t>キタク</t>
    </rPh>
    <rPh sb="4" eb="5">
      <t>ハチ</t>
    </rPh>
    <phoneticPr fontId="1"/>
  </si>
  <si>
    <t>869-1236</t>
    <phoneticPr fontId="1"/>
  </si>
  <si>
    <t>菊池郡大津町</t>
    <rPh sb="0" eb="6">
      <t>キクチグンオオツマチ</t>
    </rPh>
    <phoneticPr fontId="1"/>
  </si>
  <si>
    <t>杉水２９６４番地１</t>
    <rPh sb="0" eb="2">
      <t>スギミズ</t>
    </rPh>
    <rPh sb="6" eb="8">
      <t>バンチ</t>
    </rPh>
    <phoneticPr fontId="1"/>
  </si>
  <si>
    <t>理事長</t>
    <rPh sb="0" eb="3">
      <t>リジチョウ</t>
    </rPh>
    <phoneticPr fontId="1"/>
  </si>
  <si>
    <t>藤﨑　哲</t>
    <rPh sb="0" eb="2">
      <t>フジサキ</t>
    </rPh>
    <rPh sb="3" eb="4">
      <t>サトシ</t>
    </rPh>
    <phoneticPr fontId="1"/>
  </si>
  <si>
    <t>グループホームウェルピアⅠ</t>
    <phoneticPr fontId="1"/>
  </si>
  <si>
    <t>グループホームウェルピアⅡ</t>
    <phoneticPr fontId="1"/>
  </si>
  <si>
    <t>グループホームウェルピアⅢ</t>
    <phoneticPr fontId="1"/>
  </si>
  <si>
    <t>北区龍田八丁目１８番３０号　１０１号室</t>
    <rPh sb="0" eb="2">
      <t>キタク</t>
    </rPh>
    <rPh sb="2" eb="4">
      <t>タツダ</t>
    </rPh>
    <rPh sb="4" eb="7">
      <t>ハッチョウメ</t>
    </rPh>
    <rPh sb="9" eb="10">
      <t>バン</t>
    </rPh>
    <rPh sb="12" eb="13">
      <t>ゴウ</t>
    </rPh>
    <rPh sb="17" eb="19">
      <t>ゴウシツ</t>
    </rPh>
    <phoneticPr fontId="1"/>
  </si>
  <si>
    <t>北区龍田八丁目１８番３０号　１０３号室</t>
    <rPh sb="0" eb="2">
      <t>キタク</t>
    </rPh>
    <rPh sb="2" eb="4">
      <t>タツダ</t>
    </rPh>
    <rPh sb="4" eb="7">
      <t>ハッチョウメ</t>
    </rPh>
    <rPh sb="9" eb="10">
      <t>バン</t>
    </rPh>
    <rPh sb="12" eb="13">
      <t>ゴウ</t>
    </rPh>
    <rPh sb="17" eb="19">
      <t>ゴウシツ</t>
    </rPh>
    <phoneticPr fontId="1"/>
  </si>
  <si>
    <t>北区龍田八丁目１８番３０号　２０７号室</t>
    <rPh sb="0" eb="2">
      <t>キタク</t>
    </rPh>
    <rPh sb="2" eb="4">
      <t>タツダ</t>
    </rPh>
    <rPh sb="4" eb="7">
      <t>ハッチョウメ</t>
    </rPh>
    <rPh sb="9" eb="10">
      <t>バン</t>
    </rPh>
    <rPh sb="12" eb="13">
      <t>ゴウ</t>
    </rPh>
    <rPh sb="17" eb="19">
      <t>ゴウシツ</t>
    </rPh>
    <phoneticPr fontId="1"/>
  </si>
  <si>
    <t>ソーシャルインクル－ホーム熊本小島Ⅱ</t>
    <rPh sb="9" eb="17">
      <t>ーホームクマモトオシマ</t>
    </rPh>
    <phoneticPr fontId="1"/>
  </si>
  <si>
    <t>861-5287</t>
  </si>
  <si>
    <t>梅崎　建</t>
    <rPh sb="0" eb="2">
      <t>ウメザキ</t>
    </rPh>
    <rPh sb="3" eb="4">
      <t>タツル</t>
    </rPh>
    <phoneticPr fontId="1"/>
  </si>
  <si>
    <t>エミエル龍田Ⅰ</t>
    <rPh sb="4" eb="6">
      <t>タツダ</t>
    </rPh>
    <phoneticPr fontId="1"/>
  </si>
  <si>
    <t>エミエル龍田Ⅱ</t>
    <rPh sb="4" eb="6">
      <t>タツダ</t>
    </rPh>
    <phoneticPr fontId="1"/>
  </si>
  <si>
    <t>エミエル龍田Ⅲ</t>
    <rPh sb="4" eb="6">
      <t>タツダ</t>
    </rPh>
    <phoneticPr fontId="1"/>
  </si>
  <si>
    <t>エミエル龍田Ⅳ</t>
    <rPh sb="4" eb="6">
      <t>タツダ</t>
    </rPh>
    <phoneticPr fontId="1"/>
  </si>
  <si>
    <t>861-
8006</t>
    <phoneticPr fontId="1"/>
  </si>
  <si>
    <t>○</t>
    <phoneticPr fontId="1"/>
  </si>
  <si>
    <t>-</t>
    <phoneticPr fontId="1"/>
  </si>
  <si>
    <t>860-0860</t>
    <phoneticPr fontId="1"/>
  </si>
  <si>
    <t>○</t>
    <phoneticPr fontId="1"/>
  </si>
  <si>
    <t>4320102520</t>
    <phoneticPr fontId="1"/>
  </si>
  <si>
    <t>グループホーム　サニーハウス</t>
    <phoneticPr fontId="1"/>
  </si>
  <si>
    <t>096-285-3603</t>
    <phoneticPr fontId="1"/>
  </si>
  <si>
    <t>一般社団法人　オリジン</t>
    <rPh sb="0" eb="6">
      <t>イッパンシャダンホウジン</t>
    </rPh>
    <phoneticPr fontId="1"/>
  </si>
  <si>
    <t>中央区水前寺六丁目６番４５号</t>
    <rPh sb="0" eb="3">
      <t>チュウオウク</t>
    </rPh>
    <rPh sb="3" eb="6">
      <t>スイゼンジ</t>
    </rPh>
    <rPh sb="6" eb="7">
      <t>ロク</t>
    </rPh>
    <rPh sb="7" eb="9">
      <t>チョウメ</t>
    </rPh>
    <rPh sb="10" eb="11">
      <t>バン</t>
    </rPh>
    <rPh sb="13" eb="14">
      <t>ゴウ</t>
    </rPh>
    <phoneticPr fontId="1"/>
  </si>
  <si>
    <t>丸野　由起子</t>
    <rPh sb="0" eb="1">
      <t>マル</t>
    </rPh>
    <rPh sb="1" eb="2">
      <t>ノ</t>
    </rPh>
    <rPh sb="3" eb="4">
      <t>ユ</t>
    </rPh>
    <rPh sb="4" eb="5">
      <t>オ</t>
    </rPh>
    <rPh sb="5" eb="6">
      <t>コ</t>
    </rPh>
    <phoneticPr fontId="1"/>
  </si>
  <si>
    <t>-</t>
    <phoneticPr fontId="1"/>
  </si>
  <si>
    <t>南高江R4.4.1～廃止）</t>
    <rPh sb="0" eb="1">
      <t>ミナミ</t>
    </rPh>
    <rPh sb="1" eb="3">
      <t>タカエ</t>
    </rPh>
    <rPh sb="10" eb="12">
      <t>ハイシ</t>
    </rPh>
    <phoneticPr fontId="1"/>
  </si>
  <si>
    <t>861-4202</t>
    <phoneticPr fontId="1"/>
  </si>
  <si>
    <t>南区城南町宮地６４５番地３</t>
    <rPh sb="0" eb="2">
      <t>ミナミク</t>
    </rPh>
    <rPh sb="2" eb="4">
      <t>ジョウナン</t>
    </rPh>
    <rPh sb="4" eb="5">
      <t>マチ</t>
    </rPh>
    <rPh sb="5" eb="7">
      <t>ミヤジ</t>
    </rPh>
    <rPh sb="10" eb="12">
      <t>バンチ</t>
    </rPh>
    <phoneticPr fontId="1"/>
  </si>
  <si>
    <t>一般社団法人　ソーシャルリソーセズ熊本</t>
    <rPh sb="0" eb="6">
      <t>イッパンシャダンホウジン</t>
    </rPh>
    <rPh sb="17" eb="19">
      <t>クマモト</t>
    </rPh>
    <phoneticPr fontId="1"/>
  </si>
  <si>
    <t>一般社団法人　優心会</t>
    <rPh sb="0" eb="2">
      <t>イッパン</t>
    </rPh>
    <rPh sb="2" eb="4">
      <t>シャダン</t>
    </rPh>
    <rPh sb="4" eb="6">
      <t>ホウジン</t>
    </rPh>
    <rPh sb="7" eb="8">
      <t>ユウ</t>
    </rPh>
    <rPh sb="8" eb="9">
      <t>ココロ</t>
    </rPh>
    <rPh sb="9" eb="10">
      <t>カイ</t>
    </rPh>
    <phoneticPr fontId="1"/>
  </si>
  <si>
    <t>夜勤職員加配加算</t>
    <rPh sb="0" eb="2">
      <t>ヤキン</t>
    </rPh>
    <rPh sb="2" eb="4">
      <t>ショクイン</t>
    </rPh>
    <rPh sb="4" eb="6">
      <t>カハイ</t>
    </rPh>
    <rPh sb="6" eb="8">
      <t>カサン</t>
    </rPh>
    <phoneticPr fontId="1"/>
  </si>
  <si>
    <t>西区沖新町３９９６番地１</t>
    <rPh sb="0" eb="2">
      <t>ニシク</t>
    </rPh>
    <rPh sb="2" eb="5">
      <t>オキシンマチ</t>
    </rPh>
    <rPh sb="9" eb="11">
      <t>バンチ</t>
    </rPh>
    <phoneticPr fontId="1"/>
  </si>
  <si>
    <t>○</t>
    <phoneticPr fontId="1"/>
  </si>
  <si>
    <t>4320102538</t>
    <phoneticPr fontId="1"/>
  </si>
  <si>
    <t>グループホーム　イル・レクト</t>
    <phoneticPr fontId="1"/>
  </si>
  <si>
    <t>080-8911-4406</t>
    <phoneticPr fontId="1"/>
  </si>
  <si>
    <t>合同会社　ＩＬ・ＲＥＣＴＯ</t>
    <rPh sb="0" eb="2">
      <t>ゴウドウ</t>
    </rPh>
    <rPh sb="2" eb="4">
      <t>カイシャ</t>
    </rPh>
    <phoneticPr fontId="1"/>
  </si>
  <si>
    <t>中央区本山二丁目７番１１号</t>
    <rPh sb="0" eb="3">
      <t>チュウオウク</t>
    </rPh>
    <rPh sb="3" eb="5">
      <t>モトヤマ</t>
    </rPh>
    <rPh sb="5" eb="8">
      <t>ニチョウメ</t>
    </rPh>
    <rPh sb="9" eb="10">
      <t>バン</t>
    </rPh>
    <rPh sb="12" eb="13">
      <t>ゴウ</t>
    </rPh>
    <phoneticPr fontId="1"/>
  </si>
  <si>
    <t>島本　博文</t>
    <rPh sb="0" eb="2">
      <t>シマモト</t>
    </rPh>
    <rPh sb="3" eb="5">
      <t>ヒロフミ</t>
    </rPh>
    <phoneticPr fontId="1"/>
  </si>
  <si>
    <t>中央区出水六丁目４１番１４４号</t>
    <rPh sb="0" eb="3">
      <t>チュウオウク</t>
    </rPh>
    <rPh sb="3" eb="5">
      <t>イズミ</t>
    </rPh>
    <rPh sb="5" eb="8">
      <t>ロクチョウメ</t>
    </rPh>
    <rPh sb="10" eb="11">
      <t>バン</t>
    </rPh>
    <rPh sb="14" eb="15">
      <t>ゴウ</t>
    </rPh>
    <phoneticPr fontId="1"/>
  </si>
  <si>
    <t>くまポン別館</t>
    <rPh sb="4" eb="6">
      <t>ベッカン</t>
    </rPh>
    <phoneticPr fontId="1"/>
  </si>
  <si>
    <t>くまポン本館</t>
    <rPh sb="4" eb="6">
      <t>ホンカン</t>
    </rPh>
    <phoneticPr fontId="1"/>
  </si>
  <si>
    <t>中央区八王寺町４１番３３号　リーブライツ1０３</t>
    <rPh sb="0" eb="3">
      <t>チュウオウク</t>
    </rPh>
    <rPh sb="3" eb="6">
      <t>ハチオウジ</t>
    </rPh>
    <rPh sb="6" eb="7">
      <t>マチ</t>
    </rPh>
    <rPh sb="9" eb="10">
      <t>バン</t>
    </rPh>
    <rPh sb="12" eb="13">
      <t>ゴウ</t>
    </rPh>
    <phoneticPr fontId="1"/>
  </si>
  <si>
    <t>田端　髙志</t>
    <rPh sb="0" eb="2">
      <t>タバタ</t>
    </rPh>
    <rPh sb="3" eb="4">
      <t>タカ</t>
    </rPh>
    <rPh sb="4" eb="5">
      <t>ココロザシ</t>
    </rPh>
    <phoneticPr fontId="1"/>
  </si>
  <si>
    <t>4320102546</t>
    <phoneticPr fontId="1"/>
  </si>
  <si>
    <t>つきの家</t>
    <rPh sb="3" eb="4">
      <t>イエ</t>
    </rPh>
    <phoneticPr fontId="1"/>
  </si>
  <si>
    <t>861-8012</t>
    <phoneticPr fontId="1"/>
  </si>
  <si>
    <t>096-273-8514</t>
    <phoneticPr fontId="1"/>
  </si>
  <si>
    <t>一般社団法人　クローバー</t>
    <rPh sb="0" eb="2">
      <t>イッパン</t>
    </rPh>
    <rPh sb="2" eb="6">
      <t>シャダンホウジン</t>
    </rPh>
    <phoneticPr fontId="1"/>
  </si>
  <si>
    <t>東区平山町３３３１番地１７</t>
    <rPh sb="0" eb="2">
      <t>ヒガシク</t>
    </rPh>
    <rPh sb="2" eb="4">
      <t>ヒラヤマ</t>
    </rPh>
    <rPh sb="4" eb="5">
      <t>マチ</t>
    </rPh>
    <rPh sb="9" eb="11">
      <t>バンチ</t>
    </rPh>
    <phoneticPr fontId="1"/>
  </si>
  <si>
    <t>代表理事</t>
    <rPh sb="0" eb="4">
      <t>ダイヒョウリジ</t>
    </rPh>
    <phoneticPr fontId="1"/>
  </si>
  <si>
    <t>平川　良太</t>
    <rPh sb="0" eb="2">
      <t>ヒラカワ</t>
    </rPh>
    <rPh sb="3" eb="5">
      <t>リョウタ</t>
    </rPh>
    <phoneticPr fontId="1"/>
  </si>
  <si>
    <t>〇</t>
    <phoneticPr fontId="1"/>
  </si>
  <si>
    <t>障がい者グループホーム　あした</t>
    <rPh sb="0" eb="1">
      <t>ショウ</t>
    </rPh>
    <rPh sb="3" eb="4">
      <t>シャ</t>
    </rPh>
    <phoneticPr fontId="1"/>
  </si>
  <si>
    <t>東区長嶺東九丁目１４番２８号　メゾンＲＹＵ</t>
    <rPh sb="0" eb="2">
      <t>ヒガシク</t>
    </rPh>
    <rPh sb="2" eb="4">
      <t>ナガミネ</t>
    </rPh>
    <rPh sb="4" eb="5">
      <t>ヒガシ</t>
    </rPh>
    <rPh sb="5" eb="8">
      <t>キュウチョウメ</t>
    </rPh>
    <rPh sb="10" eb="11">
      <t>バン</t>
    </rPh>
    <rPh sb="13" eb="14">
      <t>ゴウ</t>
    </rPh>
    <phoneticPr fontId="1"/>
  </si>
  <si>
    <t>東区長嶺東九丁目１４番２８号　メゾンＲＹＵ</t>
    <rPh sb="0" eb="1">
      <t>ヒガシ</t>
    </rPh>
    <rPh sb="1" eb="2">
      <t>ク</t>
    </rPh>
    <rPh sb="2" eb="4">
      <t>ナガミネ</t>
    </rPh>
    <rPh sb="4" eb="5">
      <t>ヒガシ</t>
    </rPh>
    <rPh sb="5" eb="6">
      <t>キュウ</t>
    </rPh>
    <rPh sb="6" eb="8">
      <t>チョウメ</t>
    </rPh>
    <rPh sb="10" eb="11">
      <t>バン</t>
    </rPh>
    <rPh sb="13" eb="14">
      <t>ゴウ</t>
    </rPh>
    <phoneticPr fontId="1"/>
  </si>
  <si>
    <t>グループホーム　あしたⅡ</t>
    <phoneticPr fontId="1"/>
  </si>
  <si>
    <t>サニーハウスⅡ</t>
    <phoneticPr fontId="1"/>
  </si>
  <si>
    <t>-</t>
    <phoneticPr fontId="1"/>
  </si>
  <si>
    <t>グループホーム　Ｎｏａ　リベルタ１</t>
    <phoneticPr fontId="1"/>
  </si>
  <si>
    <t>中央区黒髪四丁目１５番２４号</t>
    <rPh sb="0" eb="3">
      <t>チュウオウク</t>
    </rPh>
    <rPh sb="3" eb="5">
      <t>クロカミ</t>
    </rPh>
    <rPh sb="5" eb="8">
      <t>ヨンチョウメ</t>
    </rPh>
    <rPh sb="10" eb="11">
      <t>バン</t>
    </rPh>
    <rPh sb="13" eb="14">
      <t>ゴウ</t>
    </rPh>
    <phoneticPr fontId="1"/>
  </si>
  <si>
    <t>グループホーム　Ｎｏａ　リベルタ２</t>
    <phoneticPr fontId="1"/>
  </si>
  <si>
    <t>障害者グループホーム　ファミリン</t>
    <phoneticPr fontId="1"/>
  </si>
  <si>
    <t>エミエル龍田Ⅴ</t>
    <rPh sb="4" eb="6">
      <t>タツダ</t>
    </rPh>
    <phoneticPr fontId="1"/>
  </si>
  <si>
    <t>北区龍田七丁目２０番１３号　クイーンズシャトレー２０５</t>
    <phoneticPr fontId="1"/>
  </si>
  <si>
    <t>北区龍田七丁目２０番１３号　クイーンズシャトレー１０２</t>
    <rPh sb="0" eb="2">
      <t>キタク</t>
    </rPh>
    <rPh sb="2" eb="4">
      <t>タツダ</t>
    </rPh>
    <rPh sb="4" eb="5">
      <t>7</t>
    </rPh>
    <rPh sb="5" eb="7">
      <t>チョウメ</t>
    </rPh>
    <rPh sb="9" eb="10">
      <t>バン</t>
    </rPh>
    <rPh sb="12" eb="13">
      <t>ゴウ</t>
    </rPh>
    <phoneticPr fontId="1"/>
  </si>
  <si>
    <t>北区龍田七丁目２０番１３号　クイーンズシャトレー１０３</t>
    <rPh sb="0" eb="2">
      <t>キタク</t>
    </rPh>
    <rPh sb="2" eb="4">
      <t>タツダ</t>
    </rPh>
    <rPh sb="4" eb="5">
      <t>7</t>
    </rPh>
    <rPh sb="5" eb="7">
      <t>チョウメ</t>
    </rPh>
    <rPh sb="9" eb="10">
      <t>バン</t>
    </rPh>
    <rPh sb="12" eb="13">
      <t>ゴウ</t>
    </rPh>
    <phoneticPr fontId="1"/>
  </si>
  <si>
    <t>北区龍田七丁目２０番１３号　クイーンズシャトレー１０５</t>
    <rPh sb="0" eb="2">
      <t>キタク</t>
    </rPh>
    <rPh sb="2" eb="4">
      <t>タツダ</t>
    </rPh>
    <rPh sb="4" eb="5">
      <t>7</t>
    </rPh>
    <rPh sb="5" eb="7">
      <t>チョウメ</t>
    </rPh>
    <rPh sb="9" eb="10">
      <t>バン</t>
    </rPh>
    <rPh sb="12" eb="13">
      <t>ゴウ</t>
    </rPh>
    <phoneticPr fontId="1"/>
  </si>
  <si>
    <t>北区龍田七丁目２０番１３号　クイーンズシャトレー１０６</t>
    <rPh sb="0" eb="2">
      <t>キタク</t>
    </rPh>
    <rPh sb="2" eb="4">
      <t>タツダ</t>
    </rPh>
    <rPh sb="4" eb="5">
      <t>7</t>
    </rPh>
    <rPh sb="5" eb="7">
      <t>チョウメ</t>
    </rPh>
    <rPh sb="9" eb="10">
      <t>バン</t>
    </rPh>
    <rPh sb="12" eb="13">
      <t>ゴウ</t>
    </rPh>
    <phoneticPr fontId="1"/>
  </si>
  <si>
    <t>めぐみ三号館</t>
    <rPh sb="3" eb="4">
      <t>サン</t>
    </rPh>
    <rPh sb="4" eb="6">
      <t>ゴウカン</t>
    </rPh>
    <phoneticPr fontId="1"/>
  </si>
  <si>
    <t>860-0047</t>
    <phoneticPr fontId="1"/>
  </si>
  <si>
    <t>西区春日七丁目２３番３号</t>
    <rPh sb="0" eb="2">
      <t>ニシク</t>
    </rPh>
    <rPh sb="2" eb="4">
      <t>カスガ</t>
    </rPh>
    <rPh sb="4" eb="7">
      <t>ナナチョウメ</t>
    </rPh>
    <rPh sb="9" eb="10">
      <t>バン</t>
    </rPh>
    <rPh sb="11" eb="12">
      <t>ゴウ</t>
    </rPh>
    <phoneticPr fontId="1"/>
  </si>
  <si>
    <t>看護職員配置体制</t>
    <rPh sb="0" eb="4">
      <t>カンゴショクイン</t>
    </rPh>
    <rPh sb="4" eb="8">
      <t>ハイチタイセイ</t>
    </rPh>
    <phoneticPr fontId="1"/>
  </si>
  <si>
    <t>4320102553</t>
    <phoneticPr fontId="1"/>
  </si>
  <si>
    <t>グリーンリーフ</t>
    <phoneticPr fontId="1"/>
  </si>
  <si>
    <t>中央区国府二丁目６番９１号　チェリーハイツ２０２号</t>
    <rPh sb="0" eb="3">
      <t>チュウオウク</t>
    </rPh>
    <rPh sb="3" eb="5">
      <t>コクフ</t>
    </rPh>
    <rPh sb="5" eb="8">
      <t>ニチョウメ</t>
    </rPh>
    <rPh sb="9" eb="10">
      <t>バン</t>
    </rPh>
    <rPh sb="12" eb="13">
      <t>ゴウ</t>
    </rPh>
    <rPh sb="24" eb="25">
      <t>ゴウ</t>
    </rPh>
    <phoneticPr fontId="1"/>
  </si>
  <si>
    <t>東区長嶺東五丁目２４番１－２０５号　正和ハイツ</t>
    <rPh sb="0" eb="2">
      <t>ヒガシク</t>
    </rPh>
    <rPh sb="2" eb="4">
      <t>ナガミネ</t>
    </rPh>
    <rPh sb="4" eb="5">
      <t>ヒガシ</t>
    </rPh>
    <rPh sb="5" eb="8">
      <t>ゴチョウメ</t>
    </rPh>
    <rPh sb="10" eb="11">
      <t>バン</t>
    </rPh>
    <rPh sb="16" eb="17">
      <t>ゴウ</t>
    </rPh>
    <rPh sb="18" eb="19">
      <t>セイ</t>
    </rPh>
    <rPh sb="19" eb="20">
      <t>ワ</t>
    </rPh>
    <phoneticPr fontId="1"/>
  </si>
  <si>
    <t>内田　弘一郎</t>
    <rPh sb="0" eb="2">
      <t>ウチダ</t>
    </rPh>
    <rPh sb="3" eb="4">
      <t>ヒロシ</t>
    </rPh>
    <rPh sb="4" eb="6">
      <t>イチロウ</t>
    </rPh>
    <phoneticPr fontId="1"/>
  </si>
  <si>
    <t>国府ホーム２０２</t>
    <rPh sb="0" eb="2">
      <t>コクフ</t>
    </rPh>
    <phoneticPr fontId="1"/>
  </si>
  <si>
    <t>国府ホーム２０３</t>
    <rPh sb="0" eb="2">
      <t>コクフ</t>
    </rPh>
    <phoneticPr fontId="1"/>
  </si>
  <si>
    <t>〇</t>
    <phoneticPr fontId="1"/>
  </si>
  <si>
    <t>中央区国府二丁目６番９１号　チェリーハイツ２０３号</t>
    <rPh sb="0" eb="3">
      <t>チュウオウク</t>
    </rPh>
    <rPh sb="3" eb="5">
      <t>コクフ</t>
    </rPh>
    <rPh sb="5" eb="8">
      <t>ニチョウメ</t>
    </rPh>
    <rPh sb="9" eb="10">
      <t>バン</t>
    </rPh>
    <rPh sb="12" eb="13">
      <t>ゴウ</t>
    </rPh>
    <rPh sb="24" eb="25">
      <t>ゴウ</t>
    </rPh>
    <phoneticPr fontId="1"/>
  </si>
  <si>
    <t>860-0863</t>
    <phoneticPr fontId="1"/>
  </si>
  <si>
    <t>西区花園五丁目１０番１２号メイン２３‐１１８</t>
    <rPh sb="0" eb="2">
      <t>ニシク</t>
    </rPh>
    <rPh sb="2" eb="4">
      <t>ハナゾノ</t>
    </rPh>
    <rPh sb="4" eb="5">
      <t>イ</t>
    </rPh>
    <rPh sb="5" eb="7">
      <t>チョウメ</t>
    </rPh>
    <rPh sb="9" eb="10">
      <t>バン</t>
    </rPh>
    <rPh sb="12" eb="13">
      <t>ゴウ</t>
    </rPh>
    <phoneticPr fontId="1"/>
  </si>
  <si>
    <r>
      <t>861-413</t>
    </r>
    <r>
      <rPr>
        <sz val="11"/>
        <rFont val="ＭＳ Ｐゴシック"/>
        <family val="3"/>
        <charset val="128"/>
      </rPr>
      <t>1</t>
    </r>
    <phoneticPr fontId="1"/>
  </si>
  <si>
    <r>
      <rPr>
        <b/>
        <sz val="11"/>
        <rFont val="ＭＳ Ｐゴシック"/>
        <family val="3"/>
        <charset val="128"/>
      </rPr>
      <t>事業所</t>
    </r>
    <r>
      <rPr>
        <sz val="11"/>
        <rFont val="ＭＳ Ｐゴシック"/>
        <family val="3"/>
        <charset val="128"/>
      </rPr>
      <t>定員</t>
    </r>
    <rPh sb="0" eb="2">
      <t>ジギョウ</t>
    </rPh>
    <rPh sb="2" eb="3">
      <t>ショ</t>
    </rPh>
    <rPh sb="3" eb="5">
      <t>テイイン</t>
    </rPh>
    <phoneticPr fontId="1"/>
  </si>
  <si>
    <r>
      <t>うちだ１番館</t>
    </r>
    <r>
      <rPr>
        <sz val="11"/>
        <rFont val="ＭＳ Ｐゴシック"/>
        <family val="3"/>
        <charset val="128"/>
      </rPr>
      <t>・わかば</t>
    </r>
    <rPh sb="4" eb="6">
      <t>バンカン</t>
    </rPh>
    <phoneticPr fontId="1"/>
  </si>
  <si>
    <r>
      <t>東区戸島五丁目８番</t>
    </r>
    <r>
      <rPr>
        <sz val="11"/>
        <rFont val="ＭＳ Ｐゴシック"/>
        <family val="3"/>
        <charset val="128"/>
      </rPr>
      <t>３号</t>
    </r>
    <rPh sb="0" eb="2">
      <t>ヒガシク</t>
    </rPh>
    <rPh sb="2" eb="3">
      <t>ト</t>
    </rPh>
    <rPh sb="3" eb="4">
      <t>シマ</t>
    </rPh>
    <rPh sb="4" eb="5">
      <t>ゴ</t>
    </rPh>
    <rPh sb="5" eb="7">
      <t>チョウメ</t>
    </rPh>
    <rPh sb="8" eb="9">
      <t>バン</t>
    </rPh>
    <rPh sb="10" eb="11">
      <t>ゴウ</t>
    </rPh>
    <phoneticPr fontId="1"/>
  </si>
  <si>
    <t>862-0962</t>
    <phoneticPr fontId="1"/>
  </si>
  <si>
    <t>きゅあはうす帯山</t>
    <rPh sb="6" eb="8">
      <t>オビヤマ</t>
    </rPh>
    <phoneticPr fontId="1"/>
  </si>
  <si>
    <t>中央区帯山一丁目４１番２１号</t>
    <rPh sb="0" eb="3">
      <t>チュウオウク</t>
    </rPh>
    <rPh sb="3" eb="5">
      <t>オビヤマ</t>
    </rPh>
    <rPh sb="5" eb="8">
      <t>イッチョウメ</t>
    </rPh>
    <rPh sb="10" eb="11">
      <t>バン</t>
    </rPh>
    <rPh sb="13" eb="14">
      <t>ゴウ</t>
    </rPh>
    <phoneticPr fontId="1"/>
  </si>
  <si>
    <t>東区花立五丁目４番７８号</t>
    <rPh sb="0" eb="1">
      <t>ヒガシ</t>
    </rPh>
    <rPh sb="1" eb="2">
      <t>ク</t>
    </rPh>
    <rPh sb="2" eb="4">
      <t>ハナダテ</t>
    </rPh>
    <rPh sb="4" eb="5">
      <t>イ</t>
    </rPh>
    <rPh sb="5" eb="7">
      <t>チョウメ</t>
    </rPh>
    <rPh sb="8" eb="9">
      <t>バン</t>
    </rPh>
    <rPh sb="11" eb="12">
      <t>ゴウ</t>
    </rPh>
    <phoneticPr fontId="1"/>
  </si>
  <si>
    <t>グループホーム　わっしょい１</t>
    <phoneticPr fontId="1"/>
  </si>
  <si>
    <t>グループホーム　わっしょい２</t>
    <phoneticPr fontId="1"/>
  </si>
  <si>
    <t>4320102587</t>
    <phoneticPr fontId="1"/>
  </si>
  <si>
    <t>ＮＰＯ法人　一新福祉会</t>
    <rPh sb="3" eb="5">
      <t>ホウジン</t>
    </rPh>
    <rPh sb="8" eb="10">
      <t>フクシ</t>
    </rPh>
    <rPh sb="10" eb="11">
      <t>カイ</t>
    </rPh>
    <phoneticPr fontId="1"/>
  </si>
  <si>
    <t>中央区新町三丁目５番１８号</t>
    <rPh sb="0" eb="3">
      <t>チュウオウク</t>
    </rPh>
    <rPh sb="3" eb="5">
      <t>シンマチ</t>
    </rPh>
    <rPh sb="5" eb="6">
      <t>ミ</t>
    </rPh>
    <rPh sb="6" eb="8">
      <t>チョウメ</t>
    </rPh>
    <rPh sb="9" eb="10">
      <t>バン</t>
    </rPh>
    <rPh sb="12" eb="13">
      <t>ゴウ</t>
    </rPh>
    <phoneticPr fontId="1"/>
  </si>
  <si>
    <t>862-0073</t>
    <phoneticPr fontId="1"/>
  </si>
  <si>
    <t>中央区島崎一丁目３３番１２号</t>
    <rPh sb="0" eb="3">
      <t>チュウオウク</t>
    </rPh>
    <rPh sb="3" eb="5">
      <t>シマサキ</t>
    </rPh>
    <rPh sb="5" eb="6">
      <t>イチ</t>
    </rPh>
    <rPh sb="6" eb="8">
      <t>チョウメ</t>
    </rPh>
    <rPh sb="10" eb="11">
      <t>バン</t>
    </rPh>
    <rPh sb="13" eb="14">
      <t>ゴウ</t>
    </rPh>
    <phoneticPr fontId="1"/>
  </si>
  <si>
    <t>エミエル龍田Ⅵ</t>
    <rPh sb="4" eb="6">
      <t>タツダ</t>
    </rPh>
    <phoneticPr fontId="1"/>
  </si>
  <si>
    <t>北区龍田七丁目２０番１３号　クイーンズシャトレー５０１</t>
    <phoneticPr fontId="1"/>
  </si>
  <si>
    <t>4320102595</t>
    <phoneticPr fontId="1"/>
  </si>
  <si>
    <t>ビレッジこまち</t>
    <phoneticPr fontId="1"/>
  </si>
  <si>
    <t>861-0135</t>
    <phoneticPr fontId="1"/>
  </si>
  <si>
    <t>北区植木町一木８１５番地</t>
    <rPh sb="2" eb="5">
      <t>ウエキマチ</t>
    </rPh>
    <rPh sb="5" eb="7">
      <t>イチキ</t>
    </rPh>
    <rPh sb="10" eb="12">
      <t>バンチ</t>
    </rPh>
    <phoneticPr fontId="1"/>
  </si>
  <si>
    <t>080-3988-3777</t>
    <phoneticPr fontId="1"/>
  </si>
  <si>
    <t>861-0125</t>
    <phoneticPr fontId="1"/>
  </si>
  <si>
    <t>北区植木町小野１２８番地</t>
    <rPh sb="0" eb="2">
      <t>キタク</t>
    </rPh>
    <rPh sb="2" eb="5">
      <t>ウエキマチ</t>
    </rPh>
    <rPh sb="5" eb="7">
      <t>オノ</t>
    </rPh>
    <rPh sb="10" eb="12">
      <t>バンチ</t>
    </rPh>
    <phoneticPr fontId="1"/>
  </si>
  <si>
    <t>林田　敏生</t>
    <rPh sb="0" eb="2">
      <t>ハヤシダ</t>
    </rPh>
    <rPh sb="3" eb="5">
      <t>トシキ</t>
    </rPh>
    <phoneticPr fontId="1"/>
  </si>
  <si>
    <t>861-4222</t>
    <phoneticPr fontId="1"/>
  </si>
  <si>
    <t>0964-27-9717</t>
    <phoneticPr fontId="1"/>
  </si>
  <si>
    <t>エミエル龍田Ⅶ</t>
    <rPh sb="4" eb="6">
      <t>タツダ</t>
    </rPh>
    <phoneticPr fontId="1"/>
  </si>
  <si>
    <t>北区龍田七丁目２０番１３号　クイーンズシャトレー５０６</t>
    <phoneticPr fontId="1"/>
  </si>
  <si>
    <t>4320102611</t>
    <phoneticPr fontId="1"/>
  </si>
  <si>
    <t>グループホーム　ひまわり縁</t>
    <rPh sb="12" eb="13">
      <t>エン</t>
    </rPh>
    <phoneticPr fontId="1"/>
  </si>
  <si>
    <t>中央区出水六丁目４１番１３８号</t>
    <rPh sb="0" eb="3">
      <t>チュウオウク</t>
    </rPh>
    <rPh sb="3" eb="5">
      <t>イズミ</t>
    </rPh>
    <rPh sb="5" eb="8">
      <t>ロクチョウメ</t>
    </rPh>
    <rPh sb="10" eb="11">
      <t>バン</t>
    </rPh>
    <rPh sb="14" eb="15">
      <t>ゴウ</t>
    </rPh>
    <phoneticPr fontId="1"/>
  </si>
  <si>
    <t>860-0802</t>
    <phoneticPr fontId="1"/>
  </si>
  <si>
    <t>中央区中央街２番５号４０５号</t>
    <rPh sb="0" eb="2">
      <t>チュウオウ</t>
    </rPh>
    <rPh sb="2" eb="3">
      <t>ク</t>
    </rPh>
    <rPh sb="3" eb="6">
      <t>チュウオウガイ</t>
    </rPh>
    <rPh sb="7" eb="8">
      <t>バン</t>
    </rPh>
    <rPh sb="9" eb="10">
      <t>ゴウ</t>
    </rPh>
    <rPh sb="13" eb="14">
      <t>ゴウ</t>
    </rPh>
    <phoneticPr fontId="1"/>
  </si>
  <si>
    <t>趙　紅穎</t>
    <rPh sb="0" eb="1">
      <t>チョウ</t>
    </rPh>
    <rPh sb="2" eb="3">
      <t>コウ</t>
    </rPh>
    <rPh sb="3" eb="4">
      <t>エイ</t>
    </rPh>
    <phoneticPr fontId="1"/>
  </si>
  <si>
    <t>グループホームひまわり縁</t>
    <rPh sb="11" eb="12">
      <t>エン</t>
    </rPh>
    <phoneticPr fontId="1"/>
  </si>
  <si>
    <t>合同会社　グリーンリーフ</t>
    <rPh sb="0" eb="2">
      <t>ゴウドウ</t>
    </rPh>
    <rPh sb="2" eb="4">
      <t>カイシャ</t>
    </rPh>
    <phoneticPr fontId="1"/>
  </si>
  <si>
    <t>特定非営利活動法人　こまちの森</t>
    <rPh sb="0" eb="9">
      <t>トクテイヒエイリカツドウホウジン</t>
    </rPh>
    <rPh sb="14" eb="15">
      <t>モリ</t>
    </rPh>
    <phoneticPr fontId="1"/>
  </si>
  <si>
    <t>合同会社　ひまわり</t>
    <rPh sb="0" eb="2">
      <t>ゴウドウ</t>
    </rPh>
    <rPh sb="2" eb="4">
      <t>カイシャ</t>
    </rPh>
    <phoneticPr fontId="1"/>
  </si>
  <si>
    <t>4320102637</t>
    <phoneticPr fontId="1"/>
  </si>
  <si>
    <t>グループホーム城南</t>
    <rPh sb="7" eb="9">
      <t>ジョウナン</t>
    </rPh>
    <phoneticPr fontId="1"/>
  </si>
  <si>
    <t>0964-28-8877</t>
    <phoneticPr fontId="1"/>
  </si>
  <si>
    <t>合同会社エムトータルサポート</t>
    <rPh sb="0" eb="2">
      <t>ゴウドウ</t>
    </rPh>
    <rPh sb="2" eb="4">
      <t>カイシャ</t>
    </rPh>
    <phoneticPr fontId="1"/>
  </si>
  <si>
    <t>861-8075</t>
    <phoneticPr fontId="1"/>
  </si>
  <si>
    <t>北区清水新地五丁目１１番１２号</t>
    <rPh sb="0" eb="2">
      <t>キタク</t>
    </rPh>
    <rPh sb="2" eb="4">
      <t>シミズ</t>
    </rPh>
    <rPh sb="4" eb="6">
      <t>シンチ</t>
    </rPh>
    <rPh sb="6" eb="9">
      <t>ゴチョウメ</t>
    </rPh>
    <rPh sb="11" eb="12">
      <t>バン</t>
    </rPh>
    <rPh sb="14" eb="15">
      <t>ゴウ</t>
    </rPh>
    <phoneticPr fontId="1"/>
  </si>
  <si>
    <t>南区城南町宮地２１７８</t>
    <rPh sb="2" eb="5">
      <t>ジョウナンマチ</t>
    </rPh>
    <rPh sb="5" eb="7">
      <t>ミヤジ</t>
    </rPh>
    <phoneticPr fontId="1"/>
  </si>
  <si>
    <t>4320102645</t>
    <phoneticPr fontId="1"/>
  </si>
  <si>
    <t>グループホーム☆AQUA</t>
    <phoneticPr fontId="1"/>
  </si>
  <si>
    <t>861-4136</t>
    <phoneticPr fontId="1"/>
  </si>
  <si>
    <t>南区城南町宮地２１７８</t>
    <rPh sb="0" eb="2">
      <t>ミナミク</t>
    </rPh>
    <rPh sb="2" eb="4">
      <t>ジョウナン</t>
    </rPh>
    <rPh sb="4" eb="5">
      <t>マチ</t>
    </rPh>
    <rPh sb="5" eb="7">
      <t>ミヤジ</t>
    </rPh>
    <phoneticPr fontId="1"/>
  </si>
  <si>
    <t>南区荒尾一丁目１６番１６号</t>
    <rPh sb="0" eb="2">
      <t>ミナミク</t>
    </rPh>
    <rPh sb="2" eb="4">
      <t>アラオ</t>
    </rPh>
    <rPh sb="4" eb="7">
      <t>イッチョウメ</t>
    </rPh>
    <rPh sb="9" eb="10">
      <t>バン</t>
    </rPh>
    <rPh sb="12" eb="13">
      <t>ゴウ</t>
    </rPh>
    <phoneticPr fontId="1"/>
  </si>
  <si>
    <t>096-221-5222</t>
    <phoneticPr fontId="1"/>
  </si>
  <si>
    <t>一般社団法人Blue　Star</t>
    <rPh sb="0" eb="4">
      <t>イッパンシャダン</t>
    </rPh>
    <rPh sb="4" eb="6">
      <t>ホウジン</t>
    </rPh>
    <phoneticPr fontId="1"/>
  </si>
  <si>
    <t>新堀　友也</t>
    <rPh sb="0" eb="2">
      <t>シンボリ</t>
    </rPh>
    <rPh sb="3" eb="5">
      <t>トモヤ</t>
    </rPh>
    <phoneticPr fontId="1"/>
  </si>
  <si>
    <t>4320102629</t>
    <phoneticPr fontId="1"/>
  </si>
  <si>
    <t>グループホーム サードプレイス</t>
    <phoneticPr fontId="1"/>
  </si>
  <si>
    <t>東区長嶺南二丁目８番２２号　シャトレ長嶺</t>
    <rPh sb="0" eb="2">
      <t>ヒガシク</t>
    </rPh>
    <rPh sb="2" eb="4">
      <t>ナガミネ</t>
    </rPh>
    <rPh sb="4" eb="5">
      <t>ミナミ</t>
    </rPh>
    <rPh sb="5" eb="8">
      <t>ニチョウメ</t>
    </rPh>
    <rPh sb="9" eb="10">
      <t>バン</t>
    </rPh>
    <rPh sb="12" eb="13">
      <t>ゴウ</t>
    </rPh>
    <rPh sb="18" eb="20">
      <t>ナガミネ</t>
    </rPh>
    <phoneticPr fontId="1"/>
  </si>
  <si>
    <t>080-9100-9292</t>
    <phoneticPr fontId="1"/>
  </si>
  <si>
    <t>合同会社サードプレイス</t>
    <rPh sb="0" eb="2">
      <t>ゴウドウ</t>
    </rPh>
    <rPh sb="2" eb="4">
      <t>カイシャ</t>
    </rPh>
    <phoneticPr fontId="1"/>
  </si>
  <si>
    <t>東区長嶺東四丁目８番５８－１号</t>
    <rPh sb="0" eb="2">
      <t>ヒガシク</t>
    </rPh>
    <rPh sb="2" eb="4">
      <t>ナガミネ</t>
    </rPh>
    <rPh sb="4" eb="5">
      <t>ヒガシ</t>
    </rPh>
    <rPh sb="5" eb="8">
      <t>ヨンチョウメ</t>
    </rPh>
    <rPh sb="9" eb="10">
      <t>バン</t>
    </rPh>
    <rPh sb="14" eb="15">
      <t>ゴウ</t>
    </rPh>
    <phoneticPr fontId="1"/>
  </si>
  <si>
    <t>緒方　陽子</t>
    <rPh sb="0" eb="2">
      <t>オガタ</t>
    </rPh>
    <rPh sb="3" eb="5">
      <t>ヨウコ</t>
    </rPh>
    <phoneticPr fontId="1"/>
  </si>
  <si>
    <t>グループホームサードプレイス</t>
    <phoneticPr fontId="1"/>
  </si>
  <si>
    <t>東区長嶺南二丁目８番２２号　シャトレ長嶺</t>
    <phoneticPr fontId="1"/>
  </si>
  <si>
    <t>グループホーム
ぐーたっち③</t>
    <phoneticPr fontId="1"/>
  </si>
  <si>
    <t>862-0924</t>
    <phoneticPr fontId="1"/>
  </si>
  <si>
    <t>ソーシャルインクル－ホーム熊本植木町</t>
    <rPh sb="13" eb="15">
      <t>クマモト</t>
    </rPh>
    <rPh sb="15" eb="17">
      <t>ウエキ</t>
    </rPh>
    <rPh sb="17" eb="18">
      <t>マチ</t>
    </rPh>
    <phoneticPr fontId="1"/>
  </si>
  <si>
    <t>北区植木町舞尾５１７－３</t>
    <rPh sb="0" eb="2">
      <t>キタク</t>
    </rPh>
    <rPh sb="2" eb="5">
      <t>ウエキマチ</t>
    </rPh>
    <rPh sb="5" eb="6">
      <t>マイ</t>
    </rPh>
    <rPh sb="6" eb="7">
      <t>オ</t>
    </rPh>
    <phoneticPr fontId="1"/>
  </si>
  <si>
    <t>096-273-2001</t>
    <phoneticPr fontId="1"/>
  </si>
  <si>
    <t>861-0134</t>
    <phoneticPr fontId="1"/>
  </si>
  <si>
    <t>熊本市</t>
    <rPh sb="0" eb="3">
      <t>クマモトシ</t>
    </rPh>
    <phoneticPr fontId="1"/>
  </si>
  <si>
    <t>植木町舞尾５１７－３</t>
    <rPh sb="0" eb="3">
      <t>ウエキマチ</t>
    </rPh>
    <rPh sb="3" eb="4">
      <t>マイ</t>
    </rPh>
    <rPh sb="4" eb="5">
      <t>オ</t>
    </rPh>
    <phoneticPr fontId="1"/>
  </si>
  <si>
    <t>迎田　直樹</t>
    <rPh sb="0" eb="2">
      <t>ムカエダ</t>
    </rPh>
    <rPh sb="3" eb="5">
      <t>ナオキ</t>
    </rPh>
    <phoneticPr fontId="1"/>
  </si>
  <si>
    <t>4320102652</t>
    <phoneticPr fontId="1"/>
  </si>
  <si>
    <t>クライスハイム熊本八幡事業所</t>
    <rPh sb="7" eb="9">
      <t>クマモト</t>
    </rPh>
    <rPh sb="9" eb="11">
      <t>ヤハタ</t>
    </rPh>
    <rPh sb="11" eb="14">
      <t>ジギョウショ</t>
    </rPh>
    <phoneticPr fontId="1"/>
  </si>
  <si>
    <t>861-4113</t>
    <phoneticPr fontId="1"/>
  </si>
  <si>
    <t>096-274-8930</t>
    <phoneticPr fontId="1"/>
  </si>
  <si>
    <t>ミナノワ株式会社</t>
    <rPh sb="4" eb="8">
      <t>カブシキガイシャ</t>
    </rPh>
    <phoneticPr fontId="1"/>
  </si>
  <si>
    <t>210-0015</t>
    <phoneticPr fontId="1"/>
  </si>
  <si>
    <t>神奈川県川崎市</t>
    <rPh sb="0" eb="4">
      <t>カナガワケン</t>
    </rPh>
    <rPh sb="4" eb="7">
      <t>カワサキシ</t>
    </rPh>
    <phoneticPr fontId="1"/>
  </si>
  <si>
    <t>大村　英壽</t>
    <rPh sb="0" eb="2">
      <t>オオムラ</t>
    </rPh>
    <rPh sb="3" eb="4">
      <t>ヒデ</t>
    </rPh>
    <rPh sb="4" eb="5">
      <t>コトブキ</t>
    </rPh>
    <phoneticPr fontId="1"/>
  </si>
  <si>
    <t>クライスハイム八幡Ⅰ</t>
    <rPh sb="7" eb="9">
      <t>ヤハタ</t>
    </rPh>
    <phoneticPr fontId="1"/>
  </si>
  <si>
    <t>南区八幡６－９－４８</t>
    <rPh sb="0" eb="2">
      <t>ミナミク</t>
    </rPh>
    <rPh sb="2" eb="4">
      <t>ヤハタ</t>
    </rPh>
    <phoneticPr fontId="1"/>
  </si>
  <si>
    <t>南区八幡６－９－４８</t>
    <phoneticPr fontId="1"/>
  </si>
  <si>
    <t>大村　八郎</t>
    <rPh sb="0" eb="2">
      <t>オオムラ</t>
    </rPh>
    <rPh sb="3" eb="5">
      <t>ハチロウ</t>
    </rPh>
    <phoneticPr fontId="1"/>
  </si>
  <si>
    <t>大島　武文</t>
    <rPh sb="0" eb="2">
      <t>オオシマ</t>
    </rPh>
    <rPh sb="3" eb="5">
      <t>タケフミ</t>
    </rPh>
    <phoneticPr fontId="1"/>
  </si>
  <si>
    <t>4320102678</t>
    <phoneticPr fontId="1"/>
  </si>
  <si>
    <t>グループホーム湖南荘</t>
    <rPh sb="7" eb="10">
      <t>コナンソウ</t>
    </rPh>
    <phoneticPr fontId="1"/>
  </si>
  <si>
    <t>862-0960</t>
    <phoneticPr fontId="1"/>
  </si>
  <si>
    <t>東区下江津５－８－１０</t>
    <rPh sb="0" eb="5">
      <t>ヒガシクシモエヅ</t>
    </rPh>
    <phoneticPr fontId="1"/>
  </si>
  <si>
    <t>096-211-5720</t>
    <phoneticPr fontId="1"/>
  </si>
  <si>
    <t>ソーシャルインクル―株式会社</t>
    <phoneticPr fontId="1"/>
  </si>
  <si>
    <t>株式会社アソート</t>
    <rPh sb="0" eb="4">
      <t>カブシキガイシャ</t>
    </rPh>
    <phoneticPr fontId="1"/>
  </si>
  <si>
    <t>東区江津一丁目２４番１２号</t>
    <rPh sb="0" eb="2">
      <t>ヒガシク</t>
    </rPh>
    <rPh sb="2" eb="4">
      <t>エヅ</t>
    </rPh>
    <rPh sb="4" eb="7">
      <t>イッチョウメ</t>
    </rPh>
    <rPh sb="9" eb="10">
      <t>バン</t>
    </rPh>
    <rPh sb="12" eb="13">
      <t>ゴウ</t>
    </rPh>
    <phoneticPr fontId="1"/>
  </si>
  <si>
    <t>山下　大輔</t>
    <rPh sb="0" eb="2">
      <t>ヤマシタ</t>
    </rPh>
    <rPh sb="3" eb="5">
      <t>ダイスケ</t>
    </rPh>
    <phoneticPr fontId="1"/>
  </si>
  <si>
    <t>090-4517-7596</t>
    <phoneticPr fontId="1"/>
  </si>
  <si>
    <t>ソーシャルインクルーホーム熊本植木町Ⅰ</t>
    <rPh sb="13" eb="15">
      <t>クマモト</t>
    </rPh>
    <rPh sb="15" eb="17">
      <t>ウエキ</t>
    </rPh>
    <rPh sb="17" eb="18">
      <t>マチ</t>
    </rPh>
    <phoneticPr fontId="1"/>
  </si>
  <si>
    <t>ソーシャルインクルーホーム熊本植木町Ⅱ</t>
    <rPh sb="13" eb="15">
      <t>クマモト</t>
    </rPh>
    <rPh sb="15" eb="17">
      <t>ウエキ</t>
    </rPh>
    <rPh sb="17" eb="18">
      <t>マチ</t>
    </rPh>
    <phoneticPr fontId="1"/>
  </si>
  <si>
    <t>グループホーム　あした</t>
    <phoneticPr fontId="1"/>
  </si>
  <si>
    <t>小林　香織</t>
    <rPh sb="0" eb="2">
      <t>コバヤシ</t>
    </rPh>
    <rPh sb="3" eb="5">
      <t>カオリ</t>
    </rPh>
    <phoneticPr fontId="1"/>
  </si>
  <si>
    <t>グループホーム叶鈴ラナ５号</t>
    <rPh sb="7" eb="8">
      <t>カナ</t>
    </rPh>
    <rPh sb="8" eb="9">
      <t>スズ</t>
    </rPh>
    <rPh sb="12" eb="13">
      <t>ゴウ</t>
    </rPh>
    <phoneticPr fontId="1"/>
  </si>
  <si>
    <t>東区長嶺南四丁目７番２３号　アミーゴ長嶺１０２</t>
    <rPh sb="2" eb="5">
      <t>ナガミネミナミ</t>
    </rPh>
    <rPh sb="5" eb="8">
      <t>ヨンチョウメ</t>
    </rPh>
    <rPh sb="9" eb="10">
      <t>バン</t>
    </rPh>
    <rPh sb="12" eb="13">
      <t>ゴウ</t>
    </rPh>
    <rPh sb="18" eb="20">
      <t>ナガミネ</t>
    </rPh>
    <phoneticPr fontId="1"/>
  </si>
  <si>
    <t>4320102686</t>
    <phoneticPr fontId="1"/>
  </si>
  <si>
    <t>西区二本木二丁目６－１９</t>
    <rPh sb="0" eb="2">
      <t>ニシク</t>
    </rPh>
    <rPh sb="2" eb="5">
      <t>ニホンギ</t>
    </rPh>
    <rPh sb="5" eb="8">
      <t>ニチョウメ</t>
    </rPh>
    <phoneticPr fontId="1"/>
  </si>
  <si>
    <t>096-247-6245</t>
    <phoneticPr fontId="1"/>
  </si>
  <si>
    <t>株式会社　愛和不動産</t>
    <rPh sb="0" eb="4">
      <t>カブシキガイシャ</t>
    </rPh>
    <rPh sb="5" eb="7">
      <t>アイワ</t>
    </rPh>
    <rPh sb="7" eb="10">
      <t>フドウサン</t>
    </rPh>
    <phoneticPr fontId="1"/>
  </si>
  <si>
    <t>中央区八王寺町３番４号</t>
    <rPh sb="3" eb="7">
      <t>ハチオウジマチ</t>
    </rPh>
    <rPh sb="8" eb="9">
      <t>バン</t>
    </rPh>
    <rPh sb="10" eb="11">
      <t>ゴウ</t>
    </rPh>
    <phoneticPr fontId="1"/>
  </si>
  <si>
    <t>廣田　頼史</t>
    <rPh sb="0" eb="2">
      <t>ヒロタ</t>
    </rPh>
    <rPh sb="3" eb="4">
      <t>タノ</t>
    </rPh>
    <rPh sb="4" eb="5">
      <t>シ</t>
    </rPh>
    <phoneticPr fontId="1"/>
  </si>
  <si>
    <t>詩の郷　熊本駅東</t>
    <phoneticPr fontId="1"/>
  </si>
  <si>
    <t>東区新外二丁目１番３号</t>
    <rPh sb="0" eb="1">
      <t>ヒガシ</t>
    </rPh>
    <rPh sb="1" eb="2">
      <t>ク</t>
    </rPh>
    <rPh sb="2" eb="4">
      <t>シンホカ</t>
    </rPh>
    <rPh sb="4" eb="7">
      <t>ニチョウメ</t>
    </rPh>
    <rPh sb="8" eb="9">
      <t>バン</t>
    </rPh>
    <rPh sb="10" eb="11">
      <t>ゴウ</t>
    </rPh>
    <phoneticPr fontId="1"/>
  </si>
  <si>
    <t>エミエル武蔵ヶ丘Ⅰ</t>
    <rPh sb="4" eb="8">
      <t>ムサシガオカ</t>
    </rPh>
    <phoneticPr fontId="1"/>
  </si>
  <si>
    <t>エミエル武蔵ヶ丘Ⅲ</t>
    <phoneticPr fontId="1"/>
  </si>
  <si>
    <t>エミエル武蔵ヶ丘Ⅱ</t>
    <phoneticPr fontId="1"/>
  </si>
  <si>
    <t>861-8006</t>
    <phoneticPr fontId="1"/>
  </si>
  <si>
    <t>熊本市</t>
    <rPh sb="0" eb="3">
      <t>クマモトシ</t>
    </rPh>
    <phoneticPr fontId="1"/>
  </si>
  <si>
    <t>北区武蔵ヶ丘一丁目６番１４号　メゾン武蔵ヶ丘１０５</t>
    <rPh sb="0" eb="2">
      <t>キタク</t>
    </rPh>
    <rPh sb="2" eb="4">
      <t>ムサシ</t>
    </rPh>
    <rPh sb="5" eb="6">
      <t>オカ</t>
    </rPh>
    <rPh sb="6" eb="7">
      <t>イッ</t>
    </rPh>
    <rPh sb="7" eb="9">
      <t>チョウメ</t>
    </rPh>
    <rPh sb="10" eb="11">
      <t>バン</t>
    </rPh>
    <rPh sb="13" eb="14">
      <t>ゴウ</t>
    </rPh>
    <rPh sb="18" eb="22">
      <t>ムサシガオカ</t>
    </rPh>
    <phoneticPr fontId="1"/>
  </si>
  <si>
    <t>北区武蔵ヶ丘一丁目６番１４号　メゾン武蔵ヶ丘２０５</t>
    <phoneticPr fontId="1"/>
  </si>
  <si>
    <t>北区武蔵ヶ丘一丁目６番１４号　メゾン武蔵ヶ丘２０３</t>
    <phoneticPr fontId="1"/>
  </si>
  <si>
    <t>-</t>
    <phoneticPr fontId="1"/>
  </si>
  <si>
    <t>○</t>
    <phoneticPr fontId="1"/>
  </si>
  <si>
    <t>グループホームミモザの木　大江</t>
    <rPh sb="11" eb="12">
      <t>キ</t>
    </rPh>
    <rPh sb="13" eb="15">
      <t>オオエ</t>
    </rPh>
    <phoneticPr fontId="1"/>
  </si>
  <si>
    <t>862-0917</t>
    <phoneticPr fontId="1"/>
  </si>
  <si>
    <t>熊本市</t>
    <rPh sb="0" eb="3">
      <t>クマモトシ</t>
    </rPh>
    <phoneticPr fontId="1"/>
  </si>
  <si>
    <t>中央区大江三丁目１０番１３号　ラピタ大江</t>
    <rPh sb="0" eb="3">
      <t>チュウオウク</t>
    </rPh>
    <rPh sb="3" eb="5">
      <t>オオエ</t>
    </rPh>
    <rPh sb="5" eb="8">
      <t>サンチョウメ</t>
    </rPh>
    <rPh sb="10" eb="11">
      <t>バン</t>
    </rPh>
    <rPh sb="13" eb="14">
      <t>ゴウ</t>
    </rPh>
    <rPh sb="18" eb="20">
      <t>オオエ</t>
    </rPh>
    <phoneticPr fontId="1"/>
  </si>
  <si>
    <t>川崎区東田町１１番地２７</t>
    <rPh sb="0" eb="3">
      <t>カワサキク</t>
    </rPh>
    <rPh sb="3" eb="5">
      <t>ヒガシダ</t>
    </rPh>
    <rPh sb="5" eb="6">
      <t>マチ</t>
    </rPh>
    <rPh sb="8" eb="10">
      <t>バンチ</t>
    </rPh>
    <phoneticPr fontId="1"/>
  </si>
  <si>
    <t>クライスハイム八幡Ⅱ</t>
    <rPh sb="7" eb="9">
      <t>ヤハタ</t>
    </rPh>
    <phoneticPr fontId="1"/>
  </si>
  <si>
    <t>860-0863</t>
    <phoneticPr fontId="1"/>
  </si>
  <si>
    <t>小原　康正</t>
    <rPh sb="0" eb="2">
      <t>コハラ</t>
    </rPh>
    <rPh sb="3" eb="5">
      <t>ヤスマサ</t>
    </rPh>
    <phoneticPr fontId="1"/>
  </si>
  <si>
    <t>赤木　健利</t>
    <rPh sb="0" eb="2">
      <t>アカギ</t>
    </rPh>
    <rPh sb="3" eb="4">
      <t>ケン</t>
    </rPh>
    <rPh sb="4" eb="5">
      <t>リ</t>
    </rPh>
    <phoneticPr fontId="1"/>
  </si>
  <si>
    <t>中央区帯山五丁目３番９号１０１号</t>
    <rPh sb="0" eb="3">
      <t>チュウオウク</t>
    </rPh>
    <rPh sb="3" eb="4">
      <t>オビ</t>
    </rPh>
    <rPh sb="4" eb="5">
      <t>ヤマ</t>
    </rPh>
    <rPh sb="5" eb="8">
      <t>ゴチョウメ</t>
    </rPh>
    <rPh sb="9" eb="10">
      <t>バン</t>
    </rPh>
    <rPh sb="11" eb="12">
      <t>ゴウ</t>
    </rPh>
    <rPh sb="15" eb="16">
      <t>ゴウ</t>
    </rPh>
    <phoneticPr fontId="1"/>
  </si>
  <si>
    <t>○</t>
    <phoneticPr fontId="1"/>
  </si>
  <si>
    <t>中央区黒髪六丁目６番１５号</t>
    <rPh sb="0" eb="3">
      <t>チュウオウク</t>
    </rPh>
    <rPh sb="3" eb="5">
      <t>クロカミ</t>
    </rPh>
    <rPh sb="5" eb="6">
      <t>ロク</t>
    </rPh>
    <rPh sb="6" eb="8">
      <t>チョウメ</t>
    </rPh>
    <rPh sb="9" eb="10">
      <t>バン</t>
    </rPh>
    <rPh sb="12" eb="13">
      <t>ゴウ</t>
    </rPh>
    <phoneticPr fontId="1"/>
  </si>
  <si>
    <t>ソーシャルインクル－ホーム熊本花園</t>
    <rPh sb="13" eb="15">
      <t>クマモト</t>
    </rPh>
    <rPh sb="15" eb="17">
      <t>ハナゾノ</t>
    </rPh>
    <phoneticPr fontId="1"/>
  </si>
  <si>
    <t>ソーシャルインクル－ホーム熊本花園Ⅰ</t>
    <rPh sb="13" eb="15">
      <t>クマモト</t>
    </rPh>
    <rPh sb="15" eb="17">
      <t>ハナゾノ</t>
    </rPh>
    <phoneticPr fontId="1"/>
  </si>
  <si>
    <t>西区花園七丁目６３番１２－２号</t>
    <rPh sb="0" eb="2">
      <t>ニシク</t>
    </rPh>
    <rPh sb="2" eb="4">
      <t>ハナゾノ</t>
    </rPh>
    <rPh sb="4" eb="7">
      <t>ナナチョウメ</t>
    </rPh>
    <rPh sb="9" eb="10">
      <t>バン</t>
    </rPh>
    <rPh sb="14" eb="15">
      <t>ゴウ</t>
    </rPh>
    <phoneticPr fontId="1"/>
  </si>
  <si>
    <t>096-328-1091</t>
    <phoneticPr fontId="1"/>
  </si>
  <si>
    <t>中央区保田窪一丁目４番３５号１０１号室</t>
    <rPh sb="0" eb="3">
      <t>チュウオウク</t>
    </rPh>
    <rPh sb="3" eb="6">
      <t>ホタクボ</t>
    </rPh>
    <rPh sb="6" eb="9">
      <t>イッチョウメ</t>
    </rPh>
    <rPh sb="10" eb="11">
      <t>バン</t>
    </rPh>
    <rPh sb="13" eb="14">
      <t>ゴウ</t>
    </rPh>
    <rPh sb="17" eb="19">
      <t>ゴウシツ</t>
    </rPh>
    <phoneticPr fontId="1"/>
  </si>
  <si>
    <t>中央区水前寺一丁目１３番２号</t>
    <rPh sb="0" eb="2">
      <t>チュウオウ</t>
    </rPh>
    <rPh sb="2" eb="3">
      <t>ク</t>
    </rPh>
    <rPh sb="3" eb="6">
      <t>スイゼンジ</t>
    </rPh>
    <rPh sb="6" eb="7">
      <t>イチ</t>
    </rPh>
    <rPh sb="7" eb="9">
      <t>チョウメ</t>
    </rPh>
    <rPh sb="11" eb="12">
      <t>バン</t>
    </rPh>
    <rPh sb="13" eb="14">
      <t>ゴウ</t>
    </rPh>
    <phoneticPr fontId="1"/>
  </si>
  <si>
    <t>にじいろの里</t>
    <rPh sb="5" eb="6">
      <t>サト</t>
    </rPh>
    <phoneticPr fontId="1"/>
  </si>
  <si>
    <t>西区横手三丁目７番３５号</t>
    <rPh sb="0" eb="2">
      <t>ニシク</t>
    </rPh>
    <rPh sb="2" eb="4">
      <t>ヨコテ</t>
    </rPh>
    <rPh sb="4" eb="7">
      <t>サンチョウメ</t>
    </rPh>
    <rPh sb="8" eb="9">
      <t>バン</t>
    </rPh>
    <rPh sb="11" eb="12">
      <t>ゴウ</t>
    </rPh>
    <phoneticPr fontId="1"/>
  </si>
  <si>
    <t>株式会社　結企画</t>
    <rPh sb="0" eb="2">
      <t>カブシキ</t>
    </rPh>
    <rPh sb="2" eb="4">
      <t>ガイシャ</t>
    </rPh>
    <rPh sb="5" eb="6">
      <t>ケツ</t>
    </rPh>
    <rPh sb="6" eb="8">
      <t>キカク</t>
    </rPh>
    <phoneticPr fontId="1"/>
  </si>
  <si>
    <t>中央区新町四丁目３－５２</t>
    <rPh sb="0" eb="3">
      <t>チュウオウク</t>
    </rPh>
    <rPh sb="3" eb="5">
      <t>シンマチ</t>
    </rPh>
    <rPh sb="5" eb="8">
      <t>ヨンチョウメ</t>
    </rPh>
    <phoneticPr fontId="1"/>
  </si>
  <si>
    <t>戦　韋岑</t>
    <rPh sb="0" eb="1">
      <t>タタカ</t>
    </rPh>
    <rPh sb="2" eb="3">
      <t>ソム</t>
    </rPh>
    <phoneticPr fontId="1"/>
  </si>
  <si>
    <t>レモンタイム</t>
    <phoneticPr fontId="1"/>
  </si>
  <si>
    <t>862-0963</t>
    <phoneticPr fontId="1"/>
  </si>
  <si>
    <t>南区出仲間七丁目４－４１－２０１</t>
    <rPh sb="0" eb="2">
      <t>ミナミク</t>
    </rPh>
    <rPh sb="2" eb="5">
      <t>イデナカマ</t>
    </rPh>
    <rPh sb="5" eb="8">
      <t>ナナチョウメ</t>
    </rPh>
    <phoneticPr fontId="1"/>
  </si>
  <si>
    <t>090-6424-2427</t>
    <phoneticPr fontId="1"/>
  </si>
  <si>
    <t>株式会社マスト</t>
    <rPh sb="0" eb="4">
      <t>カブシキカイシャ</t>
    </rPh>
    <phoneticPr fontId="1"/>
  </si>
  <si>
    <t>東区尾ノ上三丁目６番２－３０５号</t>
    <rPh sb="0" eb="2">
      <t>ヒガシク</t>
    </rPh>
    <rPh sb="2" eb="3">
      <t>オ</t>
    </rPh>
    <rPh sb="4" eb="5">
      <t>ウエ</t>
    </rPh>
    <rPh sb="5" eb="8">
      <t>サンチョウメ</t>
    </rPh>
    <rPh sb="9" eb="10">
      <t>バン</t>
    </rPh>
    <rPh sb="15" eb="16">
      <t>ゴウ</t>
    </rPh>
    <phoneticPr fontId="1"/>
  </si>
  <si>
    <t>山下　昌子</t>
    <rPh sb="0" eb="2">
      <t>ヤマシタ</t>
    </rPh>
    <rPh sb="3" eb="5">
      <t>マサコ</t>
    </rPh>
    <phoneticPr fontId="1"/>
  </si>
  <si>
    <t>レモンタイム　出仲間１</t>
    <rPh sb="7" eb="10">
      <t>イデナカマ</t>
    </rPh>
    <phoneticPr fontId="1"/>
  </si>
  <si>
    <t>レモンタイム　出仲間２</t>
    <rPh sb="7" eb="10">
      <t>イデナカマ</t>
    </rPh>
    <phoneticPr fontId="1"/>
  </si>
  <si>
    <t>レモンタイム　尾ノ上１</t>
    <rPh sb="7" eb="8">
      <t>オ</t>
    </rPh>
    <rPh sb="9" eb="10">
      <t>ウエ</t>
    </rPh>
    <phoneticPr fontId="1"/>
  </si>
  <si>
    <t>レモンタイム　尾ノ上２</t>
    <rPh sb="7" eb="8">
      <t>オ</t>
    </rPh>
    <rPh sb="9" eb="10">
      <t>ウエ</t>
    </rPh>
    <phoneticPr fontId="1"/>
  </si>
  <si>
    <t>南区出仲間七丁目４－４１－２０１</t>
    <phoneticPr fontId="1"/>
  </si>
  <si>
    <t>南区出仲間七丁目４－４１－２０３</t>
    <phoneticPr fontId="1"/>
  </si>
  <si>
    <t>東区尾ノ上三丁目６番２－３０５号</t>
    <phoneticPr fontId="1"/>
  </si>
  <si>
    <t>東区尾ノ上三丁目６番２－３０６号</t>
    <phoneticPr fontId="1"/>
  </si>
  <si>
    <t>東区健軍四丁目１５－１　オフコース健軍１０１</t>
    <rPh sb="0" eb="2">
      <t>ヒガシク</t>
    </rPh>
    <rPh sb="2" eb="4">
      <t>ケングン</t>
    </rPh>
    <rPh sb="4" eb="7">
      <t>ヨンチョウメ</t>
    </rPh>
    <rPh sb="17" eb="19">
      <t>ケングン</t>
    </rPh>
    <phoneticPr fontId="1"/>
  </si>
  <si>
    <t>862-0910</t>
    <phoneticPr fontId="1"/>
  </si>
  <si>
    <t>東区健軍四丁目１５－１　オフコース健軍２０２</t>
    <rPh sb="0" eb="2">
      <t>ヒガシク</t>
    </rPh>
    <rPh sb="2" eb="4">
      <t>ケングン</t>
    </rPh>
    <rPh sb="4" eb="7">
      <t>ヨンチョウメ</t>
    </rPh>
    <rPh sb="17" eb="19">
      <t>ケングン</t>
    </rPh>
    <phoneticPr fontId="1"/>
  </si>
  <si>
    <t>ひまわりの家</t>
    <rPh sb="5" eb="6">
      <t>イエ</t>
    </rPh>
    <phoneticPr fontId="1"/>
  </si>
  <si>
    <t>861-8029</t>
    <phoneticPr fontId="1"/>
  </si>
  <si>
    <t>東区西原二丁目１１番３８号　フラワーマンション保田窪３０１号</t>
    <rPh sb="0" eb="2">
      <t>ヒガシク</t>
    </rPh>
    <rPh sb="2" eb="4">
      <t>ニシハラ</t>
    </rPh>
    <rPh sb="4" eb="7">
      <t>ニチョウメ</t>
    </rPh>
    <rPh sb="9" eb="10">
      <t>バン</t>
    </rPh>
    <rPh sb="12" eb="13">
      <t>ゴウ</t>
    </rPh>
    <rPh sb="23" eb="26">
      <t>ホタクボ</t>
    </rPh>
    <rPh sb="29" eb="30">
      <t>ゴウ</t>
    </rPh>
    <phoneticPr fontId="1"/>
  </si>
  <si>
    <t>合同会社すまいる</t>
    <rPh sb="0" eb="4">
      <t>ゴウドウガイシャ</t>
    </rPh>
    <phoneticPr fontId="1"/>
  </si>
  <si>
    <t>後藤　未希</t>
    <rPh sb="0" eb="2">
      <t>ゴトウ</t>
    </rPh>
    <rPh sb="3" eb="5">
      <t>ミキ</t>
    </rPh>
    <phoneticPr fontId="1"/>
  </si>
  <si>
    <t>東区西原二丁目１１番３８号　フラワーマンション保田窪２０３号</t>
    <rPh sb="0" eb="2">
      <t>ヒガシク</t>
    </rPh>
    <rPh sb="2" eb="4">
      <t>ニシハラ</t>
    </rPh>
    <rPh sb="4" eb="7">
      <t>ニチョウメ</t>
    </rPh>
    <rPh sb="9" eb="10">
      <t>バン</t>
    </rPh>
    <rPh sb="12" eb="13">
      <t>ゴウ</t>
    </rPh>
    <rPh sb="23" eb="26">
      <t>ホタクボ</t>
    </rPh>
    <rPh sb="29" eb="30">
      <t>ゴウ</t>
    </rPh>
    <phoneticPr fontId="1"/>
  </si>
  <si>
    <t>中央区帯山四丁目１２番２１号</t>
    <rPh sb="10" eb="11">
      <t>バン</t>
    </rPh>
    <phoneticPr fontId="1"/>
  </si>
  <si>
    <t>080-7280-4126</t>
    <phoneticPr fontId="1"/>
  </si>
  <si>
    <t>レモンタイム　尾ノ上３</t>
    <rPh sb="7" eb="8">
      <t>オ</t>
    </rPh>
    <rPh sb="9" eb="10">
      <t>ウエ</t>
    </rPh>
    <phoneticPr fontId="1"/>
  </si>
  <si>
    <t>レモンタイム　尾ノ上４</t>
    <rPh sb="7" eb="8">
      <t>オ</t>
    </rPh>
    <rPh sb="9" eb="10">
      <t>ウエ</t>
    </rPh>
    <phoneticPr fontId="1"/>
  </si>
  <si>
    <t>東区尾ノ上三丁目６番２－３０７号</t>
    <phoneticPr fontId="1"/>
  </si>
  <si>
    <t>東区尾ノ上三丁目６番２－３０２号</t>
    <phoneticPr fontId="1"/>
  </si>
  <si>
    <t>4320102744</t>
    <phoneticPr fontId="1"/>
  </si>
  <si>
    <t>サンセット熊本</t>
    <rPh sb="5" eb="7">
      <t>クマモト</t>
    </rPh>
    <phoneticPr fontId="1"/>
  </si>
  <si>
    <t>第２サンセット熊本</t>
    <rPh sb="0" eb="2">
      <t>ダイニ</t>
    </rPh>
    <phoneticPr fontId="1"/>
  </si>
  <si>
    <t>株式会社ＳｕｎＲｉｓｅ</t>
    <rPh sb="0" eb="2">
      <t>カブシキ</t>
    </rPh>
    <rPh sb="2" eb="4">
      <t>ガイシャ</t>
    </rPh>
    <phoneticPr fontId="1"/>
  </si>
  <si>
    <t>〇</t>
  </si>
  <si>
    <t xml:space="preserve">グループホームくすの木（R６．４.１廃止）
</t>
    <rPh sb="10" eb="11">
      <t>キ</t>
    </rPh>
    <rPh sb="18" eb="20">
      <t>ハイシ</t>
    </rPh>
    <phoneticPr fontId="1"/>
  </si>
  <si>
    <t>オレンジハウス（R６．７.１廃止）</t>
    <rPh sb="14" eb="16">
      <t>ハイシ</t>
    </rPh>
    <phoneticPr fontId="1"/>
  </si>
  <si>
    <t>4320102751</t>
    <phoneticPr fontId="1"/>
  </si>
  <si>
    <t>グループホーム自立応援団　オレンジハウス</t>
    <phoneticPr fontId="1"/>
  </si>
  <si>
    <t>〇</t>
    <phoneticPr fontId="1"/>
  </si>
  <si>
    <t>渡鹿Ⅰ</t>
    <rPh sb="0" eb="2">
      <t>トロク</t>
    </rPh>
    <phoneticPr fontId="1"/>
  </si>
  <si>
    <t>中央区渡鹿四丁目６－２０　コートハウス２４</t>
    <rPh sb="0" eb="3">
      <t>チュウオウク</t>
    </rPh>
    <rPh sb="3" eb="5">
      <t>トロク</t>
    </rPh>
    <rPh sb="5" eb="8">
      <t>ヨンチョウメ</t>
    </rPh>
    <phoneticPr fontId="1"/>
  </si>
  <si>
    <t>ソーシャルインクル－ホーム熊本花園Ⅱ</t>
    <phoneticPr fontId="1"/>
  </si>
  <si>
    <t>4320102769</t>
    <phoneticPr fontId="1"/>
  </si>
  <si>
    <t>グループホーム　リバティ</t>
    <phoneticPr fontId="1"/>
  </si>
  <si>
    <t>中央区黒髪二丁目３０－４</t>
    <rPh sb="0" eb="3">
      <t>チュウオウク</t>
    </rPh>
    <rPh sb="3" eb="5">
      <t>クロカミ</t>
    </rPh>
    <rPh sb="5" eb="8">
      <t>ニチョウメ</t>
    </rPh>
    <phoneticPr fontId="1"/>
  </si>
  <si>
    <t>096-285-4767</t>
    <phoneticPr fontId="1"/>
  </si>
  <si>
    <t>合同会社リバティ</t>
    <rPh sb="0" eb="4">
      <t>ゴウドウガイシャ</t>
    </rPh>
    <phoneticPr fontId="1"/>
  </si>
  <si>
    <t>中央区黒髪二丁目３０－４</t>
    <rPh sb="0" eb="2">
      <t>チュウオウ</t>
    </rPh>
    <rPh sb="2" eb="3">
      <t>ク</t>
    </rPh>
    <rPh sb="3" eb="5">
      <t>クロカミ</t>
    </rPh>
    <rPh sb="5" eb="6">
      <t>ニ</t>
    </rPh>
    <rPh sb="6" eb="8">
      <t>チョウメ</t>
    </rPh>
    <phoneticPr fontId="1"/>
  </si>
  <si>
    <t>4320102777</t>
    <phoneticPr fontId="1"/>
  </si>
  <si>
    <t>株式会社かむい</t>
    <rPh sb="0" eb="2">
      <t>カブシキ</t>
    </rPh>
    <rPh sb="2" eb="4">
      <t>ガイシャ</t>
    </rPh>
    <phoneticPr fontId="1"/>
  </si>
  <si>
    <t>861-8028</t>
    <phoneticPr fontId="1"/>
  </si>
  <si>
    <t>東区新南部二丁目１－１２５</t>
    <rPh sb="0" eb="2">
      <t>ヒガシク</t>
    </rPh>
    <rPh sb="2" eb="3">
      <t>シン</t>
    </rPh>
    <rPh sb="3" eb="5">
      <t>ナンブ</t>
    </rPh>
    <rPh sb="5" eb="8">
      <t>ニチョウメ</t>
    </rPh>
    <phoneticPr fontId="1"/>
  </si>
  <si>
    <t>尾方　範夫</t>
    <rPh sb="0" eb="2">
      <t>オガタ</t>
    </rPh>
    <rPh sb="3" eb="4">
      <t>ハン</t>
    </rPh>
    <rPh sb="4" eb="5">
      <t>オット</t>
    </rPh>
    <phoneticPr fontId="1"/>
  </si>
  <si>
    <t>4320102785</t>
    <phoneticPr fontId="1"/>
  </si>
  <si>
    <t>ロ・ハス</t>
    <phoneticPr fontId="1"/>
  </si>
  <si>
    <t>西区蓮台寺５丁目３番３号</t>
    <rPh sb="0" eb="2">
      <t>ニシク</t>
    </rPh>
    <rPh sb="2" eb="5">
      <t>レンダイジ</t>
    </rPh>
    <rPh sb="6" eb="8">
      <t>チョウメ</t>
    </rPh>
    <rPh sb="9" eb="10">
      <t>バン</t>
    </rPh>
    <rPh sb="11" eb="12">
      <t>ゴウ</t>
    </rPh>
    <phoneticPr fontId="1"/>
  </si>
  <si>
    <t>096-288-0505</t>
    <phoneticPr fontId="1"/>
  </si>
  <si>
    <t>ＮＰＯ法人　ロッカワークス</t>
    <rPh sb="3" eb="5">
      <t>ホウジン</t>
    </rPh>
    <phoneticPr fontId="1"/>
  </si>
  <si>
    <t>西区蓮台寺５丁目３番３３号</t>
    <rPh sb="0" eb="2">
      <t>ニシク</t>
    </rPh>
    <rPh sb="2" eb="5">
      <t>レンダイジ</t>
    </rPh>
    <rPh sb="6" eb="8">
      <t>チョウメ</t>
    </rPh>
    <rPh sb="9" eb="10">
      <t>バン</t>
    </rPh>
    <rPh sb="12" eb="13">
      <t>ゴウ</t>
    </rPh>
    <phoneticPr fontId="1"/>
  </si>
  <si>
    <t>東区新南部二丁目６－５５</t>
    <rPh sb="0" eb="2">
      <t>ヒガシク</t>
    </rPh>
    <rPh sb="2" eb="3">
      <t>シン</t>
    </rPh>
    <rPh sb="3" eb="5">
      <t>ナンブ</t>
    </rPh>
    <rPh sb="5" eb="8">
      <t>ニチョウメ</t>
    </rPh>
    <phoneticPr fontId="1"/>
  </si>
  <si>
    <t>東区新南部三丁目７－４５</t>
    <rPh sb="0" eb="2">
      <t>ヒガシク</t>
    </rPh>
    <rPh sb="2" eb="3">
      <t>シン</t>
    </rPh>
    <rPh sb="3" eb="5">
      <t>ナンブ</t>
    </rPh>
    <rPh sb="5" eb="8">
      <t>サンチョウメ</t>
    </rPh>
    <phoneticPr fontId="1"/>
  </si>
  <si>
    <t>096-201-5980</t>
    <phoneticPr fontId="1"/>
  </si>
  <si>
    <t>096-274-8165</t>
    <phoneticPr fontId="1"/>
  </si>
  <si>
    <t>090-2323-2110</t>
    <phoneticPr fontId="1"/>
  </si>
  <si>
    <t>4320102793</t>
    <phoneticPr fontId="1"/>
  </si>
  <si>
    <t>グループホーム　グリット</t>
    <phoneticPr fontId="1"/>
  </si>
  <si>
    <t>北区池田三丁目7-7　エクセレント池田１０２号</t>
    <rPh sb="0" eb="2">
      <t>キタク</t>
    </rPh>
    <rPh sb="2" eb="4">
      <t>イケダ</t>
    </rPh>
    <rPh sb="4" eb="7">
      <t>サンチョウメ</t>
    </rPh>
    <rPh sb="17" eb="19">
      <t>イケダ</t>
    </rPh>
    <rPh sb="22" eb="23">
      <t>ゴウ</t>
    </rPh>
    <phoneticPr fontId="1"/>
  </si>
  <si>
    <t>096-274-8093</t>
    <phoneticPr fontId="1"/>
  </si>
  <si>
    <t>株式会社GRIT</t>
    <rPh sb="0" eb="2">
      <t>カブシキ</t>
    </rPh>
    <rPh sb="2" eb="4">
      <t>ガイシャ</t>
    </rPh>
    <phoneticPr fontId="1"/>
  </si>
  <si>
    <t>西区横手四丁目１３番１４号　ローレルマンション３０２号室</t>
    <rPh sb="0" eb="2">
      <t>ニシク</t>
    </rPh>
    <rPh sb="2" eb="4">
      <t>ヨコテ</t>
    </rPh>
    <rPh sb="4" eb="7">
      <t>ヨンチョウメ</t>
    </rPh>
    <rPh sb="9" eb="10">
      <t>バン</t>
    </rPh>
    <rPh sb="12" eb="13">
      <t>ゴウ</t>
    </rPh>
    <rPh sb="26" eb="28">
      <t>ゴウシツ</t>
    </rPh>
    <phoneticPr fontId="1"/>
  </si>
  <si>
    <t>舛田　研一</t>
    <rPh sb="0" eb="2">
      <t>マスタ</t>
    </rPh>
    <rPh sb="3" eb="5">
      <t>ケンイチ</t>
    </rPh>
    <phoneticPr fontId="1"/>
  </si>
  <si>
    <t>北区池田三丁目7-7　エクセレント池田</t>
    <rPh sb="0" eb="1">
      <t>キタ</t>
    </rPh>
    <rPh sb="1" eb="2">
      <t>ク</t>
    </rPh>
    <rPh sb="2" eb="4">
      <t>イケダ</t>
    </rPh>
    <rPh sb="4" eb="7">
      <t>サンチョウメ</t>
    </rPh>
    <rPh sb="17" eb="19">
      <t>イケダ</t>
    </rPh>
    <phoneticPr fontId="1"/>
  </si>
  <si>
    <t>○</t>
    <phoneticPr fontId="1"/>
  </si>
  <si>
    <t>めぐみ四号館</t>
    <rPh sb="3" eb="6">
      <t>ヨンゴウカン</t>
    </rPh>
    <phoneticPr fontId="1"/>
  </si>
  <si>
    <t>中央区出水三丁目８－２９</t>
    <rPh sb="0" eb="3">
      <t>チュウオウク</t>
    </rPh>
    <rPh sb="3" eb="5">
      <t>イズミ</t>
    </rPh>
    <rPh sb="5" eb="8">
      <t>サンチョウメ</t>
    </rPh>
    <phoneticPr fontId="1"/>
  </si>
  <si>
    <t>4320102801</t>
    <phoneticPr fontId="1"/>
  </si>
  <si>
    <t>障がい者グループホーム　てる照３</t>
    <rPh sb="0" eb="1">
      <t>ショウ</t>
    </rPh>
    <rPh sb="3" eb="4">
      <t>シャ</t>
    </rPh>
    <rPh sb="14" eb="15">
      <t>テル</t>
    </rPh>
    <phoneticPr fontId="1"/>
  </si>
  <si>
    <t>861-4161</t>
    <phoneticPr fontId="1"/>
  </si>
  <si>
    <t>南区富合町小岩瀬379-3</t>
    <rPh sb="0" eb="2">
      <t>ミナミク</t>
    </rPh>
    <rPh sb="2" eb="4">
      <t>トミアイ</t>
    </rPh>
    <rPh sb="4" eb="5">
      <t>マチ</t>
    </rPh>
    <rPh sb="5" eb="7">
      <t>コイワ</t>
    </rPh>
    <rPh sb="7" eb="8">
      <t>セ</t>
    </rPh>
    <phoneticPr fontId="1"/>
  </si>
  <si>
    <t>株式会社　和剛</t>
    <rPh sb="0" eb="4">
      <t>カブシキガイシャ</t>
    </rPh>
    <rPh sb="5" eb="7">
      <t>ワゴウ</t>
    </rPh>
    <phoneticPr fontId="1"/>
  </si>
  <si>
    <t>南区富合町小岩瀬331</t>
    <rPh sb="5" eb="6">
      <t>コ</t>
    </rPh>
    <phoneticPr fontId="1"/>
  </si>
  <si>
    <t>田端　和佳</t>
    <rPh sb="0" eb="2">
      <t>タバタ</t>
    </rPh>
    <rPh sb="3" eb="4">
      <t>ワ</t>
    </rPh>
    <rPh sb="4" eb="5">
      <t>カ</t>
    </rPh>
    <phoneticPr fontId="1"/>
  </si>
  <si>
    <t>障がい者グループホーム　てる照３</t>
    <phoneticPr fontId="1"/>
  </si>
  <si>
    <t>南区富合町小岩瀬379-3</t>
    <rPh sb="5" eb="6">
      <t>コ</t>
    </rPh>
    <phoneticPr fontId="1"/>
  </si>
  <si>
    <t>4320102819</t>
    <phoneticPr fontId="1"/>
  </si>
  <si>
    <t>ワンステップ渡鹿</t>
    <rPh sb="6" eb="8">
      <t>トロク</t>
    </rPh>
    <phoneticPr fontId="1"/>
  </si>
  <si>
    <t>東区渡鹿8丁目18-50　ファミール渡鹿101</t>
    <rPh sb="0" eb="2">
      <t>ヒガシク</t>
    </rPh>
    <rPh sb="2" eb="4">
      <t>トロク</t>
    </rPh>
    <rPh sb="5" eb="7">
      <t>チョウメ</t>
    </rPh>
    <rPh sb="18" eb="20">
      <t>トロク</t>
    </rPh>
    <phoneticPr fontId="1"/>
  </si>
  <si>
    <t>070-8433-2498</t>
    <phoneticPr fontId="1"/>
  </si>
  <si>
    <t>株式会社クマモト福祉サポート</t>
    <rPh sb="0" eb="4">
      <t>カブシキガイシャ</t>
    </rPh>
    <rPh sb="8" eb="10">
      <t>フクシ</t>
    </rPh>
    <phoneticPr fontId="1"/>
  </si>
  <si>
    <t>東区山ノ内1丁目1-92-103</t>
    <rPh sb="0" eb="2">
      <t>ヒガシク</t>
    </rPh>
    <rPh sb="2" eb="3">
      <t>ヤマ</t>
    </rPh>
    <rPh sb="4" eb="5">
      <t>ウチ</t>
    </rPh>
    <rPh sb="6" eb="8">
      <t>チョウメ</t>
    </rPh>
    <phoneticPr fontId="1"/>
  </si>
  <si>
    <t>坂上　美智子</t>
    <rPh sb="0" eb="2">
      <t>サカウエ</t>
    </rPh>
    <rPh sb="3" eb="6">
      <t>ミチコ</t>
    </rPh>
    <phoneticPr fontId="1"/>
  </si>
  <si>
    <t>ワンステップ渡鹿1</t>
    <phoneticPr fontId="1"/>
  </si>
  <si>
    <t>ワンステップ渡鹿2</t>
    <phoneticPr fontId="1"/>
  </si>
  <si>
    <t>4320102827</t>
    <phoneticPr fontId="1"/>
  </si>
  <si>
    <t>クライスハイム熊本清水新地事業所</t>
    <rPh sb="7" eb="9">
      <t>クマモト</t>
    </rPh>
    <rPh sb="9" eb="11">
      <t>シミズ</t>
    </rPh>
    <rPh sb="11" eb="13">
      <t>シンチ</t>
    </rPh>
    <rPh sb="13" eb="16">
      <t>ジギョウショ</t>
    </rPh>
    <phoneticPr fontId="1"/>
  </si>
  <si>
    <t>北区清水新地4-7-50</t>
    <rPh sb="0" eb="2">
      <t>キタク</t>
    </rPh>
    <rPh sb="2" eb="4">
      <t>シミズ</t>
    </rPh>
    <rPh sb="4" eb="6">
      <t>シンチ</t>
    </rPh>
    <phoneticPr fontId="1"/>
  </si>
  <si>
    <t>096-288-5420</t>
    <phoneticPr fontId="1"/>
  </si>
  <si>
    <t>210-0005</t>
    <phoneticPr fontId="1"/>
  </si>
  <si>
    <t>川崎区東田町11-27</t>
    <rPh sb="0" eb="2">
      <t>カワサキ</t>
    </rPh>
    <rPh sb="2" eb="3">
      <t>ク</t>
    </rPh>
    <rPh sb="3" eb="5">
      <t>ヒガシダ</t>
    </rPh>
    <rPh sb="5" eb="6">
      <t>マチ</t>
    </rPh>
    <phoneticPr fontId="1"/>
  </si>
  <si>
    <t>大村　英壽</t>
    <rPh sb="0" eb="2">
      <t>オオムラ</t>
    </rPh>
    <rPh sb="3" eb="4">
      <t>ヒデ</t>
    </rPh>
    <rPh sb="4" eb="5">
      <t>トシ</t>
    </rPh>
    <phoneticPr fontId="1"/>
  </si>
  <si>
    <t>クライスハイム熊本清水新地Ⅰ</t>
    <phoneticPr fontId="1"/>
  </si>
  <si>
    <t>北区清水新地4-7-50</t>
    <phoneticPr fontId="1"/>
  </si>
  <si>
    <t>4320102835</t>
    <phoneticPr fontId="1"/>
  </si>
  <si>
    <t>松下　展千</t>
    <rPh sb="0" eb="2">
      <t>マツシタ</t>
    </rPh>
    <rPh sb="3" eb="4">
      <t>テン</t>
    </rPh>
    <rPh sb="4" eb="5">
      <t>セン</t>
    </rPh>
    <phoneticPr fontId="1"/>
  </si>
  <si>
    <t>4320102843</t>
    <phoneticPr fontId="1"/>
  </si>
  <si>
    <t>品川区南大井六丁目２５番３号</t>
    <rPh sb="0" eb="3">
      <t>シナガワク</t>
    </rPh>
    <rPh sb="3" eb="4">
      <t>ミナミ</t>
    </rPh>
    <rPh sb="4" eb="6">
      <t>オオイ</t>
    </rPh>
    <rPh sb="6" eb="9">
      <t>ロクチョウメ</t>
    </rPh>
    <rPh sb="11" eb="12">
      <t>バン</t>
    </rPh>
    <rPh sb="13" eb="14">
      <t>ゴウ</t>
    </rPh>
    <phoneticPr fontId="1"/>
  </si>
  <si>
    <t>4320102850</t>
    <phoneticPr fontId="1"/>
  </si>
  <si>
    <t>てらすハウス八王寺１</t>
    <rPh sb="6" eb="9">
      <t>ハチオウジ</t>
    </rPh>
    <phoneticPr fontId="1"/>
  </si>
  <si>
    <t>てらすハウス八王寺２</t>
    <rPh sb="6" eb="9">
      <t>ハチオウジ</t>
    </rPh>
    <phoneticPr fontId="1"/>
  </si>
  <si>
    <t>てらすハウス八王寺３</t>
    <rPh sb="6" eb="9">
      <t>ハチオウジ</t>
    </rPh>
    <phoneticPr fontId="1"/>
  </si>
  <si>
    <t>てらすハウス八王寺４</t>
    <rPh sb="6" eb="9">
      <t>ハチオウジ</t>
    </rPh>
    <phoneticPr fontId="1"/>
  </si>
  <si>
    <t>てらすハウス八王寺５</t>
    <rPh sb="6" eb="9">
      <t>ハチオウジ</t>
    </rPh>
    <phoneticPr fontId="1"/>
  </si>
  <si>
    <t>中央区八王寺町４１番３３号　リーブライツ２０２</t>
    <rPh sb="0" eb="3">
      <t>チュウオウク</t>
    </rPh>
    <rPh sb="3" eb="6">
      <t>ハチオウジ</t>
    </rPh>
    <rPh sb="6" eb="7">
      <t>マチ</t>
    </rPh>
    <rPh sb="9" eb="10">
      <t>バン</t>
    </rPh>
    <rPh sb="12" eb="13">
      <t>ゴウ</t>
    </rPh>
    <phoneticPr fontId="1"/>
  </si>
  <si>
    <t>ソーシャルインクル－ホーム熊本鶴羽田</t>
    <rPh sb="13" eb="15">
      <t>クマモト</t>
    </rPh>
    <rPh sb="15" eb="18">
      <t>ツルハタ</t>
    </rPh>
    <phoneticPr fontId="1"/>
  </si>
  <si>
    <t>861-5517</t>
    <phoneticPr fontId="1"/>
  </si>
  <si>
    <t>北区鶴羽田三丁目９番１８号</t>
    <rPh sb="0" eb="8">
      <t>キタクツルハタサンチョウメ</t>
    </rPh>
    <rPh sb="9" eb="10">
      <t>バン</t>
    </rPh>
    <rPh sb="12" eb="13">
      <t>ゴウ</t>
    </rPh>
    <phoneticPr fontId="1"/>
  </si>
  <si>
    <t>096-344-1660</t>
    <phoneticPr fontId="1"/>
  </si>
  <si>
    <t>ソーシャルインクル－ホーム熊本鶴羽田Ⅰ</t>
    <rPh sb="13" eb="15">
      <t>クマモト</t>
    </rPh>
    <rPh sb="15" eb="16">
      <t>ツル</t>
    </rPh>
    <rPh sb="16" eb="18">
      <t>ハタ</t>
    </rPh>
    <phoneticPr fontId="1"/>
  </si>
  <si>
    <t>861-4223</t>
    <phoneticPr fontId="1"/>
  </si>
  <si>
    <t>社会福祉法人　慶信会</t>
    <phoneticPr fontId="1"/>
  </si>
  <si>
    <t>861-0142</t>
    <phoneticPr fontId="1"/>
  </si>
  <si>
    <t>861-4116</t>
    <phoneticPr fontId="1"/>
  </si>
  <si>
    <t>社会福祉法人　勝縁会</t>
    <phoneticPr fontId="1"/>
  </si>
  <si>
    <t>グループホームきづな507</t>
    <phoneticPr fontId="1"/>
  </si>
  <si>
    <t>中央区九品寺六丁目６－７９－５０７</t>
    <rPh sb="0" eb="3">
      <t>チュウオウク</t>
    </rPh>
    <rPh sb="3" eb="4">
      <t>ク</t>
    </rPh>
    <rPh sb="4" eb="5">
      <t>ヒン</t>
    </rPh>
    <rPh sb="5" eb="6">
      <t>テラ</t>
    </rPh>
    <phoneticPr fontId="1"/>
  </si>
  <si>
    <t>グループホーム　ＬａＬａ</t>
    <phoneticPr fontId="1"/>
  </si>
  <si>
    <t>中央区黒髪四丁目２－４２</t>
    <rPh sb="0" eb="3">
      <t>チュウオウク</t>
    </rPh>
    <rPh sb="3" eb="5">
      <t>クロカミ</t>
    </rPh>
    <rPh sb="5" eb="8">
      <t>ヨンチョウメ</t>
    </rPh>
    <phoneticPr fontId="1"/>
  </si>
  <si>
    <t>096-321-7801</t>
    <phoneticPr fontId="1"/>
  </si>
  <si>
    <t>合同会社　ＬａＬａ</t>
    <rPh sb="0" eb="4">
      <t>ゴウドウガイシャ</t>
    </rPh>
    <phoneticPr fontId="1"/>
  </si>
  <si>
    <t>坂本　静耶</t>
    <rPh sb="0" eb="2">
      <t>サカモト</t>
    </rPh>
    <rPh sb="3" eb="4">
      <t>シズ</t>
    </rPh>
    <rPh sb="4" eb="5">
      <t>ヤ</t>
    </rPh>
    <phoneticPr fontId="1"/>
  </si>
  <si>
    <t>○</t>
    <phoneticPr fontId="1"/>
  </si>
  <si>
    <t>グループホーム　ＬａＬａ　TUKI</t>
    <phoneticPr fontId="1"/>
  </si>
  <si>
    <t>中央区黒髪四丁目１５－２０</t>
    <rPh sb="0" eb="3">
      <t>チュウオウク</t>
    </rPh>
    <rPh sb="3" eb="8">
      <t>クロカミヨンチョウメ</t>
    </rPh>
    <phoneticPr fontId="1"/>
  </si>
  <si>
    <t>グループホーム　クラフトケア</t>
    <phoneticPr fontId="1"/>
  </si>
  <si>
    <t>862-0948</t>
    <phoneticPr fontId="1"/>
  </si>
  <si>
    <t>中央区国府本町５-４７　国府ハイツ１０２号</t>
    <rPh sb="0" eb="3">
      <t>チュウオウク</t>
    </rPh>
    <rPh sb="3" eb="5">
      <t>コクフ</t>
    </rPh>
    <rPh sb="5" eb="7">
      <t>ホンマチ</t>
    </rPh>
    <rPh sb="12" eb="14">
      <t>コクフ</t>
    </rPh>
    <rPh sb="20" eb="21">
      <t>ゴウ</t>
    </rPh>
    <phoneticPr fontId="1"/>
  </si>
  <si>
    <t>合同会社　クラフト</t>
    <rPh sb="0" eb="4">
      <t>ゴウドウガイシャ</t>
    </rPh>
    <phoneticPr fontId="1"/>
  </si>
  <si>
    <t>861-4112</t>
    <phoneticPr fontId="1"/>
  </si>
  <si>
    <t>南区白藤二丁目２番１－１</t>
    <rPh sb="1" eb="2">
      <t>ク</t>
    </rPh>
    <rPh sb="2" eb="4">
      <t>シラフジ</t>
    </rPh>
    <rPh sb="4" eb="7">
      <t>ニチョウメ</t>
    </rPh>
    <rPh sb="8" eb="9">
      <t>バン</t>
    </rPh>
    <phoneticPr fontId="1"/>
  </si>
  <si>
    <t>和花</t>
    <rPh sb="0" eb="1">
      <t>ナゴ</t>
    </rPh>
    <rPh sb="1" eb="2">
      <t>ハナ</t>
    </rPh>
    <phoneticPr fontId="1"/>
  </si>
  <si>
    <t>東区健軍二丁目14-4ライズ健軍</t>
    <rPh sb="0" eb="2">
      <t>ヒガシク</t>
    </rPh>
    <rPh sb="2" eb="4">
      <t>ケングン</t>
    </rPh>
    <rPh sb="4" eb="7">
      <t>ニチョウメ</t>
    </rPh>
    <rPh sb="14" eb="16">
      <t>ケングン</t>
    </rPh>
    <phoneticPr fontId="1"/>
  </si>
  <si>
    <t>080-3990-3350</t>
    <phoneticPr fontId="1"/>
  </si>
  <si>
    <t>合同会社　ミッシェルプラン</t>
    <rPh sb="0" eb="4">
      <t>ゴウドウガイシャ</t>
    </rPh>
    <phoneticPr fontId="1"/>
  </si>
  <si>
    <t>東区健軍本町2-17</t>
    <rPh sb="0" eb="1">
      <t>ヒガシ</t>
    </rPh>
    <rPh sb="1" eb="2">
      <t>ク</t>
    </rPh>
    <rPh sb="2" eb="4">
      <t>ケングン</t>
    </rPh>
    <rPh sb="4" eb="6">
      <t>ホンマチ</t>
    </rPh>
    <phoneticPr fontId="1"/>
  </si>
  <si>
    <t>坂崎　伸一</t>
    <rPh sb="0" eb="2">
      <t>サカザキ</t>
    </rPh>
    <rPh sb="3" eb="4">
      <t>ノ</t>
    </rPh>
    <rPh sb="4" eb="5">
      <t>イチ</t>
    </rPh>
    <phoneticPr fontId="1"/>
  </si>
  <si>
    <t>和花</t>
    <rPh sb="0" eb="1">
      <t>ワ</t>
    </rPh>
    <rPh sb="1" eb="2">
      <t>ハナ</t>
    </rPh>
    <phoneticPr fontId="1"/>
  </si>
  <si>
    <t>〇</t>
    <phoneticPr fontId="1"/>
  </si>
  <si>
    <t>861-8084</t>
    <phoneticPr fontId="1"/>
  </si>
  <si>
    <t>北区清水岩倉一丁目17番22号</t>
    <rPh sb="0" eb="2">
      <t>キタク</t>
    </rPh>
    <rPh sb="2" eb="4">
      <t>シミズ</t>
    </rPh>
    <rPh sb="4" eb="6">
      <t>イワクラ</t>
    </rPh>
    <rPh sb="6" eb="9">
      <t>イッチョウメ</t>
    </rPh>
    <rPh sb="11" eb="12">
      <t>バン</t>
    </rPh>
    <rPh sb="14" eb="15">
      <t>ゴウ</t>
    </rPh>
    <phoneticPr fontId="1"/>
  </si>
  <si>
    <t>株式会社　とみやす</t>
    <rPh sb="0" eb="4">
      <t>カブシキカイシャ</t>
    </rPh>
    <phoneticPr fontId="1"/>
  </si>
  <si>
    <t>861-8065</t>
    <phoneticPr fontId="1"/>
  </si>
  <si>
    <t>北区清水東町5番15号</t>
    <rPh sb="0" eb="2">
      <t>キタク</t>
    </rPh>
    <rPh sb="2" eb="4">
      <t>シミズ</t>
    </rPh>
    <rPh sb="4" eb="5">
      <t>ヒガシ</t>
    </rPh>
    <rPh sb="5" eb="6">
      <t>マチ</t>
    </rPh>
    <rPh sb="7" eb="8">
      <t>バン</t>
    </rPh>
    <rPh sb="10" eb="11">
      <t>ゴウ</t>
    </rPh>
    <phoneticPr fontId="1"/>
  </si>
  <si>
    <t>冨安　邦重</t>
    <rPh sb="0" eb="2">
      <t>トミヤス</t>
    </rPh>
    <rPh sb="3" eb="4">
      <t>クニ</t>
    </rPh>
    <rPh sb="4" eb="5">
      <t>シゲ</t>
    </rPh>
    <phoneticPr fontId="1"/>
  </si>
  <si>
    <t>096-247-6421</t>
    <phoneticPr fontId="1"/>
  </si>
  <si>
    <t>有限会社　リタシード</t>
    <rPh sb="0" eb="2">
      <t>ユウゲン</t>
    </rPh>
    <rPh sb="2" eb="4">
      <t>カイシャ</t>
    </rPh>
    <phoneticPr fontId="1"/>
  </si>
  <si>
    <t>861-5512</t>
    <phoneticPr fontId="1"/>
  </si>
  <si>
    <t>北区梶尾町1107番地186</t>
    <rPh sb="0" eb="2">
      <t>キタク</t>
    </rPh>
    <rPh sb="2" eb="5">
      <t>カジオマチ</t>
    </rPh>
    <rPh sb="9" eb="11">
      <t>バンチ</t>
    </rPh>
    <phoneticPr fontId="1"/>
  </si>
  <si>
    <t>Ｔｅｌ　Ｑｕｅｌ　Aタイプ</t>
    <phoneticPr fontId="1"/>
  </si>
  <si>
    <t>Ｔｅｌ　Ｑｕｅｌ　Bタイプ</t>
    <phoneticPr fontId="1"/>
  </si>
  <si>
    <t>西区河内町船津2721番地1号</t>
    <rPh sb="0" eb="2">
      <t>ニシク</t>
    </rPh>
    <rPh sb="5" eb="6">
      <t>フネ</t>
    </rPh>
    <rPh sb="6" eb="7">
      <t>ツ</t>
    </rPh>
    <rPh sb="11" eb="13">
      <t>バンチ</t>
    </rPh>
    <rPh sb="14" eb="15">
      <t>ゴウ</t>
    </rPh>
    <phoneticPr fontId="1"/>
  </si>
  <si>
    <t>おひさまホーム　菜のはな</t>
    <rPh sb="8" eb="9">
      <t>ナ</t>
    </rPh>
    <phoneticPr fontId="1"/>
  </si>
  <si>
    <t>861-8064</t>
  </si>
  <si>
    <t>861-8064</t>
    <phoneticPr fontId="1"/>
  </si>
  <si>
    <t>北区八景水谷一丁目１５番１５号</t>
    <rPh sb="0" eb="2">
      <t>キタク</t>
    </rPh>
    <rPh sb="2" eb="6">
      <t>ハケノミヤ</t>
    </rPh>
    <rPh sb="6" eb="7">
      <t>イッ</t>
    </rPh>
    <rPh sb="7" eb="9">
      <t>チョウメ</t>
    </rPh>
    <rPh sb="11" eb="12">
      <t>バン</t>
    </rPh>
    <rPh sb="14" eb="15">
      <t>ゴウ</t>
    </rPh>
    <phoneticPr fontId="1"/>
  </si>
  <si>
    <t>096-342-7112</t>
    <phoneticPr fontId="1"/>
  </si>
  <si>
    <t>合同会社　HANAYU</t>
    <rPh sb="0" eb="4">
      <t>ゴウドウカイシャ</t>
    </rPh>
    <phoneticPr fontId="1"/>
  </si>
  <si>
    <t>北区植木町鐙田５２３番地９号</t>
    <rPh sb="0" eb="2">
      <t>キタク</t>
    </rPh>
    <rPh sb="2" eb="5">
      <t>ウエキマチ</t>
    </rPh>
    <rPh sb="5" eb="6">
      <t>アブミ</t>
    </rPh>
    <rPh sb="13" eb="14">
      <t>ゴウ</t>
    </rPh>
    <phoneticPr fontId="1"/>
  </si>
  <si>
    <t>久保　なお子</t>
    <rPh sb="0" eb="2">
      <t>クボ</t>
    </rPh>
    <rPh sb="5" eb="6">
      <t>コ</t>
    </rPh>
    <phoneticPr fontId="1"/>
  </si>
  <si>
    <t>おひさまホーム菜のはな　１</t>
    <rPh sb="7" eb="8">
      <t>ナ</t>
    </rPh>
    <phoneticPr fontId="1"/>
  </si>
  <si>
    <t>おひさまホーム菜のはな　2</t>
    <rPh sb="7" eb="8">
      <t>ナ</t>
    </rPh>
    <phoneticPr fontId="1"/>
  </si>
  <si>
    <t>サニーハウスⅢ</t>
    <phoneticPr fontId="1"/>
  </si>
  <si>
    <t>中央区帯山二丁目９番１号　コーポ松葉３号室</t>
    <rPh sb="3" eb="5">
      <t>オビヤマ</t>
    </rPh>
    <rPh sb="5" eb="8">
      <t>ニチョウメ</t>
    </rPh>
    <rPh sb="9" eb="10">
      <t>バン</t>
    </rPh>
    <rPh sb="11" eb="12">
      <t>ゴウ</t>
    </rPh>
    <rPh sb="16" eb="18">
      <t>マツバ</t>
    </rPh>
    <rPh sb="19" eb="21">
      <t>ゴウシツ</t>
    </rPh>
    <phoneticPr fontId="1"/>
  </si>
  <si>
    <t>北区下硯川一丁目7－81</t>
    <phoneticPr fontId="1"/>
  </si>
  <si>
    <t>070-8450-2025</t>
    <phoneticPr fontId="1"/>
  </si>
  <si>
    <t>070-5087-1124</t>
    <phoneticPr fontId="1"/>
  </si>
  <si>
    <t>096-357-5600</t>
    <phoneticPr fontId="1"/>
  </si>
  <si>
    <t>岡田　久則</t>
    <rPh sb="0" eb="2">
      <t>オカダ</t>
    </rPh>
    <rPh sb="3" eb="4">
      <t>ヒサ</t>
    </rPh>
    <rPh sb="4" eb="5">
      <t>ノリ</t>
    </rPh>
    <phoneticPr fontId="1"/>
  </si>
  <si>
    <t>北区龍田八丁目４番２７号</t>
    <rPh sb="0" eb="1">
      <t>キタ</t>
    </rPh>
    <rPh sb="1" eb="2">
      <t>ク</t>
    </rPh>
    <rPh sb="2" eb="4">
      <t>タツタ</t>
    </rPh>
    <rPh sb="4" eb="5">
      <t>ハッ</t>
    </rPh>
    <rPh sb="5" eb="7">
      <t>チョウメ</t>
    </rPh>
    <rPh sb="8" eb="9">
      <t>バン</t>
    </rPh>
    <rPh sb="11" eb="12">
      <t>ゴウ</t>
    </rPh>
    <phoneticPr fontId="1"/>
  </si>
  <si>
    <t>861-8074</t>
    <phoneticPr fontId="1"/>
  </si>
  <si>
    <t>熊本市</t>
    <rPh sb="0" eb="3">
      <t>クマモトシ</t>
    </rPh>
    <phoneticPr fontId="1"/>
  </si>
  <si>
    <t>北区清水本町１４番１６号</t>
    <rPh sb="0" eb="2">
      <t>キタク</t>
    </rPh>
    <rPh sb="2" eb="4">
      <t>シミズ</t>
    </rPh>
    <rPh sb="4" eb="6">
      <t>ホンマチ</t>
    </rPh>
    <rPh sb="8" eb="9">
      <t>バン</t>
    </rPh>
    <rPh sb="11" eb="12">
      <t>ゴウ</t>
    </rPh>
    <phoneticPr fontId="1"/>
  </si>
  <si>
    <t>中央区出水７丁目５６－１０</t>
    <rPh sb="0" eb="3">
      <t>チュウオウク</t>
    </rPh>
    <rPh sb="3" eb="5">
      <t>イズミ</t>
    </rPh>
    <rPh sb="6" eb="8">
      <t>チョウメ</t>
    </rPh>
    <phoneticPr fontId="1"/>
  </si>
  <si>
    <t>グループホーム
リバティ　クロノス</t>
    <phoneticPr fontId="1"/>
  </si>
  <si>
    <t>グループホーム
リバティ　ローズ</t>
    <phoneticPr fontId="1"/>
  </si>
  <si>
    <t>860-0862</t>
    <phoneticPr fontId="1"/>
  </si>
  <si>
    <t>熊本市</t>
    <rPh sb="0" eb="3">
      <t>クマモトシ</t>
    </rPh>
    <phoneticPr fontId="1"/>
  </si>
  <si>
    <t>中央区黒髪五丁目２４－１８</t>
    <rPh sb="0" eb="3">
      <t>チュウオウク</t>
    </rPh>
    <rPh sb="3" eb="5">
      <t>クロカミ</t>
    </rPh>
    <rPh sb="5" eb="6">
      <t>ゴ</t>
    </rPh>
    <rPh sb="6" eb="8">
      <t>チョウメ</t>
    </rPh>
    <phoneticPr fontId="1"/>
  </si>
  <si>
    <t>861-8039</t>
    <phoneticPr fontId="1"/>
  </si>
  <si>
    <t>東区長嶺南一丁目１－５２</t>
    <rPh sb="0" eb="2">
      <t>ヒガシク</t>
    </rPh>
    <rPh sb="2" eb="4">
      <t>ナガミネ</t>
    </rPh>
    <rPh sb="4" eb="5">
      <t>ミナミ</t>
    </rPh>
    <rPh sb="5" eb="8">
      <t>イッチョウメ</t>
    </rPh>
    <phoneticPr fontId="1"/>
  </si>
  <si>
    <t>樋口　勝彦</t>
    <rPh sb="0" eb="2">
      <t>ヒグチ</t>
    </rPh>
    <rPh sb="3" eb="5">
      <t>カツヒコ</t>
    </rPh>
    <phoneticPr fontId="1"/>
  </si>
  <si>
    <t>4320100102</t>
    <phoneticPr fontId="1"/>
  </si>
  <si>
    <t>大和こまち</t>
    <rPh sb="0" eb="2">
      <t>ダイワ</t>
    </rPh>
    <phoneticPr fontId="1"/>
  </si>
  <si>
    <t>861-0143</t>
    <phoneticPr fontId="1"/>
  </si>
  <si>
    <t>熊本市</t>
    <rPh sb="0" eb="3">
      <t>クマモトシ</t>
    </rPh>
    <phoneticPr fontId="1"/>
  </si>
  <si>
    <t>北区植木町大和２７番５</t>
    <rPh sb="0" eb="2">
      <t>キタク</t>
    </rPh>
    <rPh sb="2" eb="5">
      <t>ウエキマチ</t>
    </rPh>
    <rPh sb="5" eb="7">
      <t>ダイワ</t>
    </rPh>
    <rPh sb="9" eb="10">
      <t>バン</t>
    </rPh>
    <phoneticPr fontId="1"/>
  </si>
  <si>
    <t>○</t>
    <phoneticPr fontId="1"/>
  </si>
  <si>
    <t>ひまわりの家３０１</t>
    <rPh sb="5" eb="6">
      <t>イエ</t>
    </rPh>
    <phoneticPr fontId="1"/>
  </si>
  <si>
    <t>ひまわりの家２０３</t>
    <rPh sb="5" eb="6">
      <t>イエ</t>
    </rPh>
    <phoneticPr fontId="1"/>
  </si>
  <si>
    <t>ひまわりの家１０３</t>
    <rPh sb="5" eb="6">
      <t>イエ</t>
    </rPh>
    <phoneticPr fontId="1"/>
  </si>
  <si>
    <t>東区西原二丁目１１番３８号　フラワーマンション保田窪１０３号</t>
    <rPh sb="0" eb="2">
      <t>ヒガシク</t>
    </rPh>
    <rPh sb="2" eb="4">
      <t>ニシハラ</t>
    </rPh>
    <rPh sb="4" eb="7">
      <t>ニチョウメ</t>
    </rPh>
    <rPh sb="9" eb="10">
      <t>バン</t>
    </rPh>
    <rPh sb="12" eb="13">
      <t>ゴウ</t>
    </rPh>
    <rPh sb="23" eb="26">
      <t>ホタクボ</t>
    </rPh>
    <rPh sb="29" eb="30">
      <t>ゴウ</t>
    </rPh>
    <phoneticPr fontId="1"/>
  </si>
  <si>
    <t>ひまわりの家２０２</t>
    <rPh sb="5" eb="6">
      <t>イエ</t>
    </rPh>
    <phoneticPr fontId="1"/>
  </si>
  <si>
    <t>東区西原二丁目１１番３８号　フラワーマンション保田窪２０２号</t>
    <rPh sb="0" eb="2">
      <t>ヒガシク</t>
    </rPh>
    <rPh sb="2" eb="4">
      <t>ニシハラ</t>
    </rPh>
    <rPh sb="4" eb="7">
      <t>ニチョウメ</t>
    </rPh>
    <rPh sb="9" eb="10">
      <t>バン</t>
    </rPh>
    <rPh sb="12" eb="13">
      <t>ゴウ</t>
    </rPh>
    <rPh sb="23" eb="26">
      <t>ホタクボ</t>
    </rPh>
    <rPh sb="29" eb="30">
      <t>ゴウ</t>
    </rPh>
    <phoneticPr fontId="1"/>
  </si>
  <si>
    <t>和花Ⅱ</t>
    <rPh sb="0" eb="1">
      <t>ワ</t>
    </rPh>
    <rPh sb="1" eb="2">
      <t>ハナ</t>
    </rPh>
    <phoneticPr fontId="1"/>
  </si>
  <si>
    <t>東区新生一丁目クロノス新生</t>
    <rPh sb="0" eb="2">
      <t>ヒガシク</t>
    </rPh>
    <rPh sb="2" eb="3">
      <t>シン</t>
    </rPh>
    <rPh sb="3" eb="4">
      <t>イ</t>
    </rPh>
    <rPh sb="4" eb="7">
      <t>イッチョウメ</t>
    </rPh>
    <rPh sb="11" eb="12">
      <t>シン</t>
    </rPh>
    <rPh sb="12" eb="13">
      <t>イ</t>
    </rPh>
    <phoneticPr fontId="1"/>
  </si>
  <si>
    <t>096-223-8335</t>
    <phoneticPr fontId="1"/>
  </si>
  <si>
    <t>096-245-6210</t>
    <phoneticPr fontId="1"/>
  </si>
  <si>
    <t>グループホーム　サニースカイ</t>
    <phoneticPr fontId="1"/>
  </si>
  <si>
    <t>東区渡鹿八丁目２２番１１号</t>
    <rPh sb="0" eb="2">
      <t>ヒガシク</t>
    </rPh>
    <rPh sb="2" eb="4">
      <t>トロク</t>
    </rPh>
    <rPh sb="4" eb="7">
      <t>ハチチョウメ</t>
    </rPh>
    <rPh sb="9" eb="10">
      <t>バン</t>
    </rPh>
    <rPh sb="12" eb="13">
      <t>ゴウ</t>
    </rPh>
    <phoneticPr fontId="1"/>
  </si>
  <si>
    <t>070-6962-9943</t>
    <phoneticPr fontId="1"/>
  </si>
  <si>
    <t>合同会社　montage</t>
    <rPh sb="0" eb="2">
      <t>ゴウドウ</t>
    </rPh>
    <rPh sb="2" eb="4">
      <t>カイシャ</t>
    </rPh>
    <phoneticPr fontId="1"/>
  </si>
  <si>
    <t>小山　恵太</t>
    <rPh sb="0" eb="2">
      <t>オヤマ</t>
    </rPh>
    <rPh sb="3" eb="5">
      <t>ケイタ</t>
    </rPh>
    <phoneticPr fontId="1"/>
  </si>
  <si>
    <t>ソーシャルインクル－ホーム熊本鶴羽田Ⅱ</t>
    <rPh sb="13" eb="15">
      <t>クマモト</t>
    </rPh>
    <rPh sb="15" eb="16">
      <t>ツル</t>
    </rPh>
    <rPh sb="16" eb="18">
      <t>ハタ</t>
    </rPh>
    <phoneticPr fontId="1"/>
  </si>
  <si>
    <t>中央区国府一丁目１８番２５号</t>
    <rPh sb="0" eb="3">
      <t>チュウオウク</t>
    </rPh>
    <rPh sb="3" eb="5">
      <t>コクフ</t>
    </rPh>
    <rPh sb="5" eb="8">
      <t>イッチョウメ</t>
    </rPh>
    <rPh sb="10" eb="11">
      <t>バン</t>
    </rPh>
    <rPh sb="13" eb="14">
      <t>ゴウ</t>
    </rPh>
    <phoneticPr fontId="1"/>
  </si>
  <si>
    <t>096-373-6366</t>
    <phoneticPr fontId="1"/>
  </si>
  <si>
    <t>医療法人社団トータルメディカルケア</t>
    <rPh sb="0" eb="2">
      <t>イリョウ</t>
    </rPh>
    <rPh sb="2" eb="4">
      <t>ホウジン</t>
    </rPh>
    <rPh sb="4" eb="6">
      <t>シャダン</t>
    </rPh>
    <phoneticPr fontId="1"/>
  </si>
  <si>
    <t>860-0816</t>
    <phoneticPr fontId="1"/>
  </si>
  <si>
    <t>木佐貫　浩一</t>
    <rPh sb="0" eb="3">
      <t>キサヌキ</t>
    </rPh>
    <rPh sb="4" eb="6">
      <t>コウイチ</t>
    </rPh>
    <phoneticPr fontId="1"/>
  </si>
  <si>
    <t>862-6366</t>
  </si>
  <si>
    <t>イドコロ日吉</t>
    <rPh sb="4" eb="6">
      <t>ヒヨシ</t>
    </rPh>
    <phoneticPr fontId="1"/>
  </si>
  <si>
    <t>イドコロ力合</t>
    <rPh sb="4" eb="6">
      <t>リキゴウ</t>
    </rPh>
    <phoneticPr fontId="1"/>
  </si>
  <si>
    <t>861-4114</t>
    <phoneticPr fontId="1"/>
  </si>
  <si>
    <t>熊本市</t>
    <rPh sb="0" eb="3">
      <t>クマモトシ</t>
    </rPh>
    <phoneticPr fontId="1"/>
  </si>
  <si>
    <t>南区日吉一丁目２番５０号</t>
    <rPh sb="0" eb="2">
      <t>ミナミク</t>
    </rPh>
    <rPh sb="2" eb="4">
      <t>ヒヨシ</t>
    </rPh>
    <rPh sb="4" eb="7">
      <t>イッチョウメ</t>
    </rPh>
    <rPh sb="8" eb="9">
      <t>バン</t>
    </rPh>
    <rPh sb="11" eb="12">
      <t>ゴウ</t>
    </rPh>
    <phoneticPr fontId="1"/>
  </si>
  <si>
    <t>861-4136</t>
    <phoneticPr fontId="1"/>
  </si>
  <si>
    <t>南区荒尾一丁目３番１号</t>
    <rPh sb="0" eb="2">
      <t>ミナミク</t>
    </rPh>
    <rPh sb="2" eb="4">
      <t>アラオ</t>
    </rPh>
    <rPh sb="4" eb="7">
      <t>イッチョウメ</t>
    </rPh>
    <rPh sb="8" eb="9">
      <t>バン</t>
    </rPh>
    <rPh sb="10" eb="11">
      <t>ゴウ</t>
    </rPh>
    <phoneticPr fontId="1"/>
  </si>
  <si>
    <t>東区長嶺南三丁目８番５８号</t>
    <rPh sb="0" eb="1">
      <t>ヒガシ</t>
    </rPh>
    <rPh sb="1" eb="2">
      <t>ク</t>
    </rPh>
    <rPh sb="2" eb="4">
      <t>ナガミネ</t>
    </rPh>
    <rPh sb="4" eb="5">
      <t>ミナミ</t>
    </rPh>
    <rPh sb="5" eb="8">
      <t>サンチョウメ</t>
    </rPh>
    <rPh sb="9" eb="10">
      <t>バン</t>
    </rPh>
    <rPh sb="12" eb="13">
      <t>ゴウ</t>
    </rPh>
    <phoneticPr fontId="1"/>
  </si>
  <si>
    <t>障害者グループホーム　カドル</t>
    <phoneticPr fontId="1"/>
  </si>
  <si>
    <t>861-8028</t>
    <phoneticPr fontId="1"/>
  </si>
  <si>
    <t>東区新南部三丁目３番３２号　リバティ東海１０号室</t>
    <rPh sb="0" eb="2">
      <t>ヒガシク</t>
    </rPh>
    <rPh sb="2" eb="5">
      <t>シンナベ</t>
    </rPh>
    <rPh sb="5" eb="8">
      <t>サンチョウメ</t>
    </rPh>
    <rPh sb="9" eb="10">
      <t>バン</t>
    </rPh>
    <rPh sb="12" eb="13">
      <t>ゴウ</t>
    </rPh>
    <rPh sb="18" eb="20">
      <t>トウカイ</t>
    </rPh>
    <rPh sb="22" eb="23">
      <t>ゴウ</t>
    </rPh>
    <rPh sb="23" eb="24">
      <t>シツ</t>
    </rPh>
    <phoneticPr fontId="1"/>
  </si>
  <si>
    <t>096-297-7151</t>
    <phoneticPr fontId="1"/>
  </si>
  <si>
    <t>096-288-5355</t>
    <phoneticPr fontId="1"/>
  </si>
  <si>
    <t>グループホーム湖南荘２０5</t>
    <rPh sb="7" eb="10">
      <t>コナンソウ</t>
    </rPh>
    <phoneticPr fontId="1"/>
  </si>
  <si>
    <t>861-0135</t>
  </si>
  <si>
    <t>東区下江津５－８－１1　２０1号室</t>
    <rPh sb="0" eb="5">
      <t>ヒガシクシモエヅ</t>
    </rPh>
    <rPh sb="15" eb="17">
      <t>ゴウシツ</t>
    </rPh>
    <phoneticPr fontId="1"/>
  </si>
  <si>
    <t>障がい者グループホームnicori</t>
  </si>
  <si>
    <t>障がい者グループホームnicori</t>
    <phoneticPr fontId="1"/>
  </si>
  <si>
    <t>中央区出水八丁目２９番１３号</t>
    <rPh sb="0" eb="3">
      <t>チュウオウク</t>
    </rPh>
    <rPh sb="3" eb="5">
      <t>イズミ</t>
    </rPh>
    <rPh sb="5" eb="8">
      <t>ハチチョウメ</t>
    </rPh>
    <rPh sb="10" eb="11">
      <t>バン</t>
    </rPh>
    <rPh sb="13" eb="14">
      <t>ゴウ</t>
    </rPh>
    <phoneticPr fontId="1"/>
  </si>
  <si>
    <t>096-371-1000</t>
  </si>
  <si>
    <t>株式会社joie.</t>
    <rPh sb="0" eb="4">
      <t>カブシキガイシャ</t>
    </rPh>
    <phoneticPr fontId="1"/>
  </si>
  <si>
    <t>中央区出水六丁目６－１９</t>
    <rPh sb="0" eb="3">
      <t>チュウオウク</t>
    </rPh>
    <rPh sb="3" eb="5">
      <t>イズミ</t>
    </rPh>
    <rPh sb="5" eb="8">
      <t>ロクチョウメ</t>
    </rPh>
    <phoneticPr fontId="1"/>
  </si>
  <si>
    <t>中央区本荘町７２０－３</t>
    <rPh sb="0" eb="3">
      <t>ホンジョウチョウ</t>
    </rPh>
    <phoneticPr fontId="1"/>
  </si>
  <si>
    <t>池田　麻実</t>
    <rPh sb="0" eb="2">
      <t>イケダ</t>
    </rPh>
    <rPh sb="3" eb="5">
      <t>マミ</t>
    </rPh>
    <phoneticPr fontId="1"/>
  </si>
  <si>
    <t>〇</t>
    <phoneticPr fontId="1"/>
  </si>
  <si>
    <t>グループホーム　ベスティ　湖東</t>
    <phoneticPr fontId="1"/>
  </si>
  <si>
    <t>862-0909</t>
    <phoneticPr fontId="1"/>
  </si>
  <si>
    <t>東区湖東三丁目２番１６号</t>
    <rPh sb="0" eb="2">
      <t>ヒガシク</t>
    </rPh>
    <rPh sb="2" eb="4">
      <t>コトウ</t>
    </rPh>
    <rPh sb="4" eb="7">
      <t>サンチョウメ</t>
    </rPh>
    <rPh sb="8" eb="9">
      <t>バン</t>
    </rPh>
    <rPh sb="11" eb="12">
      <t>ゴウ</t>
    </rPh>
    <phoneticPr fontId="1"/>
  </si>
  <si>
    <t>050-8893-7957</t>
    <phoneticPr fontId="1"/>
  </si>
  <si>
    <t>熊本県</t>
    <phoneticPr fontId="1"/>
  </si>
  <si>
    <t>上益城郡嘉島町上島１６９２番地１０</t>
    <rPh sb="0" eb="4">
      <t>カミマシキグン</t>
    </rPh>
    <rPh sb="4" eb="7">
      <t>カシママチ</t>
    </rPh>
    <rPh sb="7" eb="9">
      <t>カミシマ</t>
    </rPh>
    <rPh sb="13" eb="15">
      <t>バンチ</t>
    </rPh>
    <phoneticPr fontId="1"/>
  </si>
  <si>
    <t>代表社員　</t>
    <rPh sb="0" eb="2">
      <t>ダイヒョウ</t>
    </rPh>
    <rPh sb="2" eb="4">
      <t>シャイン</t>
    </rPh>
    <phoneticPr fontId="1"/>
  </si>
  <si>
    <t>平井　祐也</t>
    <rPh sb="0" eb="2">
      <t>ヒライ</t>
    </rPh>
    <rPh sb="3" eb="4">
      <t>ユウ</t>
    </rPh>
    <phoneticPr fontId="1"/>
  </si>
  <si>
    <t>合同会社　More Life</t>
    <rPh sb="0" eb="2">
      <t>ゴウドウ</t>
    </rPh>
    <rPh sb="2" eb="4">
      <t>カイシャ</t>
    </rPh>
    <phoneticPr fontId="1"/>
  </si>
  <si>
    <t>861-3106</t>
    <phoneticPr fontId="1"/>
  </si>
  <si>
    <t>中央区坪井四丁目３番４６号</t>
    <rPh sb="0" eb="3">
      <t>チュウオウク</t>
    </rPh>
    <rPh sb="3" eb="5">
      <t>ツボイ</t>
    </rPh>
    <rPh sb="5" eb="8">
      <t>ヨンチョウメ</t>
    </rPh>
    <rPh sb="9" eb="10">
      <t>バン</t>
    </rPh>
    <rPh sb="12" eb="13">
      <t>ゴウ</t>
    </rPh>
    <phoneticPr fontId="1"/>
  </si>
  <si>
    <t>〇</t>
    <phoneticPr fontId="1"/>
  </si>
  <si>
    <t>ハピネスホーム　ひらく</t>
    <phoneticPr fontId="1"/>
  </si>
  <si>
    <t>南区田迎二丁目１４－１</t>
    <rPh sb="0" eb="2">
      <t>ミナミク</t>
    </rPh>
    <rPh sb="2" eb="4">
      <t>タムカエ</t>
    </rPh>
    <rPh sb="4" eb="7">
      <t>ニチョウメ</t>
    </rPh>
    <phoneticPr fontId="1"/>
  </si>
  <si>
    <t>096-285-8362</t>
    <phoneticPr fontId="1"/>
  </si>
  <si>
    <t>株式会社ハピネスライフ</t>
    <rPh sb="0" eb="4">
      <t>カブシキガイシャ</t>
    </rPh>
    <phoneticPr fontId="1"/>
  </si>
  <si>
    <t>志田　直樹</t>
    <rPh sb="0" eb="2">
      <t>シダ</t>
    </rPh>
    <rPh sb="3" eb="5">
      <t>ナオキ</t>
    </rPh>
    <phoneticPr fontId="1"/>
  </si>
  <si>
    <t>○</t>
    <phoneticPr fontId="1"/>
  </si>
  <si>
    <t>〇</t>
    <phoneticPr fontId="1"/>
  </si>
  <si>
    <t>-</t>
    <phoneticPr fontId="1"/>
  </si>
  <si>
    <t>北区下硯川二丁目２０番５号</t>
    <rPh sb="0" eb="2">
      <t>キタク</t>
    </rPh>
    <rPh sb="2" eb="5">
      <t>シモスズリカワ</t>
    </rPh>
    <rPh sb="5" eb="8">
      <t>ニチョウメ</t>
    </rPh>
    <rPh sb="10" eb="11">
      <t>バン</t>
    </rPh>
    <rPh sb="12" eb="13">
      <t>ゴウ</t>
    </rPh>
    <phoneticPr fontId="1"/>
  </si>
  <si>
    <t>グループホーム　Ｎｏａ ポチ</t>
    <phoneticPr fontId="1"/>
  </si>
  <si>
    <t>グループホーム　Ｎｏａ　ベルメゾン</t>
    <phoneticPr fontId="1"/>
  </si>
  <si>
    <t>中央区黒髪四丁目７０３―1</t>
    <rPh sb="0" eb="3">
      <t>チュウオウク</t>
    </rPh>
    <rPh sb="3" eb="5">
      <t>クロカミ</t>
    </rPh>
    <rPh sb="5" eb="8">
      <t>ヨンチョウメ</t>
    </rPh>
    <phoneticPr fontId="1"/>
  </si>
  <si>
    <t>グループホーム　Ｎｏａ　ホウセンカ</t>
    <phoneticPr fontId="1"/>
  </si>
  <si>
    <t>中央区黒髪六丁目５－９－２</t>
    <rPh sb="0" eb="3">
      <t>チュウオウク</t>
    </rPh>
    <rPh sb="3" eb="5">
      <t>クロカミ</t>
    </rPh>
    <rPh sb="5" eb="8">
      <t>ロクチョウメ</t>
    </rPh>
    <phoneticPr fontId="1"/>
  </si>
  <si>
    <t>グループホーム　Ｎｏａ ソフィー</t>
    <phoneticPr fontId="1"/>
  </si>
  <si>
    <t>中央区黒髪六丁目５丁目３５－１　ソフィ黒髪</t>
    <rPh sb="0" eb="3">
      <t>チュウオウク</t>
    </rPh>
    <rPh sb="3" eb="5">
      <t>クロカミ</t>
    </rPh>
    <rPh sb="5" eb="6">
      <t>ロク</t>
    </rPh>
    <rPh sb="6" eb="8">
      <t>チョウメ</t>
    </rPh>
    <rPh sb="9" eb="11">
      <t>チョウメ</t>
    </rPh>
    <rPh sb="19" eb="21">
      <t>クロカミ</t>
    </rPh>
    <phoneticPr fontId="1"/>
  </si>
  <si>
    <t>グループホーム　Ｎｏａ　S棟</t>
    <rPh sb="13" eb="14">
      <t>トウ</t>
    </rPh>
    <phoneticPr fontId="1"/>
  </si>
  <si>
    <t>中央区黒髪五丁目２４－２２</t>
    <rPh sb="0" eb="3">
      <t>チュウオウク</t>
    </rPh>
    <rPh sb="3" eb="5">
      <t>クロカミ</t>
    </rPh>
    <rPh sb="5" eb="8">
      <t>ゴチョウメ</t>
    </rPh>
    <phoneticPr fontId="1"/>
  </si>
  <si>
    <t>てらすハウス八王寺6</t>
    <rPh sb="6" eb="9">
      <t>ハチオウジ</t>
    </rPh>
    <phoneticPr fontId="1"/>
  </si>
  <si>
    <t>中央区八王寺町４１番３３号　リーブライツ1０２</t>
    <rPh sb="0" eb="3">
      <t>チュウオウク</t>
    </rPh>
    <rPh sb="3" eb="6">
      <t>ハチオウジ</t>
    </rPh>
    <rPh sb="6" eb="7">
      <t>マチ</t>
    </rPh>
    <rPh sb="9" eb="10">
      <t>バン</t>
    </rPh>
    <rPh sb="12" eb="13">
      <t>ゴウ</t>
    </rPh>
    <phoneticPr fontId="1"/>
  </si>
  <si>
    <t>グループホーム　そらいろ</t>
  </si>
  <si>
    <t>グループホーム　そらいろ</t>
    <phoneticPr fontId="1"/>
  </si>
  <si>
    <t>西区花園七丁目４９番９号レジデンス花園A２０２</t>
  </si>
  <si>
    <t>合同会社　そらいろ</t>
    <rPh sb="0" eb="2">
      <t>ゴウドウ</t>
    </rPh>
    <rPh sb="2" eb="4">
      <t>カイシャ</t>
    </rPh>
    <phoneticPr fontId="1"/>
  </si>
  <si>
    <t>860-0081</t>
    <phoneticPr fontId="1"/>
  </si>
  <si>
    <t>中央区京町本丁６番５２－６１１号プレミスト京町本丁</t>
  </si>
  <si>
    <t>代表社員</t>
  </si>
  <si>
    <t>河本　達人</t>
  </si>
  <si>
    <t>〇</t>
    <phoneticPr fontId="1"/>
  </si>
  <si>
    <t>エミエル武蔵ヶ丘Ⅳ</t>
    <phoneticPr fontId="1"/>
  </si>
  <si>
    <t>北区武蔵ヶ丘一丁目６番１４号　メゾン武蔵ヶ丘１０３</t>
    <phoneticPr fontId="1"/>
  </si>
  <si>
    <t>西区花園七丁目４９番９号　レジデンス花園Ａ２０２</t>
    <phoneticPr fontId="1"/>
  </si>
  <si>
    <t>レモンタイム　出仲間7</t>
    <rPh sb="7" eb="10">
      <t>イデナカマ</t>
    </rPh>
    <phoneticPr fontId="1"/>
  </si>
  <si>
    <t>南区出仲間七丁目４－４１－２０２号</t>
    <rPh sb="16" eb="17">
      <t>ゴウ</t>
    </rPh>
    <phoneticPr fontId="1"/>
  </si>
  <si>
    <t>かむいホーム熊本本荘</t>
    <rPh sb="8" eb="10">
      <t>ホンジョウ</t>
    </rPh>
    <phoneticPr fontId="1"/>
  </si>
  <si>
    <t>中央区本荘六丁目７番１０号</t>
    <rPh sb="0" eb="3">
      <t>チュウオウク</t>
    </rPh>
    <rPh sb="3" eb="5">
      <t>ホンジョウ</t>
    </rPh>
    <rPh sb="5" eb="8">
      <t>ロクチョウメ</t>
    </rPh>
    <rPh sb="9" eb="10">
      <t>バン</t>
    </rPh>
    <rPh sb="12" eb="13">
      <t>ゴウ</t>
    </rPh>
    <phoneticPr fontId="1"/>
  </si>
  <si>
    <t>共同生活援助　みのりホームグランディール</t>
    <phoneticPr fontId="1"/>
  </si>
  <si>
    <t>860-0066</t>
    <phoneticPr fontId="1"/>
  </si>
  <si>
    <t>熊本市</t>
    <rPh sb="0" eb="3">
      <t>クマモトシ</t>
    </rPh>
    <phoneticPr fontId="1"/>
  </si>
  <si>
    <t>西区城山下代四丁目５番１７号グランディールハイツA棟１０２号</t>
    <rPh sb="2" eb="4">
      <t>シロヤマ</t>
    </rPh>
    <rPh sb="4" eb="6">
      <t>シモダイ</t>
    </rPh>
    <rPh sb="6" eb="9">
      <t>ヨンチョウメ</t>
    </rPh>
    <rPh sb="10" eb="11">
      <t>バン</t>
    </rPh>
    <rPh sb="13" eb="14">
      <t>ゴウ</t>
    </rPh>
    <rPh sb="25" eb="26">
      <t>トウ</t>
    </rPh>
    <rPh sb="29" eb="30">
      <t>ゴウ</t>
    </rPh>
    <phoneticPr fontId="1"/>
  </si>
  <si>
    <t>クライスハイム熊本清水新地Ⅱ</t>
    <phoneticPr fontId="1"/>
  </si>
  <si>
    <t>ワンステップサポート</t>
    <phoneticPr fontId="1"/>
  </si>
  <si>
    <t>中央区渡鹿五丁目７番６号　α‐１</t>
    <rPh sb="0" eb="3">
      <t>チュウオウク</t>
    </rPh>
    <rPh sb="3" eb="5">
      <t>トロク</t>
    </rPh>
    <rPh sb="5" eb="8">
      <t>ゴチョウメ</t>
    </rPh>
    <rPh sb="9" eb="10">
      <t>バン</t>
    </rPh>
    <rPh sb="11" eb="12">
      <t>ゴウ</t>
    </rPh>
    <phoneticPr fontId="1"/>
  </si>
  <si>
    <t>ワンステップサポートⅡ</t>
    <phoneticPr fontId="1"/>
  </si>
  <si>
    <t>サニーハウスⅣ</t>
    <phoneticPr fontId="1"/>
  </si>
  <si>
    <t>862-0923</t>
    <phoneticPr fontId="1"/>
  </si>
  <si>
    <t>熊本市</t>
    <rPh sb="0" eb="3">
      <t>クマモトシ</t>
    </rPh>
    <phoneticPr fontId="1"/>
  </si>
  <si>
    <t>東区東京塚町５‐１０１</t>
    <rPh sb="0" eb="2">
      <t>ヒガシク</t>
    </rPh>
    <rPh sb="2" eb="3">
      <t>ヒガシ</t>
    </rPh>
    <rPh sb="3" eb="5">
      <t>キョウヅカ</t>
    </rPh>
    <rPh sb="5" eb="6">
      <t>マチ</t>
    </rPh>
    <phoneticPr fontId="1"/>
  </si>
  <si>
    <t>西区小島９丁目１４－５８</t>
    <rPh sb="2" eb="4">
      <t>オシマ</t>
    </rPh>
    <rPh sb="5" eb="7">
      <t>チョウメ</t>
    </rPh>
    <phoneticPr fontId="1"/>
  </si>
  <si>
    <t>南区城南町大字藤山５１９番地１</t>
    <rPh sb="0" eb="2">
      <t>ミナミク</t>
    </rPh>
    <rPh sb="2" eb="5">
      <t>ジョウナンマチ</t>
    </rPh>
    <phoneticPr fontId="1"/>
  </si>
  <si>
    <t>0964-28-3911</t>
    <phoneticPr fontId="1"/>
  </si>
  <si>
    <t>東区健軍二丁目14-4ライズ健軍</t>
    <phoneticPr fontId="1"/>
  </si>
  <si>
    <t>東京都足立区</t>
    <rPh sb="0" eb="3">
      <t>トウキョウト</t>
    </rPh>
    <rPh sb="3" eb="6">
      <t>アダチク</t>
    </rPh>
    <phoneticPr fontId="1"/>
  </si>
  <si>
    <t>佐野二丁目２６番１６号</t>
    <rPh sb="0" eb="2">
      <t>サノ</t>
    </rPh>
    <rPh sb="2" eb="5">
      <t>ニチョウメ</t>
    </rPh>
    <rPh sb="7" eb="8">
      <t>バン</t>
    </rPh>
    <rPh sb="10" eb="11">
      <t>ゴウ</t>
    </rPh>
    <phoneticPr fontId="1"/>
  </si>
  <si>
    <t>121-0053</t>
    <phoneticPr fontId="1"/>
  </si>
  <si>
    <t>096-221-4792</t>
    <phoneticPr fontId="1"/>
  </si>
  <si>
    <t>東区渡鹿九丁目２番３４号　ロフティ渡鹿</t>
    <rPh sb="0" eb="1">
      <t>ヒガシ</t>
    </rPh>
    <rPh sb="1" eb="2">
      <t>ク</t>
    </rPh>
    <rPh sb="2" eb="4">
      <t>トロク</t>
    </rPh>
    <rPh sb="4" eb="7">
      <t>キュウチョウメ</t>
    </rPh>
    <rPh sb="8" eb="9">
      <t>バン</t>
    </rPh>
    <rPh sb="11" eb="12">
      <t>ゴウ</t>
    </rPh>
    <rPh sb="17" eb="19">
      <t>トロク</t>
    </rPh>
    <phoneticPr fontId="1"/>
  </si>
  <si>
    <t>Stars熊本楠野町</t>
    <rPh sb="5" eb="7">
      <t>クマモト</t>
    </rPh>
    <rPh sb="7" eb="9">
      <t>クスノ</t>
    </rPh>
    <rPh sb="9" eb="10">
      <t>マチ</t>
    </rPh>
    <phoneticPr fontId="1"/>
  </si>
  <si>
    <t>北区楠野町１１４６</t>
    <rPh sb="0" eb="2">
      <t>キタク</t>
    </rPh>
    <rPh sb="2" eb="4">
      <t>クスノ</t>
    </rPh>
    <rPh sb="4" eb="5">
      <t>マチ</t>
    </rPh>
    <phoneticPr fontId="1"/>
  </si>
  <si>
    <t>050-5799-2030</t>
    <phoneticPr fontId="1"/>
  </si>
  <si>
    <t>株式会社　Stars</t>
    <rPh sb="0" eb="4">
      <t>カブシキカイシャ</t>
    </rPh>
    <phoneticPr fontId="1"/>
  </si>
  <si>
    <t>530-0001</t>
    <phoneticPr fontId="1"/>
  </si>
  <si>
    <t>大阪府</t>
    <rPh sb="0" eb="3">
      <t>オオサカフ</t>
    </rPh>
    <phoneticPr fontId="1"/>
  </si>
  <si>
    <t>大阪市北区梅田三丁目４番５号毎日新聞ビル２F</t>
    <rPh sb="0" eb="3">
      <t>オオサカシ</t>
    </rPh>
    <rPh sb="3" eb="5">
      <t>キタク</t>
    </rPh>
    <rPh sb="5" eb="7">
      <t>ウメダ</t>
    </rPh>
    <rPh sb="7" eb="10">
      <t>サンチョウメ</t>
    </rPh>
    <rPh sb="11" eb="12">
      <t>バン</t>
    </rPh>
    <rPh sb="13" eb="14">
      <t>ゴウ</t>
    </rPh>
    <rPh sb="14" eb="18">
      <t>マイニチシンブン</t>
    </rPh>
    <phoneticPr fontId="1"/>
  </si>
  <si>
    <t>水谷　治朗</t>
    <rPh sb="0" eb="2">
      <t>ミズタニ</t>
    </rPh>
    <rPh sb="3" eb="4">
      <t>ナオ</t>
    </rPh>
    <rPh sb="4" eb="5">
      <t>ロウ</t>
    </rPh>
    <phoneticPr fontId="1"/>
  </si>
  <si>
    <t>グループホームひとつな</t>
  </si>
  <si>
    <t>861-4101</t>
    <phoneticPr fontId="1"/>
  </si>
  <si>
    <t>南区近見八丁目１４－５９</t>
    <rPh sb="0" eb="2">
      <t>ミナミク</t>
    </rPh>
    <rPh sb="2" eb="4">
      <t>チカミ</t>
    </rPh>
    <rPh sb="4" eb="7">
      <t>ハッチョウメ</t>
    </rPh>
    <phoneticPr fontId="1"/>
  </si>
  <si>
    <t>096-245-8683</t>
    <phoneticPr fontId="1"/>
  </si>
  <si>
    <t>ＣＬＵＶ合同会社</t>
    <rPh sb="4" eb="8">
      <t>ゴウドウガイシャ</t>
    </rPh>
    <phoneticPr fontId="1"/>
  </si>
  <si>
    <t>野口　恭佑</t>
    <rPh sb="0" eb="2">
      <t>ノグチ</t>
    </rPh>
    <rPh sb="3" eb="4">
      <t>キョウ</t>
    </rPh>
    <rPh sb="4" eb="5">
      <t>ユウ</t>
    </rPh>
    <phoneticPr fontId="1"/>
  </si>
  <si>
    <t>-</t>
    <phoneticPr fontId="1"/>
  </si>
  <si>
    <t>ハーミットクラブ池亀</t>
    <rPh sb="8" eb="10">
      <t>イケガメ</t>
    </rPh>
    <phoneticPr fontId="1"/>
  </si>
  <si>
    <t>860-0071</t>
    <phoneticPr fontId="1"/>
  </si>
  <si>
    <t>西区池亀１６－１１</t>
    <rPh sb="0" eb="2">
      <t>ニシク</t>
    </rPh>
    <rPh sb="2" eb="4">
      <t>イケガメ</t>
    </rPh>
    <phoneticPr fontId="1"/>
  </si>
  <si>
    <t>096-366-9913</t>
    <phoneticPr fontId="1"/>
  </si>
  <si>
    <t>株式会社トップフィールズ</t>
    <rPh sb="0" eb="4">
      <t>カブシキガイシャ</t>
    </rPh>
    <phoneticPr fontId="1"/>
  </si>
  <si>
    <t>中央区渡鹿二丁目７－１４</t>
    <rPh sb="0" eb="3">
      <t>チュウオウク</t>
    </rPh>
    <rPh sb="3" eb="5">
      <t>トロク</t>
    </rPh>
    <rPh sb="5" eb="8">
      <t>ニチョウメ</t>
    </rPh>
    <phoneticPr fontId="1"/>
  </si>
  <si>
    <t>原野　睦</t>
    <rPh sb="0" eb="2">
      <t>ハラノ</t>
    </rPh>
    <rPh sb="3" eb="4">
      <t>ムツミ</t>
    </rPh>
    <phoneticPr fontId="1"/>
  </si>
  <si>
    <t>○</t>
    <phoneticPr fontId="1"/>
  </si>
  <si>
    <t>馬場　秀夫</t>
    <rPh sb="0" eb="2">
      <t>ババ</t>
    </rPh>
    <rPh sb="3" eb="5">
      <t>ヒデオ</t>
    </rPh>
    <phoneticPr fontId="1"/>
  </si>
  <si>
    <t>中央区水前寺六丁目１０番３５号</t>
    <rPh sb="0" eb="3">
      <t>チュウオウク</t>
    </rPh>
    <rPh sb="3" eb="6">
      <t>スイゼンジ</t>
    </rPh>
    <rPh sb="6" eb="7">
      <t>ロク</t>
    </rPh>
    <rPh sb="7" eb="9">
      <t>チョウメ</t>
    </rPh>
    <rPh sb="11" eb="12">
      <t>バン</t>
    </rPh>
    <rPh sb="14" eb="15">
      <t>ゴウ</t>
    </rPh>
    <phoneticPr fontId="1"/>
  </si>
  <si>
    <t>東区月出四丁目４番１０３号</t>
    <rPh sb="0" eb="1">
      <t>ヒガシ</t>
    </rPh>
    <rPh sb="1" eb="2">
      <t>ク</t>
    </rPh>
    <rPh sb="2" eb="4">
      <t>ツキデ</t>
    </rPh>
    <rPh sb="4" eb="7">
      <t>４チョウメ</t>
    </rPh>
    <rPh sb="8" eb="9">
      <t>バン</t>
    </rPh>
    <rPh sb="12" eb="13">
      <t>ゴウ</t>
    </rPh>
    <phoneticPr fontId="1"/>
  </si>
  <si>
    <t>Stars熊本楠野町　１階</t>
    <rPh sb="5" eb="7">
      <t>クマモト</t>
    </rPh>
    <rPh sb="7" eb="9">
      <t>クスノ</t>
    </rPh>
    <rPh sb="9" eb="10">
      <t>マチ</t>
    </rPh>
    <rPh sb="12" eb="13">
      <t>カイ</t>
    </rPh>
    <phoneticPr fontId="1"/>
  </si>
  <si>
    <t>Stars熊本楠野町　２階</t>
    <rPh sb="5" eb="7">
      <t>クマモト</t>
    </rPh>
    <rPh sb="7" eb="9">
      <t>クスノ</t>
    </rPh>
    <rPh sb="9" eb="10">
      <t>マチ</t>
    </rPh>
    <rPh sb="12" eb="13">
      <t>カイ</t>
    </rPh>
    <phoneticPr fontId="1"/>
  </si>
  <si>
    <t>861-5511</t>
    <phoneticPr fontId="1"/>
  </si>
  <si>
    <t>○</t>
    <phoneticPr fontId="1"/>
  </si>
  <si>
    <t>和花Ⅲ</t>
    <rPh sb="0" eb="1">
      <t>ワ</t>
    </rPh>
    <rPh sb="1" eb="2">
      <t>ハナ</t>
    </rPh>
    <phoneticPr fontId="1"/>
  </si>
  <si>
    <t>熊本市</t>
    <rPh sb="2" eb="3">
      <t>シ</t>
    </rPh>
    <phoneticPr fontId="1"/>
  </si>
  <si>
    <t>東区湖東一丁目14番15号フローラ湖東</t>
    <rPh sb="0" eb="2">
      <t>ヒガシク</t>
    </rPh>
    <rPh sb="2" eb="4">
      <t>コトウ</t>
    </rPh>
    <rPh sb="4" eb="5">
      <t>イチ</t>
    </rPh>
    <rPh sb="5" eb="7">
      <t>チョウメ</t>
    </rPh>
    <rPh sb="9" eb="10">
      <t>バン</t>
    </rPh>
    <rPh sb="12" eb="13">
      <t>ゴウ</t>
    </rPh>
    <rPh sb="17" eb="19">
      <t>コトウ</t>
    </rPh>
    <phoneticPr fontId="1"/>
  </si>
  <si>
    <t>中央区大江五丁目１７番地２６</t>
    <phoneticPr fontId="1"/>
  </si>
  <si>
    <t>862-0971</t>
    <phoneticPr fontId="1"/>
  </si>
  <si>
    <t>096-381-5103</t>
    <phoneticPr fontId="1"/>
  </si>
  <si>
    <t>一般社団法人　シャンエール</t>
  </si>
  <si>
    <t>862-0954</t>
  </si>
  <si>
    <t>中央区神水一丁目５番１０号　県前ビル１０２号</t>
  </si>
  <si>
    <t>永井　千秋</t>
    <rPh sb="0" eb="2">
      <t>ナガイ</t>
    </rPh>
    <rPh sb="3" eb="5">
      <t>チアキ</t>
    </rPh>
    <phoneticPr fontId="1"/>
  </si>
  <si>
    <t>サンピース</t>
    <phoneticPr fontId="1"/>
  </si>
  <si>
    <t>中央区出水八丁目３番３５号フィオーレいずみＢ２０１</t>
    <rPh sb="0" eb="3">
      <t>チュウオウク</t>
    </rPh>
    <rPh sb="3" eb="5">
      <t>イズミ</t>
    </rPh>
    <rPh sb="5" eb="8">
      <t>ハチチョウメ</t>
    </rPh>
    <rPh sb="9" eb="10">
      <t>バン</t>
    </rPh>
    <rPh sb="12" eb="13">
      <t>ゴウ</t>
    </rPh>
    <phoneticPr fontId="1"/>
  </si>
  <si>
    <t>ひまわりの家２０１</t>
    <rPh sb="5" eb="6">
      <t>イエ</t>
    </rPh>
    <phoneticPr fontId="1"/>
  </si>
  <si>
    <t>ひまわりの家１０２</t>
    <rPh sb="5" eb="6">
      <t>イエ</t>
    </rPh>
    <phoneticPr fontId="1"/>
  </si>
  <si>
    <t>東区西原二丁目１１番３８号　フラワーマンション保田窪２０１号</t>
    <rPh sb="0" eb="2">
      <t>ヒガシク</t>
    </rPh>
    <rPh sb="2" eb="4">
      <t>ニシハラ</t>
    </rPh>
    <rPh sb="4" eb="7">
      <t>ニチョウメ</t>
    </rPh>
    <rPh sb="9" eb="10">
      <t>バン</t>
    </rPh>
    <rPh sb="12" eb="13">
      <t>ゴウ</t>
    </rPh>
    <rPh sb="23" eb="26">
      <t>ホタクボ</t>
    </rPh>
    <rPh sb="29" eb="30">
      <t>ゴウ</t>
    </rPh>
    <phoneticPr fontId="1"/>
  </si>
  <si>
    <t>東区西原二丁目１１番３８号　フラワーマンション保田窪１０２号</t>
    <rPh sb="0" eb="2">
      <t>ヒガシク</t>
    </rPh>
    <rPh sb="2" eb="4">
      <t>ニシハラ</t>
    </rPh>
    <rPh sb="4" eb="7">
      <t>ニチョウメ</t>
    </rPh>
    <rPh sb="9" eb="10">
      <t>バン</t>
    </rPh>
    <rPh sb="12" eb="13">
      <t>ゴウ</t>
    </rPh>
    <rPh sb="23" eb="26">
      <t>ホタクボ</t>
    </rPh>
    <rPh sb="29" eb="30">
      <t>ゴウ</t>
    </rPh>
    <phoneticPr fontId="1"/>
  </si>
  <si>
    <t>860-0811</t>
  </si>
  <si>
    <t>深水　祐紀</t>
    <rPh sb="0" eb="1">
      <t>フカ</t>
    </rPh>
    <rPh sb="1" eb="2">
      <t>ミズ</t>
    </rPh>
    <rPh sb="3" eb="4">
      <t>ユウ</t>
    </rPh>
    <phoneticPr fontId="1"/>
  </si>
  <si>
    <t>南区城南町大字１２７６番地２</t>
    <rPh sb="0" eb="2">
      <t>ミナミク</t>
    </rPh>
    <rPh sb="2" eb="5">
      <t>ジョウナンマチ</t>
    </rPh>
    <rPh sb="5" eb="7">
      <t>オオアザ</t>
    </rPh>
    <phoneticPr fontId="1"/>
  </si>
  <si>
    <t>熊本市南区平成一丁目16番18号</t>
  </si>
  <si>
    <t>グループホーム　Ｒｉｓｅ</t>
    <phoneticPr fontId="1"/>
  </si>
  <si>
    <t>中央区黒髪五丁目３４－２９</t>
    <rPh sb="3" eb="5">
      <t>クロカミ</t>
    </rPh>
    <rPh sb="5" eb="8">
      <t>ゴチョウメ</t>
    </rPh>
    <phoneticPr fontId="1"/>
  </si>
  <si>
    <t>080-4691-6461</t>
    <phoneticPr fontId="1"/>
  </si>
  <si>
    <t>株式会社Ｍ’ｓ</t>
    <rPh sb="0" eb="4">
      <t>カブシキガイシャ</t>
    </rPh>
    <phoneticPr fontId="1"/>
  </si>
  <si>
    <t>860-0842</t>
    <phoneticPr fontId="1"/>
  </si>
  <si>
    <t>中央区南千反畑町７－８－８０２</t>
    <rPh sb="0" eb="3">
      <t>チュウオウク</t>
    </rPh>
    <rPh sb="3" eb="4">
      <t>ミナミ</t>
    </rPh>
    <rPh sb="4" eb="5">
      <t>セン</t>
    </rPh>
    <phoneticPr fontId="1"/>
  </si>
  <si>
    <t>丸尾　俊秀</t>
    <rPh sb="0" eb="2">
      <t>マルオ</t>
    </rPh>
    <rPh sb="3" eb="5">
      <t>トシヒデ</t>
    </rPh>
    <phoneticPr fontId="1"/>
  </si>
  <si>
    <t>中央区黒髪五丁目３４－２９</t>
    <rPh sb="0" eb="3">
      <t>チュウオウク</t>
    </rPh>
    <rPh sb="3" eb="5">
      <t>クロカミ</t>
    </rPh>
    <rPh sb="5" eb="8">
      <t>ゴチョウメ</t>
    </rPh>
    <phoneticPr fontId="1"/>
  </si>
  <si>
    <t>860-0862</t>
    <phoneticPr fontId="1"/>
  </si>
  <si>
    <t>中央区黒髪二丁目25番29号</t>
    <rPh sb="0" eb="3">
      <t>チュウオウク</t>
    </rPh>
    <rPh sb="3" eb="5">
      <t>クロカミ</t>
    </rPh>
    <rPh sb="5" eb="8">
      <t>ニチョウメ</t>
    </rPh>
    <rPh sb="10" eb="11">
      <t>バン</t>
    </rPh>
    <rPh sb="13" eb="14">
      <t>ゴウ</t>
    </rPh>
    <phoneticPr fontId="1"/>
  </si>
  <si>
    <t>グループホーム第二オリーブの家</t>
    <rPh sb="7" eb="9">
      <t>ダイニ</t>
    </rPh>
    <rPh sb="14" eb="15">
      <t>イエ</t>
    </rPh>
    <phoneticPr fontId="1"/>
  </si>
  <si>
    <t>タッグアップⅠ</t>
    <phoneticPr fontId="1"/>
  </si>
  <si>
    <t>タッグアップⅡ</t>
    <phoneticPr fontId="1"/>
  </si>
  <si>
    <t>862-0911</t>
  </si>
  <si>
    <t>862-0911</t>
    <phoneticPr fontId="1"/>
  </si>
  <si>
    <t>ハッピーシード</t>
    <phoneticPr fontId="1"/>
  </si>
  <si>
    <t>𠮷田　真也</t>
    <rPh sb="0" eb="3">
      <t>ヨシダ</t>
    </rPh>
    <rPh sb="4" eb="5">
      <t>シン</t>
    </rPh>
    <rPh sb="5" eb="6">
      <t>ナリ</t>
    </rPh>
    <phoneticPr fontId="1"/>
  </si>
  <si>
    <t>アンドホーム八王寺Ⅰ</t>
    <rPh sb="6" eb="9">
      <t>ハチオウジ</t>
    </rPh>
    <phoneticPr fontId="1"/>
  </si>
  <si>
    <t>中央区八王寺町１７－１０</t>
    <rPh sb="0" eb="3">
      <t>チュウオウク</t>
    </rPh>
    <rPh sb="3" eb="6">
      <t>ハチオウジ</t>
    </rPh>
    <rPh sb="6" eb="7">
      <t>マチ</t>
    </rPh>
    <phoneticPr fontId="1"/>
  </si>
  <si>
    <t>090-6892-6791</t>
    <phoneticPr fontId="1"/>
  </si>
  <si>
    <t>合同会社ａｎｄ</t>
    <rPh sb="0" eb="4">
      <t>ゴウドウガイシャ</t>
    </rPh>
    <phoneticPr fontId="1"/>
  </si>
  <si>
    <t>861-4171</t>
    <phoneticPr fontId="1"/>
  </si>
  <si>
    <t>南区御幸西三丁目７－２１</t>
    <rPh sb="0" eb="2">
      <t>ミナミク</t>
    </rPh>
    <rPh sb="2" eb="4">
      <t>ミユキ</t>
    </rPh>
    <rPh sb="4" eb="5">
      <t>ニシ</t>
    </rPh>
    <rPh sb="5" eb="8">
      <t>サンチョウメ</t>
    </rPh>
    <phoneticPr fontId="1"/>
  </si>
  <si>
    <t>代表社員</t>
    <phoneticPr fontId="1"/>
  </si>
  <si>
    <t>栫　友佑</t>
    <rPh sb="0" eb="1">
      <t>カコイ</t>
    </rPh>
    <rPh sb="2" eb="3">
      <t>トモ</t>
    </rPh>
    <rPh sb="3" eb="4">
      <t>ユウ</t>
    </rPh>
    <phoneticPr fontId="1"/>
  </si>
  <si>
    <t>アンドホーム八王寺Ⅰ</t>
    <rPh sb="6" eb="10">
      <t>ハチオウジ1</t>
    </rPh>
    <phoneticPr fontId="1"/>
  </si>
  <si>
    <t>アンドホーム八王寺Ⅱ</t>
    <rPh sb="6" eb="9">
      <t>ハチオウジ</t>
    </rPh>
    <phoneticPr fontId="1"/>
  </si>
  <si>
    <t>中央区八王寺町１７－１０　エスポワール１０２</t>
    <rPh sb="0" eb="3">
      <t>チュウオウク</t>
    </rPh>
    <rPh sb="3" eb="6">
      <t>ハチオウジ</t>
    </rPh>
    <rPh sb="6" eb="7">
      <t>マチ</t>
    </rPh>
    <phoneticPr fontId="1"/>
  </si>
  <si>
    <t>中央区八王寺町２５－２　ガーデンプラント３０２</t>
    <rPh sb="0" eb="3">
      <t>チュウオウク</t>
    </rPh>
    <rPh sb="3" eb="6">
      <t>ハチオウジ</t>
    </rPh>
    <rPh sb="6" eb="7">
      <t>マチ</t>
    </rPh>
    <phoneticPr fontId="1"/>
  </si>
  <si>
    <t>861-8003</t>
    <phoneticPr fontId="1"/>
  </si>
  <si>
    <t>株式会社ユニオンライズ</t>
    <rPh sb="0" eb="4">
      <t>カブシキガイシャ</t>
    </rPh>
    <phoneticPr fontId="1"/>
  </si>
  <si>
    <t>上村　佳代子</t>
    <rPh sb="0" eb="2">
      <t>ウエムラ</t>
    </rPh>
    <rPh sb="3" eb="6">
      <t>カヨコ</t>
    </rPh>
    <phoneticPr fontId="1"/>
  </si>
  <si>
    <t>ユニオン楠</t>
    <phoneticPr fontId="1"/>
  </si>
  <si>
    <t>070-5477-9369</t>
    <phoneticPr fontId="1"/>
  </si>
  <si>
    <t>861-8003</t>
    <phoneticPr fontId="1"/>
  </si>
  <si>
    <t>グループホーム平成</t>
    <rPh sb="7" eb="9">
      <t>ヘイセイ</t>
    </rPh>
    <phoneticPr fontId="1"/>
  </si>
  <si>
    <t>860-0834</t>
    <phoneticPr fontId="1"/>
  </si>
  <si>
    <t>南区江越二丁目１２番２２号　セジュール高岸A</t>
    <rPh sb="2" eb="4">
      <t>エゴシ</t>
    </rPh>
    <rPh sb="4" eb="7">
      <t>ニチョウメ</t>
    </rPh>
    <rPh sb="9" eb="10">
      <t>バン</t>
    </rPh>
    <rPh sb="12" eb="13">
      <t>ゴウ</t>
    </rPh>
    <rPh sb="19" eb="21">
      <t>タカギシ</t>
    </rPh>
    <phoneticPr fontId="1"/>
  </si>
  <si>
    <t>中央区新大江三丁目８番８号
新大江ハイデンス３０５号　</t>
    <rPh sb="0" eb="3">
      <t>チュウオウク</t>
    </rPh>
    <rPh sb="3" eb="4">
      <t>シン</t>
    </rPh>
    <rPh sb="4" eb="6">
      <t>オオエ</t>
    </rPh>
    <rPh sb="6" eb="7">
      <t>ミ</t>
    </rPh>
    <rPh sb="7" eb="9">
      <t>チョウメ</t>
    </rPh>
    <rPh sb="10" eb="11">
      <t>バン</t>
    </rPh>
    <rPh sb="12" eb="13">
      <t>ゴウ</t>
    </rPh>
    <rPh sb="14" eb="17">
      <t>シンオオエ</t>
    </rPh>
    <rPh sb="25" eb="26">
      <t>ゴウ</t>
    </rPh>
    <phoneticPr fontId="1"/>
  </si>
  <si>
    <t>北区楠七丁目２番１号メゾンくすのき２０１号</t>
    <rPh sb="0" eb="2">
      <t>キタク</t>
    </rPh>
    <rPh sb="2" eb="3">
      <t>クスノキ</t>
    </rPh>
    <rPh sb="3" eb="6">
      <t>ナナチョウメ</t>
    </rPh>
    <rPh sb="7" eb="8">
      <t>バン</t>
    </rPh>
    <rPh sb="9" eb="10">
      <t>ゴウ</t>
    </rPh>
    <rPh sb="20" eb="21">
      <t>ゴウ</t>
    </rPh>
    <phoneticPr fontId="1"/>
  </si>
  <si>
    <t>東区健軍本町３１番１５号　七反畑ビル３０７号</t>
    <rPh sb="0" eb="2">
      <t>ヒガシク</t>
    </rPh>
    <rPh sb="2" eb="4">
      <t>ケングン</t>
    </rPh>
    <rPh sb="4" eb="6">
      <t>ホンマチ</t>
    </rPh>
    <rPh sb="8" eb="9">
      <t>バン</t>
    </rPh>
    <rPh sb="11" eb="12">
      <t>ゴウ</t>
    </rPh>
    <rPh sb="13" eb="14">
      <t>ナナ</t>
    </rPh>
    <rPh sb="14" eb="15">
      <t>ハン</t>
    </rPh>
    <rPh sb="15" eb="16">
      <t>ハタケ</t>
    </rPh>
    <rPh sb="21" eb="22">
      <t>ゴウ</t>
    </rPh>
    <phoneticPr fontId="1"/>
  </si>
  <si>
    <t>グループホーム　クラフトケア　リアン</t>
    <phoneticPr fontId="1"/>
  </si>
  <si>
    <t>グループホーム　クラフトケア　リアン２</t>
    <phoneticPr fontId="1"/>
  </si>
  <si>
    <t>860-0814</t>
    <phoneticPr fontId="1"/>
  </si>
  <si>
    <t>熊本市</t>
    <rPh sb="0" eb="3">
      <t>クマモトシ</t>
    </rPh>
    <phoneticPr fontId="1"/>
  </si>
  <si>
    <t>中央区琴平本町１０－１４　KOTOHIRAX</t>
    <rPh sb="0" eb="3">
      <t>チュウオウク</t>
    </rPh>
    <rPh sb="3" eb="5">
      <t>コトヒラ</t>
    </rPh>
    <rPh sb="5" eb="7">
      <t>ホンマチ</t>
    </rPh>
    <phoneticPr fontId="1"/>
  </si>
  <si>
    <t>グループホームめーぷる</t>
    <phoneticPr fontId="1"/>
  </si>
  <si>
    <t>グループホームめーぷる　清水岩倉</t>
    <rPh sb="12" eb="14">
      <t>シミズ</t>
    </rPh>
    <rPh sb="14" eb="16">
      <t>イワクラ</t>
    </rPh>
    <phoneticPr fontId="1"/>
  </si>
  <si>
    <t>グループホームめーぷる　清水本町</t>
    <rPh sb="12" eb="14">
      <t>シミズ</t>
    </rPh>
    <rPh sb="14" eb="16">
      <t>ホンマチ</t>
    </rPh>
    <phoneticPr fontId="1"/>
  </si>
  <si>
    <t>グループホーム
リバティ　グリーン</t>
    <phoneticPr fontId="1"/>
  </si>
  <si>
    <t>東区長嶺南二丁目7-49</t>
    <rPh sb="0" eb="2">
      <t>ヒガシク</t>
    </rPh>
    <rPh sb="2" eb="4">
      <t>ナガミネ</t>
    </rPh>
    <rPh sb="4" eb="5">
      <t>ミナミ</t>
    </rPh>
    <rPh sb="5" eb="6">
      <t>フタ</t>
    </rPh>
    <rPh sb="6" eb="8">
      <t>チョウメ</t>
    </rPh>
    <phoneticPr fontId="1"/>
  </si>
  <si>
    <t>障がい者グループホームwakka</t>
    <phoneticPr fontId="1"/>
  </si>
  <si>
    <t>中央区出水六丁目３６番６５号</t>
    <rPh sb="0" eb="3">
      <t>チュウオウク</t>
    </rPh>
    <rPh sb="3" eb="5">
      <t>イズミ</t>
    </rPh>
    <rPh sb="5" eb="6">
      <t>ロク</t>
    </rPh>
    <rPh sb="6" eb="8">
      <t>チョウメ</t>
    </rPh>
    <rPh sb="10" eb="11">
      <t>バン</t>
    </rPh>
    <rPh sb="13" eb="14">
      <t>ゴウ</t>
    </rPh>
    <phoneticPr fontId="1"/>
  </si>
  <si>
    <t>090-9723-0054</t>
    <phoneticPr fontId="1"/>
  </si>
  <si>
    <t>障がい者グループホームwakka</t>
    <phoneticPr fontId="1"/>
  </si>
  <si>
    <t>中央区出水六丁目３６番６５号</t>
    <phoneticPr fontId="1"/>
  </si>
  <si>
    <t>共同生活援助　みのりホームグランディールC棟</t>
    <rPh sb="21" eb="22">
      <t>トウ</t>
    </rPh>
    <phoneticPr fontId="1"/>
  </si>
  <si>
    <t>860-0066</t>
    <phoneticPr fontId="1"/>
  </si>
  <si>
    <t>西区城山下代四丁目５番１７号グランディールハイツC棟102号</t>
    <rPh sb="2" eb="4">
      <t>シロヤマ</t>
    </rPh>
    <rPh sb="4" eb="6">
      <t>シモダイ</t>
    </rPh>
    <rPh sb="6" eb="9">
      <t>ヨンチョウメ</t>
    </rPh>
    <rPh sb="10" eb="11">
      <t>バン</t>
    </rPh>
    <rPh sb="13" eb="14">
      <t>ゴウ</t>
    </rPh>
    <rPh sb="25" eb="26">
      <t>トウ</t>
    </rPh>
    <rPh sb="29" eb="30">
      <t>ゴウ</t>
    </rPh>
    <phoneticPr fontId="1"/>
  </si>
  <si>
    <t>西区城山下代四丁目５番１７号グランディールハイツA棟２０２号</t>
    <rPh sb="2" eb="4">
      <t>シロヤマ</t>
    </rPh>
    <rPh sb="4" eb="6">
      <t>シモダイ</t>
    </rPh>
    <rPh sb="6" eb="9">
      <t>ヨンチョウメ</t>
    </rPh>
    <rPh sb="10" eb="11">
      <t>バン</t>
    </rPh>
    <rPh sb="13" eb="14">
      <t>ゴウ</t>
    </rPh>
    <rPh sb="25" eb="26">
      <t>トウ</t>
    </rPh>
    <rPh sb="29" eb="30">
      <t>ゴウ</t>
    </rPh>
    <phoneticPr fontId="1"/>
  </si>
  <si>
    <t>アンドホーム蓮台寺</t>
    <rPh sb="6" eb="9">
      <t>レンダイジ</t>
    </rPh>
    <phoneticPr fontId="1"/>
  </si>
  <si>
    <t>西区蓮台寺一丁目６‐４５</t>
    <rPh sb="0" eb="2">
      <t>ニシク</t>
    </rPh>
    <rPh sb="2" eb="5">
      <t>レンダイジ</t>
    </rPh>
    <rPh sb="5" eb="8">
      <t>イッチョウメ</t>
    </rPh>
    <phoneticPr fontId="1"/>
  </si>
  <si>
    <t>861-8066</t>
    <phoneticPr fontId="1"/>
  </si>
  <si>
    <t>北区清水亀井町21-12　プロムナード203号</t>
    <rPh sb="0" eb="2">
      <t>キタク</t>
    </rPh>
    <rPh sb="2" eb="4">
      <t>シミズ</t>
    </rPh>
    <rPh sb="22" eb="23">
      <t>ゴウ</t>
    </rPh>
    <phoneticPr fontId="1"/>
  </si>
  <si>
    <t>グループホーム　ＬａＬａ　Nico</t>
    <phoneticPr fontId="1"/>
  </si>
  <si>
    <t>中央区黒髪四丁目３－１</t>
    <rPh sb="0" eb="3">
      <t>チュウオウク</t>
    </rPh>
    <rPh sb="3" eb="5">
      <t>クロカミ</t>
    </rPh>
    <rPh sb="5" eb="8">
      <t>ヨンチョウメ</t>
    </rPh>
    <phoneticPr fontId="1"/>
  </si>
  <si>
    <t>中央区荻原町１番３号</t>
    <rPh sb="0" eb="3">
      <t>チュウオウク</t>
    </rPh>
    <rPh sb="3" eb="5">
      <t>オギワラ</t>
    </rPh>
    <rPh sb="5" eb="6">
      <t>マチ</t>
    </rPh>
    <rPh sb="7" eb="8">
      <t>バン</t>
    </rPh>
    <rPh sb="9" eb="10">
      <t>ゴウ</t>
    </rPh>
    <phoneticPr fontId="1"/>
  </si>
  <si>
    <t>詩の郷　熊本</t>
    <phoneticPr fontId="1"/>
  </si>
  <si>
    <t>詩の郷　熊本</t>
    <rPh sb="0" eb="1">
      <t>シ</t>
    </rPh>
    <rPh sb="2" eb="3">
      <t>ゴウ</t>
    </rPh>
    <rPh sb="4" eb="6">
      <t>クマモト</t>
    </rPh>
    <phoneticPr fontId="1"/>
  </si>
  <si>
    <t>第二親和荘</t>
    <rPh sb="0" eb="2">
      <t>ダイニ</t>
    </rPh>
    <rPh sb="2" eb="5">
      <t>シンワソウ</t>
    </rPh>
    <phoneticPr fontId="1"/>
  </si>
  <si>
    <t>860-0082</t>
    <phoneticPr fontId="1"/>
  </si>
  <si>
    <t>熊本市</t>
    <rPh sb="0" eb="3">
      <t>クマモトシ</t>
    </rPh>
    <phoneticPr fontId="1"/>
  </si>
  <si>
    <t>中央区新大江二丁目20番17号</t>
    <rPh sb="3" eb="6">
      <t>シンオオエ</t>
    </rPh>
    <rPh sb="6" eb="9">
      <t>ニチョウメ</t>
    </rPh>
    <rPh sb="11" eb="12">
      <t>バン</t>
    </rPh>
    <rPh sb="14" eb="15">
      <t>ゴウ</t>
    </rPh>
    <phoneticPr fontId="1"/>
  </si>
  <si>
    <t>-</t>
    <phoneticPr fontId="1"/>
  </si>
  <si>
    <t>グループホーム大窪台
（R7.1.1廃止）</t>
    <rPh sb="18" eb="20">
      <t>ハイシ</t>
    </rPh>
    <phoneticPr fontId="1"/>
  </si>
  <si>
    <t>ハッピーシード小山</t>
    <rPh sb="7" eb="9">
      <t>オヤマ</t>
    </rPh>
    <phoneticPr fontId="1"/>
  </si>
  <si>
    <t>ハッピーシード清水本町</t>
    <rPh sb="7" eb="9">
      <t>シミズ</t>
    </rPh>
    <rPh sb="9" eb="11">
      <t>コシミズ</t>
    </rPh>
    <phoneticPr fontId="1"/>
  </si>
  <si>
    <t>861-8074</t>
    <phoneticPr fontId="1"/>
  </si>
  <si>
    <t>熊本市</t>
    <rPh sb="0" eb="3">
      <t>クマモトシ</t>
    </rPh>
    <phoneticPr fontId="1"/>
  </si>
  <si>
    <t>北区清水本町17－29いづみやビルⅡ3-H</t>
    <rPh sb="0" eb="2">
      <t>キタク</t>
    </rPh>
    <rPh sb="2" eb="6">
      <t>シミズホンマチ</t>
    </rPh>
    <phoneticPr fontId="1"/>
  </si>
  <si>
    <t>南区近見八丁目１４－５９</t>
    <rPh sb="0" eb="2">
      <t>ミナミク</t>
    </rPh>
    <rPh sb="2" eb="4">
      <t>チカミ</t>
    </rPh>
    <rPh sb="4" eb="5">
      <t>ハチ</t>
    </rPh>
    <rPh sb="5" eb="7">
      <t>チョウメ</t>
    </rPh>
    <phoneticPr fontId="1"/>
  </si>
  <si>
    <t>グループホームめーぷる八景水谷</t>
    <rPh sb="11" eb="15">
      <t>ハケノミヤ</t>
    </rPh>
    <phoneticPr fontId="1"/>
  </si>
  <si>
    <t>861-8064</t>
    <phoneticPr fontId="1"/>
  </si>
  <si>
    <t>熊本市</t>
    <rPh sb="0" eb="3">
      <t>クマモトシ</t>
    </rPh>
    <phoneticPr fontId="1"/>
  </si>
  <si>
    <t>北区八景水谷三丁目10-19</t>
    <rPh sb="0" eb="2">
      <t>キタク</t>
    </rPh>
    <rPh sb="2" eb="6">
      <t>ハケノミヤ</t>
    </rPh>
    <rPh sb="6" eb="9">
      <t>サンチョウメ</t>
    </rPh>
    <phoneticPr fontId="1"/>
  </si>
  <si>
    <t>和花水前寺</t>
    <rPh sb="0" eb="2">
      <t>ワバナ</t>
    </rPh>
    <rPh sb="2" eb="5">
      <t>スイゼンジ</t>
    </rPh>
    <phoneticPr fontId="1"/>
  </si>
  <si>
    <t>862-0950</t>
    <phoneticPr fontId="1"/>
  </si>
  <si>
    <t>中央区帯山二丁目９番３号　工藤ビル302</t>
    <rPh sb="3" eb="5">
      <t>オビヤマ</t>
    </rPh>
    <rPh sb="5" eb="8">
      <t>ニチョウメ</t>
    </rPh>
    <rPh sb="9" eb="10">
      <t>バン</t>
    </rPh>
    <rPh sb="11" eb="12">
      <t>ゴウ</t>
    </rPh>
    <rPh sb="13" eb="15">
      <t>クドウ</t>
    </rPh>
    <phoneticPr fontId="1"/>
  </si>
  <si>
    <t>白石　紀一</t>
    <rPh sb="0" eb="2">
      <t>シライシ</t>
    </rPh>
    <rPh sb="3" eb="5">
      <t>ノリカズ</t>
    </rPh>
    <phoneticPr fontId="1"/>
  </si>
  <si>
    <t>グループホームソルナ</t>
    <phoneticPr fontId="1"/>
  </si>
  <si>
    <t>861-5287</t>
    <phoneticPr fontId="1"/>
  </si>
  <si>
    <t>西区小島七丁目１３番３０号</t>
    <rPh sb="0" eb="2">
      <t>ニシク</t>
    </rPh>
    <rPh sb="2" eb="4">
      <t>オシマ</t>
    </rPh>
    <rPh sb="4" eb="7">
      <t>ナナチョウメ</t>
    </rPh>
    <rPh sb="9" eb="10">
      <t>バン</t>
    </rPh>
    <rPh sb="12" eb="13">
      <t>ゴウ</t>
    </rPh>
    <phoneticPr fontId="1"/>
  </si>
  <si>
    <t>090-1194-9520</t>
    <phoneticPr fontId="1"/>
  </si>
  <si>
    <t>株式会社ソルナ</t>
    <rPh sb="0" eb="4">
      <t>カブシキガイシャ</t>
    </rPh>
    <phoneticPr fontId="1"/>
  </si>
  <si>
    <t>西区池上町１３２４番地２平木ハイツ２号</t>
    <rPh sb="0" eb="2">
      <t>ニシク</t>
    </rPh>
    <rPh sb="2" eb="4">
      <t>イケガミ</t>
    </rPh>
    <rPh sb="4" eb="5">
      <t>マチ</t>
    </rPh>
    <rPh sb="9" eb="11">
      <t>バンチ</t>
    </rPh>
    <rPh sb="12" eb="14">
      <t>ヒラキ</t>
    </rPh>
    <rPh sb="18" eb="19">
      <t>ゴウ</t>
    </rPh>
    <phoneticPr fontId="1"/>
  </si>
  <si>
    <t>860-0048</t>
    <phoneticPr fontId="1"/>
  </si>
  <si>
    <t>礒部　雄大</t>
    <phoneticPr fontId="1"/>
  </si>
  <si>
    <t>チエマリア横手</t>
    <rPh sb="5" eb="7">
      <t>ヨコテ</t>
    </rPh>
    <phoneticPr fontId="1"/>
  </si>
  <si>
    <t>860-
0046</t>
    <phoneticPr fontId="1"/>
  </si>
  <si>
    <t>中央区横手二丁目１０番３１号</t>
    <rPh sb="0" eb="3">
      <t>チュウオウク</t>
    </rPh>
    <rPh sb="3" eb="5">
      <t>ヨコテ</t>
    </rPh>
    <rPh sb="5" eb="6">
      <t>ニ</t>
    </rPh>
    <rPh sb="6" eb="8">
      <t>チョウメ</t>
    </rPh>
    <rPh sb="10" eb="11">
      <t>バン</t>
    </rPh>
    <rPh sb="13" eb="14">
      <t>ゴウ</t>
    </rPh>
    <phoneticPr fontId="1"/>
  </si>
  <si>
    <t>096-277-8190</t>
    <phoneticPr fontId="1"/>
  </si>
  <si>
    <t>ATB株式会社</t>
    <rPh sb="3" eb="7">
      <t>カブシキガイシャ</t>
    </rPh>
    <phoneticPr fontId="1"/>
  </si>
  <si>
    <t>860-0068</t>
    <phoneticPr fontId="1"/>
  </si>
  <si>
    <t>西区上代６丁目６－１</t>
    <rPh sb="0" eb="2">
      <t>ニシク</t>
    </rPh>
    <rPh sb="2" eb="4">
      <t>カミダイ</t>
    </rPh>
    <rPh sb="5" eb="7">
      <t>チョウメ</t>
    </rPh>
    <phoneticPr fontId="1"/>
  </si>
  <si>
    <t>村上　強</t>
    <rPh sb="0" eb="2">
      <t>ムラカミ</t>
    </rPh>
    <rPh sb="3" eb="4">
      <t>ツヨシ</t>
    </rPh>
    <phoneticPr fontId="1"/>
  </si>
  <si>
    <t>○</t>
    <phoneticPr fontId="1"/>
  </si>
  <si>
    <t>グループホームそのさき</t>
    <phoneticPr fontId="1"/>
  </si>
  <si>
    <t>860-8062</t>
    <phoneticPr fontId="1"/>
  </si>
  <si>
    <t>中央区黒髪五丁目２４番２２号　フォレストサイドN棟</t>
    <rPh sb="0" eb="3">
      <t>チュウオウク</t>
    </rPh>
    <rPh sb="3" eb="5">
      <t>クロカミ</t>
    </rPh>
    <rPh sb="5" eb="8">
      <t>ゴチョウメ</t>
    </rPh>
    <rPh sb="10" eb="11">
      <t>バン</t>
    </rPh>
    <rPh sb="13" eb="14">
      <t>ゴウ</t>
    </rPh>
    <rPh sb="24" eb="25">
      <t>トウ</t>
    </rPh>
    <phoneticPr fontId="1"/>
  </si>
  <si>
    <t>096-288-5725</t>
    <phoneticPr fontId="1"/>
  </si>
  <si>
    <t>株式会社SONOSAKI</t>
    <rPh sb="0" eb="4">
      <t>カブシキカイシャ</t>
    </rPh>
    <phoneticPr fontId="1"/>
  </si>
  <si>
    <t>中央区黒髪五丁目２４番２２号</t>
    <rPh sb="0" eb="3">
      <t>チュウオウク</t>
    </rPh>
    <rPh sb="3" eb="5">
      <t>クロカミ</t>
    </rPh>
    <rPh sb="5" eb="8">
      <t>ゴチョウメ</t>
    </rPh>
    <rPh sb="10" eb="11">
      <t>バン</t>
    </rPh>
    <rPh sb="13" eb="14">
      <t>ゴウ</t>
    </rPh>
    <phoneticPr fontId="1"/>
  </si>
  <si>
    <t xml:space="preserve">グループホーム　エイムズ城南 </t>
  </si>
  <si>
    <t xml:space="preserve">グループホーム　エイムズ城南 </t>
    <phoneticPr fontId="1"/>
  </si>
  <si>
    <t>861-4222</t>
  </si>
  <si>
    <t>南区城南町鰐瀬８６５番地１</t>
    <rPh sb="0" eb="2">
      <t>ミナミク</t>
    </rPh>
    <rPh sb="2" eb="5">
      <t>シロミナミマチ</t>
    </rPh>
    <rPh sb="5" eb="6">
      <t>ワニ</t>
    </rPh>
    <rPh sb="6" eb="7">
      <t>セ</t>
    </rPh>
    <rPh sb="10" eb="12">
      <t>バンチ</t>
    </rPh>
    <phoneticPr fontId="1"/>
  </si>
  <si>
    <t>Aimsライフサポート株式会社</t>
    <rPh sb="11" eb="15">
      <t>カブシキガイシャ</t>
    </rPh>
    <phoneticPr fontId="1"/>
  </si>
  <si>
    <t>西区春日二丁目１１番２８－７１０号</t>
    <rPh sb="0" eb="2">
      <t>ニシク</t>
    </rPh>
    <rPh sb="2" eb="4">
      <t>カスガ</t>
    </rPh>
    <rPh sb="4" eb="5">
      <t>フタ</t>
    </rPh>
    <rPh sb="5" eb="7">
      <t>チョウメ</t>
    </rPh>
    <rPh sb="9" eb="10">
      <t>バン</t>
    </rPh>
    <rPh sb="16" eb="17">
      <t>ゴウ</t>
    </rPh>
    <phoneticPr fontId="1"/>
  </si>
  <si>
    <t>田尻　美穂</t>
    <rPh sb="0" eb="2">
      <t>タジリ</t>
    </rPh>
    <rPh sb="3" eb="5">
      <t>ミホ</t>
    </rPh>
    <phoneticPr fontId="1"/>
  </si>
  <si>
    <t>860-0047</t>
    <phoneticPr fontId="1"/>
  </si>
  <si>
    <t>障害者グループホーム　リボン</t>
    <phoneticPr fontId="1"/>
  </si>
  <si>
    <t>861-8010</t>
    <phoneticPr fontId="1"/>
  </si>
  <si>
    <t>東区上南部１丁目１３－１０</t>
    <phoneticPr fontId="1"/>
  </si>
  <si>
    <t>096-380-0380</t>
    <phoneticPr fontId="1"/>
  </si>
  <si>
    <t>合同会社　といろ</t>
    <phoneticPr fontId="1"/>
  </si>
  <si>
    <t>862-0903</t>
    <phoneticPr fontId="1"/>
  </si>
  <si>
    <t>障害者グループホーム　リボン
（1階）</t>
    <rPh sb="17" eb="18">
      <t>カイ</t>
    </rPh>
    <phoneticPr fontId="1"/>
  </si>
  <si>
    <t>障害者グループホーム　リボン
（2階）</t>
    <phoneticPr fontId="1"/>
  </si>
  <si>
    <t>共同生活援助　あいプラス</t>
    <phoneticPr fontId="1"/>
  </si>
  <si>
    <t>862-0915</t>
    <phoneticPr fontId="1"/>
  </si>
  <si>
    <t>東区山ノ神２丁目１４－２９</t>
    <phoneticPr fontId="1"/>
  </si>
  <si>
    <t>080-7407-8181</t>
    <phoneticPr fontId="1"/>
  </si>
  <si>
    <t>一般社団法人　あゆみ</t>
    <phoneticPr fontId="1"/>
  </si>
  <si>
    <t>862-0924</t>
    <phoneticPr fontId="1"/>
  </si>
  <si>
    <t>中央区帯山３丁目２０－１４</t>
    <rPh sb="0" eb="3">
      <t>チュウオウク</t>
    </rPh>
    <rPh sb="3" eb="5">
      <t>オビヤマ</t>
    </rPh>
    <rPh sb="6" eb="8">
      <t>チョウメ</t>
    </rPh>
    <phoneticPr fontId="1"/>
  </si>
  <si>
    <t>野村　順子</t>
    <rPh sb="0" eb="2">
      <t>ノムラ</t>
    </rPh>
    <rPh sb="3" eb="5">
      <t>ジュンコ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</si>
</sst>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[$-411]ggge&quot;年&quot;m&quot;月&quot;d&quot;日&quot;;@"/>
  </numFmts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6"/>
      <name val="ＭＳ Ｐゴシック"/>
      <family val="3"/>
      <charset val="128"/>
    </font>
    <font>
      <sz val="22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name val="游ゴシック"/>
      <family val="3"/>
      <charset val="128"/>
    </font>
    <font>
      <sz val="10.5"/>
      <name val="游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</fills>
  <borders count="2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theme="1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theme="1"/>
      </bottom>
      <diagonal/>
    </border>
    <border>
      <left style="thin">
        <color indexed="64"/>
      </left>
      <right/>
      <top style="hair">
        <color indexed="64"/>
      </top>
      <bottom style="thin">
        <color theme="1"/>
      </bottom>
      <diagonal/>
    </border>
    <border>
      <left/>
      <right style="thin">
        <color indexed="64"/>
      </right>
      <top style="hair">
        <color indexed="64"/>
      </top>
      <bottom style="thin">
        <color theme="1"/>
      </bottom>
      <diagonal/>
    </border>
    <border>
      <left style="thin">
        <color indexed="64"/>
      </left>
      <right style="medium">
        <color indexed="64"/>
      </right>
      <top/>
      <bottom style="thin">
        <color theme="1"/>
      </bottom>
      <diagonal/>
    </border>
    <border>
      <left style="medium">
        <color indexed="64"/>
      </left>
      <right style="medium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theme="1"/>
      </bottom>
      <diagonal/>
    </border>
    <border>
      <left style="medium">
        <color indexed="64"/>
      </left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 style="medium">
        <color indexed="64"/>
      </right>
      <top style="thin">
        <color indexed="64"/>
      </top>
      <bottom style="thin">
        <color theme="1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 diagonalUp="1"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thin">
        <color indexed="64"/>
      </top>
      <bottom/>
      <diagonal/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hair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 diagonalUp="1">
      <left/>
      <right style="dotted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dotted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hair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dotted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 diagonalUp="1">
      <left style="dotted">
        <color indexed="64"/>
      </left>
      <right style="hair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theme="1"/>
      </bottom>
      <diagonal/>
    </border>
    <border>
      <left style="thin">
        <color indexed="64"/>
      </left>
      <right style="dotted">
        <color indexed="64"/>
      </right>
      <top/>
      <bottom style="thin">
        <color theme="1"/>
      </bottom>
      <diagonal/>
    </border>
    <border>
      <left style="thin">
        <color indexed="64"/>
      </left>
      <right style="dotted">
        <color indexed="64"/>
      </right>
      <top style="thin">
        <color theme="1"/>
      </top>
      <bottom style="thin">
        <color theme="1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theme="1"/>
      </bottom>
      <diagonal/>
    </border>
    <border>
      <left style="dotted">
        <color indexed="64"/>
      </left>
      <right style="dotted">
        <color indexed="64"/>
      </right>
      <top/>
      <bottom style="thin">
        <color theme="1"/>
      </bottom>
      <diagonal/>
    </border>
    <border>
      <left style="dotted">
        <color indexed="64"/>
      </left>
      <right style="dotted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dotted">
        <color indexed="64"/>
      </right>
      <top style="thin">
        <color theme="1"/>
      </top>
      <bottom style="thin">
        <color indexed="64"/>
      </bottom>
      <diagonal/>
    </border>
    <border>
      <left/>
      <right style="dotted">
        <color indexed="64"/>
      </right>
      <top style="thin">
        <color theme="1"/>
      </top>
      <bottom style="thin">
        <color indexed="64"/>
      </bottom>
      <diagonal/>
    </border>
    <border>
      <left style="hair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 style="thin">
        <color theme="1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theme="1"/>
      </bottom>
      <diagonal/>
    </border>
    <border>
      <left style="dotted">
        <color indexed="64"/>
      </left>
      <right style="dotted">
        <color indexed="64"/>
      </right>
      <top style="thin">
        <color theme="1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theme="1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hair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 style="thin">
        <color indexed="64"/>
      </top>
      <bottom style="hair">
        <color indexed="64"/>
      </bottom>
      <diagonal/>
    </border>
    <border>
      <left/>
      <right style="dotted">
        <color indexed="64"/>
      </right>
      <top style="hair">
        <color indexed="64"/>
      </top>
      <bottom style="thin">
        <color theme="1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thin">
        <color theme="1"/>
      </bottom>
      <diagonal/>
    </border>
    <border>
      <left/>
      <right style="dotted">
        <color indexed="64"/>
      </right>
      <top/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hair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/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/>
      <diagonal/>
    </border>
    <border>
      <left style="dotted">
        <color indexed="64"/>
      </left>
      <right style="dotted">
        <color indexed="64"/>
      </right>
      <top style="hair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hair">
        <color indexed="64"/>
      </bottom>
      <diagonal/>
    </border>
    <border diagonalUp="1"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dotted">
        <color indexed="64"/>
      </right>
      <top style="thin">
        <color indexed="64"/>
      </top>
      <bottom/>
      <diagonal style="thin">
        <color indexed="64"/>
      </diagonal>
    </border>
    <border diagonalUp="1">
      <left style="medium">
        <color indexed="64"/>
      </left>
      <right style="dotted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 style="dotted">
        <color indexed="64"/>
      </right>
      <top style="thin">
        <color indexed="64"/>
      </top>
      <bottom/>
      <diagonal/>
    </border>
    <border>
      <left style="medium">
        <color indexed="64"/>
      </left>
      <right style="dotted">
        <color indexed="64"/>
      </right>
      <top/>
      <bottom/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dott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otted">
        <color indexed="64"/>
      </right>
      <top style="dashed">
        <color indexed="64"/>
      </top>
      <bottom style="thin">
        <color indexed="64"/>
      </bottom>
      <diagonal/>
    </border>
    <border diagonalUp="1">
      <left style="medium">
        <color indexed="64"/>
      </left>
      <right style="dotted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dotted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dotted">
        <color indexed="64"/>
      </right>
      <top/>
      <bottom style="thin">
        <color indexed="64"/>
      </bottom>
      <diagonal style="thin">
        <color indexed="64"/>
      </diagonal>
    </border>
    <border>
      <left style="dotted">
        <color indexed="64"/>
      </left>
      <right/>
      <top style="thin">
        <color indexed="64"/>
      </top>
      <bottom/>
      <diagonal/>
    </border>
    <border diagonalUp="1">
      <left/>
      <right style="hair">
        <color indexed="64"/>
      </right>
      <top style="thin">
        <color indexed="64"/>
      </top>
      <bottom/>
      <diagonal style="thin">
        <color indexed="64"/>
      </diagonal>
    </border>
    <border>
      <left/>
      <right style="hair">
        <color indexed="64"/>
      </right>
      <top style="thin">
        <color indexed="64"/>
      </top>
      <bottom/>
      <diagonal/>
    </border>
    <border diagonalUp="1">
      <left style="dotted">
        <color indexed="64"/>
      </left>
      <right style="dotted">
        <color indexed="64"/>
      </right>
      <top style="thin">
        <color indexed="64"/>
      </top>
      <bottom/>
      <diagonal style="thin">
        <color indexed="64"/>
      </diagonal>
    </border>
    <border diagonalUp="1">
      <left style="dotted">
        <color indexed="64"/>
      </left>
      <right style="dotted">
        <color indexed="64"/>
      </right>
      <top/>
      <bottom style="thin">
        <color indexed="64"/>
      </bottom>
      <diagonal style="thin">
        <color indexed="64"/>
      </diagonal>
    </border>
    <border diagonalUp="1">
      <left style="dotted">
        <color indexed="64"/>
      </left>
      <right style="dotted">
        <color indexed="64"/>
      </right>
      <top/>
      <bottom/>
      <diagonal style="thin">
        <color indexed="64"/>
      </diagonal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dotted">
        <color indexed="64"/>
      </left>
      <right/>
      <top style="thin">
        <color indexed="64"/>
      </top>
      <bottom/>
      <diagonal style="thin">
        <color indexed="64"/>
      </diagonal>
    </border>
    <border diagonalUp="1">
      <left style="dotted">
        <color indexed="64"/>
      </left>
      <right/>
      <top/>
      <bottom/>
      <diagonal style="thin">
        <color indexed="64"/>
      </diagonal>
    </border>
    <border diagonalUp="1">
      <left style="dotted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 style="dotted">
        <color indexed="64"/>
      </right>
      <top/>
      <bottom style="thin">
        <color indexed="64"/>
      </bottom>
      <diagonal style="thin">
        <color indexed="64"/>
      </diagonal>
    </border>
    <border diagonalUp="1">
      <left style="dotted">
        <color indexed="64"/>
      </left>
      <right style="dotted">
        <color indexed="64"/>
      </right>
      <top style="thin">
        <color indexed="64"/>
      </top>
      <bottom style="hair">
        <color indexed="64"/>
      </bottom>
      <diagonal style="thin">
        <color indexed="64"/>
      </diagonal>
    </border>
    <border>
      <left style="hair">
        <color indexed="64"/>
      </left>
      <right style="dotted">
        <color indexed="64"/>
      </right>
      <top/>
      <bottom style="hair">
        <color indexed="64"/>
      </bottom>
      <diagonal/>
    </border>
    <border>
      <left style="hair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 diagonalUp="1">
      <left/>
      <right style="dotted">
        <color indexed="64"/>
      </right>
      <top style="thin">
        <color indexed="64"/>
      </top>
      <bottom/>
      <diagonal style="thin">
        <color indexed="64"/>
      </diagonal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/>
      <top style="thin">
        <color theme="1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 diagonalUp="1">
      <left style="hair">
        <color indexed="64"/>
      </left>
      <right style="dotted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dotted">
        <color indexed="64"/>
      </right>
      <top/>
      <bottom/>
      <diagonal style="thin">
        <color indexed="64"/>
      </diagonal>
    </border>
    <border>
      <left style="hair">
        <color indexed="64"/>
      </left>
      <right style="dotted">
        <color indexed="64"/>
      </right>
      <top/>
      <bottom/>
      <diagonal/>
    </border>
    <border diagonalUp="1"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 style="dotted">
        <color indexed="64"/>
      </diagonal>
    </border>
    <border diagonalUp="1">
      <left style="hair">
        <color indexed="64"/>
      </left>
      <right style="dotted">
        <color indexed="64"/>
      </right>
      <top style="thin">
        <color indexed="64"/>
      </top>
      <bottom/>
      <diagonal style="thin">
        <color indexed="64"/>
      </diagonal>
    </border>
    <border diagonalUp="1">
      <left style="hair">
        <color indexed="64"/>
      </left>
      <right style="dotted">
        <color indexed="64"/>
      </right>
      <top/>
      <bottom/>
      <diagonal style="thin">
        <color indexed="64"/>
      </diagonal>
    </border>
    <border diagonalUp="1">
      <left style="hair">
        <color indexed="64"/>
      </left>
      <right style="dotted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dotted">
        <color indexed="64"/>
      </right>
      <top/>
      <bottom/>
      <diagonal style="thin">
        <color indexed="64"/>
      </diagonal>
    </border>
  </borders>
  <cellStyleXfs count="1">
    <xf numFmtId="0" fontId="0" fillId="0" borderId="0">
      <alignment vertical="center"/>
    </xf>
  </cellStyleXfs>
  <cellXfs count="1607">
    <xf numFmtId="0" fontId="0" fillId="0" borderId="0" xfId="0">
      <alignment vertical="center"/>
    </xf>
    <xf numFmtId="0" fontId="0" fillId="3" borderId="1" xfId="0" applyFont="1" applyFill="1" applyBorder="1" applyAlignment="1">
      <alignment vertical="center" wrapText="1" shrinkToFit="1"/>
    </xf>
    <xf numFmtId="0" fontId="0" fillId="3" borderId="2" xfId="0" applyFont="1" applyFill="1" applyBorder="1" applyAlignment="1">
      <alignment vertical="center" shrinkToFit="1"/>
    </xf>
    <xf numFmtId="49" fontId="0" fillId="3" borderId="3" xfId="0" applyNumberFormat="1" applyFont="1" applyFill="1" applyBorder="1" applyAlignment="1">
      <alignment vertical="center" shrinkToFit="1"/>
    </xf>
    <xf numFmtId="0" fontId="0" fillId="0" borderId="1" xfId="0" applyFont="1" applyFill="1" applyBorder="1" applyAlignment="1">
      <alignment vertical="center" wrapText="1" shrinkToFit="1"/>
    </xf>
    <xf numFmtId="0" fontId="0" fillId="3" borderId="4" xfId="0" applyFont="1" applyFill="1" applyBorder="1" applyAlignment="1">
      <alignment vertical="center" wrapText="1" shrinkToFit="1"/>
    </xf>
    <xf numFmtId="0" fontId="0" fillId="3" borderId="3" xfId="0" applyFont="1" applyFill="1" applyBorder="1" applyAlignment="1">
      <alignment horizontal="center" vertical="center" wrapText="1" shrinkToFit="1"/>
    </xf>
    <xf numFmtId="0" fontId="0" fillId="3" borderId="3" xfId="0" applyFont="1" applyFill="1" applyBorder="1" applyAlignment="1">
      <alignment vertical="center" wrapText="1" shrinkToFit="1"/>
    </xf>
    <xf numFmtId="0" fontId="0" fillId="3" borderId="5" xfId="0" applyFont="1" applyFill="1" applyBorder="1" applyAlignment="1">
      <alignment vertical="center" wrapText="1" shrinkToFit="1"/>
    </xf>
    <xf numFmtId="0" fontId="0" fillId="3" borderId="1" xfId="0" applyFont="1" applyFill="1" applyBorder="1" applyAlignment="1">
      <alignment vertical="center" wrapText="1"/>
    </xf>
    <xf numFmtId="0" fontId="0" fillId="3" borderId="1" xfId="0" applyFont="1" applyFill="1" applyBorder="1" applyAlignment="1">
      <alignment horizontal="center" vertical="center" shrinkToFit="1"/>
    </xf>
    <xf numFmtId="0" fontId="0" fillId="3" borderId="4" xfId="0" applyFont="1" applyFill="1" applyBorder="1" applyAlignment="1">
      <alignment horizontal="center" vertical="center" shrinkToFit="1"/>
    </xf>
    <xf numFmtId="0" fontId="0" fillId="3" borderId="6" xfId="0" applyFont="1" applyFill="1" applyBorder="1" applyAlignment="1">
      <alignment horizontal="center" vertical="center" shrinkToFit="1"/>
    </xf>
    <xf numFmtId="0" fontId="0" fillId="3" borderId="1" xfId="0" applyFont="1" applyFill="1" applyBorder="1" applyAlignment="1">
      <alignment horizontal="center" vertical="center" wrapText="1" shrinkToFit="1"/>
    </xf>
    <xf numFmtId="176" fontId="4" fillId="0" borderId="0" xfId="0" applyNumberFormat="1" applyFont="1" applyAlignment="1">
      <alignment vertical="center"/>
    </xf>
    <xf numFmtId="0" fontId="0" fillId="0" borderId="0" xfId="0" applyFont="1" applyAlignment="1">
      <alignment horizontal="center" vertical="center"/>
    </xf>
    <xf numFmtId="49" fontId="0" fillId="0" borderId="0" xfId="0" applyNumberFormat="1" applyFont="1" applyAlignment="1">
      <alignment vertical="center" shrinkToFit="1"/>
    </xf>
    <xf numFmtId="0" fontId="0" fillId="0" borderId="0" xfId="0" applyFont="1" applyAlignment="1">
      <alignment horizontal="center" vertical="center" shrinkToFit="1"/>
    </xf>
    <xf numFmtId="0" fontId="0" fillId="0" borderId="0" xfId="0" applyFont="1">
      <alignment vertical="center"/>
    </xf>
    <xf numFmtId="0" fontId="0" fillId="0" borderId="0" xfId="0" applyFont="1" applyAlignment="1">
      <alignment vertical="center" shrinkToFit="1"/>
    </xf>
    <xf numFmtId="0" fontId="5" fillId="0" borderId="0" xfId="0" applyFont="1" applyAlignment="1">
      <alignment horizontal="right" vertical="center" shrinkToFit="1"/>
    </xf>
    <xf numFmtId="0" fontId="5" fillId="0" borderId="0" xfId="0" applyFont="1" applyAlignment="1">
      <alignment vertical="center"/>
    </xf>
    <xf numFmtId="49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vertical="center" wrapText="1"/>
    </xf>
    <xf numFmtId="0" fontId="6" fillId="0" borderId="0" xfId="0" applyFont="1" applyAlignment="1">
      <alignment vertical="center" shrinkToFit="1"/>
    </xf>
    <xf numFmtId="57" fontId="7" fillId="0" borderId="0" xfId="0" applyNumberFormat="1" applyFont="1" applyAlignment="1">
      <alignment horizontal="left" vertical="center"/>
    </xf>
    <xf numFmtId="0" fontId="8" fillId="0" borderId="0" xfId="0" applyFont="1" applyBorder="1" applyAlignment="1">
      <alignment horizontal="center" wrapText="1" shrinkToFit="1"/>
    </xf>
    <xf numFmtId="176" fontId="0" fillId="2" borderId="9" xfId="0" applyNumberFormat="1" applyFont="1" applyFill="1" applyBorder="1" applyAlignment="1">
      <alignment horizontal="center" vertical="center" wrapText="1" shrinkToFit="1"/>
    </xf>
    <xf numFmtId="49" fontId="0" fillId="2" borderId="10" xfId="0" applyNumberFormat="1" applyFont="1" applyFill="1" applyBorder="1" applyAlignment="1">
      <alignment horizontal="center" vertical="center" wrapText="1" shrinkToFit="1"/>
    </xf>
    <xf numFmtId="49" fontId="0" fillId="2" borderId="11" xfId="0" applyNumberFormat="1" applyFont="1" applyFill="1" applyBorder="1" applyAlignment="1">
      <alignment horizontal="center" vertical="center" textRotation="255" wrapText="1" shrinkToFit="1"/>
    </xf>
    <xf numFmtId="0" fontId="0" fillId="2" borderId="12" xfId="0" applyFont="1" applyFill="1" applyBorder="1" applyAlignment="1">
      <alignment horizontal="center" vertical="center" wrapText="1"/>
    </xf>
    <xf numFmtId="0" fontId="0" fillId="2" borderId="13" xfId="0" applyFont="1" applyFill="1" applyBorder="1" applyAlignment="1">
      <alignment horizontal="center" vertical="center" textRotation="255" wrapText="1"/>
    </xf>
    <xf numFmtId="0" fontId="0" fillId="2" borderId="12" xfId="0" applyFont="1" applyFill="1" applyBorder="1" applyAlignment="1">
      <alignment horizontal="left" vertical="center" wrapText="1"/>
    </xf>
    <xf numFmtId="0" fontId="0" fillId="2" borderId="14" xfId="0" applyFont="1" applyFill="1" applyBorder="1" applyAlignment="1">
      <alignment horizontal="left" vertical="center" wrapText="1"/>
    </xf>
    <xf numFmtId="0" fontId="0" fillId="2" borderId="12" xfId="0" applyFont="1" applyFill="1" applyBorder="1" applyAlignment="1">
      <alignment horizontal="center" vertical="center" textRotation="255" shrinkToFit="1"/>
    </xf>
    <xf numFmtId="0" fontId="0" fillId="2" borderId="12" xfId="0" applyFont="1" applyFill="1" applyBorder="1" applyAlignment="1">
      <alignment vertical="center" wrapText="1"/>
    </xf>
    <xf numFmtId="0" fontId="0" fillId="2" borderId="15" xfId="0" applyFont="1" applyFill="1" applyBorder="1" applyAlignment="1">
      <alignment horizontal="center" vertical="center" textRotation="255" shrinkToFit="1"/>
    </xf>
    <xf numFmtId="0" fontId="0" fillId="0" borderId="0" xfId="0" applyFont="1" applyAlignment="1">
      <alignment vertical="center" wrapText="1"/>
    </xf>
    <xf numFmtId="0" fontId="0" fillId="3" borderId="17" xfId="0" applyFont="1" applyFill="1" applyBorder="1" applyAlignment="1">
      <alignment vertical="center" shrinkToFit="1"/>
    </xf>
    <xf numFmtId="49" fontId="0" fillId="3" borderId="19" xfId="0" applyNumberFormat="1" applyFont="1" applyFill="1" applyBorder="1" applyAlignment="1">
      <alignment vertical="center" shrinkToFit="1"/>
    </xf>
    <xf numFmtId="0" fontId="0" fillId="3" borderId="20" xfId="0" applyFont="1" applyFill="1" applyBorder="1" applyAlignment="1">
      <alignment vertical="center" wrapText="1" shrinkToFit="1"/>
    </xf>
    <xf numFmtId="0" fontId="0" fillId="3" borderId="8" xfId="0" applyFont="1" applyFill="1" applyBorder="1" applyAlignment="1">
      <alignment vertical="center" wrapText="1" shrinkToFit="1"/>
    </xf>
    <xf numFmtId="0" fontId="0" fillId="3" borderId="19" xfId="0" applyFont="1" applyFill="1" applyBorder="1" applyAlignment="1">
      <alignment vertical="center" wrapText="1" shrinkToFit="1"/>
    </xf>
    <xf numFmtId="0" fontId="0" fillId="3" borderId="20" xfId="0" applyFont="1" applyFill="1" applyBorder="1" applyAlignment="1">
      <alignment vertical="center" wrapText="1"/>
    </xf>
    <xf numFmtId="176" fontId="0" fillId="3" borderId="2" xfId="0" applyNumberFormat="1" applyFont="1" applyFill="1" applyBorder="1" applyAlignment="1">
      <alignment vertical="center" shrinkToFit="1"/>
    </xf>
    <xf numFmtId="49" fontId="0" fillId="3" borderId="25" xfId="0" applyNumberFormat="1" applyFont="1" applyFill="1" applyBorder="1" applyAlignment="1">
      <alignment vertical="center" shrinkToFit="1"/>
    </xf>
    <xf numFmtId="0" fontId="0" fillId="3" borderId="25" xfId="0" applyFont="1" applyFill="1" applyBorder="1" applyAlignment="1">
      <alignment vertical="center" wrapText="1" shrinkToFit="1"/>
    </xf>
    <xf numFmtId="0" fontId="0" fillId="3" borderId="25" xfId="0" applyFont="1" applyFill="1" applyBorder="1" applyAlignment="1">
      <alignment horizontal="center" vertical="center" shrinkToFit="1"/>
    </xf>
    <xf numFmtId="0" fontId="0" fillId="3" borderId="0" xfId="0" applyFont="1" applyFill="1" applyAlignment="1">
      <alignment vertical="center" wrapText="1"/>
    </xf>
    <xf numFmtId="0" fontId="0" fillId="3" borderId="27" xfId="0" applyFont="1" applyFill="1" applyBorder="1" applyAlignment="1">
      <alignment vertical="center" shrinkToFit="1"/>
    </xf>
    <xf numFmtId="49" fontId="0" fillId="3" borderId="28" xfId="0" applyNumberFormat="1" applyFont="1" applyFill="1" applyBorder="1" applyAlignment="1">
      <alignment vertical="center" shrinkToFit="1"/>
    </xf>
    <xf numFmtId="0" fontId="0" fillId="0" borderId="29" xfId="0" applyFont="1" applyFill="1" applyBorder="1" applyAlignment="1">
      <alignment vertical="center" wrapText="1" shrinkToFit="1"/>
    </xf>
    <xf numFmtId="0" fontId="0" fillId="3" borderId="30" xfId="0" applyFont="1" applyFill="1" applyBorder="1" applyAlignment="1">
      <alignment vertical="center" wrapText="1" shrinkToFit="1"/>
    </xf>
    <xf numFmtId="0" fontId="0" fillId="3" borderId="29" xfId="0" applyFont="1" applyFill="1" applyBorder="1" applyAlignment="1">
      <alignment vertical="center" wrapText="1"/>
    </xf>
    <xf numFmtId="0" fontId="0" fillId="3" borderId="37" xfId="0" applyFont="1" applyFill="1" applyBorder="1" applyAlignment="1">
      <alignment vertical="center" shrinkToFit="1"/>
    </xf>
    <xf numFmtId="0" fontId="0" fillId="3" borderId="40" xfId="0" applyFont="1" applyFill="1" applyBorder="1" applyAlignment="1">
      <alignment vertical="center" wrapText="1"/>
    </xf>
    <xf numFmtId="0" fontId="0" fillId="3" borderId="30" xfId="0" applyFont="1" applyFill="1" applyBorder="1" applyAlignment="1">
      <alignment vertical="center" wrapText="1"/>
    </xf>
    <xf numFmtId="0" fontId="0" fillId="3" borderId="1" xfId="0" applyFont="1" applyFill="1" applyBorder="1" applyAlignment="1">
      <alignment horizontal="center" vertical="center" wrapText="1"/>
    </xf>
    <xf numFmtId="58" fontId="0" fillId="3" borderId="20" xfId="0" applyNumberFormat="1" applyFont="1" applyFill="1" applyBorder="1" applyAlignment="1">
      <alignment horizontal="center" vertical="center" wrapText="1" shrinkToFit="1"/>
    </xf>
    <xf numFmtId="0" fontId="0" fillId="3" borderId="5" xfId="0" applyFont="1" applyFill="1" applyBorder="1" applyAlignment="1">
      <alignment vertical="center" wrapText="1"/>
    </xf>
    <xf numFmtId="0" fontId="0" fillId="3" borderId="47" xfId="0" applyFont="1" applyFill="1" applyBorder="1" applyAlignment="1">
      <alignment vertical="center" shrinkToFit="1"/>
    </xf>
    <xf numFmtId="49" fontId="0" fillId="3" borderId="48" xfId="0" applyNumberFormat="1" applyFont="1" applyFill="1" applyBorder="1" applyAlignment="1">
      <alignment vertical="center" shrinkToFit="1"/>
    </xf>
    <xf numFmtId="0" fontId="0" fillId="3" borderId="43" xfId="0" applyFont="1" applyFill="1" applyBorder="1" applyAlignment="1">
      <alignment vertical="center" wrapText="1" shrinkToFit="1"/>
    </xf>
    <xf numFmtId="0" fontId="0" fillId="3" borderId="22" xfId="0" applyFont="1" applyFill="1" applyBorder="1" applyAlignment="1">
      <alignment horizontal="center" vertical="center" shrinkToFit="1"/>
    </xf>
    <xf numFmtId="0" fontId="0" fillId="3" borderId="45" xfId="0" applyFont="1" applyFill="1" applyBorder="1" applyAlignment="1">
      <alignment vertical="center" shrinkToFit="1"/>
    </xf>
    <xf numFmtId="58" fontId="0" fillId="3" borderId="1" xfId="0" applyNumberFormat="1" applyFont="1" applyFill="1" applyBorder="1" applyAlignment="1">
      <alignment horizontal="center" vertical="center" wrapText="1" shrinkToFit="1"/>
    </xf>
    <xf numFmtId="0" fontId="0" fillId="3" borderId="43" xfId="0" applyFont="1" applyFill="1" applyBorder="1" applyAlignment="1">
      <alignment vertical="center" wrapText="1"/>
    </xf>
    <xf numFmtId="0" fontId="0" fillId="3" borderId="49" xfId="0" applyFont="1" applyFill="1" applyBorder="1" applyAlignment="1">
      <alignment vertical="center" wrapText="1"/>
    </xf>
    <xf numFmtId="0" fontId="0" fillId="3" borderId="0" xfId="0" applyFont="1" applyFill="1">
      <alignment vertical="center"/>
    </xf>
    <xf numFmtId="0" fontId="0" fillId="3" borderId="46" xfId="0" applyFont="1" applyFill="1" applyBorder="1" applyAlignment="1">
      <alignment vertical="center" wrapText="1"/>
    </xf>
    <xf numFmtId="0" fontId="0" fillId="3" borderId="31" xfId="0" applyFont="1" applyFill="1" applyBorder="1" applyAlignment="1">
      <alignment vertical="center" wrapText="1"/>
    </xf>
    <xf numFmtId="0" fontId="0" fillId="3" borderId="8" xfId="0" applyFont="1" applyFill="1" applyBorder="1" applyAlignment="1">
      <alignment vertical="center" wrapText="1"/>
    </xf>
    <xf numFmtId="0" fontId="0" fillId="3" borderId="21" xfId="0" applyFont="1" applyFill="1" applyBorder="1" applyAlignment="1">
      <alignment vertical="center" wrapText="1"/>
    </xf>
    <xf numFmtId="0" fontId="0" fillId="3" borderId="23" xfId="0" applyFont="1" applyFill="1" applyBorder="1" applyAlignment="1">
      <alignment vertical="center" wrapText="1"/>
    </xf>
    <xf numFmtId="0" fontId="0" fillId="3" borderId="51" xfId="0" applyFont="1" applyFill="1" applyBorder="1" applyAlignment="1">
      <alignment vertical="center" shrinkToFit="1"/>
    </xf>
    <xf numFmtId="0" fontId="0" fillId="0" borderId="26" xfId="0" applyFont="1" applyFill="1" applyBorder="1" applyAlignment="1">
      <alignment vertical="center" wrapText="1" shrinkToFit="1"/>
    </xf>
    <xf numFmtId="0" fontId="0" fillId="3" borderId="0" xfId="0" applyFont="1" applyFill="1" applyBorder="1" applyAlignment="1">
      <alignment vertical="center" wrapText="1"/>
    </xf>
    <xf numFmtId="0" fontId="0" fillId="3" borderId="26" xfId="0" applyFont="1" applyFill="1" applyBorder="1" applyAlignment="1">
      <alignment vertical="center" wrapText="1" shrinkToFit="1"/>
    </xf>
    <xf numFmtId="0" fontId="0" fillId="3" borderId="52" xfId="0" applyFont="1" applyFill="1" applyBorder="1" applyAlignment="1">
      <alignment vertical="center" wrapText="1" shrinkToFit="1"/>
    </xf>
    <xf numFmtId="0" fontId="0" fillId="3" borderId="44" xfId="0" applyFont="1" applyFill="1" applyBorder="1" applyAlignment="1">
      <alignment vertical="center" wrapText="1" shrinkToFit="1"/>
    </xf>
    <xf numFmtId="0" fontId="0" fillId="3" borderId="50" xfId="0" applyFont="1" applyFill="1" applyBorder="1" applyAlignment="1">
      <alignment vertical="center" wrapText="1" shrinkToFit="1"/>
    </xf>
    <xf numFmtId="49" fontId="0" fillId="3" borderId="50" xfId="0" applyNumberFormat="1" applyFont="1" applyFill="1" applyBorder="1" applyAlignment="1">
      <alignment vertical="center" shrinkToFit="1"/>
    </xf>
    <xf numFmtId="176" fontId="0" fillId="0" borderId="0" xfId="0" applyNumberFormat="1" applyFont="1" applyBorder="1" applyAlignment="1">
      <alignment vertical="center" shrinkToFit="1"/>
    </xf>
    <xf numFmtId="0" fontId="0" fillId="0" borderId="0" xfId="0" applyFont="1" applyAlignment="1">
      <alignment vertical="center" wrapText="1" shrinkToFit="1"/>
    </xf>
    <xf numFmtId="0" fontId="0" fillId="0" borderId="0" xfId="0" applyFont="1" applyAlignment="1">
      <alignment horizontal="center" vertical="center" wrapText="1" shrinkToFit="1"/>
    </xf>
    <xf numFmtId="49" fontId="0" fillId="0" borderId="0" xfId="0" applyNumberFormat="1" applyFont="1" applyAlignment="1">
      <alignment vertical="center" wrapText="1" shrinkToFit="1"/>
    </xf>
    <xf numFmtId="0" fontId="0" fillId="0" borderId="51" xfId="0" applyFont="1" applyFill="1" applyBorder="1" applyAlignment="1">
      <alignment vertical="center" shrinkToFit="1"/>
    </xf>
    <xf numFmtId="49" fontId="0" fillId="0" borderId="25" xfId="0" applyNumberFormat="1" applyFont="1" applyFill="1" applyBorder="1" applyAlignment="1">
      <alignment vertical="center" shrinkToFit="1"/>
    </xf>
    <xf numFmtId="58" fontId="0" fillId="0" borderId="1" xfId="0" applyNumberFormat="1" applyFont="1" applyFill="1" applyBorder="1" applyAlignment="1">
      <alignment horizontal="center" vertical="center" wrapText="1" shrinkToFit="1"/>
    </xf>
    <xf numFmtId="0" fontId="0" fillId="0" borderId="1" xfId="0" applyFont="1" applyFill="1" applyBorder="1" applyAlignment="1">
      <alignment horizontal="center" vertical="center" wrapText="1" shrinkToFit="1"/>
    </xf>
    <xf numFmtId="0" fontId="0" fillId="0" borderId="3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4" xfId="0" applyFont="1" applyFill="1" applyBorder="1" applyAlignment="1">
      <alignment vertical="center" wrapText="1"/>
    </xf>
    <xf numFmtId="0" fontId="0" fillId="0" borderId="2" xfId="0" applyFont="1" applyFill="1" applyBorder="1" applyAlignment="1">
      <alignment vertical="center" shrinkToFit="1"/>
    </xf>
    <xf numFmtId="0" fontId="0" fillId="0" borderId="5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 shrinkToFi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 wrapText="1"/>
    </xf>
    <xf numFmtId="0" fontId="0" fillId="0" borderId="27" xfId="0" applyFont="1" applyFill="1" applyBorder="1" applyAlignment="1">
      <alignment vertical="center" shrinkToFit="1"/>
    </xf>
    <xf numFmtId="49" fontId="0" fillId="0" borderId="28" xfId="0" applyNumberFormat="1" applyFont="1" applyFill="1" applyBorder="1" applyAlignment="1">
      <alignment vertical="center" shrinkToFit="1"/>
    </xf>
    <xf numFmtId="0" fontId="0" fillId="0" borderId="30" xfId="0" applyFont="1" applyFill="1" applyBorder="1" applyAlignment="1">
      <alignment vertical="center" wrapText="1" shrinkToFit="1"/>
    </xf>
    <xf numFmtId="0" fontId="0" fillId="0" borderId="46" xfId="0" applyFont="1" applyFill="1" applyBorder="1" applyAlignment="1">
      <alignment vertical="center" wrapText="1" shrinkToFit="1"/>
    </xf>
    <xf numFmtId="0" fontId="0" fillId="0" borderId="29" xfId="0" applyFont="1" applyFill="1" applyBorder="1" applyAlignment="1">
      <alignment vertical="center" wrapText="1"/>
    </xf>
    <xf numFmtId="0" fontId="0" fillId="0" borderId="4" xfId="0" applyFont="1" applyFill="1" applyBorder="1" applyAlignment="1">
      <alignment vertical="center" wrapText="1" shrinkToFit="1"/>
    </xf>
    <xf numFmtId="0" fontId="0" fillId="0" borderId="3" xfId="0" applyFont="1" applyFill="1" applyBorder="1" applyAlignment="1">
      <alignment vertical="center" wrapText="1" shrinkToFit="1"/>
    </xf>
    <xf numFmtId="0" fontId="0" fillId="0" borderId="52" xfId="0" applyFont="1" applyFill="1" applyBorder="1" applyAlignment="1">
      <alignment vertical="center" wrapText="1" shrinkToFit="1"/>
    </xf>
    <xf numFmtId="0" fontId="0" fillId="0" borderId="56" xfId="0" applyFont="1" applyFill="1" applyBorder="1" applyAlignment="1">
      <alignment vertical="center" wrapText="1" shrinkToFit="1"/>
    </xf>
    <xf numFmtId="0" fontId="0" fillId="0" borderId="0" xfId="0" applyFont="1" applyFill="1" applyBorder="1" applyAlignment="1">
      <alignment vertical="center" wrapText="1"/>
    </xf>
    <xf numFmtId="0" fontId="0" fillId="0" borderId="29" xfId="0" applyFont="1" applyFill="1" applyBorder="1" applyAlignment="1">
      <alignment horizontal="center" vertical="center" wrapText="1"/>
    </xf>
    <xf numFmtId="0" fontId="0" fillId="3" borderId="43" xfId="0" applyFont="1" applyFill="1" applyBorder="1" applyAlignment="1">
      <alignment horizontal="center" vertical="center" wrapText="1" shrinkToFi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29" xfId="0" applyFont="1" applyFill="1" applyBorder="1" applyAlignment="1">
      <alignment horizontal="center" vertical="center" wrapText="1" shrinkToFit="1"/>
    </xf>
    <xf numFmtId="0" fontId="0" fillId="0" borderId="26" xfId="0" applyFont="1" applyFill="1" applyBorder="1" applyAlignment="1">
      <alignment horizontal="center" vertical="center" wrapText="1" shrinkToFit="1"/>
    </xf>
    <xf numFmtId="0" fontId="0" fillId="2" borderId="10" xfId="0" applyFont="1" applyFill="1" applyBorder="1" applyAlignment="1">
      <alignment horizontal="center" vertical="center" wrapText="1" shrinkToFit="1"/>
    </xf>
    <xf numFmtId="0" fontId="0" fillId="3" borderId="46" xfId="0" applyFont="1" applyFill="1" applyBorder="1" applyAlignment="1">
      <alignment horizontal="center" vertical="center" shrinkToFit="1"/>
    </xf>
    <xf numFmtId="0" fontId="0" fillId="3" borderId="19" xfId="0" applyFont="1" applyFill="1" applyBorder="1" applyAlignment="1">
      <alignment horizontal="center" vertical="center" shrinkToFit="1"/>
    </xf>
    <xf numFmtId="0" fontId="0" fillId="3" borderId="3" xfId="0" applyFont="1" applyFill="1" applyBorder="1" applyAlignment="1">
      <alignment horizontal="center" vertical="center" shrinkToFit="1"/>
    </xf>
    <xf numFmtId="0" fontId="0" fillId="3" borderId="40" xfId="0" applyFont="1" applyFill="1" applyBorder="1" applyAlignment="1">
      <alignment horizontal="center" vertical="center" wrapText="1"/>
    </xf>
    <xf numFmtId="0" fontId="0" fillId="4" borderId="3" xfId="0" applyFont="1" applyFill="1" applyBorder="1" applyAlignment="1">
      <alignment horizontal="center" vertical="center" shrinkToFit="1"/>
    </xf>
    <xf numFmtId="0" fontId="0" fillId="4" borderId="1" xfId="0" applyFont="1" applyFill="1" applyBorder="1" applyAlignment="1">
      <alignment vertical="center" wrapText="1"/>
    </xf>
    <xf numFmtId="0" fontId="0" fillId="4" borderId="1" xfId="0" applyFont="1" applyFill="1" applyBorder="1" applyAlignment="1">
      <alignment horizontal="center" vertical="center" shrinkToFit="1"/>
    </xf>
    <xf numFmtId="0" fontId="0" fillId="4" borderId="6" xfId="0" applyFont="1" applyFill="1" applyBorder="1" applyAlignment="1">
      <alignment horizontal="center" vertical="center" shrinkToFit="1"/>
    </xf>
    <xf numFmtId="49" fontId="0" fillId="0" borderId="3" xfId="0" applyNumberFormat="1" applyFont="1" applyFill="1" applyBorder="1" applyAlignment="1">
      <alignment vertical="center" shrinkToFit="1"/>
    </xf>
    <xf numFmtId="0" fontId="0" fillId="0" borderId="3" xfId="0" applyFont="1" applyFill="1" applyBorder="1" applyAlignment="1">
      <alignment horizontal="center" vertical="center" shrinkToFit="1"/>
    </xf>
    <xf numFmtId="0" fontId="0" fillId="0" borderId="6" xfId="0" applyFont="1" applyFill="1" applyBorder="1" applyAlignment="1">
      <alignment horizontal="center" vertical="center" shrinkToFit="1"/>
    </xf>
    <xf numFmtId="0" fontId="0" fillId="3" borderId="0" xfId="0" applyFont="1" applyFill="1" applyBorder="1">
      <alignment vertical="center"/>
    </xf>
    <xf numFmtId="0" fontId="0" fillId="0" borderId="0" xfId="0" applyFont="1" applyFill="1" applyBorder="1">
      <alignment vertical="center"/>
    </xf>
    <xf numFmtId="177" fontId="0" fillId="0" borderId="57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 shrinkToFit="1"/>
    </xf>
    <xf numFmtId="0" fontId="0" fillId="4" borderId="0" xfId="0" applyFont="1" applyFill="1" applyBorder="1" applyAlignment="1">
      <alignment vertical="center" wrapText="1"/>
    </xf>
    <xf numFmtId="176" fontId="0" fillId="0" borderId="58" xfId="0" applyNumberFormat="1" applyFont="1" applyBorder="1" applyAlignment="1">
      <alignment vertical="center" wrapText="1" shrinkToFit="1"/>
    </xf>
    <xf numFmtId="0" fontId="0" fillId="2" borderId="11" xfId="0" applyFont="1" applyFill="1" applyBorder="1" applyAlignment="1">
      <alignment horizontal="center" vertical="center" wrapText="1"/>
    </xf>
    <xf numFmtId="0" fontId="0" fillId="3" borderId="50" xfId="0" applyFont="1" applyFill="1" applyBorder="1" applyAlignment="1">
      <alignment horizontal="center" vertical="center" shrinkToFit="1"/>
    </xf>
    <xf numFmtId="0" fontId="0" fillId="3" borderId="59" xfId="0" applyFont="1" applyFill="1" applyBorder="1" applyAlignment="1">
      <alignment horizontal="center" vertical="center" shrinkToFit="1"/>
    </xf>
    <xf numFmtId="0" fontId="0" fillId="3" borderId="23" xfId="0" applyFont="1" applyFill="1" applyBorder="1" applyAlignment="1">
      <alignment horizontal="center" vertical="center" shrinkToFit="1"/>
    </xf>
    <xf numFmtId="49" fontId="8" fillId="0" borderId="0" xfId="0" applyNumberFormat="1" applyFont="1" applyBorder="1" applyAlignment="1">
      <alignment horizontal="center" vertical="center" wrapText="1" shrinkToFit="1"/>
    </xf>
    <xf numFmtId="49" fontId="0" fillId="0" borderId="0" xfId="0" applyNumberFormat="1" applyFont="1" applyAlignment="1">
      <alignment horizontal="center" vertical="center" shrinkToFit="1"/>
    </xf>
    <xf numFmtId="0" fontId="0" fillId="0" borderId="26" xfId="0" applyFont="1" applyFill="1" applyBorder="1" applyAlignment="1">
      <alignment vertical="center" wrapText="1"/>
    </xf>
    <xf numFmtId="49" fontId="0" fillId="3" borderId="55" xfId="0" applyNumberFormat="1" applyFont="1" applyFill="1" applyBorder="1" applyAlignment="1">
      <alignment vertical="center" shrinkToFit="1"/>
    </xf>
    <xf numFmtId="0" fontId="0" fillId="3" borderId="23" xfId="0" applyFont="1" applyFill="1" applyBorder="1" applyAlignment="1">
      <alignment horizontal="center" vertical="center" wrapText="1"/>
    </xf>
    <xf numFmtId="0" fontId="0" fillId="3" borderId="20" xfId="0" applyFont="1" applyFill="1" applyBorder="1" applyAlignment="1">
      <alignment horizontal="center" vertical="center" wrapText="1" shrinkToFit="1"/>
    </xf>
    <xf numFmtId="0" fontId="0" fillId="0" borderId="64" xfId="0" applyFont="1" applyFill="1" applyBorder="1" applyAlignment="1">
      <alignment horizontal="center" vertical="center" shrinkToFit="1"/>
    </xf>
    <xf numFmtId="0" fontId="0" fillId="0" borderId="65" xfId="0" applyFont="1" applyFill="1" applyBorder="1" applyAlignment="1">
      <alignment vertical="center" shrinkToFit="1"/>
    </xf>
    <xf numFmtId="49" fontId="0" fillId="0" borderId="66" xfId="0" applyNumberFormat="1" applyFont="1" applyFill="1" applyBorder="1" applyAlignment="1">
      <alignment vertical="center" shrinkToFit="1"/>
    </xf>
    <xf numFmtId="0" fontId="0" fillId="0" borderId="63" xfId="0" applyFont="1" applyFill="1" applyBorder="1" applyAlignment="1">
      <alignment vertical="center" wrapText="1" shrinkToFit="1"/>
    </xf>
    <xf numFmtId="0" fontId="0" fillId="0" borderId="54" xfId="0" applyFont="1" applyFill="1" applyBorder="1" applyAlignment="1">
      <alignment vertical="center" wrapText="1" shrinkToFit="1"/>
    </xf>
    <xf numFmtId="0" fontId="0" fillId="0" borderId="63" xfId="0" applyFont="1" applyFill="1" applyBorder="1" applyAlignment="1">
      <alignment horizontal="center" vertical="center" wrapText="1" shrinkToFit="1"/>
    </xf>
    <xf numFmtId="0" fontId="0" fillId="0" borderId="66" xfId="0" applyFont="1" applyFill="1" applyBorder="1" applyAlignment="1">
      <alignment vertical="center" wrapText="1" shrinkToFit="1"/>
    </xf>
    <xf numFmtId="0" fontId="0" fillId="0" borderId="66" xfId="0" applyFont="1" applyFill="1" applyBorder="1" applyAlignment="1">
      <alignment horizontal="center" vertical="center" shrinkToFit="1"/>
    </xf>
    <xf numFmtId="0" fontId="0" fillId="0" borderId="63" xfId="0" applyFont="1" applyFill="1" applyBorder="1" applyAlignment="1">
      <alignment vertical="center" wrapText="1"/>
    </xf>
    <xf numFmtId="0" fontId="11" fillId="3" borderId="0" xfId="0" applyFont="1" applyFill="1">
      <alignment vertical="center"/>
    </xf>
    <xf numFmtId="0" fontId="11" fillId="0" borderId="0" xfId="0" applyFont="1" applyFill="1">
      <alignment vertical="center"/>
    </xf>
    <xf numFmtId="0" fontId="0" fillId="0" borderId="64" xfId="0" applyFont="1" applyFill="1" applyBorder="1" applyAlignment="1">
      <alignment horizontal="center" vertical="center" wrapText="1" shrinkToFit="1"/>
    </xf>
    <xf numFmtId="0" fontId="0" fillId="3" borderId="29" xfId="0" applyFont="1" applyFill="1" applyBorder="1" applyAlignment="1">
      <alignment horizontal="center" vertical="center" wrapText="1"/>
    </xf>
    <xf numFmtId="0" fontId="0" fillId="3" borderId="0" xfId="0" applyFont="1" applyFill="1" applyBorder="1" applyAlignment="1">
      <alignment vertical="center" wrapText="1" shrinkToFit="1"/>
    </xf>
    <xf numFmtId="0" fontId="0" fillId="0" borderId="47" xfId="0" applyFont="1" applyFill="1" applyBorder="1" applyAlignment="1">
      <alignment vertical="center" shrinkToFit="1"/>
    </xf>
    <xf numFmtId="0" fontId="0" fillId="0" borderId="0" xfId="0" applyFont="1" applyFill="1">
      <alignment vertical="center"/>
    </xf>
    <xf numFmtId="0" fontId="0" fillId="0" borderId="25" xfId="0" applyFont="1" applyFill="1" applyBorder="1" applyAlignment="1">
      <alignment vertical="center" wrapText="1" shrinkToFit="1"/>
    </xf>
    <xf numFmtId="0" fontId="0" fillId="3" borderId="20" xfId="0" applyFont="1" applyFill="1" applyBorder="1" applyAlignment="1">
      <alignment horizontal="center" vertical="center" wrapText="1"/>
    </xf>
    <xf numFmtId="49" fontId="0" fillId="0" borderId="55" xfId="0" applyNumberFormat="1" applyFont="1" applyFill="1" applyBorder="1" applyAlignment="1">
      <alignment vertical="center" shrinkToFit="1"/>
    </xf>
    <xf numFmtId="0" fontId="0" fillId="3" borderId="2" xfId="0" applyFill="1" applyBorder="1" applyAlignment="1">
      <alignment vertical="center" shrinkToFit="1"/>
    </xf>
    <xf numFmtId="0" fontId="0" fillId="3" borderId="4" xfId="0" applyFill="1" applyBorder="1" applyAlignment="1">
      <alignment vertical="center" wrapText="1" shrinkToFit="1"/>
    </xf>
    <xf numFmtId="0" fontId="0" fillId="3" borderId="1" xfId="0" applyFill="1" applyBorder="1" applyAlignment="1">
      <alignment horizontal="center" vertical="center" wrapText="1" shrinkToFit="1"/>
    </xf>
    <xf numFmtId="0" fontId="0" fillId="3" borderId="1" xfId="0" applyFill="1" applyBorder="1" applyAlignment="1">
      <alignment vertical="center" wrapText="1" shrinkToFit="1"/>
    </xf>
    <xf numFmtId="0" fontId="0" fillId="3" borderId="3" xfId="0" applyFill="1" applyBorder="1" applyAlignment="1">
      <alignment horizontal="center" vertical="center" shrinkToFit="1"/>
    </xf>
    <xf numFmtId="0" fontId="0" fillId="3" borderId="1" xfId="0" applyFill="1" applyBorder="1" applyAlignment="1">
      <alignment vertical="center" wrapText="1"/>
    </xf>
    <xf numFmtId="0" fontId="0" fillId="3" borderId="1" xfId="0" applyFill="1" applyBorder="1" applyAlignment="1">
      <alignment horizontal="center" vertical="center" shrinkToFit="1"/>
    </xf>
    <xf numFmtId="177" fontId="8" fillId="0" borderId="0" xfId="0" applyNumberFormat="1" applyFont="1" applyBorder="1" applyAlignment="1">
      <alignment horizontal="center" vertical="center" wrapText="1" shrinkToFit="1"/>
    </xf>
    <xf numFmtId="57" fontId="10" fillId="0" borderId="0" xfId="0" applyNumberFormat="1" applyFont="1" applyAlignment="1">
      <alignment horizontal="left" vertical="center"/>
    </xf>
    <xf numFmtId="0" fontId="0" fillId="3" borderId="28" xfId="0" applyFont="1" applyFill="1" applyBorder="1" applyAlignment="1">
      <alignment horizontal="center" vertical="center" shrinkToFit="1"/>
    </xf>
    <xf numFmtId="0" fontId="0" fillId="3" borderId="18" xfId="0" applyFont="1" applyFill="1" applyBorder="1" applyAlignment="1">
      <alignment horizontal="center" vertical="center" shrinkToFit="1"/>
    </xf>
    <xf numFmtId="0" fontId="0" fillId="3" borderId="56" xfId="0" applyFont="1" applyFill="1" applyBorder="1" applyAlignment="1">
      <alignment vertical="center" wrapText="1" shrinkToFit="1"/>
    </xf>
    <xf numFmtId="177" fontId="0" fillId="3" borderId="44" xfId="0" applyNumberFormat="1" applyFont="1" applyFill="1" applyBorder="1" applyAlignment="1">
      <alignment horizontal="center" vertical="center" wrapText="1" shrinkToFit="1"/>
    </xf>
    <xf numFmtId="177" fontId="0" fillId="3" borderId="54" xfId="0" applyNumberFormat="1" applyFont="1" applyFill="1" applyBorder="1" applyAlignment="1">
      <alignment horizontal="center" vertical="center" wrapText="1" shrinkToFit="1"/>
    </xf>
    <xf numFmtId="177" fontId="0" fillId="0" borderId="43" xfId="0" applyNumberFormat="1" applyFont="1" applyFill="1" applyBorder="1" applyAlignment="1">
      <alignment vertical="center" wrapText="1"/>
    </xf>
    <xf numFmtId="177" fontId="0" fillId="0" borderId="63" xfId="0" applyNumberFormat="1" applyFont="1" applyFill="1" applyBorder="1" applyAlignment="1">
      <alignment vertical="center" wrapText="1"/>
    </xf>
    <xf numFmtId="177" fontId="0" fillId="3" borderId="43" xfId="0" applyNumberFormat="1" applyFont="1" applyFill="1" applyBorder="1" applyAlignment="1">
      <alignment vertical="center" wrapText="1"/>
    </xf>
    <xf numFmtId="177" fontId="0" fillId="3" borderId="26" xfId="0" applyNumberFormat="1" applyFont="1" applyFill="1" applyBorder="1" applyAlignment="1">
      <alignment vertical="center" wrapText="1"/>
    </xf>
    <xf numFmtId="177" fontId="0" fillId="3" borderId="63" xfId="0" applyNumberFormat="1" applyFont="1" applyFill="1" applyBorder="1" applyAlignment="1">
      <alignment vertical="center" wrapText="1"/>
    </xf>
    <xf numFmtId="177" fontId="0" fillId="3" borderId="1" xfId="0" applyNumberFormat="1" applyFont="1" applyFill="1" applyBorder="1" applyAlignment="1">
      <alignment horizontal="center" vertical="center" wrapText="1"/>
    </xf>
    <xf numFmtId="0" fontId="0" fillId="2" borderId="13" xfId="0" applyFont="1" applyFill="1" applyBorder="1" applyAlignment="1">
      <alignment horizontal="center" vertical="center" textRotation="255" wrapText="1" shrinkToFit="1"/>
    </xf>
    <xf numFmtId="0" fontId="2" fillId="0" borderId="0" xfId="0" applyFont="1" applyAlignment="1">
      <alignment horizontal="right" vertical="center" wrapText="1" shrinkToFit="1"/>
    </xf>
    <xf numFmtId="58" fontId="0" fillId="0" borderId="26" xfId="0" applyNumberFormat="1" applyFont="1" applyFill="1" applyBorder="1" applyAlignment="1">
      <alignment horizontal="center" vertical="center" wrapText="1" shrinkToFit="1"/>
    </xf>
    <xf numFmtId="58" fontId="0" fillId="3" borderId="29" xfId="0" applyNumberFormat="1" applyFont="1" applyFill="1" applyBorder="1" applyAlignment="1">
      <alignment horizontal="center" vertical="center" wrapText="1" shrinkToFit="1"/>
    </xf>
    <xf numFmtId="49" fontId="0" fillId="3" borderId="43" xfId="0" applyNumberFormat="1" applyFont="1" applyFill="1" applyBorder="1" applyAlignment="1">
      <alignment vertical="center" wrapText="1" shrinkToFit="1"/>
    </xf>
    <xf numFmtId="58" fontId="0" fillId="0" borderId="29" xfId="0" applyNumberFormat="1" applyFont="1" applyFill="1" applyBorder="1" applyAlignment="1">
      <alignment horizontal="center" vertical="center" wrapText="1" shrinkToFit="1"/>
    </xf>
    <xf numFmtId="49" fontId="0" fillId="3" borderId="1" xfId="0" applyNumberFormat="1" applyFont="1" applyFill="1" applyBorder="1" applyAlignment="1">
      <alignment vertical="center" wrapText="1" shrinkToFit="1"/>
    </xf>
    <xf numFmtId="177" fontId="0" fillId="3" borderId="1" xfId="0" applyNumberFormat="1" applyFont="1" applyFill="1" applyBorder="1" applyAlignment="1">
      <alignment horizontal="center" vertical="center" wrapText="1" shrinkToFit="1"/>
    </xf>
    <xf numFmtId="177" fontId="0" fillId="3" borderId="43" xfId="0" applyNumberFormat="1" applyFont="1" applyFill="1" applyBorder="1" applyAlignment="1">
      <alignment horizontal="center" vertical="center" wrapText="1" shrinkToFit="1"/>
    </xf>
    <xf numFmtId="177" fontId="0" fillId="0" borderId="1" xfId="0" applyNumberFormat="1" applyFont="1" applyFill="1" applyBorder="1" applyAlignment="1">
      <alignment horizontal="center" vertical="center" wrapText="1" shrinkToFit="1"/>
    </xf>
    <xf numFmtId="177" fontId="0" fillId="3" borderId="20" xfId="0" applyNumberFormat="1" applyFont="1" applyFill="1" applyBorder="1" applyAlignment="1">
      <alignment horizontal="center" vertical="center" wrapText="1" shrinkToFit="1"/>
    </xf>
    <xf numFmtId="177" fontId="0" fillId="3" borderId="26" xfId="0" applyNumberFormat="1" applyFont="1" applyFill="1" applyBorder="1" applyAlignment="1">
      <alignment horizontal="center" vertical="center" wrapText="1" shrinkToFit="1"/>
    </xf>
    <xf numFmtId="177" fontId="0" fillId="3" borderId="1" xfId="0" applyNumberFormat="1" applyFill="1" applyBorder="1" applyAlignment="1">
      <alignment horizontal="center" vertical="center" wrapText="1" shrinkToFit="1"/>
    </xf>
    <xf numFmtId="177" fontId="0" fillId="0" borderId="0" xfId="0" applyNumberFormat="1" applyFont="1" applyAlignment="1">
      <alignment horizontal="center" vertical="center" wrapText="1" shrinkToFit="1"/>
    </xf>
    <xf numFmtId="177" fontId="0" fillId="0" borderId="4" xfId="0" applyNumberFormat="1" applyFont="1" applyFill="1" applyBorder="1" applyAlignment="1">
      <alignment horizontal="center" vertical="center" wrapText="1" shrinkToFit="1"/>
    </xf>
    <xf numFmtId="177" fontId="0" fillId="3" borderId="52" xfId="0" applyNumberFormat="1" applyFont="1" applyFill="1" applyBorder="1" applyAlignment="1">
      <alignment horizontal="center" vertical="center" wrapText="1" shrinkToFit="1"/>
    </xf>
    <xf numFmtId="177" fontId="0" fillId="0" borderId="1" xfId="0" applyNumberFormat="1" applyFont="1" applyFill="1" applyBorder="1" applyAlignment="1">
      <alignment horizontal="center" vertical="center" wrapText="1"/>
    </xf>
    <xf numFmtId="0" fontId="0" fillId="0" borderId="46" xfId="0" applyFont="1" applyFill="1" applyBorder="1" applyAlignment="1">
      <alignment horizontal="center" vertical="center" shrinkToFit="1"/>
    </xf>
    <xf numFmtId="0" fontId="0" fillId="3" borderId="65" xfId="0" applyFont="1" applyFill="1" applyBorder="1" applyAlignment="1">
      <alignment vertical="center" shrinkToFit="1"/>
    </xf>
    <xf numFmtId="49" fontId="0" fillId="3" borderId="56" xfId="0" applyNumberFormat="1" applyFont="1" applyFill="1" applyBorder="1" applyAlignment="1">
      <alignment vertical="center" shrinkToFit="1"/>
    </xf>
    <xf numFmtId="177" fontId="0" fillId="3" borderId="63" xfId="0" applyNumberFormat="1" applyFont="1" applyFill="1" applyBorder="1" applyAlignment="1">
      <alignment horizontal="center" vertical="center" wrapText="1" shrinkToFit="1"/>
    </xf>
    <xf numFmtId="0" fontId="0" fillId="3" borderId="63" xfId="0" applyFont="1" applyFill="1" applyBorder="1" applyAlignment="1">
      <alignment vertical="center" wrapText="1" shrinkToFit="1"/>
    </xf>
    <xf numFmtId="0" fontId="0" fillId="3" borderId="56" xfId="0" applyFont="1" applyFill="1" applyBorder="1" applyAlignment="1">
      <alignment horizontal="center" vertical="center" shrinkToFit="1"/>
    </xf>
    <xf numFmtId="0" fontId="0" fillId="3" borderId="26" xfId="0" applyFont="1" applyFill="1" applyBorder="1" applyAlignment="1">
      <alignment vertical="center" wrapText="1"/>
    </xf>
    <xf numFmtId="0" fontId="0" fillId="3" borderId="0" xfId="0" applyFont="1" applyFill="1" applyBorder="1" applyAlignment="1">
      <alignment horizontal="center" vertical="center" shrinkToFit="1"/>
    </xf>
    <xf numFmtId="0" fontId="0" fillId="3" borderId="22" xfId="0" applyFont="1" applyFill="1" applyBorder="1" applyAlignment="1">
      <alignment horizontal="center" vertical="center" wrapText="1" shrinkToFit="1"/>
    </xf>
    <xf numFmtId="0" fontId="0" fillId="3" borderId="22" xfId="0" applyFont="1" applyFill="1" applyBorder="1" applyAlignment="1">
      <alignment vertical="center" wrapText="1" shrinkToFit="1"/>
    </xf>
    <xf numFmtId="0" fontId="0" fillId="0" borderId="28" xfId="0" applyFont="1" applyFill="1" applyBorder="1" applyAlignment="1">
      <alignment vertical="center" wrapText="1" shrinkToFit="1"/>
    </xf>
    <xf numFmtId="0" fontId="0" fillId="3" borderId="4" xfId="0" applyFont="1" applyFill="1" applyBorder="1" applyAlignment="1">
      <alignment vertical="center" wrapText="1"/>
    </xf>
    <xf numFmtId="0" fontId="0" fillId="0" borderId="54" xfId="0" applyFont="1" applyFill="1" applyBorder="1" applyAlignment="1">
      <alignment vertical="center" wrapText="1"/>
    </xf>
    <xf numFmtId="58" fontId="0" fillId="0" borderId="52" xfId="0" applyNumberFormat="1" applyFont="1" applyFill="1" applyBorder="1" applyAlignment="1">
      <alignment horizontal="center" vertical="center" wrapText="1" shrinkToFit="1"/>
    </xf>
    <xf numFmtId="58" fontId="0" fillId="3" borderId="30" xfId="0" applyNumberFormat="1" applyFont="1" applyFill="1" applyBorder="1" applyAlignment="1">
      <alignment horizontal="center" vertical="center" wrapText="1" shrinkToFit="1"/>
    </xf>
    <xf numFmtId="58" fontId="0" fillId="3" borderId="52" xfId="0" applyNumberFormat="1" applyFont="1" applyFill="1" applyBorder="1" applyAlignment="1">
      <alignment horizontal="center" vertical="center" wrapText="1" shrinkToFit="1"/>
    </xf>
    <xf numFmtId="58" fontId="0" fillId="0" borderId="30" xfId="0" applyNumberFormat="1" applyFont="1" applyFill="1" applyBorder="1" applyAlignment="1">
      <alignment horizontal="center" vertical="center" wrapText="1" shrinkToFit="1"/>
    </xf>
    <xf numFmtId="58" fontId="0" fillId="3" borderId="4" xfId="0" applyNumberFormat="1" applyFont="1" applyFill="1" applyBorder="1" applyAlignment="1">
      <alignment horizontal="center" vertical="center" wrapText="1" shrinkToFit="1"/>
    </xf>
    <xf numFmtId="58" fontId="0" fillId="0" borderId="4" xfId="0" applyNumberFormat="1" applyFont="1" applyFill="1" applyBorder="1" applyAlignment="1">
      <alignment horizontal="center" vertical="center" wrapText="1" shrinkToFit="1"/>
    </xf>
    <xf numFmtId="177" fontId="0" fillId="3" borderId="8" xfId="0" applyNumberFormat="1" applyFont="1" applyFill="1" applyBorder="1" applyAlignment="1">
      <alignment horizontal="center" vertical="center" wrapText="1" shrinkToFit="1"/>
    </xf>
    <xf numFmtId="177" fontId="0" fillId="3" borderId="4" xfId="0" applyNumberFormat="1" applyFont="1" applyFill="1" applyBorder="1" applyAlignment="1">
      <alignment horizontal="center" vertical="center" wrapText="1" shrinkToFit="1"/>
    </xf>
    <xf numFmtId="0" fontId="0" fillId="0" borderId="18" xfId="0" applyFont="1" applyFill="1" applyBorder="1" applyAlignment="1">
      <alignment vertical="center" wrapText="1" shrinkToFit="1"/>
    </xf>
    <xf numFmtId="0" fontId="0" fillId="0" borderId="38" xfId="0" applyFont="1" applyFill="1" applyBorder="1" applyAlignment="1">
      <alignment vertical="center" wrapText="1" shrinkToFit="1"/>
    </xf>
    <xf numFmtId="0" fontId="0" fillId="0" borderId="48" xfId="0" applyFont="1" applyFill="1" applyBorder="1" applyAlignment="1">
      <alignment vertical="center" wrapText="1" shrinkToFit="1"/>
    </xf>
    <xf numFmtId="0" fontId="0" fillId="0" borderId="55" xfId="0" applyFont="1" applyFill="1" applyBorder="1" applyAlignment="1">
      <alignment vertical="center" wrapText="1" shrinkToFit="1"/>
    </xf>
    <xf numFmtId="0" fontId="0" fillId="0" borderId="48" xfId="0" applyFont="1" applyBorder="1" applyAlignment="1">
      <alignment vertical="center" wrapText="1" shrinkToFit="1"/>
    </xf>
    <xf numFmtId="0" fontId="0" fillId="0" borderId="55" xfId="0" applyFont="1" applyBorder="1" applyAlignment="1">
      <alignment vertical="center" wrapText="1" shrinkToFit="1"/>
    </xf>
    <xf numFmtId="0" fontId="0" fillId="0" borderId="18" xfId="0" applyFont="1" applyBorder="1" applyAlignment="1">
      <alignment vertical="center" wrapText="1" shrinkToFit="1"/>
    </xf>
    <xf numFmtId="0" fontId="0" fillId="0" borderId="25" xfId="0" applyFont="1" applyBorder="1" applyAlignment="1">
      <alignment vertical="center" wrapText="1" shrinkToFit="1"/>
    </xf>
    <xf numFmtId="0" fontId="0" fillId="3" borderId="42" xfId="0" applyFont="1" applyFill="1" applyBorder="1" applyAlignment="1">
      <alignment vertical="center" wrapText="1"/>
    </xf>
    <xf numFmtId="0" fontId="0" fillId="0" borderId="31" xfId="0" applyFont="1" applyFill="1" applyBorder="1" applyAlignment="1">
      <alignment vertical="center" wrapText="1"/>
    </xf>
    <xf numFmtId="0" fontId="0" fillId="0" borderId="53" xfId="0" applyFont="1" applyFill="1" applyBorder="1" applyAlignment="1">
      <alignment vertical="center" wrapText="1"/>
    </xf>
    <xf numFmtId="0" fontId="0" fillId="3" borderId="53" xfId="0" applyFont="1" applyFill="1" applyBorder="1" applyAlignment="1">
      <alignment vertical="center" wrapText="1"/>
    </xf>
    <xf numFmtId="0" fontId="0" fillId="3" borderId="39" xfId="0" applyFont="1" applyFill="1" applyBorder="1" applyAlignment="1">
      <alignment horizontal="center" vertical="center" shrinkToFit="1"/>
    </xf>
    <xf numFmtId="0" fontId="0" fillId="0" borderId="56" xfId="0" applyFont="1" applyFill="1" applyBorder="1" applyAlignment="1">
      <alignment horizontal="center" vertical="center" shrinkToFit="1"/>
    </xf>
    <xf numFmtId="0" fontId="0" fillId="0" borderId="75" xfId="0" applyFont="1" applyFill="1" applyBorder="1" applyAlignment="1">
      <alignment horizontal="center" vertical="center" shrinkToFit="1"/>
    </xf>
    <xf numFmtId="0" fontId="0" fillId="3" borderId="17" xfId="0" applyFont="1" applyFill="1" applyBorder="1" applyAlignment="1">
      <alignment horizontal="center" vertical="center" wrapText="1" shrinkToFit="1"/>
    </xf>
    <xf numFmtId="0" fontId="0" fillId="0" borderId="2" xfId="0" applyFont="1" applyFill="1" applyBorder="1" applyAlignment="1">
      <alignment horizontal="center" vertical="center" wrapText="1" shrinkToFit="1"/>
    </xf>
    <xf numFmtId="0" fontId="0" fillId="3" borderId="37" xfId="0" applyFont="1" applyFill="1" applyBorder="1" applyAlignment="1">
      <alignment horizontal="center" vertical="center" wrapText="1" shrinkToFit="1"/>
    </xf>
    <xf numFmtId="0" fontId="0" fillId="3" borderId="27" xfId="0" applyFont="1" applyFill="1" applyBorder="1" applyAlignment="1">
      <alignment horizontal="center" vertical="center" wrapText="1" shrinkToFit="1"/>
    </xf>
    <xf numFmtId="0" fontId="0" fillId="3" borderId="2" xfId="0" applyFont="1" applyFill="1" applyBorder="1" applyAlignment="1">
      <alignment horizontal="center" vertical="center" wrapText="1" shrinkToFit="1"/>
    </xf>
    <xf numFmtId="0" fontId="0" fillId="0" borderId="27" xfId="0" applyFont="1" applyFill="1" applyBorder="1" applyAlignment="1">
      <alignment horizontal="center" vertical="center" wrapText="1" shrinkToFit="1"/>
    </xf>
    <xf numFmtId="0" fontId="0" fillId="3" borderId="47" xfId="0" applyFont="1" applyFill="1" applyBorder="1" applyAlignment="1">
      <alignment horizontal="center" vertical="center" wrapText="1" shrinkToFit="1"/>
    </xf>
    <xf numFmtId="0" fontId="0" fillId="0" borderId="51" xfId="0" applyFont="1" applyFill="1" applyBorder="1" applyAlignment="1">
      <alignment horizontal="center" vertical="center" wrapText="1" shrinkToFit="1"/>
    </xf>
    <xf numFmtId="0" fontId="0" fillId="3" borderId="51" xfId="0" applyFont="1" applyFill="1" applyBorder="1" applyAlignment="1">
      <alignment horizontal="center" vertical="center" wrapText="1" shrinkToFit="1"/>
    </xf>
    <xf numFmtId="0" fontId="0" fillId="0" borderId="0" xfId="0" applyFont="1" applyBorder="1" applyAlignment="1">
      <alignment vertical="center" shrinkToFit="1"/>
    </xf>
    <xf numFmtId="0" fontId="0" fillId="0" borderId="71" xfId="0" applyFont="1" applyBorder="1" applyAlignment="1">
      <alignment vertical="center" shrinkToFit="1"/>
    </xf>
    <xf numFmtId="0" fontId="11" fillId="0" borderId="0" xfId="0" applyFont="1">
      <alignment vertical="center"/>
    </xf>
    <xf numFmtId="0" fontId="0" fillId="0" borderId="26" xfId="0" applyFont="1" applyFill="1" applyBorder="1" applyAlignment="1">
      <alignment horizontal="center" vertical="center" wrapText="1"/>
    </xf>
    <xf numFmtId="0" fontId="0" fillId="5" borderId="60" xfId="0" applyFont="1" applyFill="1" applyBorder="1" applyAlignment="1">
      <alignment horizontal="center" vertical="center" wrapText="1"/>
    </xf>
    <xf numFmtId="0" fontId="0" fillId="5" borderId="60" xfId="0" applyFont="1" applyFill="1" applyBorder="1" applyAlignment="1">
      <alignment horizontal="left" vertical="center" wrapText="1"/>
    </xf>
    <xf numFmtId="0" fontId="0" fillId="5" borderId="60" xfId="0" applyFont="1" applyFill="1" applyBorder="1" applyAlignment="1">
      <alignment vertical="center" wrapText="1"/>
    </xf>
    <xf numFmtId="0" fontId="0" fillId="5" borderId="61" xfId="0" applyFont="1" applyFill="1" applyBorder="1" applyAlignment="1">
      <alignment horizontal="center" vertical="center" shrinkToFit="1"/>
    </xf>
    <xf numFmtId="0" fontId="0" fillId="4" borderId="63" xfId="0" applyFont="1" applyFill="1" applyBorder="1" applyAlignment="1">
      <alignment horizontal="center" vertical="center" shrinkToFit="1"/>
    </xf>
    <xf numFmtId="0" fontId="11" fillId="4" borderId="0" xfId="0" applyFont="1" applyFill="1">
      <alignment vertical="center"/>
    </xf>
    <xf numFmtId="177" fontId="0" fillId="0" borderId="52" xfId="0" applyNumberFormat="1" applyFont="1" applyFill="1" applyBorder="1" applyAlignment="1">
      <alignment horizontal="center" vertical="center" wrapText="1" shrinkToFit="1"/>
    </xf>
    <xf numFmtId="177" fontId="0" fillId="0" borderId="54" xfId="0" applyNumberFormat="1" applyFont="1" applyFill="1" applyBorder="1" applyAlignment="1">
      <alignment horizontal="center" vertical="center" wrapText="1" shrinkToFit="1"/>
    </xf>
    <xf numFmtId="176" fontId="0" fillId="3" borderId="5" xfId="0" applyNumberFormat="1" applyFont="1" applyFill="1" applyBorder="1" applyAlignment="1">
      <alignment vertical="center" shrinkToFit="1"/>
    </xf>
    <xf numFmtId="49" fontId="0" fillId="0" borderId="50" xfId="0" applyNumberFormat="1" applyFont="1" applyFill="1" applyBorder="1" applyAlignment="1">
      <alignment vertical="center" wrapText="1" shrinkToFit="1"/>
    </xf>
    <xf numFmtId="58" fontId="0" fillId="0" borderId="44" xfId="0" applyNumberFormat="1" applyFont="1" applyFill="1" applyBorder="1" applyAlignment="1">
      <alignment horizontal="center" vertical="center" wrapText="1" shrinkToFit="1"/>
    </xf>
    <xf numFmtId="176" fontId="0" fillId="3" borderId="31" xfId="0" applyNumberFormat="1" applyFont="1" applyFill="1" applyBorder="1" applyAlignment="1">
      <alignment vertical="center" shrinkToFit="1"/>
    </xf>
    <xf numFmtId="176" fontId="0" fillId="3" borderId="35" xfId="0" applyNumberFormat="1" applyFont="1" applyFill="1" applyBorder="1" applyAlignment="1">
      <alignment vertical="center" shrinkToFit="1"/>
    </xf>
    <xf numFmtId="176" fontId="0" fillId="3" borderId="21" xfId="0" applyNumberFormat="1" applyFont="1" applyFill="1" applyBorder="1" applyAlignment="1">
      <alignment vertical="center" shrinkToFit="1"/>
    </xf>
    <xf numFmtId="176" fontId="0" fillId="3" borderId="53" xfId="0" applyNumberFormat="1" applyFont="1" applyFill="1" applyBorder="1" applyAlignment="1">
      <alignment vertical="center" shrinkToFit="1"/>
    </xf>
    <xf numFmtId="176" fontId="0" fillId="3" borderId="42" xfId="0" applyNumberFormat="1" applyFont="1" applyFill="1" applyBorder="1" applyAlignment="1">
      <alignment vertical="center" shrinkToFit="1"/>
    </xf>
    <xf numFmtId="176" fontId="0" fillId="3" borderId="62" xfId="0" applyNumberFormat="1" applyFont="1" applyFill="1" applyBorder="1" applyAlignment="1">
      <alignment vertical="center" shrinkToFit="1"/>
    </xf>
    <xf numFmtId="0" fontId="0" fillId="3" borderId="43" xfId="0" applyFont="1" applyFill="1" applyBorder="1" applyAlignment="1">
      <alignment horizontal="center" vertical="center" shrinkToFit="1"/>
    </xf>
    <xf numFmtId="0" fontId="0" fillId="3" borderId="26" xfId="0" applyFont="1" applyFill="1" applyBorder="1" applyAlignment="1">
      <alignment horizontal="center" vertical="center" shrinkToFit="1"/>
    </xf>
    <xf numFmtId="0" fontId="0" fillId="0" borderId="26" xfId="0" applyFont="1" applyFill="1" applyBorder="1" applyAlignment="1">
      <alignment horizontal="center" vertical="center" shrinkToFit="1"/>
    </xf>
    <xf numFmtId="0" fontId="0" fillId="0" borderId="29" xfId="0" applyFont="1" applyFill="1" applyBorder="1" applyAlignment="1">
      <alignment horizontal="center" vertical="center" shrinkToFit="1"/>
    </xf>
    <xf numFmtId="0" fontId="0" fillId="3" borderId="20" xfId="0" applyFont="1" applyFill="1" applyBorder="1" applyAlignment="1">
      <alignment horizontal="center" vertical="center" shrinkToFit="1"/>
    </xf>
    <xf numFmtId="177" fontId="0" fillId="3" borderId="43" xfId="0" applyNumberFormat="1" applyFont="1" applyFill="1" applyBorder="1" applyAlignment="1">
      <alignment horizontal="center" vertical="center" wrapText="1"/>
    </xf>
    <xf numFmtId="177" fontId="0" fillId="3" borderId="63" xfId="0" applyNumberFormat="1" applyFont="1" applyFill="1" applyBorder="1" applyAlignment="1">
      <alignment horizontal="center" vertical="center" wrapText="1"/>
    </xf>
    <xf numFmtId="177" fontId="0" fillId="0" borderId="43" xfId="0" applyNumberFormat="1" applyFont="1" applyFill="1" applyBorder="1" applyAlignment="1">
      <alignment horizontal="center" vertical="center" wrapText="1"/>
    </xf>
    <xf numFmtId="177" fontId="0" fillId="0" borderId="63" xfId="0" applyNumberFormat="1" applyFont="1" applyFill="1" applyBorder="1" applyAlignment="1">
      <alignment horizontal="center" vertical="center" wrapText="1"/>
    </xf>
    <xf numFmtId="0" fontId="0" fillId="3" borderId="26" xfId="0" applyFont="1" applyFill="1" applyBorder="1" applyAlignment="1">
      <alignment horizontal="center" vertical="center" wrapText="1" shrinkToFit="1"/>
    </xf>
    <xf numFmtId="177" fontId="0" fillId="0" borderId="63" xfId="0" applyNumberFormat="1" applyFont="1" applyFill="1" applyBorder="1" applyAlignment="1">
      <alignment horizontal="center" vertical="center" wrapText="1" shrinkToFit="1"/>
    </xf>
    <xf numFmtId="0" fontId="0" fillId="3" borderId="66" xfId="0" applyFont="1" applyFill="1" applyBorder="1" applyAlignment="1">
      <alignment horizontal="center" vertical="center" shrinkToFit="1"/>
    </xf>
    <xf numFmtId="49" fontId="0" fillId="0" borderId="45" xfId="0" applyNumberFormat="1" applyFont="1" applyFill="1" applyBorder="1" applyAlignment="1">
      <alignment vertical="center" shrinkToFit="1"/>
    </xf>
    <xf numFmtId="177" fontId="0" fillId="0" borderId="1" xfId="0" applyNumberFormat="1" applyFont="1" applyFill="1" applyBorder="1" applyAlignment="1">
      <alignment vertical="center" wrapText="1" shrinkToFit="1"/>
    </xf>
    <xf numFmtId="0" fontId="11" fillId="0" borderId="76" xfId="0" applyFont="1" applyFill="1" applyBorder="1">
      <alignment vertical="center"/>
    </xf>
    <xf numFmtId="0" fontId="11" fillId="0" borderId="77" xfId="0" applyFont="1" applyFill="1" applyBorder="1">
      <alignment vertical="center"/>
    </xf>
    <xf numFmtId="0" fontId="11" fillId="0" borderId="78" xfId="0" applyFont="1" applyFill="1" applyBorder="1">
      <alignment vertical="center"/>
    </xf>
    <xf numFmtId="177" fontId="0" fillId="3" borderId="64" xfId="0" applyNumberFormat="1" applyFont="1" applyFill="1" applyBorder="1" applyAlignment="1">
      <alignment horizontal="center" vertical="center" wrapText="1"/>
    </xf>
    <xf numFmtId="177" fontId="0" fillId="3" borderId="50" xfId="0" applyNumberFormat="1" applyFont="1" applyFill="1" applyBorder="1" applyAlignment="1">
      <alignment horizontal="center" vertical="center" wrapText="1"/>
    </xf>
    <xf numFmtId="0" fontId="0" fillId="3" borderId="29" xfId="0" applyFont="1" applyFill="1" applyBorder="1" applyAlignment="1">
      <alignment horizontal="center" vertical="center" shrinkToFit="1"/>
    </xf>
    <xf numFmtId="0" fontId="0" fillId="3" borderId="24" xfId="0" applyFont="1" applyFill="1" applyBorder="1">
      <alignment vertical="center"/>
    </xf>
    <xf numFmtId="0" fontId="0" fillId="3" borderId="29" xfId="0" applyFont="1" applyFill="1" applyBorder="1" applyAlignment="1">
      <alignment horizontal="center" vertical="center" shrinkToFit="1"/>
    </xf>
    <xf numFmtId="0" fontId="0" fillId="3" borderId="29" xfId="0" applyFont="1" applyFill="1" applyBorder="1" applyAlignment="1">
      <alignment horizontal="center" vertical="center" shrinkToFit="1"/>
    </xf>
    <xf numFmtId="0" fontId="0" fillId="3" borderId="29" xfId="0" applyFont="1" applyFill="1" applyBorder="1" applyAlignment="1">
      <alignment horizontal="center" vertical="center" shrinkToFit="1"/>
    </xf>
    <xf numFmtId="0" fontId="0" fillId="3" borderId="29" xfId="0" applyFill="1" applyBorder="1" applyAlignment="1">
      <alignment horizontal="center" vertical="center" wrapText="1"/>
    </xf>
    <xf numFmtId="0" fontId="0" fillId="3" borderId="29" xfId="0" applyFill="1" applyBorder="1" applyAlignment="1">
      <alignment vertical="center" wrapText="1"/>
    </xf>
    <xf numFmtId="0" fontId="0" fillId="3" borderId="30" xfId="0" applyFill="1" applyBorder="1" applyAlignment="1">
      <alignment vertical="center" wrapText="1"/>
    </xf>
    <xf numFmtId="0" fontId="0" fillId="3" borderId="43" xfId="0" applyFill="1" applyBorder="1" applyAlignment="1">
      <alignment vertical="center" wrapText="1" shrinkToFit="1"/>
    </xf>
    <xf numFmtId="0" fontId="0" fillId="3" borderId="43" xfId="0" applyFill="1" applyBorder="1" applyAlignment="1">
      <alignment horizontal="center" vertical="center" wrapText="1"/>
    </xf>
    <xf numFmtId="0" fontId="0" fillId="3" borderId="43" xfId="0" applyFill="1" applyBorder="1" applyAlignment="1">
      <alignment vertical="center" wrapText="1"/>
    </xf>
    <xf numFmtId="0" fontId="0" fillId="3" borderId="44" xfId="0" applyFill="1" applyBorder="1" applyAlignment="1">
      <alignment vertical="center" wrapText="1"/>
    </xf>
    <xf numFmtId="0" fontId="0" fillId="3" borderId="20" xfId="0" applyFill="1" applyBorder="1" applyAlignment="1">
      <alignment vertical="center" wrapText="1" shrinkToFit="1"/>
    </xf>
    <xf numFmtId="0" fontId="0" fillId="3" borderId="20" xfId="0" applyFill="1" applyBorder="1" applyAlignment="1">
      <alignment horizontal="center" vertical="center" wrapText="1"/>
    </xf>
    <xf numFmtId="0" fontId="0" fillId="3" borderId="20" xfId="0" applyFill="1" applyBorder="1" applyAlignment="1">
      <alignment vertical="center" wrapText="1"/>
    </xf>
    <xf numFmtId="0" fontId="0" fillId="3" borderId="8" xfId="0" applyFill="1" applyBorder="1" applyAlignment="1">
      <alignment vertical="center" wrapText="1"/>
    </xf>
    <xf numFmtId="0" fontId="0" fillId="3" borderId="26" xfId="0" applyFont="1" applyFill="1" applyBorder="1" applyAlignment="1">
      <alignment horizontal="center" vertical="center" shrinkToFit="1"/>
    </xf>
    <xf numFmtId="0" fontId="0" fillId="3" borderId="26" xfId="0" applyFont="1" applyFill="1" applyBorder="1" applyAlignment="1">
      <alignment horizontal="center" vertical="center" wrapText="1" shrinkToFit="1"/>
    </xf>
    <xf numFmtId="0" fontId="0" fillId="3" borderId="0" xfId="0" applyFont="1" applyFill="1" applyBorder="1" applyAlignment="1">
      <alignment horizontal="center" vertical="center" wrapText="1" shrinkToFit="1"/>
    </xf>
    <xf numFmtId="0" fontId="0" fillId="3" borderId="79" xfId="0" applyFont="1" applyFill="1" applyBorder="1" applyAlignment="1">
      <alignment horizontal="center" vertical="center" shrinkToFit="1"/>
    </xf>
    <xf numFmtId="0" fontId="0" fillId="3" borderId="29" xfId="0" applyFont="1" applyFill="1" applyBorder="1" applyAlignment="1">
      <alignment horizontal="center" vertical="center" shrinkToFit="1"/>
    </xf>
    <xf numFmtId="0" fontId="0" fillId="3" borderId="63" xfId="0" applyFont="1" applyFill="1" applyBorder="1" applyAlignment="1">
      <alignment horizontal="center" vertical="center" shrinkToFit="1"/>
    </xf>
    <xf numFmtId="0" fontId="0" fillId="3" borderId="63" xfId="0" applyFont="1" applyFill="1" applyBorder="1" applyAlignment="1">
      <alignment horizontal="center" vertical="center" wrapText="1" shrinkToFit="1"/>
    </xf>
    <xf numFmtId="49" fontId="0" fillId="3" borderId="66" xfId="0" applyNumberFormat="1" applyFont="1" applyFill="1" applyBorder="1" applyAlignment="1">
      <alignment vertical="center" shrinkToFit="1"/>
    </xf>
    <xf numFmtId="0" fontId="0" fillId="0" borderId="67" xfId="0" applyFont="1" applyBorder="1" applyAlignment="1">
      <alignment vertical="center" wrapText="1" shrinkToFit="1"/>
    </xf>
    <xf numFmtId="0" fontId="0" fillId="3" borderId="54" xfId="0" applyFont="1" applyFill="1" applyBorder="1" applyAlignment="1">
      <alignment vertical="center" wrapText="1" shrinkToFit="1"/>
    </xf>
    <xf numFmtId="0" fontId="0" fillId="3" borderId="62" xfId="0" applyFont="1" applyFill="1" applyBorder="1" applyAlignment="1">
      <alignment vertical="center" wrapText="1"/>
    </xf>
    <xf numFmtId="0" fontId="0" fillId="3" borderId="66" xfId="0" applyFont="1" applyFill="1" applyBorder="1" applyAlignment="1">
      <alignment vertical="center" wrapText="1" shrinkToFit="1"/>
    </xf>
    <xf numFmtId="0" fontId="0" fillId="3" borderId="65" xfId="0" applyFont="1" applyFill="1" applyBorder="1" applyAlignment="1">
      <alignment horizontal="center" vertical="center" wrapText="1" shrinkToFit="1"/>
    </xf>
    <xf numFmtId="0" fontId="0" fillId="3" borderId="63" xfId="0" applyFont="1" applyFill="1" applyBorder="1" applyAlignment="1">
      <alignment vertical="center" wrapText="1"/>
    </xf>
    <xf numFmtId="0" fontId="0" fillId="3" borderId="64" xfId="0" applyFont="1" applyFill="1" applyBorder="1" applyAlignment="1">
      <alignment horizontal="center" vertical="center" shrinkToFit="1"/>
    </xf>
    <xf numFmtId="0" fontId="0" fillId="3" borderId="48" xfId="0" applyFont="1" applyFill="1" applyBorder="1" applyAlignment="1">
      <alignment horizontal="center" vertical="center" shrinkToFit="1"/>
    </xf>
    <xf numFmtId="0" fontId="0" fillId="0" borderId="3" xfId="0" applyFont="1" applyBorder="1" applyAlignment="1">
      <alignment vertical="center" wrapText="1" shrinkToFit="1"/>
    </xf>
    <xf numFmtId="0" fontId="0" fillId="3" borderId="65" xfId="0" applyFont="1" applyFill="1" applyBorder="1" applyAlignment="1">
      <alignment horizontal="center" vertical="center" wrapText="1" shrinkToFit="1"/>
    </xf>
    <xf numFmtId="0" fontId="0" fillId="3" borderId="63" xfId="0" applyFont="1" applyFill="1" applyBorder="1" applyAlignment="1">
      <alignment horizontal="center" vertical="center" shrinkToFit="1"/>
    </xf>
    <xf numFmtId="177" fontId="0" fillId="3" borderId="26" xfId="0" applyNumberFormat="1" applyFont="1" applyFill="1" applyBorder="1" applyAlignment="1">
      <alignment horizontal="center" vertical="center" wrapText="1"/>
    </xf>
    <xf numFmtId="0" fontId="0" fillId="3" borderId="63" xfId="0" applyFont="1" applyFill="1" applyBorder="1" applyAlignment="1">
      <alignment horizontal="center" vertical="center" wrapText="1" shrinkToFit="1"/>
    </xf>
    <xf numFmtId="0" fontId="0" fillId="3" borderId="36" xfId="0" applyFont="1" applyFill="1" applyBorder="1">
      <alignment vertical="center"/>
    </xf>
    <xf numFmtId="0" fontId="0" fillId="3" borderId="22" xfId="0" applyFont="1" applyFill="1" applyBorder="1">
      <alignment vertical="center"/>
    </xf>
    <xf numFmtId="0" fontId="0" fillId="3" borderId="29" xfId="0" applyFont="1" applyFill="1" applyBorder="1" applyAlignment="1">
      <alignment horizontal="center" vertical="center" shrinkToFit="1"/>
    </xf>
    <xf numFmtId="0" fontId="0" fillId="3" borderId="29" xfId="0" applyFont="1" applyFill="1" applyBorder="1" applyAlignment="1">
      <alignment horizontal="center" vertical="center" shrinkToFit="1"/>
    </xf>
    <xf numFmtId="0" fontId="0" fillId="0" borderId="25" xfId="0" applyFont="1" applyBorder="1" applyAlignment="1">
      <alignment horizontal="left" vertical="center"/>
    </xf>
    <xf numFmtId="0" fontId="0" fillId="0" borderId="28" xfId="0" applyFont="1" applyBorder="1" applyAlignment="1">
      <alignment horizontal="left" vertical="center"/>
    </xf>
    <xf numFmtId="0" fontId="0" fillId="3" borderId="29" xfId="0" applyFill="1" applyBorder="1" applyAlignment="1">
      <alignment vertical="center" wrapText="1" shrinkToFit="1"/>
    </xf>
    <xf numFmtId="0" fontId="0" fillId="0" borderId="18" xfId="0" applyFont="1" applyBorder="1" applyAlignment="1">
      <alignment horizontal="left" vertical="center"/>
    </xf>
    <xf numFmtId="0" fontId="0" fillId="6" borderId="0" xfId="0" applyFont="1" applyFill="1" applyBorder="1" applyAlignment="1">
      <alignment vertical="center" wrapText="1"/>
    </xf>
    <xf numFmtId="0" fontId="0" fillId="3" borderId="41" xfId="0" applyFont="1" applyFill="1" applyBorder="1" applyAlignment="1">
      <alignment vertical="center" wrapText="1"/>
    </xf>
    <xf numFmtId="0" fontId="0" fillId="3" borderId="63" xfId="0" applyFont="1" applyFill="1" applyBorder="1" applyAlignment="1">
      <alignment horizontal="center" vertical="center" shrinkToFit="1"/>
    </xf>
    <xf numFmtId="0" fontId="0" fillId="3" borderId="26" xfId="0" applyFont="1" applyFill="1" applyBorder="1" applyAlignment="1">
      <alignment horizontal="center" vertical="center" shrinkToFit="1"/>
    </xf>
    <xf numFmtId="0" fontId="0" fillId="3" borderId="54" xfId="0" applyFont="1" applyFill="1" applyBorder="1" applyAlignment="1">
      <alignment horizontal="center" vertical="center" shrinkToFit="1"/>
    </xf>
    <xf numFmtId="0" fontId="0" fillId="0" borderId="26" xfId="0" applyFont="1" applyFill="1" applyBorder="1" applyAlignment="1">
      <alignment horizontal="center" vertical="center" shrinkToFit="1"/>
    </xf>
    <xf numFmtId="177" fontId="0" fillId="3" borderId="63" xfId="0" applyNumberFormat="1" applyFont="1" applyFill="1" applyBorder="1" applyAlignment="1">
      <alignment horizontal="center" vertical="center" wrapText="1"/>
    </xf>
    <xf numFmtId="177" fontId="0" fillId="0" borderId="26" xfId="0" applyNumberFormat="1" applyFont="1" applyFill="1" applyBorder="1" applyAlignment="1">
      <alignment horizontal="center" vertical="center" wrapText="1" shrinkToFit="1"/>
    </xf>
    <xf numFmtId="0" fontId="0" fillId="3" borderId="63" xfId="0" applyFont="1" applyFill="1" applyBorder="1" applyAlignment="1">
      <alignment horizontal="center" vertical="center" wrapText="1" shrinkToFit="1"/>
    </xf>
    <xf numFmtId="0" fontId="0" fillId="3" borderId="26" xfId="0" applyFont="1" applyFill="1" applyBorder="1" applyAlignment="1">
      <alignment horizontal="center" vertical="center" wrapText="1" shrinkToFit="1"/>
    </xf>
    <xf numFmtId="0" fontId="0" fillId="3" borderId="67" xfId="0" applyFont="1" applyFill="1" applyBorder="1" applyAlignment="1">
      <alignment horizontal="center" vertical="center" shrinkToFit="1"/>
    </xf>
    <xf numFmtId="0" fontId="0" fillId="3" borderId="65" xfId="0" applyFont="1" applyFill="1" applyBorder="1" applyAlignment="1">
      <alignment horizontal="center" vertical="center" wrapText="1" shrinkToFit="1"/>
    </xf>
    <xf numFmtId="0" fontId="0" fillId="3" borderId="20" xfId="0" applyFont="1" applyFill="1" applyBorder="1" applyAlignment="1">
      <alignment horizontal="center" vertical="center" shrinkToFit="1"/>
    </xf>
    <xf numFmtId="0" fontId="0" fillId="3" borderId="40" xfId="0" applyFont="1" applyFill="1" applyBorder="1" applyAlignment="1">
      <alignment horizontal="center" vertical="center" shrinkToFit="1"/>
    </xf>
    <xf numFmtId="0" fontId="0" fillId="3" borderId="63" xfId="0" applyFont="1" applyFill="1" applyBorder="1" applyAlignment="1">
      <alignment horizontal="center" vertical="center" shrinkToFit="1"/>
    </xf>
    <xf numFmtId="0" fontId="0" fillId="3" borderId="26" xfId="0" applyFont="1" applyFill="1" applyBorder="1" applyAlignment="1">
      <alignment horizontal="center" vertical="center" shrinkToFit="1"/>
    </xf>
    <xf numFmtId="0" fontId="0" fillId="3" borderId="40" xfId="0" applyFont="1" applyFill="1" applyBorder="1" applyAlignment="1">
      <alignment horizontal="center" vertical="center" shrinkToFit="1"/>
    </xf>
    <xf numFmtId="0" fontId="0" fillId="0" borderId="63" xfId="0" applyFont="1" applyFill="1" applyBorder="1" applyAlignment="1">
      <alignment horizontal="center" vertical="center" shrinkToFit="1"/>
    </xf>
    <xf numFmtId="0" fontId="0" fillId="3" borderId="65" xfId="0" applyFont="1" applyFill="1" applyBorder="1" applyAlignment="1">
      <alignment horizontal="center" vertical="center" wrapText="1" shrinkToFit="1"/>
    </xf>
    <xf numFmtId="0" fontId="0" fillId="0" borderId="38" xfId="0" applyFont="1" applyBorder="1" applyAlignment="1">
      <alignment horizontal="left" vertical="center"/>
    </xf>
    <xf numFmtId="58" fontId="0" fillId="3" borderId="40" xfId="0" applyNumberFormat="1" applyFont="1" applyFill="1" applyBorder="1" applyAlignment="1">
      <alignment horizontal="center" vertical="center" wrapText="1" shrinkToFit="1"/>
    </xf>
    <xf numFmtId="0" fontId="0" fillId="3" borderId="40" xfId="0" applyFill="1" applyBorder="1" applyAlignment="1">
      <alignment vertical="center" wrapText="1" shrinkToFit="1"/>
    </xf>
    <xf numFmtId="0" fontId="0" fillId="3" borderId="40" xfId="0" applyFill="1" applyBorder="1" applyAlignment="1">
      <alignment horizontal="center" vertical="center" wrapText="1"/>
    </xf>
    <xf numFmtId="0" fontId="0" fillId="3" borderId="40" xfId="0" applyFill="1" applyBorder="1" applyAlignment="1">
      <alignment vertical="center" wrapText="1"/>
    </xf>
    <xf numFmtId="0" fontId="0" fillId="3" borderId="41" xfId="0" applyFill="1" applyBorder="1" applyAlignment="1">
      <alignment vertical="center" wrapText="1"/>
    </xf>
    <xf numFmtId="0" fontId="0" fillId="3" borderId="38" xfId="0" applyFont="1" applyFill="1" applyBorder="1" applyAlignment="1">
      <alignment horizontal="center" vertical="center" shrinkToFit="1"/>
    </xf>
    <xf numFmtId="0" fontId="0" fillId="3" borderId="4" xfId="0" applyFill="1" applyBorder="1" applyAlignment="1">
      <alignment vertical="center" wrapText="1"/>
    </xf>
    <xf numFmtId="0" fontId="0" fillId="0" borderId="67" xfId="0" applyFont="1" applyBorder="1" applyAlignment="1">
      <alignment horizontal="left" vertical="center"/>
    </xf>
    <xf numFmtId="0" fontId="0" fillId="3" borderId="26" xfId="0" applyFill="1" applyBorder="1" applyAlignment="1">
      <alignment vertical="center" wrapText="1" shrinkToFit="1"/>
    </xf>
    <xf numFmtId="0" fontId="0" fillId="3" borderId="26" xfId="0" applyFill="1" applyBorder="1" applyAlignment="1">
      <alignment horizontal="center" vertical="center" wrapText="1"/>
    </xf>
    <xf numFmtId="0" fontId="0" fillId="3" borderId="26" xfId="0" applyFill="1" applyBorder="1" applyAlignment="1">
      <alignment vertical="center" wrapText="1"/>
    </xf>
    <xf numFmtId="0" fontId="0" fillId="3" borderId="52" xfId="0" applyFill="1" applyBorder="1" applyAlignment="1">
      <alignment vertical="center" wrapText="1"/>
    </xf>
    <xf numFmtId="58" fontId="0" fillId="3" borderId="63" xfId="0" applyNumberFormat="1" applyFont="1" applyFill="1" applyBorder="1" applyAlignment="1">
      <alignment horizontal="center" vertical="center" wrapText="1" shrinkToFit="1"/>
    </xf>
    <xf numFmtId="0" fontId="0" fillId="0" borderId="67" xfId="0" applyFont="1" applyFill="1" applyBorder="1" applyAlignment="1">
      <alignment vertical="center" wrapText="1" shrinkToFit="1"/>
    </xf>
    <xf numFmtId="0" fontId="0" fillId="3" borderId="63" xfId="0" applyFont="1" applyFill="1" applyBorder="1" applyAlignment="1">
      <alignment horizontal="center" vertical="center" wrapText="1"/>
    </xf>
    <xf numFmtId="0" fontId="0" fillId="3" borderId="54" xfId="0" applyFont="1" applyFill="1" applyBorder="1" applyAlignment="1">
      <alignment vertical="center" wrapText="1"/>
    </xf>
    <xf numFmtId="0" fontId="0" fillId="3" borderId="63" xfId="0" applyFill="1" applyBorder="1" applyAlignment="1">
      <alignment vertical="center" wrapText="1" shrinkToFit="1"/>
    </xf>
    <xf numFmtId="0" fontId="0" fillId="3" borderId="63" xfId="0" applyFill="1" applyBorder="1" applyAlignment="1">
      <alignment horizontal="center" vertical="center" wrapText="1"/>
    </xf>
    <xf numFmtId="0" fontId="0" fillId="3" borderId="63" xfId="0" applyFill="1" applyBorder="1" applyAlignment="1">
      <alignment vertical="center" wrapText="1"/>
    </xf>
    <xf numFmtId="0" fontId="0" fillId="3" borderId="54" xfId="0" applyFill="1" applyBorder="1" applyAlignment="1">
      <alignment vertical="center" wrapText="1"/>
    </xf>
    <xf numFmtId="0" fontId="0" fillId="3" borderId="1" xfId="0" applyFill="1" applyBorder="1" applyAlignment="1">
      <alignment horizontal="center" vertical="center" wrapText="1"/>
    </xf>
    <xf numFmtId="49" fontId="0" fillId="3" borderId="67" xfId="0" applyNumberFormat="1" applyFont="1" applyFill="1" applyBorder="1" applyAlignment="1">
      <alignment vertical="center" shrinkToFit="1"/>
    </xf>
    <xf numFmtId="0" fontId="0" fillId="3" borderId="62" xfId="0" applyFill="1" applyBorder="1" applyAlignment="1">
      <alignment vertical="center" wrapText="1"/>
    </xf>
    <xf numFmtId="0" fontId="0" fillId="3" borderId="5" xfId="0" applyFill="1" applyBorder="1" applyAlignment="1">
      <alignment vertical="center" wrapText="1"/>
    </xf>
    <xf numFmtId="0" fontId="0" fillId="3" borderId="3" xfId="0" applyFont="1" applyFill="1" applyBorder="1" applyAlignment="1">
      <alignment vertical="center" wrapText="1"/>
    </xf>
    <xf numFmtId="0" fontId="0" fillId="0" borderId="66" xfId="0" applyFont="1" applyBorder="1" applyAlignment="1">
      <alignment vertical="center" wrapText="1" shrinkToFit="1"/>
    </xf>
    <xf numFmtId="0" fontId="0" fillId="3" borderId="80" xfId="0" applyFont="1" applyFill="1" applyBorder="1" applyAlignment="1">
      <alignment horizontal="center" vertical="center" shrinkToFit="1"/>
    </xf>
    <xf numFmtId="177" fontId="0" fillId="3" borderId="5" xfId="0" applyNumberFormat="1" applyFont="1" applyFill="1" applyBorder="1" applyAlignment="1">
      <alignment horizontal="center" vertical="center" wrapText="1" shrinkToFit="1"/>
    </xf>
    <xf numFmtId="176" fontId="0" fillId="3" borderId="54" xfId="0" applyNumberFormat="1" applyFont="1" applyFill="1" applyBorder="1" applyAlignment="1">
      <alignment vertical="center" shrinkToFit="1"/>
    </xf>
    <xf numFmtId="177" fontId="0" fillId="3" borderId="62" xfId="0" applyNumberFormat="1" applyFont="1" applyFill="1" applyBorder="1" applyAlignment="1">
      <alignment horizontal="center" vertical="center" wrapText="1" shrinkToFit="1"/>
    </xf>
    <xf numFmtId="0" fontId="0" fillId="3" borderId="62" xfId="0" applyFont="1" applyFill="1" applyBorder="1" applyAlignment="1">
      <alignment vertical="center" wrapText="1" shrinkToFit="1"/>
    </xf>
    <xf numFmtId="0" fontId="0" fillId="3" borderId="81" xfId="0" applyFont="1" applyFill="1" applyBorder="1" applyAlignment="1">
      <alignment horizontal="center" vertical="center" shrinkToFit="1"/>
    </xf>
    <xf numFmtId="0" fontId="0" fillId="3" borderId="64" xfId="0" applyFont="1" applyFill="1" applyBorder="1">
      <alignment vertical="center"/>
    </xf>
    <xf numFmtId="0" fontId="0" fillId="3" borderId="64" xfId="0" applyFont="1" applyFill="1" applyBorder="1" applyAlignment="1">
      <alignment horizontal="center" vertical="center" wrapText="1" shrinkToFit="1"/>
    </xf>
    <xf numFmtId="0" fontId="0" fillId="3" borderId="64" xfId="0" applyFont="1" applyFill="1" applyBorder="1" applyAlignment="1">
      <alignment vertical="center" wrapText="1" shrinkToFit="1"/>
    </xf>
    <xf numFmtId="0" fontId="0" fillId="3" borderId="6" xfId="0" applyFont="1" applyFill="1" applyBorder="1" applyAlignment="1">
      <alignment horizontal="center" vertical="center" wrapText="1" shrinkToFit="1"/>
    </xf>
    <xf numFmtId="0" fontId="0" fillId="3" borderId="6" xfId="0" applyFont="1" applyFill="1" applyBorder="1" applyAlignment="1">
      <alignment vertical="center" wrapText="1" shrinkToFit="1"/>
    </xf>
    <xf numFmtId="0" fontId="0" fillId="3" borderId="82" xfId="0" applyFont="1" applyFill="1" applyBorder="1" applyAlignment="1">
      <alignment horizontal="center" vertical="center" wrapText="1" shrinkToFit="1"/>
    </xf>
    <xf numFmtId="0" fontId="0" fillId="3" borderId="1" xfId="0" applyFont="1" applyFill="1" applyBorder="1" applyAlignment="1">
      <alignment horizontal="center" vertical="center" shrinkToFit="1"/>
    </xf>
    <xf numFmtId="0" fontId="0" fillId="0" borderId="1" xfId="0" applyFont="1" applyBorder="1" applyAlignment="1">
      <alignment vertical="center" wrapText="1" shrinkToFit="1"/>
    </xf>
    <xf numFmtId="0" fontId="0" fillId="0" borderId="65" xfId="0" applyFont="1" applyBorder="1" applyAlignment="1">
      <alignment vertical="center" shrinkToFit="1"/>
    </xf>
    <xf numFmtId="49" fontId="0" fillId="0" borderId="66" xfId="0" applyNumberFormat="1" applyFont="1" applyBorder="1" applyAlignment="1">
      <alignment vertical="center" shrinkToFit="1"/>
    </xf>
    <xf numFmtId="177" fontId="0" fillId="0" borderId="66" xfId="0" applyNumberFormat="1" applyFont="1" applyBorder="1" applyAlignment="1">
      <alignment vertical="center" wrapText="1" shrinkToFit="1"/>
    </xf>
    <xf numFmtId="177" fontId="0" fillId="0" borderId="54" xfId="0" applyNumberFormat="1" applyFont="1" applyBorder="1" applyAlignment="1">
      <alignment horizontal="center" vertical="center" wrapText="1" shrinkToFit="1"/>
    </xf>
    <xf numFmtId="0" fontId="0" fillId="0" borderId="64" xfId="0" applyFont="1" applyBorder="1" applyAlignment="1">
      <alignment horizontal="center" vertical="center" wrapText="1" shrinkToFit="1"/>
    </xf>
    <xf numFmtId="0" fontId="0" fillId="0" borderId="63" xfId="0" applyFont="1" applyBorder="1" applyAlignment="1">
      <alignment vertical="center" wrapText="1" shrinkToFit="1"/>
    </xf>
    <xf numFmtId="0" fontId="0" fillId="0" borderId="54" xfId="0" applyFont="1" applyBorder="1" applyAlignment="1">
      <alignment vertical="center" wrapText="1" shrinkToFit="1"/>
    </xf>
    <xf numFmtId="0" fontId="0" fillId="0" borderId="62" xfId="0" applyFont="1" applyBorder="1" applyAlignment="1">
      <alignment vertical="center" wrapText="1"/>
    </xf>
    <xf numFmtId="0" fontId="0" fillId="0" borderId="63" xfId="0" applyFont="1" applyBorder="1" applyAlignment="1">
      <alignment horizontal="center" vertical="center" wrapText="1" shrinkToFit="1"/>
    </xf>
    <xf numFmtId="0" fontId="0" fillId="0" borderId="62" xfId="0" applyFont="1" applyBorder="1" applyAlignment="1">
      <alignment vertical="center" wrapText="1" shrinkToFit="1"/>
    </xf>
    <xf numFmtId="0" fontId="0" fillId="0" borderId="65" xfId="0" applyFont="1" applyBorder="1" applyAlignment="1">
      <alignment vertical="center" wrapText="1" shrinkToFit="1"/>
    </xf>
    <xf numFmtId="0" fontId="0" fillId="0" borderId="67" xfId="0" applyFont="1" applyBorder="1" applyAlignment="1">
      <alignment horizontal="center" vertical="center" shrinkToFit="1"/>
    </xf>
    <xf numFmtId="0" fontId="0" fillId="0" borderId="63" xfId="0" applyFont="1" applyBorder="1" applyAlignment="1">
      <alignment horizontal="center" vertical="center" shrinkToFit="1"/>
    </xf>
    <xf numFmtId="0" fontId="0" fillId="0" borderId="2" xfId="0" applyFont="1" applyBorder="1" applyAlignment="1">
      <alignment vertical="center" shrinkToFit="1"/>
    </xf>
    <xf numFmtId="49" fontId="0" fillId="0" borderId="25" xfId="0" applyNumberFormat="1" applyFont="1" applyBorder="1" applyAlignment="1">
      <alignment vertical="center" shrinkToFit="1"/>
    </xf>
    <xf numFmtId="177" fontId="0" fillId="0" borderId="3" xfId="0" applyNumberFormat="1" applyFont="1" applyBorder="1" applyAlignment="1">
      <alignment vertical="center" wrapText="1" shrinkToFit="1"/>
    </xf>
    <xf numFmtId="177" fontId="0" fillId="0" borderId="4" xfId="0" applyNumberFormat="1" applyFont="1" applyBorder="1" applyAlignment="1">
      <alignment horizontal="center" vertical="center" wrapText="1" shrinkToFit="1"/>
    </xf>
    <xf numFmtId="0" fontId="0" fillId="0" borderId="6" xfId="0" applyFont="1" applyBorder="1" applyAlignment="1">
      <alignment horizontal="center" vertical="center" wrapText="1" shrinkToFit="1"/>
    </xf>
    <xf numFmtId="0" fontId="0" fillId="0" borderId="4" xfId="0" applyFont="1" applyBorder="1" applyAlignment="1">
      <alignment vertical="center" wrapText="1" shrinkToFit="1"/>
    </xf>
    <xf numFmtId="0" fontId="0" fillId="0" borderId="5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 shrinkToFit="1"/>
    </xf>
    <xf numFmtId="0" fontId="0" fillId="0" borderId="5" xfId="0" applyFont="1" applyBorder="1" applyAlignment="1">
      <alignment vertical="center" wrapText="1" shrinkToFit="1"/>
    </xf>
    <xf numFmtId="0" fontId="0" fillId="0" borderId="2" xfId="0" applyFont="1" applyBorder="1" applyAlignment="1">
      <alignment vertical="center" wrapText="1" shrinkToFit="1"/>
    </xf>
    <xf numFmtId="0" fontId="0" fillId="0" borderId="25" xfId="0" applyFont="1" applyBorder="1" applyAlignment="1">
      <alignment horizontal="center" vertical="center" shrinkToFit="1"/>
    </xf>
    <xf numFmtId="0" fontId="0" fillId="0" borderId="1" xfId="0" applyFont="1" applyBorder="1" applyAlignment="1">
      <alignment horizontal="center" vertical="center" shrinkToFit="1"/>
    </xf>
    <xf numFmtId="177" fontId="0" fillId="0" borderId="3" xfId="0" applyNumberFormat="1" applyFont="1" applyFill="1" applyBorder="1" applyAlignment="1">
      <alignment vertical="center" wrapText="1" shrinkToFit="1"/>
    </xf>
    <xf numFmtId="0" fontId="0" fillId="0" borderId="6" xfId="0" applyFont="1" applyFill="1" applyBorder="1" applyAlignment="1">
      <alignment horizontal="center" vertical="center" wrapText="1" shrinkToFit="1"/>
    </xf>
    <xf numFmtId="0" fontId="0" fillId="0" borderId="83" xfId="0" applyFont="1" applyFill="1" applyBorder="1" applyAlignment="1">
      <alignment horizontal="center" vertical="center" wrapText="1" shrinkToFit="1"/>
    </xf>
    <xf numFmtId="0" fontId="0" fillId="0" borderId="84" xfId="0" applyFont="1" applyFill="1" applyBorder="1" applyAlignment="1">
      <alignment vertical="center" wrapText="1" shrinkToFit="1"/>
    </xf>
    <xf numFmtId="0" fontId="0" fillId="0" borderId="2" xfId="0" applyFont="1" applyFill="1" applyBorder="1" applyAlignment="1">
      <alignment vertical="center" wrapText="1" shrinkToFit="1"/>
    </xf>
    <xf numFmtId="49" fontId="0" fillId="0" borderId="67" xfId="0" applyNumberFormat="1" applyFont="1" applyFill="1" applyBorder="1" applyAlignment="1">
      <alignment vertical="center" shrinkToFit="1"/>
    </xf>
    <xf numFmtId="177" fontId="0" fillId="0" borderId="66" xfId="0" applyNumberFormat="1" applyFont="1" applyFill="1" applyBorder="1" applyAlignment="1">
      <alignment vertical="center" wrapText="1" shrinkToFit="1"/>
    </xf>
    <xf numFmtId="0" fontId="0" fillId="0" borderId="62" xfId="0" applyFont="1" applyFill="1" applyBorder="1" applyAlignment="1">
      <alignment vertical="center" wrapText="1"/>
    </xf>
    <xf numFmtId="0" fontId="0" fillId="0" borderId="85" xfId="0" applyFont="1" applyFill="1" applyBorder="1" applyAlignment="1">
      <alignment horizontal="center" vertical="center" wrapText="1" shrinkToFit="1"/>
    </xf>
    <xf numFmtId="0" fontId="0" fillId="0" borderId="86" xfId="0" applyFont="1" applyFill="1" applyBorder="1" applyAlignment="1">
      <alignment vertical="center" wrapText="1" shrinkToFit="1"/>
    </xf>
    <xf numFmtId="0" fontId="0" fillId="0" borderId="87" xfId="0" applyFont="1" applyFill="1" applyBorder="1" applyAlignment="1">
      <alignment vertical="center" wrapText="1" shrinkToFit="1"/>
    </xf>
    <xf numFmtId="0" fontId="0" fillId="0" borderId="65" xfId="0" applyFont="1" applyFill="1" applyBorder="1" applyAlignment="1">
      <alignment vertical="center" wrapText="1" shrinkToFit="1"/>
    </xf>
    <xf numFmtId="0" fontId="0" fillId="0" borderId="51" xfId="0" applyFont="1" applyBorder="1" applyAlignment="1">
      <alignment vertical="center" shrinkToFit="1"/>
    </xf>
    <xf numFmtId="49" fontId="0" fillId="0" borderId="55" xfId="0" applyNumberFormat="1" applyFont="1" applyBorder="1" applyAlignment="1">
      <alignment vertical="center" shrinkToFit="1"/>
    </xf>
    <xf numFmtId="177" fontId="0" fillId="0" borderId="56" xfId="0" applyNumberFormat="1" applyFont="1" applyBorder="1" applyAlignment="1">
      <alignment vertical="center" wrapText="1" shrinkToFit="1"/>
    </xf>
    <xf numFmtId="177" fontId="0" fillId="0" borderId="52" xfId="0" applyNumberFormat="1" applyFont="1" applyBorder="1" applyAlignment="1">
      <alignment horizontal="center" vertical="center" wrapText="1" shrinkToFit="1"/>
    </xf>
    <xf numFmtId="0" fontId="0" fillId="0" borderId="0" xfId="0" applyFont="1" applyBorder="1" applyAlignment="1">
      <alignment horizontal="center" vertical="center" wrapText="1" shrinkToFit="1"/>
    </xf>
    <xf numFmtId="0" fontId="0" fillId="0" borderId="26" xfId="0" applyFont="1" applyBorder="1" applyAlignment="1">
      <alignment vertical="center" wrapText="1" shrinkToFit="1"/>
    </xf>
    <xf numFmtId="0" fontId="0" fillId="0" borderId="52" xfId="0" applyFont="1" applyBorder="1" applyAlignment="1">
      <alignment vertical="center" wrapText="1" shrinkToFit="1"/>
    </xf>
    <xf numFmtId="0" fontId="0" fillId="0" borderId="53" xfId="0" applyFont="1" applyBorder="1" applyAlignment="1">
      <alignment vertical="center" wrapText="1"/>
    </xf>
    <xf numFmtId="0" fontId="0" fillId="0" borderId="56" xfId="0" applyFont="1" applyBorder="1" applyAlignment="1">
      <alignment vertical="center" wrapText="1" shrinkToFit="1"/>
    </xf>
    <xf numFmtId="0" fontId="0" fillId="0" borderId="52" xfId="0" applyFont="1" applyBorder="1" applyAlignment="1">
      <alignment horizontal="center" vertical="center" wrapText="1" shrinkToFit="1"/>
    </xf>
    <xf numFmtId="0" fontId="0" fillId="0" borderId="0" xfId="0" applyFont="1" applyBorder="1" applyAlignment="1">
      <alignment vertical="center" wrapText="1" shrinkToFit="1"/>
    </xf>
    <xf numFmtId="0" fontId="0" fillId="0" borderId="79" xfId="0" applyFont="1" applyBorder="1" applyAlignment="1">
      <alignment vertical="center" wrapText="1" shrinkToFit="1"/>
    </xf>
    <xf numFmtId="0" fontId="0" fillId="0" borderId="51" xfId="0" applyFont="1" applyBorder="1" applyAlignment="1">
      <alignment horizontal="center" vertical="center" wrapText="1" shrinkToFit="1"/>
    </xf>
    <xf numFmtId="0" fontId="0" fillId="0" borderId="0" xfId="0" applyFont="1" applyBorder="1" applyAlignment="1">
      <alignment horizontal="center" vertical="center" shrinkToFit="1"/>
    </xf>
    <xf numFmtId="0" fontId="0" fillId="0" borderId="26" xfId="0" applyFont="1" applyBorder="1" applyAlignment="1">
      <alignment horizontal="center" vertical="center" wrapText="1" shrinkToFit="1"/>
    </xf>
    <xf numFmtId="0" fontId="0" fillId="0" borderId="1" xfId="0" applyFont="1" applyFill="1" applyBorder="1" applyAlignment="1">
      <alignment horizontal="center" vertical="center" shrinkToFit="1"/>
    </xf>
    <xf numFmtId="176" fontId="0" fillId="0" borderId="62" xfId="0" applyNumberFormat="1" applyFont="1" applyFill="1" applyBorder="1" applyAlignment="1">
      <alignment vertical="center" shrinkToFit="1"/>
    </xf>
    <xf numFmtId="0" fontId="0" fillId="4" borderId="63" xfId="0" applyFont="1" applyFill="1" applyBorder="1" applyAlignment="1">
      <alignment horizontal="center" vertical="center" wrapText="1" shrinkToFit="1"/>
    </xf>
    <xf numFmtId="0" fontId="0" fillId="4" borderId="63" xfId="0" applyFont="1" applyFill="1" applyBorder="1" applyAlignment="1">
      <alignment vertical="center" wrapText="1" shrinkToFit="1"/>
    </xf>
    <xf numFmtId="0" fontId="0" fillId="4" borderId="54" xfId="0" applyFont="1" applyFill="1" applyBorder="1" applyAlignment="1">
      <alignment vertical="center" wrapText="1" shrinkToFit="1"/>
    </xf>
    <xf numFmtId="0" fontId="0" fillId="4" borderId="62" xfId="0" applyFont="1" applyFill="1" applyBorder="1" applyAlignment="1">
      <alignment vertical="center" wrapText="1"/>
    </xf>
    <xf numFmtId="0" fontId="0" fillId="4" borderId="66" xfId="0" applyFont="1" applyFill="1" applyBorder="1" applyAlignment="1">
      <alignment vertical="center" wrapText="1" shrinkToFit="1"/>
    </xf>
    <xf numFmtId="0" fontId="0" fillId="4" borderId="65" xfId="0" applyFont="1" applyFill="1" applyBorder="1" applyAlignment="1">
      <alignment horizontal="center" vertical="center" wrapText="1" shrinkToFit="1"/>
    </xf>
    <xf numFmtId="0" fontId="0" fillId="4" borderId="66" xfId="0" applyFont="1" applyFill="1" applyBorder="1" applyAlignment="1">
      <alignment horizontal="center" vertical="center" shrinkToFit="1"/>
    </xf>
    <xf numFmtId="49" fontId="0" fillId="3" borderId="64" xfId="0" applyNumberFormat="1" applyFont="1" applyFill="1" applyBorder="1" applyAlignment="1">
      <alignment vertical="center" shrinkToFit="1"/>
    </xf>
    <xf numFmtId="0" fontId="0" fillId="3" borderId="88" xfId="0" applyFont="1" applyFill="1" applyBorder="1" applyAlignment="1">
      <alignment horizontal="center" vertical="center" wrapText="1" shrinkToFit="1"/>
    </xf>
    <xf numFmtId="49" fontId="0" fillId="3" borderId="6" xfId="0" applyNumberFormat="1" applyFont="1" applyFill="1" applyBorder="1" applyAlignment="1">
      <alignment vertical="center" shrinkToFit="1"/>
    </xf>
    <xf numFmtId="0" fontId="12" fillId="0" borderId="4" xfId="0" applyFont="1" applyFill="1" applyBorder="1" applyAlignment="1">
      <alignment vertical="center" wrapText="1" shrinkToFit="1"/>
    </xf>
    <xf numFmtId="0" fontId="2" fillId="2" borderId="74" xfId="0" applyFont="1" applyFill="1" applyBorder="1" applyAlignment="1">
      <alignment horizontal="center" vertical="center" textRotation="255" wrapText="1" shrinkToFit="1"/>
    </xf>
    <xf numFmtId="0" fontId="2" fillId="2" borderId="60" xfId="0" applyFont="1" applyFill="1" applyBorder="1" applyAlignment="1">
      <alignment horizontal="center" vertical="center" textRotation="255" wrapText="1" shrinkToFit="1"/>
    </xf>
    <xf numFmtId="0" fontId="2" fillId="2" borderId="69" xfId="0" applyFont="1" applyFill="1" applyBorder="1" applyAlignment="1">
      <alignment horizontal="center" vertical="center" textRotation="255" wrapText="1" shrinkToFit="1"/>
    </xf>
    <xf numFmtId="0" fontId="0" fillId="2" borderId="69" xfId="0" applyFont="1" applyFill="1" applyBorder="1" applyAlignment="1">
      <alignment horizontal="center" vertical="center" textRotation="255" wrapText="1" shrinkToFit="1"/>
    </xf>
    <xf numFmtId="0" fontId="0" fillId="2" borderId="60" xfId="0" applyFont="1" applyFill="1" applyBorder="1" applyAlignment="1">
      <alignment horizontal="center" vertical="center" textRotation="255" wrapText="1" shrinkToFit="1"/>
    </xf>
    <xf numFmtId="49" fontId="0" fillId="2" borderId="69" xfId="0" applyNumberFormat="1" applyFont="1" applyFill="1" applyBorder="1" applyAlignment="1">
      <alignment horizontal="center" vertical="center" textRotation="255" wrapText="1" shrinkToFit="1"/>
    </xf>
    <xf numFmtId="0" fontId="0" fillId="2" borderId="61" xfId="0" applyFont="1" applyFill="1" applyBorder="1" applyAlignment="1">
      <alignment horizontal="center" vertical="center" textRotation="255" wrapText="1" shrinkToFit="1"/>
    </xf>
    <xf numFmtId="177" fontId="3" fillId="2" borderId="48" xfId="0" applyNumberFormat="1" applyFont="1" applyFill="1" applyBorder="1" applyAlignment="1">
      <alignment horizontal="center" vertical="center" textRotation="255" wrapText="1"/>
    </xf>
    <xf numFmtId="0" fontId="0" fillId="3" borderId="1" xfId="0" applyFont="1" applyFill="1" applyBorder="1" applyAlignment="1">
      <alignment horizontal="center" vertical="center" wrapText="1" shrinkToFit="1"/>
    </xf>
    <xf numFmtId="176" fontId="0" fillId="3" borderId="65" xfId="0" applyNumberFormat="1" applyFont="1" applyFill="1" applyBorder="1" applyAlignment="1">
      <alignment vertical="center" shrinkToFit="1"/>
    </xf>
    <xf numFmtId="49" fontId="0" fillId="3" borderId="66" xfId="0" applyNumberFormat="1" applyFont="1" applyFill="1" applyBorder="1" applyAlignment="1">
      <alignment vertical="center" wrapText="1" shrinkToFit="1"/>
    </xf>
    <xf numFmtId="58" fontId="0" fillId="3" borderId="54" xfId="0" applyNumberFormat="1" applyFont="1" applyFill="1" applyBorder="1" applyAlignment="1">
      <alignment horizontal="center" vertical="center" wrapText="1" shrinkToFit="1"/>
    </xf>
    <xf numFmtId="0" fontId="0" fillId="3" borderId="90" xfId="0" applyFont="1" applyFill="1" applyBorder="1" applyAlignment="1">
      <alignment vertical="center" shrinkToFit="1"/>
    </xf>
    <xf numFmtId="49" fontId="0" fillId="3" borderId="91" xfId="0" applyNumberFormat="1" applyFont="1" applyFill="1" applyBorder="1" applyAlignment="1">
      <alignment vertical="center" shrinkToFit="1"/>
    </xf>
    <xf numFmtId="49" fontId="0" fillId="3" borderId="92" xfId="0" applyNumberFormat="1" applyFont="1" applyFill="1" applyBorder="1" applyAlignment="1">
      <alignment vertical="center" wrapText="1" shrinkToFit="1"/>
    </xf>
    <xf numFmtId="58" fontId="0" fillId="3" borderId="93" xfId="0" applyNumberFormat="1" applyFont="1" applyFill="1" applyBorder="1" applyAlignment="1">
      <alignment horizontal="center" vertical="center" wrapText="1" shrinkToFit="1"/>
    </xf>
    <xf numFmtId="0" fontId="0" fillId="0" borderId="91" xfId="0" applyFont="1" applyFill="1" applyBorder="1" applyAlignment="1">
      <alignment vertical="center" wrapText="1" shrinkToFit="1"/>
    </xf>
    <xf numFmtId="0" fontId="0" fillId="3" borderId="94" xfId="0" applyFont="1" applyFill="1" applyBorder="1" applyAlignment="1">
      <alignment horizontal="center" vertical="center" wrapText="1" shrinkToFit="1"/>
    </xf>
    <xf numFmtId="0" fontId="0" fillId="3" borderId="94" xfId="0" applyFont="1" applyFill="1" applyBorder="1" applyAlignment="1">
      <alignment vertical="center" wrapText="1" shrinkToFit="1"/>
    </xf>
    <xf numFmtId="0" fontId="0" fillId="3" borderId="93" xfId="0" applyFont="1" applyFill="1" applyBorder="1" applyAlignment="1">
      <alignment vertical="center" wrapText="1" shrinkToFit="1"/>
    </xf>
    <xf numFmtId="0" fontId="0" fillId="3" borderId="95" xfId="0" applyFont="1" applyFill="1" applyBorder="1" applyAlignment="1">
      <alignment vertical="center" wrapText="1"/>
    </xf>
    <xf numFmtId="0" fontId="0" fillId="3" borderId="92" xfId="0" applyFont="1" applyFill="1" applyBorder="1" applyAlignment="1">
      <alignment vertical="center" wrapText="1" shrinkToFit="1"/>
    </xf>
    <xf numFmtId="0" fontId="0" fillId="3" borderId="94" xfId="0" applyFont="1" applyFill="1" applyBorder="1" applyAlignment="1">
      <alignment vertical="center" wrapText="1"/>
    </xf>
    <xf numFmtId="0" fontId="0" fillId="3" borderId="90" xfId="0" applyFont="1" applyFill="1" applyBorder="1" applyAlignment="1">
      <alignment horizontal="center" vertical="center" wrapText="1" shrinkToFit="1"/>
    </xf>
    <xf numFmtId="0" fontId="0" fillId="3" borderId="92" xfId="0" applyFont="1" applyFill="1" applyBorder="1" applyAlignment="1">
      <alignment horizontal="center" vertical="center" shrinkToFit="1"/>
    </xf>
    <xf numFmtId="0" fontId="0" fillId="3" borderId="94" xfId="0" applyFont="1" applyFill="1" applyBorder="1" applyAlignment="1">
      <alignment horizontal="center" vertical="center" shrinkToFit="1"/>
    </xf>
    <xf numFmtId="0" fontId="0" fillId="3" borderId="94" xfId="0" applyFont="1" applyFill="1" applyBorder="1" applyAlignment="1">
      <alignment horizontal="center" vertical="center" wrapText="1"/>
    </xf>
    <xf numFmtId="49" fontId="0" fillId="3" borderId="3" xfId="0" applyNumberFormat="1" applyFont="1" applyFill="1" applyBorder="1" applyAlignment="1">
      <alignment vertical="center" wrapText="1" shrinkToFit="1"/>
    </xf>
    <xf numFmtId="49" fontId="0" fillId="0" borderId="3" xfId="0" applyNumberFormat="1" applyFont="1" applyFill="1" applyBorder="1" applyAlignment="1">
      <alignment vertical="center" wrapText="1" shrinkToFit="1"/>
    </xf>
    <xf numFmtId="0" fontId="0" fillId="4" borderId="1" xfId="0" applyFont="1" applyFill="1" applyBorder="1" applyAlignment="1">
      <alignment horizontal="center" vertical="center" wrapText="1"/>
    </xf>
    <xf numFmtId="0" fontId="0" fillId="3" borderId="26" xfId="0" applyFont="1" applyFill="1" applyBorder="1" applyAlignment="1">
      <alignment horizontal="center" vertical="center" wrapText="1"/>
    </xf>
    <xf numFmtId="0" fontId="0" fillId="3" borderId="96" xfId="0" applyFont="1" applyFill="1" applyBorder="1" applyAlignment="1">
      <alignment vertical="center" shrinkToFit="1"/>
    </xf>
    <xf numFmtId="49" fontId="0" fillId="3" borderId="97" xfId="0" applyNumberFormat="1" applyFont="1" applyFill="1" applyBorder="1" applyAlignment="1">
      <alignment vertical="center" shrinkToFit="1"/>
    </xf>
    <xf numFmtId="49" fontId="0" fillId="3" borderId="98" xfId="0" applyNumberFormat="1" applyFont="1" applyFill="1" applyBorder="1" applyAlignment="1">
      <alignment vertical="center" wrapText="1" shrinkToFit="1"/>
    </xf>
    <xf numFmtId="58" fontId="0" fillId="3" borderId="99" xfId="0" applyNumberFormat="1" applyFont="1" applyFill="1" applyBorder="1" applyAlignment="1">
      <alignment horizontal="center" vertical="center" wrapText="1" shrinkToFit="1"/>
    </xf>
    <xf numFmtId="0" fontId="0" fillId="0" borderId="97" xfId="0" applyFont="1" applyFill="1" applyBorder="1" applyAlignment="1">
      <alignment vertical="center" wrapText="1" shrinkToFit="1"/>
    </xf>
    <xf numFmtId="0" fontId="0" fillId="3" borderId="100" xfId="0" applyFont="1" applyFill="1" applyBorder="1" applyAlignment="1">
      <alignment horizontal="center" vertical="center" wrapText="1" shrinkToFit="1"/>
    </xf>
    <xf numFmtId="0" fontId="0" fillId="3" borderId="100" xfId="0" applyFont="1" applyFill="1" applyBorder="1" applyAlignment="1">
      <alignment vertical="center" wrapText="1" shrinkToFit="1"/>
    </xf>
    <xf numFmtId="0" fontId="0" fillId="3" borderId="99" xfId="0" applyFont="1" applyFill="1" applyBorder="1" applyAlignment="1">
      <alignment vertical="center" wrapText="1" shrinkToFit="1"/>
    </xf>
    <xf numFmtId="0" fontId="0" fillId="3" borderId="101" xfId="0" applyFont="1" applyFill="1" applyBorder="1" applyAlignment="1">
      <alignment vertical="center" wrapText="1"/>
    </xf>
    <xf numFmtId="0" fontId="0" fillId="3" borderId="98" xfId="0" applyFont="1" applyFill="1" applyBorder="1" applyAlignment="1">
      <alignment vertical="center" wrapText="1" shrinkToFit="1"/>
    </xf>
    <xf numFmtId="0" fontId="0" fillId="3" borderId="96" xfId="0" applyFont="1" applyFill="1" applyBorder="1" applyAlignment="1">
      <alignment horizontal="center" vertical="center" wrapText="1" shrinkToFit="1"/>
    </xf>
    <xf numFmtId="0" fontId="0" fillId="3" borderId="98" xfId="0" applyFont="1" applyFill="1" applyBorder="1" applyAlignment="1">
      <alignment horizontal="center" vertical="center" shrinkToFit="1"/>
    </xf>
    <xf numFmtId="0" fontId="0" fillId="3" borderId="100" xfId="0" applyFont="1" applyFill="1" applyBorder="1" applyAlignment="1">
      <alignment vertical="center" wrapText="1"/>
    </xf>
    <xf numFmtId="0" fontId="0" fillId="3" borderId="100" xfId="0" applyFont="1" applyFill="1" applyBorder="1" applyAlignment="1">
      <alignment horizontal="center" vertical="center" shrinkToFit="1"/>
    </xf>
    <xf numFmtId="0" fontId="0" fillId="3" borderId="100" xfId="0" applyFont="1" applyFill="1" applyBorder="1" applyAlignment="1">
      <alignment horizontal="center" vertical="center" wrapText="1"/>
    </xf>
    <xf numFmtId="58" fontId="0" fillId="0" borderId="63" xfId="0" applyNumberFormat="1" applyFont="1" applyFill="1" applyBorder="1" applyAlignment="1">
      <alignment horizontal="center" vertical="center" wrapText="1" shrinkToFit="1"/>
    </xf>
    <xf numFmtId="58" fontId="0" fillId="0" borderId="54" xfId="0" applyNumberFormat="1" applyFont="1" applyFill="1" applyBorder="1" applyAlignment="1">
      <alignment horizontal="center" vertical="center" wrapText="1" shrinkToFit="1"/>
    </xf>
    <xf numFmtId="0" fontId="0" fillId="0" borderId="65" xfId="0" applyFont="1" applyFill="1" applyBorder="1" applyAlignment="1">
      <alignment horizontal="center" vertical="center" wrapText="1" shrinkToFit="1"/>
    </xf>
    <xf numFmtId="0" fontId="0" fillId="0" borderId="63" xfId="0" applyFont="1" applyFill="1" applyBorder="1" applyAlignment="1">
      <alignment horizontal="center" vertical="center" wrapText="1"/>
    </xf>
    <xf numFmtId="58" fontId="0" fillId="3" borderId="5" xfId="0" applyNumberFormat="1" applyFont="1" applyFill="1" applyBorder="1" applyAlignment="1">
      <alignment horizontal="center" vertical="center" wrapText="1" shrinkToFit="1"/>
    </xf>
    <xf numFmtId="0" fontId="0" fillId="0" borderId="103" xfId="0" applyFont="1" applyFill="1" applyBorder="1" applyAlignment="1">
      <alignment horizontal="center" vertical="center" wrapText="1" shrinkToFit="1"/>
    </xf>
    <xf numFmtId="176" fontId="0" fillId="3" borderId="105" xfId="0" applyNumberFormat="1" applyFont="1" applyFill="1" applyBorder="1" applyAlignment="1">
      <alignment vertical="center" shrinkToFit="1"/>
    </xf>
    <xf numFmtId="0" fontId="0" fillId="3" borderId="106" xfId="0" applyFont="1" applyFill="1" applyBorder="1" applyAlignment="1">
      <alignment vertical="center" shrinkToFit="1"/>
    </xf>
    <xf numFmtId="49" fontId="0" fillId="3" borderId="107" xfId="0" applyNumberFormat="1" applyFont="1" applyFill="1" applyBorder="1" applyAlignment="1">
      <alignment vertical="center" shrinkToFit="1"/>
    </xf>
    <xf numFmtId="177" fontId="0" fillId="3" borderId="108" xfId="0" applyNumberFormat="1" applyFont="1" applyFill="1" applyBorder="1" applyAlignment="1">
      <alignment horizontal="center" vertical="center" wrapText="1" shrinkToFit="1"/>
    </xf>
    <xf numFmtId="177" fontId="0" fillId="3" borderId="109" xfId="0" applyNumberFormat="1" applyFont="1" applyFill="1" applyBorder="1" applyAlignment="1">
      <alignment horizontal="center" vertical="center" wrapText="1" shrinkToFit="1"/>
    </xf>
    <xf numFmtId="0" fontId="0" fillId="0" borderId="110" xfId="0" applyFont="1" applyBorder="1" applyAlignment="1">
      <alignment vertical="center" wrapText="1" shrinkToFit="1"/>
    </xf>
    <xf numFmtId="0" fontId="0" fillId="3" borderId="108" xfId="0" applyFont="1" applyFill="1" applyBorder="1" applyAlignment="1">
      <alignment horizontal="center" vertical="center" wrapText="1" shrinkToFit="1"/>
    </xf>
    <xf numFmtId="0" fontId="0" fillId="3" borderId="108" xfId="0" applyFont="1" applyFill="1" applyBorder="1" applyAlignment="1">
      <alignment vertical="center" wrapText="1" shrinkToFit="1"/>
    </xf>
    <xf numFmtId="0" fontId="0" fillId="3" borderId="109" xfId="0" applyFont="1" applyFill="1" applyBorder="1" applyAlignment="1">
      <alignment vertical="center" wrapText="1" shrinkToFit="1"/>
    </xf>
    <xf numFmtId="0" fontId="0" fillId="3" borderId="105" xfId="0" applyFont="1" applyFill="1" applyBorder="1" applyAlignment="1">
      <alignment vertical="center" wrapText="1"/>
    </xf>
    <xf numFmtId="0" fontId="0" fillId="3" borderId="107" xfId="0" applyFont="1" applyFill="1" applyBorder="1" applyAlignment="1">
      <alignment vertical="center" wrapText="1" shrinkToFit="1"/>
    </xf>
    <xf numFmtId="0" fontId="0" fillId="3" borderId="106" xfId="0" applyFont="1" applyFill="1" applyBorder="1" applyAlignment="1">
      <alignment horizontal="center" vertical="center" wrapText="1" shrinkToFit="1"/>
    </xf>
    <xf numFmtId="0" fontId="0" fillId="3" borderId="107" xfId="0" applyFont="1" applyFill="1" applyBorder="1" applyAlignment="1">
      <alignment horizontal="center" vertical="center" shrinkToFit="1"/>
    </xf>
    <xf numFmtId="0" fontId="0" fillId="3" borderId="108" xfId="0" applyFont="1" applyFill="1" applyBorder="1" applyAlignment="1">
      <alignment vertical="center" wrapText="1"/>
    </xf>
    <xf numFmtId="0" fontId="0" fillId="3" borderId="108" xfId="0" applyFont="1" applyFill="1" applyBorder="1" applyAlignment="1">
      <alignment horizontal="center" vertical="center" shrinkToFit="1"/>
    </xf>
    <xf numFmtId="176" fontId="0" fillId="3" borderId="112" xfId="0" applyNumberFormat="1" applyFont="1" applyFill="1" applyBorder="1" applyAlignment="1">
      <alignment vertical="center" shrinkToFit="1"/>
    </xf>
    <xf numFmtId="0" fontId="0" fillId="0" borderId="114" xfId="0" applyFont="1" applyFill="1" applyBorder="1" applyAlignment="1">
      <alignment vertical="center" wrapText="1" shrinkToFit="1"/>
    </xf>
    <xf numFmtId="176" fontId="0" fillId="3" borderId="117" xfId="0" applyNumberFormat="1" applyFont="1" applyFill="1" applyBorder="1" applyAlignment="1">
      <alignment vertical="center" shrinkToFit="1"/>
    </xf>
    <xf numFmtId="0" fontId="0" fillId="3" borderId="118" xfId="0" applyFont="1" applyFill="1" applyBorder="1" applyAlignment="1">
      <alignment vertical="center" shrinkToFit="1"/>
    </xf>
    <xf numFmtId="49" fontId="0" fillId="3" borderId="119" xfId="0" applyNumberFormat="1" applyFont="1" applyFill="1" applyBorder="1" applyAlignment="1">
      <alignment vertical="center" shrinkToFit="1"/>
    </xf>
    <xf numFmtId="58" fontId="0" fillId="3" borderId="103" xfId="0" applyNumberFormat="1" applyFont="1" applyFill="1" applyBorder="1" applyAlignment="1">
      <alignment horizontal="center" vertical="center" wrapText="1" shrinkToFit="1"/>
    </xf>
    <xf numFmtId="58" fontId="0" fillId="3" borderId="120" xfId="0" applyNumberFormat="1" applyFont="1" applyFill="1" applyBorder="1" applyAlignment="1">
      <alignment horizontal="center" vertical="center" wrapText="1" shrinkToFit="1"/>
    </xf>
    <xf numFmtId="0" fontId="0" fillId="0" borderId="119" xfId="0" applyFont="1" applyFill="1" applyBorder="1" applyAlignment="1">
      <alignment vertical="center" wrapText="1" shrinkToFit="1"/>
    </xf>
    <xf numFmtId="0" fontId="0" fillId="3" borderId="103" xfId="0" applyFont="1" applyFill="1" applyBorder="1" applyAlignment="1">
      <alignment horizontal="center" vertical="center" wrapText="1" shrinkToFit="1"/>
    </xf>
    <xf numFmtId="0" fontId="0" fillId="3" borderId="103" xfId="0" applyFont="1" applyFill="1" applyBorder="1" applyAlignment="1">
      <alignment vertical="center" wrapText="1" shrinkToFit="1"/>
    </xf>
    <xf numFmtId="0" fontId="0" fillId="3" borderId="120" xfId="0" applyFont="1" applyFill="1" applyBorder="1" applyAlignment="1">
      <alignment vertical="center" wrapText="1" shrinkToFit="1"/>
    </xf>
    <xf numFmtId="0" fontId="0" fillId="3" borderId="117" xfId="0" applyFont="1" applyFill="1" applyBorder="1" applyAlignment="1">
      <alignment vertical="center" wrapText="1"/>
    </xf>
    <xf numFmtId="0" fontId="0" fillId="3" borderId="121" xfId="0" applyFont="1" applyFill="1" applyBorder="1" applyAlignment="1">
      <alignment vertical="center" wrapText="1" shrinkToFit="1"/>
    </xf>
    <xf numFmtId="0" fontId="0" fillId="3" borderId="118" xfId="0" applyFont="1" applyFill="1" applyBorder="1" applyAlignment="1">
      <alignment horizontal="center" vertical="center" wrapText="1" shrinkToFit="1"/>
    </xf>
    <xf numFmtId="0" fontId="0" fillId="3" borderId="121" xfId="0" applyFont="1" applyFill="1" applyBorder="1" applyAlignment="1">
      <alignment horizontal="center" vertical="center" shrinkToFit="1"/>
    </xf>
    <xf numFmtId="0" fontId="0" fillId="3" borderId="103" xfId="0" applyFont="1" applyFill="1" applyBorder="1" applyAlignment="1">
      <alignment horizontal="center" vertical="center" shrinkToFit="1"/>
    </xf>
    <xf numFmtId="49" fontId="0" fillId="3" borderId="110" xfId="0" applyNumberFormat="1" applyFont="1" applyFill="1" applyBorder="1" applyAlignment="1">
      <alignment vertical="center" shrinkToFit="1"/>
    </xf>
    <xf numFmtId="58" fontId="0" fillId="3" borderId="108" xfId="0" applyNumberFormat="1" applyFont="1" applyFill="1" applyBorder="1" applyAlignment="1">
      <alignment horizontal="center" vertical="center" wrapText="1" shrinkToFit="1"/>
    </xf>
    <xf numFmtId="58" fontId="0" fillId="3" borderId="109" xfId="0" applyNumberFormat="1" applyFont="1" applyFill="1" applyBorder="1" applyAlignment="1">
      <alignment horizontal="center" vertical="center" wrapText="1" shrinkToFit="1"/>
    </xf>
    <xf numFmtId="0" fontId="0" fillId="0" borderId="110" xfId="0" applyFont="1" applyFill="1" applyBorder="1" applyAlignment="1">
      <alignment vertical="center" wrapText="1" shrinkToFit="1"/>
    </xf>
    <xf numFmtId="0" fontId="0" fillId="0" borderId="106" xfId="0" applyFont="1" applyFill="1" applyBorder="1" applyAlignment="1">
      <alignment vertical="center" shrinkToFit="1"/>
    </xf>
    <xf numFmtId="49" fontId="0" fillId="0" borderId="110" xfId="0" applyNumberFormat="1" applyFont="1" applyFill="1" applyBorder="1" applyAlignment="1">
      <alignment vertical="center" shrinkToFit="1"/>
    </xf>
    <xf numFmtId="58" fontId="0" fillId="0" borderId="108" xfId="0" applyNumberFormat="1" applyFont="1" applyFill="1" applyBorder="1" applyAlignment="1">
      <alignment horizontal="center" vertical="center" wrapText="1" shrinkToFit="1"/>
    </xf>
    <xf numFmtId="58" fontId="0" fillId="0" borderId="109" xfId="0" applyNumberFormat="1" applyFont="1" applyFill="1" applyBorder="1" applyAlignment="1">
      <alignment horizontal="center" vertical="center" wrapText="1" shrinkToFit="1"/>
    </xf>
    <xf numFmtId="0" fontId="0" fillId="0" borderId="108" xfId="0" applyFont="1" applyFill="1" applyBorder="1" applyAlignment="1">
      <alignment horizontal="center" vertical="center" wrapText="1" shrinkToFit="1"/>
    </xf>
    <xf numFmtId="0" fontId="0" fillId="0" borderId="108" xfId="0" applyFont="1" applyFill="1" applyBorder="1" applyAlignment="1">
      <alignment vertical="center" wrapText="1" shrinkToFit="1"/>
    </xf>
    <xf numFmtId="0" fontId="0" fillId="0" borderId="109" xfId="0" applyFont="1" applyFill="1" applyBorder="1" applyAlignment="1">
      <alignment vertical="center" wrapText="1" shrinkToFit="1"/>
    </xf>
    <xf numFmtId="0" fontId="0" fillId="0" borderId="105" xfId="0" applyFont="1" applyFill="1" applyBorder="1" applyAlignment="1">
      <alignment vertical="center" wrapText="1"/>
    </xf>
    <xf numFmtId="0" fontId="0" fillId="0" borderId="107" xfId="0" applyFont="1" applyFill="1" applyBorder="1" applyAlignment="1">
      <alignment vertical="center" wrapText="1" shrinkToFit="1"/>
    </xf>
    <xf numFmtId="0" fontId="0" fillId="0" borderId="106" xfId="0" applyFont="1" applyFill="1" applyBorder="1" applyAlignment="1">
      <alignment horizontal="center" vertical="center" wrapText="1" shrinkToFit="1"/>
    </xf>
    <xf numFmtId="0" fontId="0" fillId="0" borderId="107" xfId="0" applyFont="1" applyFill="1" applyBorder="1" applyAlignment="1">
      <alignment horizontal="center" vertical="center" shrinkToFit="1"/>
    </xf>
    <xf numFmtId="0" fontId="0" fillId="0" borderId="108" xfId="0" applyFont="1" applyFill="1" applyBorder="1" applyAlignment="1">
      <alignment vertical="center" wrapText="1"/>
    </xf>
    <xf numFmtId="0" fontId="0" fillId="0" borderId="108" xfId="0" applyFont="1" applyFill="1" applyBorder="1" applyAlignment="1">
      <alignment horizontal="center" vertical="center" shrinkToFit="1"/>
    </xf>
    <xf numFmtId="0" fontId="0" fillId="0" borderId="108" xfId="0" applyFont="1" applyFill="1" applyBorder="1" applyAlignment="1">
      <alignment horizontal="center" vertical="center" wrapText="1"/>
    </xf>
    <xf numFmtId="0" fontId="0" fillId="0" borderId="113" xfId="0" applyFont="1" applyFill="1" applyBorder="1" applyAlignment="1">
      <alignment vertical="center" shrinkToFit="1"/>
    </xf>
    <xf numFmtId="49" fontId="0" fillId="0" borderId="114" xfId="0" applyNumberFormat="1" applyFont="1" applyFill="1" applyBorder="1" applyAlignment="1">
      <alignment vertical="center" shrinkToFit="1"/>
    </xf>
    <xf numFmtId="58" fontId="0" fillId="0" borderId="111" xfId="0" applyNumberFormat="1" applyFont="1" applyFill="1" applyBorder="1" applyAlignment="1">
      <alignment horizontal="center" vertical="center" wrapText="1" shrinkToFit="1"/>
    </xf>
    <xf numFmtId="58" fontId="0" fillId="0" borderId="115" xfId="0" applyNumberFormat="1" applyFont="1" applyFill="1" applyBorder="1" applyAlignment="1">
      <alignment horizontal="center" vertical="center" wrapText="1" shrinkToFit="1"/>
    </xf>
    <xf numFmtId="0" fontId="0" fillId="0" borderId="111" xfId="0" applyFont="1" applyFill="1" applyBorder="1" applyAlignment="1">
      <alignment horizontal="center" vertical="center" wrapText="1" shrinkToFit="1"/>
    </xf>
    <xf numFmtId="0" fontId="0" fillId="0" borderId="111" xfId="0" applyFont="1" applyFill="1" applyBorder="1" applyAlignment="1">
      <alignment vertical="center" wrapText="1" shrinkToFit="1"/>
    </xf>
    <xf numFmtId="0" fontId="0" fillId="0" borderId="115" xfId="0" applyFont="1" applyFill="1" applyBorder="1" applyAlignment="1">
      <alignment vertical="center" wrapText="1" shrinkToFit="1"/>
    </xf>
    <xf numFmtId="0" fontId="0" fillId="0" borderId="112" xfId="0" applyFont="1" applyFill="1" applyBorder="1" applyAlignment="1">
      <alignment vertical="center" wrapText="1"/>
    </xf>
    <xf numFmtId="0" fontId="0" fillId="0" borderId="116" xfId="0" applyFont="1" applyFill="1" applyBorder="1" applyAlignment="1">
      <alignment vertical="center" wrapText="1" shrinkToFit="1"/>
    </xf>
    <xf numFmtId="0" fontId="0" fillId="0" borderId="113" xfId="0" applyFont="1" applyFill="1" applyBorder="1" applyAlignment="1">
      <alignment horizontal="center" vertical="center" wrapText="1" shrinkToFit="1"/>
    </xf>
    <xf numFmtId="0" fontId="0" fillId="0" borderId="116" xfId="0" applyFont="1" applyFill="1" applyBorder="1" applyAlignment="1">
      <alignment horizontal="center" vertical="center" shrinkToFit="1"/>
    </xf>
    <xf numFmtId="0" fontId="0" fillId="0" borderId="111" xfId="0" applyFont="1" applyFill="1" applyBorder="1" applyAlignment="1">
      <alignment vertical="center" wrapText="1"/>
    </xf>
    <xf numFmtId="0" fontId="0" fillId="0" borderId="111" xfId="0" applyFont="1" applyFill="1" applyBorder="1" applyAlignment="1">
      <alignment horizontal="center" vertical="center" shrinkToFit="1"/>
    </xf>
    <xf numFmtId="0" fontId="0" fillId="0" borderId="111" xfId="0" applyFont="1" applyFill="1" applyBorder="1" applyAlignment="1">
      <alignment horizontal="center" vertical="center" wrapText="1"/>
    </xf>
    <xf numFmtId="49" fontId="9" fillId="0" borderId="67" xfId="0" applyNumberFormat="1" applyFont="1" applyFill="1" applyBorder="1" applyAlignment="1">
      <alignment vertical="center" shrinkToFit="1"/>
    </xf>
    <xf numFmtId="49" fontId="9" fillId="0" borderId="110" xfId="0" applyNumberFormat="1" applyFont="1" applyFill="1" applyBorder="1" applyAlignment="1">
      <alignment vertical="center" shrinkToFit="1"/>
    </xf>
    <xf numFmtId="0" fontId="8" fillId="3" borderId="63" xfId="0" applyFont="1" applyFill="1" applyBorder="1" applyAlignment="1">
      <alignment vertical="center" wrapText="1"/>
    </xf>
    <xf numFmtId="0" fontId="0" fillId="3" borderId="103" xfId="0" applyFont="1" applyFill="1" applyBorder="1" applyAlignment="1">
      <alignment vertical="center" wrapText="1"/>
    </xf>
    <xf numFmtId="0" fontId="0" fillId="3" borderId="103" xfId="0" applyFont="1" applyFill="1" applyBorder="1" applyAlignment="1">
      <alignment horizontal="center" vertical="center" wrapText="1"/>
    </xf>
    <xf numFmtId="0" fontId="0" fillId="3" borderId="108" xfId="0" applyFont="1" applyFill="1" applyBorder="1" applyAlignment="1">
      <alignment horizontal="center" vertical="center" wrapText="1"/>
    </xf>
    <xf numFmtId="0" fontId="8" fillId="3" borderId="108" xfId="0" applyFont="1" applyFill="1" applyBorder="1" applyAlignment="1">
      <alignment vertical="center" wrapText="1"/>
    </xf>
    <xf numFmtId="58" fontId="0" fillId="3" borderId="26" xfId="0" applyNumberFormat="1" applyFont="1" applyFill="1" applyBorder="1" applyAlignment="1">
      <alignment horizontal="center" vertical="center" wrapText="1" shrinkToFit="1"/>
    </xf>
    <xf numFmtId="177" fontId="0" fillId="3" borderId="108" xfId="0" applyNumberFormat="1" applyFont="1" applyFill="1" applyBorder="1" applyAlignment="1">
      <alignment vertical="center" wrapText="1" shrinkToFit="1"/>
    </xf>
    <xf numFmtId="177" fontId="0" fillId="3" borderId="109" xfId="0" applyNumberFormat="1" applyFont="1" applyFill="1" applyBorder="1" applyAlignment="1">
      <alignment vertical="center" wrapText="1" shrinkToFit="1"/>
    </xf>
    <xf numFmtId="0" fontId="0" fillId="3" borderId="109" xfId="0" applyFont="1" applyFill="1" applyBorder="1" applyAlignment="1">
      <alignment vertical="center" wrapText="1"/>
    </xf>
    <xf numFmtId="0" fontId="0" fillId="3" borderId="107" xfId="0" applyFont="1" applyFill="1" applyBorder="1" applyAlignment="1">
      <alignment vertical="center" wrapText="1"/>
    </xf>
    <xf numFmtId="0" fontId="0" fillId="3" borderId="102" xfId="0" applyFont="1" applyFill="1" applyBorder="1" applyAlignment="1">
      <alignment vertical="center" wrapText="1"/>
    </xf>
    <xf numFmtId="0" fontId="0" fillId="3" borderId="66" xfId="0" applyFont="1" applyFill="1" applyBorder="1" applyAlignment="1">
      <alignment vertical="center" wrapText="1"/>
    </xf>
    <xf numFmtId="176" fontId="0" fillId="6" borderId="117" xfId="0" applyNumberFormat="1" applyFont="1" applyFill="1" applyBorder="1" applyAlignment="1">
      <alignment vertical="center" shrinkToFit="1"/>
    </xf>
    <xf numFmtId="0" fontId="0" fillId="6" borderId="118" xfId="0" applyFont="1" applyFill="1" applyBorder="1" applyAlignment="1">
      <alignment vertical="center" shrinkToFit="1"/>
    </xf>
    <xf numFmtId="49" fontId="0" fillId="6" borderId="119" xfId="0" applyNumberFormat="1" applyFont="1" applyFill="1" applyBorder="1" applyAlignment="1">
      <alignment vertical="center" shrinkToFit="1"/>
    </xf>
    <xf numFmtId="58" fontId="0" fillId="6" borderId="120" xfId="0" applyNumberFormat="1" applyFont="1" applyFill="1" applyBorder="1" applyAlignment="1">
      <alignment horizontal="center" vertical="center" wrapText="1" shrinkToFit="1"/>
    </xf>
    <xf numFmtId="0" fontId="0" fillId="6" borderId="119" xfId="0" applyFont="1" applyFill="1" applyBorder="1" applyAlignment="1">
      <alignment vertical="center" wrapText="1" shrinkToFit="1"/>
    </xf>
    <xf numFmtId="0" fontId="0" fillId="6" borderId="103" xfId="0" applyFont="1" applyFill="1" applyBorder="1" applyAlignment="1">
      <alignment horizontal="center" vertical="center" wrapText="1"/>
    </xf>
    <xf numFmtId="0" fontId="0" fillId="6" borderId="103" xfId="0" applyFont="1" applyFill="1" applyBorder="1" applyAlignment="1">
      <alignment vertical="center" wrapText="1"/>
    </xf>
    <xf numFmtId="0" fontId="0" fillId="6" borderId="117" xfId="0" applyFont="1" applyFill="1" applyBorder="1" applyAlignment="1">
      <alignment vertical="center" wrapText="1"/>
    </xf>
    <xf numFmtId="0" fontId="0" fillId="6" borderId="118" xfId="0" applyFont="1" applyFill="1" applyBorder="1" applyAlignment="1">
      <alignment horizontal="center" vertical="center" wrapText="1" shrinkToFit="1"/>
    </xf>
    <xf numFmtId="0" fontId="0" fillId="6" borderId="121" xfId="0" applyFont="1" applyFill="1" applyBorder="1" applyAlignment="1">
      <alignment horizontal="center" vertical="center" shrinkToFit="1"/>
    </xf>
    <xf numFmtId="0" fontId="0" fillId="6" borderId="103" xfId="0" applyFont="1" applyFill="1" applyBorder="1" applyAlignment="1">
      <alignment horizontal="center" vertical="center" shrinkToFit="1"/>
    </xf>
    <xf numFmtId="0" fontId="0" fillId="3" borderId="66" xfId="0" applyFont="1" applyFill="1" applyBorder="1" applyAlignment="1">
      <alignment horizontal="center" vertical="center" wrapText="1"/>
    </xf>
    <xf numFmtId="0" fontId="0" fillId="3" borderId="56" xfId="0" applyFont="1" applyFill="1" applyBorder="1" applyAlignment="1">
      <alignment horizontal="center" vertical="center" wrapText="1"/>
    </xf>
    <xf numFmtId="0" fontId="0" fillId="3" borderId="107" xfId="0" applyFont="1" applyFill="1" applyBorder="1" applyAlignment="1">
      <alignment horizontal="center" vertical="center" wrapText="1"/>
    </xf>
    <xf numFmtId="0" fontId="0" fillId="3" borderId="123" xfId="0" applyFont="1" applyFill="1" applyBorder="1" applyAlignment="1">
      <alignment vertical="center" shrinkToFit="1"/>
    </xf>
    <xf numFmtId="49" fontId="0" fillId="3" borderId="55" xfId="0" applyNumberFormat="1" applyFont="1" applyFill="1" applyBorder="1" applyAlignment="1">
      <alignment horizontal="left" vertical="center" shrinkToFit="1"/>
    </xf>
    <xf numFmtId="0" fontId="0" fillId="3" borderId="56" xfId="0" applyFont="1" applyFill="1" applyBorder="1" applyAlignment="1">
      <alignment horizontal="center" vertical="center" wrapText="1" shrinkToFit="1"/>
    </xf>
    <xf numFmtId="0" fontId="0" fillId="3" borderId="124" xfId="0" applyFont="1" applyFill="1" applyBorder="1" applyAlignment="1">
      <alignment vertical="center" shrinkToFit="1"/>
    </xf>
    <xf numFmtId="49" fontId="0" fillId="3" borderId="110" xfId="0" applyNumberFormat="1" applyFont="1" applyFill="1" applyBorder="1" applyAlignment="1">
      <alignment horizontal="left" vertical="center" shrinkToFit="1"/>
    </xf>
    <xf numFmtId="0" fontId="0" fillId="3" borderId="104" xfId="0" applyFont="1" applyFill="1" applyBorder="1" applyAlignment="1">
      <alignment vertical="center" shrinkToFit="1"/>
    </xf>
    <xf numFmtId="0" fontId="0" fillId="3" borderId="125" xfId="0" applyFont="1" applyFill="1" applyBorder="1" applyAlignment="1">
      <alignment vertical="center" shrinkToFit="1"/>
    </xf>
    <xf numFmtId="49" fontId="0" fillId="3" borderId="121" xfId="0" applyNumberFormat="1" applyFont="1" applyFill="1" applyBorder="1" applyAlignment="1">
      <alignment vertical="center" wrapText="1" shrinkToFit="1"/>
    </xf>
    <xf numFmtId="176" fontId="0" fillId="3" borderId="127" xfId="0" applyNumberFormat="1" applyFont="1" applyFill="1" applyBorder="1" applyAlignment="1">
      <alignment vertical="center" shrinkToFit="1"/>
    </xf>
    <xf numFmtId="0" fontId="0" fillId="3" borderId="128" xfId="0" applyFont="1" applyFill="1" applyBorder="1" applyAlignment="1">
      <alignment vertical="center" shrinkToFit="1"/>
    </xf>
    <xf numFmtId="49" fontId="0" fillId="3" borderId="129" xfId="0" applyNumberFormat="1" applyFont="1" applyFill="1" applyBorder="1" applyAlignment="1">
      <alignment vertical="center" shrinkToFit="1"/>
    </xf>
    <xf numFmtId="49" fontId="0" fillId="3" borderId="130" xfId="0" applyNumberFormat="1" applyFont="1" applyFill="1" applyBorder="1" applyAlignment="1">
      <alignment vertical="center" wrapText="1" shrinkToFit="1"/>
    </xf>
    <xf numFmtId="58" fontId="0" fillId="3" borderId="131" xfId="0" applyNumberFormat="1" applyFont="1" applyFill="1" applyBorder="1" applyAlignment="1">
      <alignment horizontal="center" vertical="center" wrapText="1" shrinkToFit="1"/>
    </xf>
    <xf numFmtId="0" fontId="0" fillId="0" borderId="129" xfId="0" applyFont="1" applyFill="1" applyBorder="1" applyAlignment="1">
      <alignment vertical="center" wrapText="1" shrinkToFit="1"/>
    </xf>
    <xf numFmtId="0" fontId="0" fillId="3" borderId="126" xfId="0" applyFont="1" applyFill="1" applyBorder="1" applyAlignment="1">
      <alignment horizontal="center" vertical="center" wrapText="1" shrinkToFit="1"/>
    </xf>
    <xf numFmtId="0" fontId="0" fillId="3" borderId="126" xfId="0" applyFont="1" applyFill="1" applyBorder="1" applyAlignment="1">
      <alignment vertical="center" wrapText="1" shrinkToFit="1"/>
    </xf>
    <xf numFmtId="0" fontId="0" fillId="3" borderId="131" xfId="0" applyFont="1" applyFill="1" applyBorder="1" applyAlignment="1">
      <alignment vertical="center" wrapText="1" shrinkToFit="1"/>
    </xf>
    <xf numFmtId="0" fontId="0" fillId="3" borderId="127" xfId="0" applyFont="1" applyFill="1" applyBorder="1" applyAlignment="1">
      <alignment vertical="center" wrapText="1"/>
    </xf>
    <xf numFmtId="0" fontId="0" fillId="3" borderId="130" xfId="0" applyFont="1" applyFill="1" applyBorder="1" applyAlignment="1">
      <alignment vertical="center" wrapText="1" shrinkToFit="1"/>
    </xf>
    <xf numFmtId="0" fontId="0" fillId="3" borderId="128" xfId="0" applyFont="1" applyFill="1" applyBorder="1" applyAlignment="1">
      <alignment horizontal="center" vertical="center" wrapText="1" shrinkToFit="1"/>
    </xf>
    <xf numFmtId="0" fontId="0" fillId="3" borderId="130" xfId="0" applyFont="1" applyFill="1" applyBorder="1" applyAlignment="1">
      <alignment horizontal="center" vertical="center" shrinkToFit="1"/>
    </xf>
    <xf numFmtId="0" fontId="0" fillId="3" borderId="126" xfId="0" applyFont="1" applyFill="1" applyBorder="1" applyAlignment="1">
      <alignment vertical="center" wrapText="1"/>
    </xf>
    <xf numFmtId="0" fontId="0" fillId="3" borderId="126" xfId="0" applyFont="1" applyFill="1" applyBorder="1" applyAlignment="1">
      <alignment horizontal="center" vertical="center" shrinkToFit="1"/>
    </xf>
    <xf numFmtId="0" fontId="0" fillId="3" borderId="126" xfId="0" applyFont="1" applyFill="1" applyBorder="1" applyAlignment="1">
      <alignment horizontal="center" vertical="center" wrapText="1"/>
    </xf>
    <xf numFmtId="49" fontId="0" fillId="6" borderId="121" xfId="0" applyNumberFormat="1" applyFont="1" applyFill="1" applyBorder="1" applyAlignment="1">
      <alignment vertical="center" wrapText="1" shrinkToFit="1"/>
    </xf>
    <xf numFmtId="0" fontId="0" fillId="6" borderId="103" xfId="0" applyFont="1" applyFill="1" applyBorder="1" applyAlignment="1">
      <alignment horizontal="center" vertical="center" wrapText="1" shrinkToFit="1"/>
    </xf>
    <xf numFmtId="0" fontId="0" fillId="6" borderId="103" xfId="0" applyFont="1" applyFill="1" applyBorder="1" applyAlignment="1">
      <alignment vertical="center" wrapText="1" shrinkToFit="1"/>
    </xf>
    <xf numFmtId="0" fontId="0" fillId="6" borderId="120" xfId="0" applyFont="1" applyFill="1" applyBorder="1" applyAlignment="1">
      <alignment vertical="center" wrapText="1" shrinkToFit="1"/>
    </xf>
    <xf numFmtId="0" fontId="0" fillId="6" borderId="121" xfId="0" applyFont="1" applyFill="1" applyBorder="1" applyAlignment="1">
      <alignment vertical="center" wrapText="1" shrinkToFit="1"/>
    </xf>
    <xf numFmtId="49" fontId="0" fillId="3" borderId="107" xfId="0" applyNumberFormat="1" applyFont="1" applyFill="1" applyBorder="1" applyAlignment="1">
      <alignment vertical="center" wrapText="1" shrinkToFit="1"/>
    </xf>
    <xf numFmtId="49" fontId="0" fillId="3" borderId="56" xfId="0" applyNumberFormat="1" applyFont="1" applyFill="1" applyBorder="1" applyAlignment="1">
      <alignment vertical="center" wrapText="1"/>
    </xf>
    <xf numFmtId="49" fontId="0" fillId="3" borderId="121" xfId="0" applyNumberFormat="1" applyFont="1" applyFill="1" applyBorder="1" applyAlignment="1">
      <alignment vertical="center" wrapText="1"/>
    </xf>
    <xf numFmtId="49" fontId="0" fillId="3" borderId="107" xfId="0" applyNumberFormat="1" applyFont="1" applyFill="1" applyBorder="1" applyAlignment="1">
      <alignment vertical="center" wrapText="1"/>
    </xf>
    <xf numFmtId="0" fontId="0" fillId="0" borderId="118" xfId="0" applyFont="1" applyFill="1" applyBorder="1" applyAlignment="1">
      <alignment vertical="center" shrinkToFit="1"/>
    </xf>
    <xf numFmtId="49" fontId="0" fillId="0" borderId="119" xfId="0" applyNumberFormat="1" applyFont="1" applyFill="1" applyBorder="1" applyAlignment="1">
      <alignment vertical="center" shrinkToFit="1"/>
    </xf>
    <xf numFmtId="49" fontId="0" fillId="0" borderId="121" xfId="0" applyNumberFormat="1" applyFont="1" applyFill="1" applyBorder="1" applyAlignment="1">
      <alignment vertical="center" wrapText="1"/>
    </xf>
    <xf numFmtId="58" fontId="0" fillId="0" borderId="120" xfId="0" applyNumberFormat="1" applyFont="1" applyFill="1" applyBorder="1" applyAlignment="1">
      <alignment horizontal="center" vertical="center" wrapText="1" shrinkToFit="1"/>
    </xf>
    <xf numFmtId="0" fontId="0" fillId="0" borderId="103" xfId="0" applyFont="1" applyFill="1" applyBorder="1" applyAlignment="1">
      <alignment vertical="center" wrapText="1" shrinkToFit="1"/>
    </xf>
    <xf numFmtId="0" fontId="0" fillId="0" borderId="120" xfId="0" applyFont="1" applyFill="1" applyBorder="1" applyAlignment="1">
      <alignment vertical="center" wrapText="1" shrinkToFit="1"/>
    </xf>
    <xf numFmtId="0" fontId="0" fillId="0" borderId="117" xfId="0" applyFont="1" applyFill="1" applyBorder="1" applyAlignment="1">
      <alignment vertical="center" wrapText="1"/>
    </xf>
    <xf numFmtId="0" fontId="0" fillId="0" borderId="121" xfId="0" applyFont="1" applyFill="1" applyBorder="1" applyAlignment="1">
      <alignment vertical="center" wrapText="1" shrinkToFit="1"/>
    </xf>
    <xf numFmtId="0" fontId="0" fillId="0" borderId="118" xfId="0" applyFont="1" applyFill="1" applyBorder="1" applyAlignment="1">
      <alignment horizontal="center" vertical="center" wrapText="1" shrinkToFit="1"/>
    </xf>
    <xf numFmtId="0" fontId="0" fillId="4" borderId="121" xfId="0" applyFont="1" applyFill="1" applyBorder="1" applyAlignment="1">
      <alignment horizontal="center" vertical="center" shrinkToFit="1"/>
    </xf>
    <xf numFmtId="0" fontId="0" fillId="4" borderId="103" xfId="0" applyFont="1" applyFill="1" applyBorder="1" applyAlignment="1">
      <alignment vertical="center" wrapText="1"/>
    </xf>
    <xf numFmtId="0" fontId="0" fillId="4" borderId="103" xfId="0" applyFont="1" applyFill="1" applyBorder="1" applyAlignment="1">
      <alignment horizontal="center" vertical="center" shrinkToFit="1"/>
    </xf>
    <xf numFmtId="0" fontId="0" fillId="4" borderId="103" xfId="0" applyFont="1" applyFill="1" applyBorder="1" applyAlignment="1">
      <alignment horizontal="center" vertical="center" wrapText="1"/>
    </xf>
    <xf numFmtId="0" fontId="0" fillId="0" borderId="121" xfId="0" applyFont="1" applyFill="1" applyBorder="1" applyAlignment="1">
      <alignment horizontal="center" vertical="center" shrinkToFit="1"/>
    </xf>
    <xf numFmtId="0" fontId="0" fillId="0" borderId="103" xfId="0" applyFont="1" applyFill="1" applyBorder="1" applyAlignment="1">
      <alignment vertical="center" wrapText="1"/>
    </xf>
    <xf numFmtId="0" fontId="0" fillId="0" borderId="103" xfId="0" applyFont="1" applyFill="1" applyBorder="1" applyAlignment="1">
      <alignment horizontal="center" vertical="center" shrinkToFit="1"/>
    </xf>
    <xf numFmtId="0" fontId="0" fillId="0" borderId="103" xfId="0" applyFont="1" applyFill="1" applyBorder="1" applyAlignment="1">
      <alignment horizontal="center" vertical="center" wrapText="1"/>
    </xf>
    <xf numFmtId="49" fontId="0" fillId="0" borderId="107" xfId="0" applyNumberFormat="1" applyFont="1" applyFill="1" applyBorder="1" applyAlignment="1">
      <alignment vertical="center" wrapText="1"/>
    </xf>
    <xf numFmtId="0" fontId="0" fillId="0" borderId="105" xfId="0" applyFont="1" applyFill="1" applyBorder="1" applyAlignment="1">
      <alignment vertical="center" wrapText="1" shrinkToFit="1"/>
    </xf>
    <xf numFmtId="49" fontId="0" fillId="3" borderId="108" xfId="0" applyNumberFormat="1" applyFont="1" applyFill="1" applyBorder="1" applyAlignment="1">
      <alignment vertical="center" wrapText="1" shrinkToFit="1"/>
    </xf>
    <xf numFmtId="49" fontId="0" fillId="3" borderId="56" xfId="0" applyNumberFormat="1" applyFont="1" applyFill="1" applyBorder="1" applyAlignment="1">
      <alignment vertical="center" wrapText="1" shrinkToFit="1"/>
    </xf>
    <xf numFmtId="0" fontId="0" fillId="0" borderId="108" xfId="0" applyFont="1" applyBorder="1" applyAlignment="1">
      <alignment vertical="center" wrapText="1"/>
    </xf>
    <xf numFmtId="49" fontId="0" fillId="0" borderId="121" xfId="0" applyNumberFormat="1" applyFont="1" applyFill="1" applyBorder="1" applyAlignment="1">
      <alignment vertical="center" wrapText="1" shrinkToFit="1"/>
    </xf>
    <xf numFmtId="0" fontId="0" fillId="3" borderId="132" xfId="0" applyFont="1" applyFill="1" applyBorder="1" applyAlignment="1">
      <alignment horizontal="center" vertical="center" shrinkToFit="1"/>
    </xf>
    <xf numFmtId="0" fontId="0" fillId="3" borderId="52" xfId="0" applyFont="1" applyFill="1" applyBorder="1" applyAlignment="1">
      <alignment horizontal="center" vertical="center" shrinkToFit="1"/>
    </xf>
    <xf numFmtId="0" fontId="0" fillId="3" borderId="54" xfId="0" applyFont="1" applyFill="1" applyBorder="1" applyAlignment="1">
      <alignment horizontal="center" vertical="center" shrinkToFit="1"/>
    </xf>
    <xf numFmtId="0" fontId="0" fillId="0" borderId="52" xfId="0" applyFont="1" applyFill="1" applyBorder="1" applyAlignment="1">
      <alignment horizontal="center" vertical="center" shrinkToFit="1"/>
    </xf>
    <xf numFmtId="0" fontId="0" fillId="5" borderId="10" xfId="0" applyFont="1" applyFill="1" applyBorder="1" applyAlignment="1">
      <alignment horizontal="center" vertical="center" wrapText="1"/>
    </xf>
    <xf numFmtId="0" fontId="0" fillId="0" borderId="133" xfId="0" applyFont="1" applyFill="1" applyBorder="1" applyAlignment="1">
      <alignment horizontal="center" vertical="center" shrinkToFit="1"/>
    </xf>
    <xf numFmtId="0" fontId="0" fillId="0" borderId="0" xfId="0" applyFont="1" applyFill="1" applyBorder="1" applyAlignment="1">
      <alignment horizontal="center" vertical="center" shrinkToFit="1"/>
    </xf>
    <xf numFmtId="0" fontId="0" fillId="0" borderId="16" xfId="0" applyFont="1" applyFill="1" applyBorder="1" applyAlignment="1">
      <alignment horizontal="center" vertical="center" shrinkToFit="1"/>
    </xf>
    <xf numFmtId="0" fontId="0" fillId="3" borderId="133" xfId="0" applyFont="1" applyFill="1" applyBorder="1" applyAlignment="1">
      <alignment horizontal="center" vertical="center" shrinkToFit="1"/>
    </xf>
    <xf numFmtId="0" fontId="0" fillId="3" borderId="16" xfId="0" applyFont="1" applyFill="1" applyBorder="1" applyAlignment="1">
      <alignment horizontal="center" vertical="center" shrinkToFit="1"/>
    </xf>
    <xf numFmtId="0" fontId="0" fillId="3" borderId="24" xfId="0" applyFont="1" applyFill="1" applyBorder="1" applyAlignment="1">
      <alignment horizontal="center" vertical="center" shrinkToFit="1"/>
    </xf>
    <xf numFmtId="0" fontId="0" fillId="3" borderId="71" xfId="0" applyFont="1" applyFill="1" applyBorder="1" applyAlignment="1">
      <alignment horizontal="center" vertical="center" shrinkToFit="1"/>
    </xf>
    <xf numFmtId="0" fontId="0" fillId="4" borderId="64" xfId="0" applyFont="1" applyFill="1" applyBorder="1" applyAlignment="1">
      <alignment horizontal="center" vertical="center" shrinkToFit="1"/>
    </xf>
    <xf numFmtId="0" fontId="0" fillId="0" borderId="80" xfId="0" applyFont="1" applyFill="1" applyBorder="1" applyAlignment="1">
      <alignment horizontal="center" vertical="center" shrinkToFit="1"/>
    </xf>
    <xf numFmtId="0" fontId="0" fillId="0" borderId="81" xfId="0" applyFont="1" applyFill="1" applyBorder="1" applyAlignment="1">
      <alignment horizontal="center" vertical="center" shrinkToFit="1"/>
    </xf>
    <xf numFmtId="177" fontId="0" fillId="0" borderId="63" xfId="0" applyNumberFormat="1" applyFont="1" applyFill="1" applyBorder="1" applyAlignment="1">
      <alignment horizontal="center" vertical="center" wrapText="1"/>
    </xf>
    <xf numFmtId="0" fontId="0" fillId="3" borderId="41" xfId="0" applyFont="1" applyFill="1" applyBorder="1" applyAlignment="1">
      <alignment horizontal="center" vertical="center" shrinkToFit="1"/>
    </xf>
    <xf numFmtId="0" fontId="0" fillId="0" borderId="3" xfId="0" applyFont="1" applyBorder="1" applyAlignment="1">
      <alignment horizontal="center" vertical="center" shrinkToFit="1"/>
    </xf>
    <xf numFmtId="0" fontId="0" fillId="3" borderId="135" xfId="0" applyFont="1" applyFill="1" applyBorder="1" applyAlignment="1">
      <alignment horizontal="center" vertical="center" shrinkToFit="1"/>
    </xf>
    <xf numFmtId="0" fontId="0" fillId="0" borderId="136" xfId="0" applyFont="1" applyFill="1" applyBorder="1" applyAlignment="1">
      <alignment horizontal="center" vertical="center" shrinkToFit="1"/>
    </xf>
    <xf numFmtId="0" fontId="0" fillId="3" borderId="136" xfId="0" applyFont="1" applyFill="1" applyBorder="1" applyAlignment="1">
      <alignment horizontal="center" vertical="center" shrinkToFit="1"/>
    </xf>
    <xf numFmtId="0" fontId="0" fillId="0" borderId="137" xfId="0" applyFont="1" applyFill="1" applyBorder="1" applyAlignment="1">
      <alignment horizontal="center" vertical="center" shrinkToFit="1"/>
    </xf>
    <xf numFmtId="0" fontId="0" fillId="3" borderId="138" xfId="0" applyFont="1" applyFill="1" applyBorder="1" applyAlignment="1">
      <alignment horizontal="center" vertical="center" shrinkToFit="1"/>
    </xf>
    <xf numFmtId="0" fontId="2" fillId="0" borderId="70" xfId="0" applyFont="1" applyFill="1" applyBorder="1" applyAlignment="1">
      <alignment horizontal="center" vertical="center" shrinkToFit="1"/>
    </xf>
    <xf numFmtId="0" fontId="2" fillId="3" borderId="45" xfId="0" applyFont="1" applyFill="1" applyBorder="1" applyAlignment="1">
      <alignment horizontal="center" vertical="center" shrinkToFit="1"/>
    </xf>
    <xf numFmtId="0" fontId="0" fillId="0" borderId="136" xfId="0" applyFont="1" applyFill="1" applyBorder="1" applyAlignment="1">
      <alignment horizontal="center" vertical="center" wrapText="1" shrinkToFit="1"/>
    </xf>
    <xf numFmtId="0" fontId="0" fillId="2" borderId="143" xfId="0" applyFont="1" applyFill="1" applyBorder="1" applyAlignment="1">
      <alignment horizontal="center" vertical="center" textRotation="255" wrapText="1" shrinkToFit="1"/>
    </xf>
    <xf numFmtId="0" fontId="0" fillId="2" borderId="94" xfId="0" applyFont="1" applyFill="1" applyBorder="1" applyAlignment="1">
      <alignment horizontal="center" vertical="center" textRotation="255" wrapText="1" shrinkToFit="1"/>
    </xf>
    <xf numFmtId="0" fontId="0" fillId="0" borderId="139" xfId="0" applyFont="1" applyFill="1" applyBorder="1" applyAlignment="1">
      <alignment horizontal="center" vertical="center" wrapText="1" shrinkToFit="1"/>
    </xf>
    <xf numFmtId="49" fontId="0" fillId="0" borderId="6" xfId="0" applyNumberFormat="1" applyFont="1" applyFill="1" applyBorder="1" applyAlignment="1">
      <alignment horizontal="center" vertical="center" shrinkToFit="1"/>
    </xf>
    <xf numFmtId="0" fontId="0" fillId="3" borderId="64" xfId="0" applyFont="1" applyFill="1" applyBorder="1" applyAlignment="1">
      <alignment horizontal="center" vertical="center" shrinkToFit="1"/>
    </xf>
    <xf numFmtId="0" fontId="0" fillId="3" borderId="0" xfId="0" applyFont="1" applyFill="1" applyBorder="1" applyAlignment="1">
      <alignment horizontal="center" vertical="center" shrinkToFit="1"/>
    </xf>
    <xf numFmtId="0" fontId="0" fillId="3" borderId="6" xfId="0" applyFont="1" applyFill="1" applyBorder="1" applyAlignment="1">
      <alignment horizontal="center" vertical="center" shrinkToFit="1"/>
    </xf>
    <xf numFmtId="0" fontId="0" fillId="0" borderId="6" xfId="0" applyFont="1" applyFill="1" applyBorder="1" applyAlignment="1">
      <alignment horizontal="center" vertical="center" shrinkToFit="1"/>
    </xf>
    <xf numFmtId="58" fontId="0" fillId="3" borderId="25" xfId="0" applyNumberFormat="1" applyFont="1" applyFill="1" applyBorder="1" applyAlignment="1">
      <alignment horizontal="center" vertical="center" wrapText="1" shrinkToFit="1"/>
    </xf>
    <xf numFmtId="0" fontId="0" fillId="0" borderId="142" xfId="0" applyFont="1" applyFill="1" applyBorder="1" applyAlignment="1">
      <alignment horizontal="center" vertical="center" shrinkToFit="1"/>
    </xf>
    <xf numFmtId="177" fontId="0" fillId="0" borderId="1" xfId="0" applyNumberFormat="1" applyFont="1" applyFill="1" applyBorder="1" applyAlignment="1">
      <alignment vertical="center" wrapText="1"/>
    </xf>
    <xf numFmtId="0" fontId="0" fillId="3" borderId="6" xfId="0" applyFont="1" applyFill="1" applyBorder="1" applyAlignment="1">
      <alignment horizontal="center" vertical="center" wrapText="1" shrinkToFit="1"/>
    </xf>
    <xf numFmtId="0" fontId="0" fillId="3" borderId="64" xfId="0" applyFont="1" applyFill="1" applyBorder="1" applyAlignment="1">
      <alignment horizontal="center" vertical="center" shrinkToFit="1"/>
    </xf>
    <xf numFmtId="0" fontId="0" fillId="3" borderId="6" xfId="0" applyFont="1" applyFill="1" applyBorder="1" applyAlignment="1">
      <alignment horizontal="center" vertical="center" shrinkToFit="1"/>
    </xf>
    <xf numFmtId="0" fontId="0" fillId="0" borderId="6" xfId="0" applyFont="1" applyFill="1" applyBorder="1" applyAlignment="1">
      <alignment horizontal="center" vertical="center" shrinkToFit="1"/>
    </xf>
    <xf numFmtId="0" fontId="0" fillId="3" borderId="3" xfId="0" applyFont="1" applyFill="1" applyBorder="1" applyAlignment="1">
      <alignment horizontal="center" vertical="center" shrinkToFit="1"/>
    </xf>
    <xf numFmtId="0" fontId="2" fillId="3" borderId="142" xfId="0" applyFont="1" applyFill="1" applyBorder="1" applyAlignment="1">
      <alignment horizontal="center" vertical="center" shrinkToFit="1"/>
    </xf>
    <xf numFmtId="0" fontId="2" fillId="0" borderId="142" xfId="0" applyFont="1" applyFill="1" applyBorder="1" applyAlignment="1">
      <alignment horizontal="center" vertical="center" shrinkToFit="1"/>
    </xf>
    <xf numFmtId="0" fontId="0" fillId="3" borderId="142" xfId="0" applyFont="1" applyFill="1" applyBorder="1" applyAlignment="1">
      <alignment horizontal="center" vertical="center" shrinkToFit="1"/>
    </xf>
    <xf numFmtId="0" fontId="0" fillId="3" borderId="147" xfId="0" applyFont="1" applyFill="1" applyBorder="1" applyAlignment="1">
      <alignment horizontal="center" vertical="center" shrinkToFit="1"/>
    </xf>
    <xf numFmtId="0" fontId="0" fillId="3" borderId="148" xfId="0" applyFont="1" applyFill="1" applyBorder="1" applyAlignment="1">
      <alignment horizontal="center" vertical="center" shrinkToFit="1"/>
    </xf>
    <xf numFmtId="0" fontId="2" fillId="3" borderId="149" xfId="0" applyFont="1" applyFill="1" applyBorder="1" applyAlignment="1">
      <alignment horizontal="center" vertical="center" shrinkToFit="1"/>
    </xf>
    <xf numFmtId="0" fontId="0" fillId="3" borderId="151" xfId="0" applyFont="1" applyFill="1" applyBorder="1" applyAlignment="1">
      <alignment horizontal="center" vertical="center" wrapText="1" shrinkToFit="1"/>
    </xf>
    <xf numFmtId="0" fontId="0" fillId="3" borderId="151" xfId="0" applyFont="1" applyFill="1" applyBorder="1" applyAlignment="1">
      <alignment horizontal="center" vertical="center" wrapText="1" shrinkToFit="1"/>
    </xf>
    <xf numFmtId="0" fontId="0" fillId="3" borderId="142" xfId="0" applyFont="1" applyFill="1" applyBorder="1" applyAlignment="1">
      <alignment horizontal="center" vertical="center" wrapText="1" shrinkToFit="1"/>
    </xf>
    <xf numFmtId="0" fontId="0" fillId="3" borderId="152" xfId="0" applyFont="1" applyFill="1" applyBorder="1" applyAlignment="1">
      <alignment horizontal="center" vertical="center" wrapText="1" shrinkToFit="1"/>
    </xf>
    <xf numFmtId="0" fontId="0" fillId="3" borderId="154" xfId="0" applyFont="1" applyFill="1" applyBorder="1" applyAlignment="1">
      <alignment horizontal="center" vertical="center" shrinkToFit="1"/>
    </xf>
    <xf numFmtId="0" fontId="0" fillId="0" borderId="154" xfId="0" applyFont="1" applyFill="1" applyBorder="1" applyAlignment="1">
      <alignment horizontal="center" vertical="center" shrinkToFit="1"/>
    </xf>
    <xf numFmtId="0" fontId="0" fillId="3" borderId="155" xfId="0" applyFont="1" applyFill="1" applyBorder="1" applyAlignment="1">
      <alignment horizontal="center" vertical="center" shrinkToFit="1"/>
    </xf>
    <xf numFmtId="0" fontId="0" fillId="3" borderId="151" xfId="0" applyFont="1" applyFill="1" applyBorder="1" applyAlignment="1">
      <alignment horizontal="center" vertical="center" shrinkToFit="1"/>
    </xf>
    <xf numFmtId="0" fontId="0" fillId="0" borderId="151" xfId="0" applyFont="1" applyFill="1" applyBorder="1" applyAlignment="1">
      <alignment horizontal="center" vertical="center" shrinkToFit="1"/>
    </xf>
    <xf numFmtId="0" fontId="0" fillId="3" borderId="156" xfId="0" applyFont="1" applyFill="1" applyBorder="1" applyAlignment="1">
      <alignment horizontal="center" vertical="center" shrinkToFit="1"/>
    </xf>
    <xf numFmtId="0" fontId="0" fillId="3" borderId="75" xfId="0" applyFont="1" applyFill="1" applyBorder="1" applyAlignment="1">
      <alignment horizontal="center" vertical="center" shrinkToFit="1"/>
    </xf>
    <xf numFmtId="0" fontId="0" fillId="0" borderId="158" xfId="0" applyFont="1" applyFill="1" applyBorder="1" applyAlignment="1">
      <alignment horizontal="center" vertical="center" shrinkToFit="1"/>
    </xf>
    <xf numFmtId="0" fontId="0" fillId="3" borderId="158" xfId="0" applyFont="1" applyFill="1" applyBorder="1" applyAlignment="1">
      <alignment horizontal="center" vertical="center" shrinkToFit="1"/>
    </xf>
    <xf numFmtId="0" fontId="2" fillId="0" borderId="150" xfId="0" applyFont="1" applyFill="1" applyBorder="1" applyAlignment="1">
      <alignment horizontal="center" vertical="center" shrinkToFit="1"/>
    </xf>
    <xf numFmtId="0" fontId="0" fillId="0" borderId="6" xfId="0" applyFont="1" applyFill="1" applyBorder="1" applyAlignment="1">
      <alignment horizontal="center" vertical="center" shrinkToFit="1"/>
    </xf>
    <xf numFmtId="0" fontId="0" fillId="3" borderId="59" xfId="0" applyFont="1" applyFill="1" applyBorder="1" applyAlignment="1">
      <alignment horizontal="center" vertical="center" shrinkToFit="1"/>
    </xf>
    <xf numFmtId="0" fontId="0" fillId="3" borderId="64" xfId="0" applyFont="1" applyFill="1" applyBorder="1" applyAlignment="1">
      <alignment horizontal="center" vertical="center" shrinkToFit="1"/>
    </xf>
    <xf numFmtId="0" fontId="0" fillId="3" borderId="6" xfId="0" applyFont="1" applyFill="1" applyBorder="1" applyAlignment="1">
      <alignment horizontal="center" vertical="center" shrinkToFit="1"/>
    </xf>
    <xf numFmtId="0" fontId="2" fillId="0" borderId="142" xfId="0" applyFont="1" applyFill="1" applyBorder="1" applyAlignment="1">
      <alignment horizontal="center" vertical="center" shrinkToFit="1"/>
    </xf>
    <xf numFmtId="0" fontId="0" fillId="3" borderId="142" xfId="0" applyFont="1" applyFill="1" applyBorder="1" applyAlignment="1">
      <alignment horizontal="center" vertical="center" shrinkToFit="1"/>
    </xf>
    <xf numFmtId="0" fontId="0" fillId="3" borderId="133" xfId="0" applyFont="1" applyFill="1" applyBorder="1" applyAlignment="1">
      <alignment horizontal="center" vertical="center" shrinkToFit="1"/>
    </xf>
    <xf numFmtId="0" fontId="0" fillId="3" borderId="22" xfId="0" applyFont="1" applyFill="1" applyBorder="1" applyAlignment="1">
      <alignment horizontal="center" vertical="center" shrinkToFit="1"/>
    </xf>
    <xf numFmtId="0" fontId="0" fillId="3" borderId="152" xfId="0" applyFont="1" applyFill="1" applyBorder="1" applyAlignment="1">
      <alignment horizontal="center" vertical="center" wrapText="1" shrinkToFit="1"/>
    </xf>
    <xf numFmtId="0" fontId="0" fillId="3" borderId="75" xfId="0" applyFont="1" applyFill="1" applyBorder="1" applyAlignment="1">
      <alignment horizontal="center" vertical="center" shrinkToFit="1"/>
    </xf>
    <xf numFmtId="0" fontId="0" fillId="3" borderId="151" xfId="0" applyFont="1" applyFill="1" applyBorder="1" applyAlignment="1">
      <alignment horizontal="center" vertical="center" wrapText="1" shrinkToFit="1"/>
    </xf>
    <xf numFmtId="0" fontId="0" fillId="3" borderId="157" xfId="0" applyFont="1" applyFill="1" applyBorder="1" applyAlignment="1">
      <alignment horizontal="center" vertical="center" shrinkToFit="1"/>
    </xf>
    <xf numFmtId="0" fontId="2" fillId="3" borderId="142" xfId="0" applyFont="1" applyFill="1" applyBorder="1" applyAlignment="1">
      <alignment horizontal="center" vertical="center" shrinkToFit="1"/>
    </xf>
    <xf numFmtId="0" fontId="0" fillId="0" borderId="151" xfId="0" applyFont="1" applyFill="1" applyBorder="1" applyAlignment="1">
      <alignment horizontal="center" vertical="center" wrapText="1" shrinkToFit="1"/>
    </xf>
    <xf numFmtId="0" fontId="0" fillId="3" borderId="144" xfId="0" applyFont="1" applyFill="1" applyBorder="1" applyAlignment="1">
      <alignment horizontal="center" vertical="center" shrinkToFit="1"/>
    </xf>
    <xf numFmtId="0" fontId="0" fillId="4" borderId="151" xfId="0" applyFont="1" applyFill="1" applyBorder="1" applyAlignment="1">
      <alignment horizontal="center" vertical="center" shrinkToFit="1"/>
    </xf>
    <xf numFmtId="0" fontId="0" fillId="0" borderId="75" xfId="0" applyFont="1" applyFill="1" applyBorder="1" applyAlignment="1">
      <alignment horizontal="center" vertical="center" shrinkToFit="1"/>
    </xf>
    <xf numFmtId="0" fontId="0" fillId="0" borderId="157" xfId="0" applyFont="1" applyFill="1" applyBorder="1" applyAlignment="1">
      <alignment horizontal="center" vertical="center" shrinkToFit="1"/>
    </xf>
    <xf numFmtId="0" fontId="0" fillId="3" borderId="144" xfId="0" applyFont="1" applyFill="1" applyBorder="1" applyAlignment="1">
      <alignment horizontal="center" vertical="center" wrapText="1" shrinkToFit="1"/>
    </xf>
    <xf numFmtId="0" fontId="0" fillId="3" borderId="151" xfId="0" applyFont="1" applyFill="1" applyBorder="1" applyAlignment="1">
      <alignment horizontal="center" vertical="center" shrinkToFit="1"/>
    </xf>
    <xf numFmtId="0" fontId="0" fillId="4" borderId="151" xfId="0" applyFont="1" applyFill="1" applyBorder="1" applyAlignment="1">
      <alignment horizontal="center" vertical="center" wrapText="1" shrinkToFit="1"/>
    </xf>
    <xf numFmtId="0" fontId="0" fillId="3" borderId="75" xfId="0" applyFont="1" applyFill="1" applyBorder="1" applyAlignment="1">
      <alignment horizontal="center" vertical="center" wrapText="1" shrinkToFit="1"/>
    </xf>
    <xf numFmtId="0" fontId="0" fillId="4" borderId="75" xfId="0" applyFont="1" applyFill="1" applyBorder="1" applyAlignment="1">
      <alignment horizontal="center" vertical="center" wrapText="1" shrinkToFit="1"/>
    </xf>
    <xf numFmtId="0" fontId="0" fillId="3" borderId="160" xfId="0" applyFont="1" applyFill="1" applyBorder="1" applyAlignment="1">
      <alignment horizontal="center" vertical="center" shrinkToFit="1"/>
    </xf>
    <xf numFmtId="0" fontId="0" fillId="3" borderId="150" xfId="0" applyFont="1" applyFill="1" applyBorder="1" applyAlignment="1">
      <alignment horizontal="center" vertical="center" shrinkToFit="1"/>
    </xf>
    <xf numFmtId="0" fontId="0" fillId="4" borderId="150" xfId="0" applyFont="1" applyFill="1" applyBorder="1" applyAlignment="1">
      <alignment horizontal="center" vertical="center" shrinkToFit="1"/>
    </xf>
    <xf numFmtId="0" fontId="0" fillId="3" borderId="164" xfId="0" applyFont="1" applyFill="1" applyBorder="1" applyAlignment="1">
      <alignment horizontal="center" vertical="center" shrinkToFit="1"/>
    </xf>
    <xf numFmtId="0" fontId="0" fillId="4" borderId="154" xfId="0" applyFont="1" applyFill="1" applyBorder="1" applyAlignment="1">
      <alignment horizontal="center" vertical="center" shrinkToFit="1"/>
    </xf>
    <xf numFmtId="0" fontId="0" fillId="3" borderId="165" xfId="0" applyFont="1" applyFill="1" applyBorder="1" applyAlignment="1">
      <alignment horizontal="center" vertical="center" shrinkToFit="1"/>
    </xf>
    <xf numFmtId="0" fontId="0" fillId="3" borderId="166" xfId="0" applyFont="1" applyFill="1" applyBorder="1" applyAlignment="1">
      <alignment horizontal="center" vertical="center" shrinkToFit="1"/>
    </xf>
    <xf numFmtId="0" fontId="2" fillId="3" borderId="159" xfId="0" applyFont="1" applyFill="1" applyBorder="1" applyAlignment="1">
      <alignment horizontal="center" vertical="center" shrinkToFit="1"/>
    </xf>
    <xf numFmtId="0" fontId="0" fillId="3" borderId="153" xfId="0" applyFont="1" applyFill="1" applyBorder="1" applyAlignment="1">
      <alignment horizontal="center" vertical="center" shrinkToFit="1"/>
    </xf>
    <xf numFmtId="0" fontId="0" fillId="4" borderId="152" xfId="0" applyFont="1" applyFill="1" applyBorder="1" applyAlignment="1">
      <alignment horizontal="center" vertical="center" wrapText="1" shrinkToFit="1"/>
    </xf>
    <xf numFmtId="0" fontId="0" fillId="3" borderId="168" xfId="0" applyFont="1" applyFill="1" applyBorder="1" applyAlignment="1">
      <alignment horizontal="center" vertical="center" shrinkToFit="1"/>
    </xf>
    <xf numFmtId="0" fontId="0" fillId="4" borderId="169" xfId="0" applyFont="1" applyFill="1" applyBorder="1" applyAlignment="1">
      <alignment horizontal="center" vertical="center" shrinkToFit="1"/>
    </xf>
    <xf numFmtId="0" fontId="0" fillId="3" borderId="169" xfId="0" applyFont="1" applyFill="1" applyBorder="1" applyAlignment="1">
      <alignment horizontal="center" vertical="center" shrinkToFit="1"/>
    </xf>
    <xf numFmtId="0" fontId="0" fillId="3" borderId="170" xfId="0" applyFont="1" applyFill="1" applyBorder="1" applyAlignment="1">
      <alignment horizontal="center" vertical="center" shrinkToFit="1"/>
    </xf>
    <xf numFmtId="0" fontId="0" fillId="3" borderId="171" xfId="0" applyFont="1" applyFill="1" applyBorder="1" applyAlignment="1">
      <alignment horizontal="center" vertical="center" shrinkToFit="1"/>
    </xf>
    <xf numFmtId="0" fontId="0" fillId="4" borderId="172" xfId="0" applyFont="1" applyFill="1" applyBorder="1" applyAlignment="1">
      <alignment horizontal="center" vertical="center" shrinkToFit="1"/>
    </xf>
    <xf numFmtId="0" fontId="0" fillId="3" borderId="172" xfId="0" applyFont="1" applyFill="1" applyBorder="1" applyAlignment="1">
      <alignment horizontal="center" vertical="center" shrinkToFit="1"/>
    </xf>
    <xf numFmtId="0" fontId="0" fillId="3" borderId="173" xfId="0" applyFont="1" applyFill="1" applyBorder="1" applyAlignment="1">
      <alignment horizontal="center" vertical="center" shrinkToFit="1"/>
    </xf>
    <xf numFmtId="0" fontId="0" fillId="3" borderId="175" xfId="0" applyFont="1" applyFill="1" applyBorder="1" applyAlignment="1">
      <alignment horizontal="center" vertical="center" shrinkToFit="1"/>
    </xf>
    <xf numFmtId="0" fontId="0" fillId="3" borderId="176" xfId="0" applyFont="1" applyFill="1" applyBorder="1" applyAlignment="1">
      <alignment horizontal="center" vertical="center" shrinkToFit="1"/>
    </xf>
    <xf numFmtId="0" fontId="0" fillId="3" borderId="177" xfId="0" applyFont="1" applyFill="1" applyBorder="1" applyAlignment="1">
      <alignment horizontal="center" vertical="center" shrinkToFit="1"/>
    </xf>
    <xf numFmtId="0" fontId="0" fillId="3" borderId="178" xfId="0" applyFont="1" applyFill="1" applyBorder="1" applyAlignment="1">
      <alignment horizontal="center" vertical="center" shrinkToFit="1"/>
    </xf>
    <xf numFmtId="0" fontId="0" fillId="3" borderId="179" xfId="0" applyFont="1" applyFill="1" applyBorder="1" applyAlignment="1">
      <alignment horizontal="center" vertical="center" shrinkToFit="1"/>
    </xf>
    <xf numFmtId="0" fontId="0" fillId="0" borderId="179" xfId="0" applyFont="1" applyFill="1" applyBorder="1" applyAlignment="1">
      <alignment horizontal="center" vertical="center" shrinkToFit="1"/>
    </xf>
    <xf numFmtId="0" fontId="0" fillId="0" borderId="177" xfId="0" applyFont="1" applyFill="1" applyBorder="1" applyAlignment="1">
      <alignment horizontal="center" vertical="center" shrinkToFit="1"/>
    </xf>
    <xf numFmtId="0" fontId="0" fillId="4" borderId="177" xfId="0" applyFont="1" applyFill="1" applyBorder="1" applyAlignment="1">
      <alignment horizontal="center" vertical="center" shrinkToFit="1"/>
    </xf>
    <xf numFmtId="0" fontId="0" fillId="0" borderId="178" xfId="0" applyFont="1" applyFill="1" applyBorder="1" applyAlignment="1">
      <alignment horizontal="center" vertical="center" shrinkToFit="1"/>
    </xf>
    <xf numFmtId="0" fontId="0" fillId="3" borderId="180" xfId="0" applyFont="1" applyFill="1" applyBorder="1" applyAlignment="1">
      <alignment horizontal="center" vertical="center" shrinkToFit="1"/>
    </xf>
    <xf numFmtId="0" fontId="0" fillId="0" borderId="180" xfId="0" applyFont="1" applyFill="1" applyBorder="1" applyAlignment="1">
      <alignment horizontal="center" vertical="center" shrinkToFit="1"/>
    </xf>
    <xf numFmtId="0" fontId="0" fillId="0" borderId="169" xfId="0" applyFont="1" applyFill="1" applyBorder="1" applyAlignment="1">
      <alignment horizontal="center" vertical="center" shrinkToFit="1"/>
    </xf>
    <xf numFmtId="0" fontId="0" fillId="0" borderId="155" xfId="0" applyFont="1" applyFill="1" applyBorder="1" applyAlignment="1">
      <alignment horizontal="center" vertical="center" shrinkToFit="1"/>
    </xf>
    <xf numFmtId="0" fontId="0" fillId="3" borderId="181" xfId="0" applyFont="1" applyFill="1" applyBorder="1" applyAlignment="1">
      <alignment horizontal="center" vertical="center" shrinkToFit="1"/>
    </xf>
    <xf numFmtId="0" fontId="0" fillId="3" borderId="182" xfId="0" applyFont="1" applyFill="1" applyBorder="1" applyAlignment="1">
      <alignment horizontal="center" vertical="center" shrinkToFit="1"/>
    </xf>
    <xf numFmtId="0" fontId="0" fillId="0" borderId="182" xfId="0" applyFont="1" applyFill="1" applyBorder="1" applyAlignment="1">
      <alignment horizontal="center" vertical="center" shrinkToFit="1"/>
    </xf>
    <xf numFmtId="0" fontId="0" fillId="0" borderId="172" xfId="0" applyFont="1" applyFill="1" applyBorder="1" applyAlignment="1">
      <alignment horizontal="center" vertical="center" shrinkToFit="1"/>
    </xf>
    <xf numFmtId="0" fontId="0" fillId="0" borderId="156" xfId="0" applyFont="1" applyFill="1" applyBorder="1" applyAlignment="1">
      <alignment horizontal="center" vertical="center" shrinkToFit="1"/>
    </xf>
    <xf numFmtId="0" fontId="0" fillId="3" borderId="183" xfId="0" applyFont="1" applyFill="1" applyBorder="1" applyAlignment="1">
      <alignment horizontal="center" vertical="center" shrinkToFit="1"/>
    </xf>
    <xf numFmtId="0" fontId="0" fillId="3" borderId="184" xfId="0" applyFont="1" applyFill="1" applyBorder="1" applyAlignment="1">
      <alignment horizontal="center" vertical="center" shrinkToFit="1"/>
    </xf>
    <xf numFmtId="0" fontId="0" fillId="3" borderId="185" xfId="0" applyFont="1" applyFill="1" applyBorder="1" applyAlignment="1">
      <alignment horizontal="center" vertical="center" shrinkToFit="1"/>
    </xf>
    <xf numFmtId="0" fontId="0" fillId="3" borderId="186" xfId="0" applyFont="1" applyFill="1" applyBorder="1" applyAlignment="1">
      <alignment horizontal="center" vertical="center" shrinkToFit="1"/>
    </xf>
    <xf numFmtId="0" fontId="0" fillId="3" borderId="187" xfId="0" applyFont="1" applyFill="1" applyBorder="1" applyAlignment="1">
      <alignment horizontal="center" vertical="center" shrinkToFit="1"/>
    </xf>
    <xf numFmtId="0" fontId="0" fillId="3" borderId="188" xfId="0" applyFont="1" applyFill="1" applyBorder="1" applyAlignment="1">
      <alignment horizontal="center" vertical="center" shrinkToFit="1"/>
    </xf>
    <xf numFmtId="0" fontId="0" fillId="0" borderId="189" xfId="0" applyFont="1" applyFill="1" applyBorder="1" applyAlignment="1">
      <alignment horizontal="center" vertical="center" shrinkToFit="1"/>
    </xf>
    <xf numFmtId="0" fontId="0" fillId="0" borderId="190" xfId="0" applyFont="1" applyFill="1" applyBorder="1" applyAlignment="1">
      <alignment horizontal="center" vertical="center" shrinkToFit="1"/>
    </xf>
    <xf numFmtId="0" fontId="0" fillId="0" borderId="191" xfId="0" applyFont="1" applyFill="1" applyBorder="1" applyAlignment="1">
      <alignment horizontal="center" vertical="center" shrinkToFit="1"/>
    </xf>
    <xf numFmtId="0" fontId="0" fillId="0" borderId="192" xfId="0" applyFont="1" applyFill="1" applyBorder="1" applyAlignment="1">
      <alignment horizontal="center" vertical="center" shrinkToFit="1"/>
    </xf>
    <xf numFmtId="0" fontId="0" fillId="0" borderId="187" xfId="0" applyFont="1" applyFill="1" applyBorder="1" applyAlignment="1">
      <alignment horizontal="center" vertical="center" shrinkToFit="1"/>
    </xf>
    <xf numFmtId="0" fontId="0" fillId="0" borderId="185" xfId="0" applyFont="1" applyFill="1" applyBorder="1" applyAlignment="1">
      <alignment horizontal="center" vertical="center" shrinkToFit="1"/>
    </xf>
    <xf numFmtId="0" fontId="0" fillId="0" borderId="175" xfId="0" applyFont="1" applyFill="1" applyBorder="1" applyAlignment="1">
      <alignment horizontal="center" vertical="center" shrinkToFit="1"/>
    </xf>
    <xf numFmtId="0" fontId="0" fillId="0" borderId="193" xfId="0" applyFont="1" applyFill="1" applyBorder="1" applyAlignment="1">
      <alignment horizontal="center" vertical="center" shrinkToFit="1"/>
    </xf>
    <xf numFmtId="0" fontId="0" fillId="0" borderId="174" xfId="0" applyFont="1" applyFill="1" applyBorder="1" applyAlignment="1">
      <alignment horizontal="center" vertical="center" shrinkToFit="1"/>
    </xf>
    <xf numFmtId="0" fontId="0" fillId="0" borderId="184" xfId="0" applyFont="1" applyFill="1" applyBorder="1" applyAlignment="1">
      <alignment horizontal="center" vertical="center" shrinkToFit="1"/>
    </xf>
    <xf numFmtId="0" fontId="0" fillId="0" borderId="153" xfId="0" applyFont="1" applyFill="1" applyBorder="1" applyAlignment="1">
      <alignment horizontal="center" vertical="center" shrinkToFit="1"/>
    </xf>
    <xf numFmtId="0" fontId="0" fillId="3" borderId="194" xfId="0" applyFont="1" applyFill="1" applyBorder="1" applyAlignment="1">
      <alignment horizontal="center" vertical="center" shrinkToFit="1"/>
    </xf>
    <xf numFmtId="0" fontId="0" fillId="3" borderId="195" xfId="0" applyFont="1" applyFill="1" applyBorder="1" applyAlignment="1">
      <alignment horizontal="center" vertical="center" shrinkToFit="1"/>
    </xf>
    <xf numFmtId="0" fontId="0" fillId="3" borderId="197" xfId="0" applyFont="1" applyFill="1" applyBorder="1" applyAlignment="1">
      <alignment horizontal="center" vertical="center" shrinkToFit="1"/>
    </xf>
    <xf numFmtId="0" fontId="0" fillId="0" borderId="196" xfId="0" applyFont="1" applyFill="1" applyBorder="1" applyAlignment="1">
      <alignment horizontal="center" vertical="center" shrinkToFit="1"/>
    </xf>
    <xf numFmtId="0" fontId="0" fillId="4" borderId="155" xfId="0" applyFont="1" applyFill="1" applyBorder="1" applyAlignment="1">
      <alignment horizontal="center" vertical="center" shrinkToFit="1"/>
    </xf>
    <xf numFmtId="0" fontId="0" fillId="0" borderId="155" xfId="0" applyFont="1" applyBorder="1" applyAlignment="1">
      <alignment horizontal="center" vertical="center" shrinkToFit="1"/>
    </xf>
    <xf numFmtId="0" fontId="0" fillId="4" borderId="156" xfId="0" applyFont="1" applyFill="1" applyBorder="1" applyAlignment="1">
      <alignment horizontal="center" vertical="center" shrinkToFit="1"/>
    </xf>
    <xf numFmtId="0" fontId="0" fillId="0" borderId="156" xfId="0" applyFont="1" applyBorder="1" applyAlignment="1">
      <alignment horizontal="center" vertical="center" shrinkToFit="1"/>
    </xf>
    <xf numFmtId="0" fontId="0" fillId="0" borderId="154" xfId="0" applyFont="1" applyBorder="1" applyAlignment="1">
      <alignment horizontal="center" vertical="center" shrinkToFit="1"/>
    </xf>
    <xf numFmtId="0" fontId="0" fillId="3" borderId="198" xfId="0" applyFont="1" applyFill="1" applyBorder="1" applyAlignment="1">
      <alignment horizontal="center" vertical="center" shrinkToFit="1"/>
    </xf>
    <xf numFmtId="0" fontId="0" fillId="0" borderId="151" xfId="0" applyFont="1" applyBorder="1" applyAlignment="1">
      <alignment horizontal="center" vertical="center" shrinkToFit="1"/>
    </xf>
    <xf numFmtId="0" fontId="0" fillId="3" borderId="199" xfId="0" applyFont="1" applyFill="1" applyBorder="1" applyAlignment="1">
      <alignment horizontal="center" vertical="center" shrinkToFit="1"/>
    </xf>
    <xf numFmtId="0" fontId="0" fillId="3" borderId="200" xfId="0" applyFont="1" applyFill="1" applyBorder="1" applyAlignment="1">
      <alignment horizontal="center" vertical="center" shrinkToFit="1"/>
    </xf>
    <xf numFmtId="0" fontId="0" fillId="3" borderId="152" xfId="0" applyFont="1" applyFill="1" applyBorder="1" applyAlignment="1">
      <alignment horizontal="center" vertical="center" shrinkToFit="1"/>
    </xf>
    <xf numFmtId="0" fontId="0" fillId="3" borderId="201" xfId="0" applyFont="1" applyFill="1" applyBorder="1" applyAlignment="1">
      <alignment horizontal="center" vertical="center" shrinkToFit="1"/>
    </xf>
    <xf numFmtId="0" fontId="0" fillId="3" borderId="202" xfId="0" applyFont="1" applyFill="1" applyBorder="1" applyAlignment="1">
      <alignment horizontal="center" vertical="center" shrinkToFit="1"/>
    </xf>
    <xf numFmtId="0" fontId="0" fillId="3" borderId="191" xfId="0" applyFont="1" applyFill="1" applyBorder="1" applyAlignment="1">
      <alignment horizontal="center" vertical="center" shrinkToFit="1"/>
    </xf>
    <xf numFmtId="0" fontId="0" fillId="3" borderId="203" xfId="0" applyFont="1" applyFill="1" applyBorder="1" applyAlignment="1">
      <alignment horizontal="center" vertical="center" shrinkToFit="1"/>
    </xf>
    <xf numFmtId="0" fontId="0" fillId="3" borderId="189" xfId="0" applyFont="1" applyFill="1" applyBorder="1" applyAlignment="1">
      <alignment horizontal="center" vertical="center" shrinkToFit="1"/>
    </xf>
    <xf numFmtId="0" fontId="0" fillId="3" borderId="193" xfId="0" applyFont="1" applyFill="1" applyBorder="1" applyAlignment="1">
      <alignment horizontal="center" vertical="center" shrinkToFit="1"/>
    </xf>
    <xf numFmtId="0" fontId="0" fillId="3" borderId="204" xfId="0" applyFont="1" applyFill="1" applyBorder="1" applyAlignment="1">
      <alignment horizontal="center" vertical="center" shrinkToFit="1"/>
    </xf>
    <xf numFmtId="0" fontId="0" fillId="3" borderId="207" xfId="0" applyFont="1" applyFill="1" applyBorder="1" applyAlignment="1">
      <alignment horizontal="center" vertical="center" shrinkToFit="1"/>
    </xf>
    <xf numFmtId="0" fontId="0" fillId="3" borderId="208" xfId="0" applyFont="1" applyFill="1" applyBorder="1" applyAlignment="1">
      <alignment horizontal="center" vertical="center" shrinkToFit="1"/>
    </xf>
    <xf numFmtId="0" fontId="0" fillId="3" borderId="209" xfId="0" applyFont="1" applyFill="1" applyBorder="1" applyAlignment="1">
      <alignment horizontal="center" vertical="center" shrinkToFit="1"/>
    </xf>
    <xf numFmtId="0" fontId="0" fillId="3" borderId="75" xfId="0" applyFill="1" applyBorder="1" applyAlignment="1">
      <alignment horizontal="center" vertical="center" shrinkToFit="1"/>
    </xf>
    <xf numFmtId="0" fontId="0" fillId="3" borderId="154" xfId="0" applyFill="1" applyBorder="1" applyAlignment="1">
      <alignment horizontal="center" vertical="center" shrinkToFit="1"/>
    </xf>
    <xf numFmtId="0" fontId="2" fillId="3" borderId="210" xfId="0" applyFont="1" applyFill="1" applyBorder="1" applyAlignment="1">
      <alignment horizontal="center" vertical="center" shrinkToFit="1"/>
    </xf>
    <xf numFmtId="0" fontId="2" fillId="3" borderId="150" xfId="0" applyFont="1" applyFill="1" applyBorder="1" applyAlignment="1">
      <alignment horizontal="center" vertical="center" shrinkToFit="1"/>
    </xf>
    <xf numFmtId="0" fontId="2" fillId="3" borderId="158" xfId="0" applyFont="1" applyFill="1" applyBorder="1" applyAlignment="1">
      <alignment horizontal="center" vertical="center" shrinkToFit="1"/>
    </xf>
    <xf numFmtId="0" fontId="2" fillId="0" borderId="149" xfId="0" applyFont="1" applyFill="1" applyBorder="1" applyAlignment="1">
      <alignment horizontal="center" vertical="center" shrinkToFit="1"/>
    </xf>
    <xf numFmtId="0" fontId="2" fillId="0" borderId="150" xfId="0" applyFont="1" applyFill="1" applyBorder="1" applyAlignment="1">
      <alignment horizontal="center" vertical="center" shrinkToFit="1"/>
    </xf>
    <xf numFmtId="0" fontId="0" fillId="3" borderId="160" xfId="0" applyFont="1" applyFill="1" applyBorder="1" applyAlignment="1">
      <alignment horizontal="center" vertical="center" shrinkToFit="1"/>
    </xf>
    <xf numFmtId="0" fontId="0" fillId="0" borderId="216" xfId="0" applyFont="1" applyFill="1" applyBorder="1" applyAlignment="1">
      <alignment horizontal="center" vertical="center" shrinkToFit="1"/>
    </xf>
    <xf numFmtId="0" fontId="2" fillId="3" borderId="216" xfId="0" applyFont="1" applyFill="1" applyBorder="1" applyAlignment="1">
      <alignment horizontal="center" vertical="center" shrinkToFit="1"/>
    </xf>
    <xf numFmtId="0" fontId="0" fillId="0" borderId="151" xfId="0" applyFont="1" applyFill="1" applyBorder="1" applyAlignment="1">
      <alignment horizontal="center" vertical="center" shrinkToFit="1"/>
    </xf>
    <xf numFmtId="0" fontId="0" fillId="4" borderId="75" xfId="0" applyFont="1" applyFill="1" applyBorder="1" applyAlignment="1">
      <alignment horizontal="center" vertical="center" shrinkToFit="1"/>
    </xf>
    <xf numFmtId="0" fontId="0" fillId="0" borderId="150" xfId="0" applyFont="1" applyFill="1" applyBorder="1" applyAlignment="1">
      <alignment horizontal="center" vertical="center" shrinkToFit="1"/>
    </xf>
    <xf numFmtId="0" fontId="0" fillId="3" borderId="160" xfId="0" applyFont="1" applyFill="1" applyBorder="1" applyAlignment="1">
      <alignment horizontal="center" vertical="center" wrapText="1" shrinkToFit="1"/>
    </xf>
    <xf numFmtId="0" fontId="0" fillId="3" borderId="150" xfId="0" applyFont="1" applyFill="1" applyBorder="1" applyAlignment="1">
      <alignment horizontal="center" vertical="center" wrapText="1" shrinkToFit="1"/>
    </xf>
    <xf numFmtId="0" fontId="0" fillId="0" borderId="152" xfId="0" applyFont="1" applyFill="1" applyBorder="1" applyAlignment="1">
      <alignment horizontal="center" vertical="center" shrinkToFit="1"/>
    </xf>
    <xf numFmtId="0" fontId="0" fillId="0" borderId="167" xfId="0" applyFont="1" applyFill="1" applyBorder="1" applyAlignment="1">
      <alignment horizontal="center" vertical="center" shrinkToFit="1"/>
    </xf>
    <xf numFmtId="0" fontId="0" fillId="6" borderId="151" xfId="0" applyFont="1" applyFill="1" applyBorder="1" applyAlignment="1">
      <alignment horizontal="center" vertical="center" shrinkToFit="1"/>
    </xf>
    <xf numFmtId="0" fontId="0" fillId="3" borderId="156" xfId="0" applyFont="1" applyFill="1" applyBorder="1" applyAlignment="1">
      <alignment horizontal="center" vertical="center" shrinkToFit="1"/>
    </xf>
    <xf numFmtId="0" fontId="0" fillId="3" borderId="159" xfId="0" applyFont="1" applyFill="1" applyBorder="1" applyAlignment="1">
      <alignment horizontal="center" vertical="center" shrinkToFit="1"/>
    </xf>
    <xf numFmtId="49" fontId="0" fillId="3" borderId="151" xfId="0" applyNumberFormat="1" applyFont="1" applyFill="1" applyBorder="1" applyAlignment="1">
      <alignment horizontal="center" vertical="center" shrinkToFit="1"/>
    </xf>
    <xf numFmtId="0" fontId="0" fillId="3" borderId="64" xfId="0" applyFont="1" applyFill="1" applyBorder="1" applyAlignment="1">
      <alignment horizontal="center" vertical="center" shrinkToFit="1"/>
    </xf>
    <xf numFmtId="0" fontId="0" fillId="3" borderId="151" xfId="0" applyFont="1" applyFill="1" applyBorder="1" applyAlignment="1">
      <alignment horizontal="center" vertical="center" shrinkToFit="1"/>
    </xf>
    <xf numFmtId="0" fontId="0" fillId="3" borderId="6" xfId="0" applyFont="1" applyFill="1" applyBorder="1" applyAlignment="1">
      <alignment horizontal="center" vertical="center" shrinkToFit="1"/>
    </xf>
    <xf numFmtId="0" fontId="2" fillId="3" borderId="150" xfId="0" applyFont="1" applyFill="1" applyBorder="1" applyAlignment="1">
      <alignment horizontal="center" vertical="center" shrinkToFit="1"/>
    </xf>
    <xf numFmtId="0" fontId="0" fillId="3" borderId="152" xfId="0" applyFont="1" applyFill="1" applyBorder="1" applyAlignment="1">
      <alignment horizontal="center" vertical="center" shrinkToFit="1"/>
    </xf>
    <xf numFmtId="0" fontId="0" fillId="3" borderId="75" xfId="0" applyFont="1" applyFill="1" applyBorder="1" applyAlignment="1">
      <alignment horizontal="center" vertical="center" shrinkToFit="1"/>
    </xf>
    <xf numFmtId="0" fontId="2" fillId="3" borderId="158" xfId="0" applyFont="1" applyFill="1" applyBorder="1" applyAlignment="1">
      <alignment horizontal="center" vertical="center" shrinkToFit="1"/>
    </xf>
    <xf numFmtId="0" fontId="0" fillId="3" borderId="156" xfId="0" applyFont="1" applyFill="1" applyBorder="1" applyAlignment="1">
      <alignment horizontal="center" vertical="center" shrinkToFit="1"/>
    </xf>
    <xf numFmtId="0" fontId="0" fillId="3" borderId="151" xfId="0" applyFont="1" applyFill="1" applyBorder="1" applyAlignment="1">
      <alignment horizontal="center" vertical="center" wrapText="1" shrinkToFit="1"/>
    </xf>
    <xf numFmtId="0" fontId="0" fillId="3" borderId="153" xfId="0" applyFont="1" applyFill="1" applyBorder="1" applyAlignment="1">
      <alignment horizontal="center" vertical="center" shrinkToFit="1"/>
    </xf>
    <xf numFmtId="0" fontId="0" fillId="0" borderId="75" xfId="0" applyFont="1" applyFill="1" applyBorder="1" applyAlignment="1">
      <alignment horizontal="center" vertical="center" wrapText="1" shrinkToFit="1"/>
    </xf>
    <xf numFmtId="0" fontId="0" fillId="0" borderId="160" xfId="0" applyFont="1" applyFill="1" applyBorder="1" applyAlignment="1">
      <alignment horizontal="center" vertical="center" shrinkToFit="1"/>
    </xf>
    <xf numFmtId="0" fontId="0" fillId="0" borderId="160" xfId="0" applyFont="1" applyFill="1" applyBorder="1" applyAlignment="1">
      <alignment horizontal="center" vertical="center" wrapText="1" shrinkToFit="1"/>
    </xf>
    <xf numFmtId="0" fontId="0" fillId="3" borderId="150" xfId="0" applyFont="1" applyFill="1" applyBorder="1" applyAlignment="1">
      <alignment horizontal="center" vertical="center" shrinkToFit="1"/>
    </xf>
    <xf numFmtId="0" fontId="2" fillId="0" borderId="150" xfId="0" applyFont="1" applyBorder="1" applyAlignment="1">
      <alignment horizontal="center" vertical="center" shrinkToFit="1"/>
    </xf>
    <xf numFmtId="0" fontId="0" fillId="0" borderId="75" xfId="0" applyFont="1" applyBorder="1" applyAlignment="1">
      <alignment horizontal="center" vertical="center" shrinkToFit="1"/>
    </xf>
    <xf numFmtId="0" fontId="0" fillId="0" borderId="150" xfId="0" applyFont="1" applyBorder="1" applyAlignment="1">
      <alignment horizontal="center" vertical="center" shrinkToFit="1"/>
    </xf>
    <xf numFmtId="0" fontId="0" fillId="4" borderId="158" xfId="0" applyFont="1" applyFill="1" applyBorder="1" applyAlignment="1">
      <alignment horizontal="center" vertical="center" shrinkToFit="1"/>
    </xf>
    <xf numFmtId="0" fontId="0" fillId="4" borderId="144" xfId="0" applyFont="1" applyFill="1" applyBorder="1" applyAlignment="1">
      <alignment horizontal="center" vertical="center" shrinkToFit="1"/>
    </xf>
    <xf numFmtId="0" fontId="0" fillId="0" borderId="158" xfId="0" applyFont="1" applyBorder="1" applyAlignment="1">
      <alignment horizontal="center" vertical="center" shrinkToFit="1"/>
    </xf>
    <xf numFmtId="0" fontId="0" fillId="3" borderId="224" xfId="0" applyFont="1" applyFill="1" applyBorder="1" applyAlignment="1">
      <alignment horizontal="center" vertical="center" shrinkToFit="1"/>
    </xf>
    <xf numFmtId="0" fontId="0" fillId="3" borderId="225" xfId="0" applyFont="1" applyFill="1" applyBorder="1" applyAlignment="1">
      <alignment horizontal="center" vertical="center" shrinkToFit="1"/>
    </xf>
    <xf numFmtId="0" fontId="2" fillId="0" borderId="159" xfId="0" applyFont="1" applyBorder="1" applyAlignment="1">
      <alignment horizontal="center" vertical="center" shrinkToFit="1"/>
    </xf>
    <xf numFmtId="0" fontId="0" fillId="3" borderId="156" xfId="0" applyFont="1" applyFill="1" applyBorder="1" applyAlignment="1">
      <alignment horizontal="center" vertical="center" wrapText="1" shrinkToFit="1"/>
    </xf>
    <xf numFmtId="0" fontId="0" fillId="3" borderId="200" xfId="0" applyFont="1" applyFill="1" applyBorder="1" applyAlignment="1">
      <alignment horizontal="center" vertical="center" wrapText="1" shrinkToFit="1"/>
    </xf>
    <xf numFmtId="0" fontId="0" fillId="3" borderId="227" xfId="0" applyFont="1" applyFill="1" applyBorder="1" applyAlignment="1">
      <alignment horizontal="center" vertical="center" shrinkToFit="1"/>
    </xf>
    <xf numFmtId="0" fontId="0" fillId="3" borderId="203" xfId="0" applyFont="1" applyFill="1" applyBorder="1" applyAlignment="1">
      <alignment horizontal="center" vertical="center" shrinkToFit="1"/>
    </xf>
    <xf numFmtId="0" fontId="0" fillId="3" borderId="200" xfId="0" applyFont="1" applyFill="1" applyBorder="1" applyAlignment="1">
      <alignment horizontal="center" vertical="center" shrinkToFit="1"/>
    </xf>
    <xf numFmtId="0" fontId="0" fillId="3" borderId="145" xfId="0" applyFont="1" applyFill="1" applyBorder="1" applyAlignment="1">
      <alignment horizontal="center" vertical="center" shrinkToFit="1"/>
    </xf>
    <xf numFmtId="0" fontId="0" fillId="3" borderId="178" xfId="0" applyFont="1" applyFill="1" applyBorder="1" applyAlignment="1">
      <alignment horizontal="center" vertical="center" shrinkToFit="1"/>
    </xf>
    <xf numFmtId="0" fontId="0" fillId="3" borderId="141" xfId="0" applyFont="1" applyFill="1" applyBorder="1" applyAlignment="1">
      <alignment horizontal="center" vertical="center" shrinkToFit="1"/>
    </xf>
    <xf numFmtId="0" fontId="0" fillId="3" borderId="237" xfId="0" applyFont="1" applyFill="1" applyBorder="1" applyAlignment="1">
      <alignment horizontal="center" vertical="center" shrinkToFit="1"/>
    </xf>
    <xf numFmtId="0" fontId="2" fillId="3" borderId="75" xfId="0" applyFont="1" applyFill="1" applyBorder="1" applyAlignment="1">
      <alignment horizontal="center" vertical="center" shrinkToFit="1"/>
    </xf>
    <xf numFmtId="0" fontId="0" fillId="3" borderId="203" xfId="0" applyFont="1" applyFill="1" applyBorder="1" applyAlignment="1">
      <alignment horizontal="center" vertical="center" wrapText="1" shrinkToFit="1"/>
    </xf>
    <xf numFmtId="0" fontId="0" fillId="3" borderId="238" xfId="0" applyFont="1" applyFill="1" applyBorder="1" applyAlignment="1">
      <alignment horizontal="center" vertical="center" shrinkToFit="1"/>
    </xf>
    <xf numFmtId="0" fontId="0" fillId="3" borderId="189" xfId="0" applyFont="1" applyFill="1" applyBorder="1" applyAlignment="1">
      <alignment horizontal="center" vertical="center" wrapText="1" shrinkToFit="1"/>
    </xf>
    <xf numFmtId="0" fontId="0" fillId="3" borderId="178" xfId="0" applyFont="1" applyFill="1" applyBorder="1" applyAlignment="1">
      <alignment horizontal="center" vertical="center" wrapText="1" shrinkToFit="1"/>
    </xf>
    <xf numFmtId="0" fontId="2" fillId="3" borderId="237" xfId="0" applyFont="1" applyFill="1" applyBorder="1" applyAlignment="1">
      <alignment horizontal="center" vertical="center" shrinkToFit="1"/>
    </xf>
    <xf numFmtId="0" fontId="0" fillId="3" borderId="156" xfId="0" applyFont="1" applyFill="1" applyBorder="1" applyAlignment="1">
      <alignment horizontal="center" vertical="center" shrinkToFit="1"/>
    </xf>
    <xf numFmtId="0" fontId="0" fillId="3" borderId="151" xfId="0" applyFont="1" applyFill="1" applyBorder="1" applyAlignment="1">
      <alignment horizontal="center" vertical="center" shrinkToFit="1"/>
    </xf>
    <xf numFmtId="0" fontId="0" fillId="3" borderId="0" xfId="0" applyFont="1" applyFill="1" applyBorder="1" applyAlignment="1">
      <alignment horizontal="center" vertical="center" shrinkToFit="1"/>
    </xf>
    <xf numFmtId="0" fontId="0" fillId="3" borderId="153" xfId="0" applyFont="1" applyFill="1" applyBorder="1" applyAlignment="1">
      <alignment horizontal="center" vertical="center" shrinkToFit="1"/>
    </xf>
    <xf numFmtId="0" fontId="0" fillId="3" borderId="154" xfId="0" applyFont="1" applyFill="1" applyBorder="1" applyAlignment="1">
      <alignment horizontal="center" vertical="center" shrinkToFit="1"/>
    </xf>
    <xf numFmtId="0" fontId="0" fillId="3" borderId="56" xfId="0" applyFont="1" applyFill="1" applyBorder="1" applyAlignment="1">
      <alignment horizontal="center" vertical="center" shrinkToFit="1"/>
    </xf>
    <xf numFmtId="0" fontId="0" fillId="3" borderId="240" xfId="0" applyFont="1" applyFill="1" applyBorder="1" applyAlignment="1">
      <alignment horizontal="center" vertical="center" shrinkToFit="1"/>
    </xf>
    <xf numFmtId="0" fontId="0" fillId="3" borderId="226" xfId="0" applyFont="1" applyFill="1" applyBorder="1" applyAlignment="1">
      <alignment horizontal="center" vertical="center" shrinkToFit="1"/>
    </xf>
    <xf numFmtId="49" fontId="0" fillId="3" borderId="63" xfId="0" applyNumberFormat="1" applyFont="1" applyFill="1" applyBorder="1" applyAlignment="1">
      <alignment vertical="center" wrapText="1" shrinkToFit="1"/>
    </xf>
    <xf numFmtId="0" fontId="0" fillId="0" borderId="25" xfId="0" applyFont="1" applyFill="1" applyBorder="1" applyAlignment="1">
      <alignment horizontal="center" vertical="center" shrinkToFit="1"/>
    </xf>
    <xf numFmtId="0" fontId="0" fillId="0" borderId="67" xfId="0" applyFont="1" applyFill="1" applyBorder="1" applyAlignment="1">
      <alignment horizontal="center" vertical="center" shrinkToFit="1"/>
    </xf>
    <xf numFmtId="0" fontId="0" fillId="0" borderId="203" xfId="0" applyFont="1" applyFill="1" applyBorder="1" applyAlignment="1">
      <alignment horizontal="center" vertical="center" shrinkToFit="1"/>
    </xf>
    <xf numFmtId="0" fontId="0" fillId="3" borderId="46" xfId="0" applyFont="1" applyFill="1" applyBorder="1" applyAlignment="1">
      <alignment horizontal="center" vertical="center" shrinkToFit="1"/>
    </xf>
    <xf numFmtId="0" fontId="0" fillId="0" borderId="46" xfId="0" applyFont="1" applyFill="1" applyBorder="1" applyAlignment="1">
      <alignment horizontal="center" vertical="center" shrinkToFit="1"/>
    </xf>
    <xf numFmtId="0" fontId="0" fillId="3" borderId="203" xfId="0" applyFont="1" applyFill="1" applyBorder="1" applyAlignment="1">
      <alignment horizontal="center" vertical="center" shrinkToFit="1"/>
    </xf>
    <xf numFmtId="0" fontId="0" fillId="3" borderId="200" xfId="0" applyFont="1" applyFill="1" applyBorder="1" applyAlignment="1">
      <alignment horizontal="center" vertical="center" shrinkToFit="1"/>
    </xf>
    <xf numFmtId="177" fontId="0" fillId="0" borderId="46" xfId="0" applyNumberFormat="1" applyFont="1" applyFill="1" applyBorder="1" applyAlignment="1">
      <alignment vertical="center" wrapText="1" shrinkToFit="1"/>
    </xf>
    <xf numFmtId="177" fontId="0" fillId="0" borderId="30" xfId="0" applyNumberFormat="1" applyFont="1" applyFill="1" applyBorder="1" applyAlignment="1">
      <alignment horizontal="center" vertical="center" wrapText="1" shrinkToFit="1"/>
    </xf>
    <xf numFmtId="0" fontId="0" fillId="0" borderId="133" xfId="0" applyFont="1" applyFill="1" applyBorder="1" applyAlignment="1">
      <alignment vertical="center" wrapText="1" shrinkToFit="1"/>
    </xf>
    <xf numFmtId="0" fontId="0" fillId="0" borderId="242" xfId="0" applyFont="1" applyFill="1" applyBorder="1" applyAlignment="1">
      <alignment horizontal="center" vertical="center" shrinkToFit="1"/>
    </xf>
    <xf numFmtId="0" fontId="0" fillId="0" borderId="32" xfId="0" applyFont="1" applyBorder="1" applyAlignment="1">
      <alignment vertical="center" shrinkToFit="1"/>
    </xf>
    <xf numFmtId="49" fontId="0" fillId="0" borderId="33" xfId="0" applyNumberFormat="1" applyFont="1" applyBorder="1" applyAlignment="1">
      <alignment vertical="center" shrinkToFit="1"/>
    </xf>
    <xf numFmtId="177" fontId="0" fillId="0" borderId="134" xfId="0" applyNumberFormat="1" applyFont="1" applyBorder="1" applyAlignment="1">
      <alignment vertical="center" wrapText="1" shrinkToFit="1"/>
    </xf>
    <xf numFmtId="177" fontId="0" fillId="0" borderId="7" xfId="0" applyNumberFormat="1" applyFont="1" applyBorder="1" applyAlignment="1">
      <alignment horizontal="center" vertical="center" wrapText="1" shrinkToFit="1"/>
    </xf>
    <xf numFmtId="0" fontId="0" fillId="0" borderId="33" xfId="0" applyFont="1" applyBorder="1" applyAlignment="1">
      <alignment vertical="center" wrapText="1" shrinkToFit="1"/>
    </xf>
    <xf numFmtId="0" fontId="0" fillId="0" borderId="36" xfId="0" applyFont="1" applyBorder="1" applyAlignment="1">
      <alignment horizontal="center" vertical="center" wrapText="1" shrinkToFit="1"/>
    </xf>
    <xf numFmtId="0" fontId="0" fillId="0" borderId="34" xfId="0" applyFont="1" applyBorder="1" applyAlignment="1">
      <alignment vertical="center" wrapText="1" shrinkToFit="1"/>
    </xf>
    <xf numFmtId="0" fontId="0" fillId="0" borderId="7" xfId="0" applyFont="1" applyBorder="1" applyAlignment="1">
      <alignment vertical="center" wrapText="1" shrinkToFit="1"/>
    </xf>
    <xf numFmtId="0" fontId="0" fillId="0" borderId="35" xfId="0" applyFont="1" applyBorder="1" applyAlignment="1">
      <alignment vertical="center" wrapText="1"/>
    </xf>
    <xf numFmtId="0" fontId="0" fillId="0" borderId="134" xfId="0" applyFont="1" applyBorder="1" applyAlignment="1">
      <alignment vertical="center" wrapText="1" shrinkToFit="1"/>
    </xf>
    <xf numFmtId="0" fontId="0" fillId="0" borderId="7" xfId="0" applyFont="1" applyBorder="1" applyAlignment="1">
      <alignment horizontal="center" vertical="center" wrapText="1" shrinkToFit="1"/>
    </xf>
    <xf numFmtId="0" fontId="0" fillId="0" borderId="36" xfId="0" applyFont="1" applyBorder="1" applyAlignment="1">
      <alignment vertical="center" wrapText="1" shrinkToFit="1"/>
    </xf>
    <xf numFmtId="0" fontId="0" fillId="0" borderId="243" xfId="0" applyFont="1" applyBorder="1" applyAlignment="1">
      <alignment vertical="center" wrapText="1" shrinkToFit="1"/>
    </xf>
    <xf numFmtId="0" fontId="0" fillId="0" borderId="32" xfId="0" applyFont="1" applyBorder="1" applyAlignment="1">
      <alignment horizontal="center" vertical="center" wrapText="1" shrinkToFit="1"/>
    </xf>
    <xf numFmtId="0" fontId="0" fillId="0" borderId="36" xfId="0" applyFont="1" applyBorder="1" applyAlignment="1">
      <alignment horizontal="center" vertical="center" shrinkToFit="1"/>
    </xf>
    <xf numFmtId="0" fontId="0" fillId="0" borderId="34" xfId="0" applyFont="1" applyBorder="1" applyAlignment="1">
      <alignment horizontal="center" vertical="center" wrapText="1" shrinkToFit="1"/>
    </xf>
    <xf numFmtId="0" fontId="0" fillId="0" borderId="205" xfId="0" applyFont="1" applyBorder="1" applyAlignment="1">
      <alignment horizontal="center" vertical="center" shrinkToFit="1"/>
    </xf>
    <xf numFmtId="0" fontId="0" fillId="0" borderId="206" xfId="0" applyFont="1" applyBorder="1" applyAlignment="1">
      <alignment horizontal="center" vertical="center" shrinkToFit="1"/>
    </xf>
    <xf numFmtId="0" fontId="0" fillId="0" borderId="243" xfId="0" applyFont="1" applyBorder="1" applyAlignment="1">
      <alignment horizontal="center" vertical="center" shrinkToFit="1"/>
    </xf>
    <xf numFmtId="0" fontId="0" fillId="3" borderId="6" xfId="0" applyFont="1" applyFill="1" applyBorder="1" applyAlignment="1">
      <alignment horizontal="center" vertical="center" shrinkToFit="1"/>
    </xf>
    <xf numFmtId="0" fontId="0" fillId="3" borderId="151" xfId="0" applyFont="1" applyFill="1" applyBorder="1" applyAlignment="1">
      <alignment horizontal="center" vertical="center" shrinkToFit="1"/>
    </xf>
    <xf numFmtId="0" fontId="0" fillId="3" borderId="66" xfId="0" applyFont="1" applyFill="1" applyBorder="1" applyAlignment="1">
      <alignment horizontal="center" vertical="center" shrinkToFit="1"/>
    </xf>
    <xf numFmtId="0" fontId="0" fillId="3" borderId="3" xfId="0" applyFont="1" applyFill="1" applyBorder="1" applyAlignment="1">
      <alignment horizontal="center" vertical="center" shrinkToFit="1"/>
    </xf>
    <xf numFmtId="0" fontId="0" fillId="0" borderId="46" xfId="0" applyFont="1" applyFill="1" applyBorder="1" applyAlignment="1">
      <alignment horizontal="center" vertical="center" shrinkToFit="1"/>
    </xf>
    <xf numFmtId="0" fontId="0" fillId="3" borderId="154" xfId="0" applyFont="1" applyFill="1" applyBorder="1" applyAlignment="1">
      <alignment horizontal="center" vertical="center" shrinkToFit="1"/>
    </xf>
    <xf numFmtId="0" fontId="0" fillId="3" borderId="150" xfId="0" applyFont="1" applyFill="1" applyBorder="1" applyAlignment="1">
      <alignment horizontal="center" vertical="center" shrinkToFit="1"/>
    </xf>
    <xf numFmtId="0" fontId="0" fillId="3" borderId="0" xfId="0" applyFont="1" applyFill="1" applyBorder="1" applyAlignment="1">
      <alignment vertical="center" shrinkToFit="1"/>
    </xf>
    <xf numFmtId="0" fontId="2" fillId="3" borderId="142" xfId="0" applyFont="1" applyFill="1" applyBorder="1" applyAlignment="1">
      <alignment vertical="center" shrinkToFit="1"/>
    </xf>
    <xf numFmtId="0" fontId="2" fillId="3" borderId="234" xfId="0" applyFont="1" applyFill="1" applyBorder="1" applyAlignment="1">
      <alignment vertical="center" shrinkToFit="1"/>
    </xf>
    <xf numFmtId="0" fontId="2" fillId="3" borderId="235" xfId="0" applyFont="1" applyFill="1" applyBorder="1" applyAlignment="1">
      <alignment vertical="center" shrinkToFit="1"/>
    </xf>
    <xf numFmtId="0" fontId="2" fillId="3" borderId="236" xfId="0" applyFont="1" applyFill="1" applyBorder="1" applyAlignment="1">
      <alignment vertical="center" shrinkToFit="1"/>
    </xf>
    <xf numFmtId="0" fontId="0" fillId="3" borderId="59" xfId="0" applyFont="1" applyFill="1" applyBorder="1" applyAlignment="1">
      <alignment vertical="center" shrinkToFit="1"/>
    </xf>
    <xf numFmtId="0" fontId="0" fillId="3" borderId="223" xfId="0" applyFont="1" applyFill="1" applyBorder="1" applyAlignment="1">
      <alignment vertical="center" shrinkToFit="1"/>
    </xf>
    <xf numFmtId="0" fontId="0" fillId="3" borderId="229" xfId="0" applyFont="1" applyFill="1" applyBorder="1" applyAlignment="1">
      <alignment vertical="center" shrinkToFit="1"/>
    </xf>
    <xf numFmtId="0" fontId="0" fillId="3" borderId="46" xfId="0" applyFont="1" applyFill="1" applyBorder="1" applyAlignment="1">
      <alignment vertical="center" shrinkToFit="1"/>
    </xf>
    <xf numFmtId="0" fontId="0" fillId="3" borderId="134" xfId="0" applyFont="1" applyFill="1" applyBorder="1" applyAlignment="1">
      <alignment vertical="center" shrinkToFit="1"/>
    </xf>
    <xf numFmtId="0" fontId="0" fillId="3" borderId="19" xfId="0" applyFont="1" applyFill="1" applyBorder="1" applyAlignment="1">
      <alignment vertical="center" shrinkToFit="1"/>
    </xf>
    <xf numFmtId="0" fontId="0" fillId="3" borderId="133" xfId="0" applyFont="1" applyFill="1" applyBorder="1" applyAlignment="1">
      <alignment vertical="center" shrinkToFit="1"/>
    </xf>
    <xf numFmtId="0" fontId="0" fillId="3" borderId="36" xfId="0" applyFont="1" applyFill="1" applyBorder="1" applyAlignment="1">
      <alignment vertical="center" shrinkToFit="1"/>
    </xf>
    <xf numFmtId="0" fontId="0" fillId="3" borderId="22" xfId="0" applyFont="1" applyFill="1" applyBorder="1" applyAlignment="1">
      <alignment vertical="center" shrinkToFit="1"/>
    </xf>
    <xf numFmtId="0" fontId="0" fillId="3" borderId="203" xfId="0" applyFont="1" applyFill="1" applyBorder="1" applyAlignment="1">
      <alignment vertical="center" shrinkToFit="1"/>
    </xf>
    <xf numFmtId="0" fontId="0" fillId="3" borderId="206" xfId="0" applyFont="1" applyFill="1" applyBorder="1" applyAlignment="1">
      <alignment vertical="center" shrinkToFit="1"/>
    </xf>
    <xf numFmtId="0" fontId="0" fillId="3" borderId="200" xfId="0" applyFont="1" applyFill="1" applyBorder="1" applyAlignment="1">
      <alignment vertical="center" shrinkToFit="1"/>
    </xf>
    <xf numFmtId="0" fontId="2" fillId="3" borderId="150" xfId="0" applyFont="1" applyFill="1" applyBorder="1" applyAlignment="1">
      <alignment horizontal="center" vertical="center" shrinkToFit="1"/>
    </xf>
    <xf numFmtId="0" fontId="0" fillId="3" borderId="156" xfId="0" applyFont="1" applyFill="1" applyBorder="1" applyAlignment="1">
      <alignment horizontal="center" vertical="center" shrinkToFit="1"/>
    </xf>
    <xf numFmtId="0" fontId="0" fillId="3" borderId="66" xfId="0" applyFont="1" applyFill="1" applyBorder="1" applyAlignment="1">
      <alignment horizontal="center" vertical="center" shrinkToFit="1"/>
    </xf>
    <xf numFmtId="0" fontId="0" fillId="3" borderId="6" xfId="0" applyFont="1" applyFill="1" applyBorder="1" applyAlignment="1">
      <alignment horizontal="center" vertical="center" shrinkToFit="1"/>
    </xf>
    <xf numFmtId="0" fontId="0" fillId="3" borderId="75" xfId="0" applyFont="1" applyFill="1" applyBorder="1" applyAlignment="1">
      <alignment horizontal="center" vertical="center" shrinkToFit="1"/>
    </xf>
    <xf numFmtId="0" fontId="0" fillId="3" borderId="65" xfId="0" applyFont="1" applyFill="1" applyBorder="1" applyAlignment="1">
      <alignment horizontal="center" vertical="center" wrapText="1" shrinkToFit="1"/>
    </xf>
    <xf numFmtId="0" fontId="0" fillId="3" borderId="199" xfId="0" applyFont="1" applyFill="1" applyBorder="1" applyAlignment="1">
      <alignment horizontal="center" vertical="center" shrinkToFit="1"/>
    </xf>
    <xf numFmtId="0" fontId="0" fillId="3" borderId="156" xfId="0" applyFont="1" applyFill="1" applyBorder="1" applyAlignment="1">
      <alignment horizontal="center" vertical="center" shrinkToFit="1"/>
    </xf>
    <xf numFmtId="0" fontId="0" fillId="3" borderId="151" xfId="0" applyFont="1" applyFill="1" applyBorder="1" applyAlignment="1">
      <alignment horizontal="center" vertical="center" shrinkToFit="1"/>
    </xf>
    <xf numFmtId="0" fontId="0" fillId="3" borderId="64" xfId="0" applyFont="1" applyFill="1" applyBorder="1" applyAlignment="1">
      <alignment horizontal="center" vertical="center" shrinkToFit="1"/>
    </xf>
    <xf numFmtId="0" fontId="0" fillId="3" borderId="223" xfId="0" applyFont="1" applyFill="1" applyBorder="1" applyAlignment="1">
      <alignment horizontal="center" vertical="center" shrinkToFit="1"/>
    </xf>
    <xf numFmtId="0" fontId="0" fillId="3" borderId="230" xfId="0" applyFont="1" applyFill="1" applyBorder="1" applyAlignment="1">
      <alignment horizontal="center" vertical="center" shrinkToFit="1"/>
    </xf>
    <xf numFmtId="0" fontId="0" fillId="3" borderId="75" xfId="0" applyFont="1" applyFill="1" applyBorder="1" applyAlignment="1">
      <alignment horizontal="center" vertical="center" shrinkToFit="1"/>
    </xf>
    <xf numFmtId="0" fontId="0" fillId="3" borderId="6" xfId="0" applyFont="1" applyFill="1" applyBorder="1" applyAlignment="1">
      <alignment horizontal="center" vertical="center" shrinkToFit="1"/>
    </xf>
    <xf numFmtId="0" fontId="0" fillId="3" borderId="178" xfId="0" applyFont="1" applyFill="1" applyBorder="1" applyAlignment="1">
      <alignment horizontal="center" vertical="center" shrinkToFit="1"/>
    </xf>
    <xf numFmtId="0" fontId="0" fillId="3" borderId="150" xfId="0" applyFont="1" applyFill="1" applyBorder="1" applyAlignment="1">
      <alignment horizontal="center" vertical="center" shrinkToFit="1"/>
    </xf>
    <xf numFmtId="0" fontId="0" fillId="3" borderId="185" xfId="0" applyFont="1" applyFill="1" applyBorder="1" applyAlignment="1">
      <alignment horizontal="center" vertical="center" shrinkToFit="1"/>
    </xf>
    <xf numFmtId="0" fontId="0" fillId="3" borderId="65" xfId="0" applyFont="1" applyFill="1" applyBorder="1" applyAlignment="1">
      <alignment horizontal="center" vertical="center" wrapText="1" shrinkToFit="1"/>
    </xf>
    <xf numFmtId="0" fontId="0" fillId="3" borderId="229" xfId="0" applyFont="1" applyFill="1" applyBorder="1" applyAlignment="1">
      <alignment horizontal="center" vertical="center" shrinkToFit="1"/>
    </xf>
    <xf numFmtId="0" fontId="0" fillId="3" borderId="231" xfId="0" applyFont="1" applyFill="1" applyBorder="1" applyAlignment="1">
      <alignment horizontal="center" vertical="center" shrinkToFit="1"/>
    </xf>
    <xf numFmtId="0" fontId="0" fillId="3" borderId="233" xfId="0" applyFont="1" applyFill="1" applyBorder="1" applyAlignment="1">
      <alignment horizontal="center" vertical="center" shrinkToFit="1"/>
    </xf>
    <xf numFmtId="0" fontId="0" fillId="3" borderId="232" xfId="0" applyFont="1" applyFill="1" applyBorder="1" applyAlignment="1">
      <alignment horizontal="center" vertical="center" shrinkToFit="1"/>
    </xf>
    <xf numFmtId="0" fontId="0" fillId="3" borderId="245" xfId="0" applyFont="1" applyFill="1" applyBorder="1" applyAlignment="1">
      <alignment horizontal="center" vertical="center" wrapText="1" shrinkToFit="1"/>
    </xf>
    <xf numFmtId="0" fontId="0" fillId="3" borderId="245" xfId="0" applyFont="1" applyFill="1" applyBorder="1" applyAlignment="1">
      <alignment vertical="center" wrapText="1" shrinkToFit="1"/>
    </xf>
    <xf numFmtId="0" fontId="0" fillId="3" borderId="246" xfId="0" applyFont="1" applyFill="1" applyBorder="1" applyAlignment="1">
      <alignment vertical="center" wrapText="1" shrinkToFit="1"/>
    </xf>
    <xf numFmtId="0" fontId="0" fillId="3" borderId="244" xfId="0" applyFont="1" applyFill="1" applyBorder="1" applyAlignment="1">
      <alignment vertical="center" wrapText="1"/>
    </xf>
    <xf numFmtId="0" fontId="0" fillId="3" borderId="247" xfId="0" applyFont="1" applyFill="1" applyBorder="1" applyAlignment="1">
      <alignment vertical="center" wrapText="1" shrinkToFit="1"/>
    </xf>
    <xf numFmtId="0" fontId="0" fillId="3" borderId="244" xfId="0" applyFont="1" applyFill="1" applyBorder="1" applyAlignment="1">
      <alignment vertical="center" wrapText="1" shrinkToFit="1"/>
    </xf>
    <xf numFmtId="0" fontId="12" fillId="3" borderId="66" xfId="0" applyFont="1" applyFill="1" applyBorder="1" applyAlignment="1">
      <alignment horizontal="center" vertical="center" shrinkToFit="1"/>
    </xf>
    <xf numFmtId="0" fontId="12" fillId="3" borderId="245" xfId="0" applyFont="1" applyFill="1" applyBorder="1" applyAlignment="1">
      <alignment vertical="center" wrapText="1" shrinkToFit="1"/>
    </xf>
    <xf numFmtId="0" fontId="12" fillId="3" borderId="103" xfId="0" applyFont="1" applyFill="1" applyBorder="1" applyAlignment="1">
      <alignment horizontal="center" vertical="center" wrapText="1" shrinkToFit="1"/>
    </xf>
    <xf numFmtId="0" fontId="12" fillId="3" borderId="63" xfId="0" applyFont="1" applyFill="1" applyBorder="1" applyAlignment="1">
      <alignment horizontal="center" vertical="center" shrinkToFit="1"/>
    </xf>
    <xf numFmtId="0" fontId="12" fillId="3" borderId="155" xfId="0" applyFont="1" applyFill="1" applyBorder="1" applyAlignment="1">
      <alignment horizontal="center" vertical="center" shrinkToFit="1"/>
    </xf>
    <xf numFmtId="0" fontId="12" fillId="3" borderId="156" xfId="0" applyFont="1" applyFill="1" applyBorder="1" applyAlignment="1">
      <alignment horizontal="center" vertical="center" shrinkToFit="1"/>
    </xf>
    <xf numFmtId="0" fontId="12" fillId="3" borderId="103" xfId="0" applyFont="1" applyFill="1" applyBorder="1" applyAlignment="1">
      <alignment horizontal="center" vertical="center" shrinkToFit="1"/>
    </xf>
    <xf numFmtId="0" fontId="2" fillId="3" borderId="149" xfId="0" applyFont="1" applyFill="1" applyBorder="1" applyAlignment="1">
      <alignment vertical="center" shrinkToFit="1"/>
    </xf>
    <xf numFmtId="0" fontId="0" fillId="3" borderId="185" xfId="0" applyFont="1" applyFill="1" applyBorder="1" applyAlignment="1">
      <alignment vertical="center" shrinkToFit="1"/>
    </xf>
    <xf numFmtId="0" fontId="0" fillId="3" borderId="156" xfId="0" applyFont="1" applyFill="1" applyBorder="1" applyAlignment="1">
      <alignment vertical="center" shrinkToFit="1"/>
    </xf>
    <xf numFmtId="0" fontId="2" fillId="3" borderId="223" xfId="0" applyFont="1" applyFill="1" applyBorder="1" applyAlignment="1">
      <alignment horizontal="center" vertical="center" shrinkToFit="1"/>
    </xf>
    <xf numFmtId="0" fontId="2" fillId="0" borderId="227" xfId="0" applyFont="1" applyFill="1" applyBorder="1" applyAlignment="1">
      <alignment horizontal="center" vertical="center" shrinkToFit="1"/>
    </xf>
    <xf numFmtId="0" fontId="2" fillId="0" borderId="150" xfId="0" applyFont="1" applyFill="1" applyBorder="1" applyAlignment="1">
      <alignment horizontal="center" vertical="center" shrinkToFit="1"/>
    </xf>
    <xf numFmtId="0" fontId="2" fillId="0" borderId="149" xfId="0" applyFont="1" applyFill="1" applyBorder="1" applyAlignment="1">
      <alignment horizontal="center" vertical="center" shrinkToFit="1"/>
    </xf>
    <xf numFmtId="176" fontId="0" fillId="0" borderId="31" xfId="0" applyNumberFormat="1" applyFont="1" applyFill="1" applyBorder="1" applyAlignment="1">
      <alignment vertical="center" shrinkToFit="1"/>
    </xf>
    <xf numFmtId="0" fontId="0" fillId="0" borderId="30" xfId="0" applyFont="1" applyFill="1" applyBorder="1" applyAlignment="1">
      <alignment vertical="center" wrapText="1"/>
    </xf>
    <xf numFmtId="0" fontId="0" fillId="0" borderId="46" xfId="0" applyFont="1" applyFill="1" applyBorder="1" applyAlignment="1">
      <alignment vertical="center" wrapText="1"/>
    </xf>
    <xf numFmtId="0" fontId="0" fillId="0" borderId="40" xfId="0" applyFont="1" applyFill="1" applyBorder="1" applyAlignment="1">
      <alignment vertical="center" wrapText="1"/>
    </xf>
    <xf numFmtId="0" fontId="0" fillId="0" borderId="40" xfId="0" applyFont="1" applyFill="1" applyBorder="1" applyAlignment="1">
      <alignment horizontal="center" vertical="center" shrinkToFit="1"/>
    </xf>
    <xf numFmtId="0" fontId="0" fillId="0" borderId="40" xfId="0" applyFont="1" applyFill="1" applyBorder="1" applyAlignment="1">
      <alignment horizontal="center" vertical="center" wrapText="1"/>
    </xf>
    <xf numFmtId="0" fontId="0" fillId="0" borderId="41" xfId="0" applyFont="1" applyFill="1" applyBorder="1" applyAlignment="1">
      <alignment vertical="center" wrapText="1"/>
    </xf>
    <xf numFmtId="0" fontId="0" fillId="0" borderId="209" xfId="0" applyFont="1" applyFill="1" applyBorder="1" applyAlignment="1">
      <alignment horizontal="center" vertical="center" shrinkToFit="1"/>
    </xf>
    <xf numFmtId="0" fontId="2" fillId="0" borderId="158" xfId="0" applyFont="1" applyFill="1" applyBorder="1" applyAlignment="1">
      <alignment horizontal="center" vertical="center" shrinkToFit="1"/>
    </xf>
    <xf numFmtId="0" fontId="0" fillId="0" borderId="193" xfId="0" applyFont="1" applyFill="1" applyBorder="1" applyAlignment="1">
      <alignment horizontal="center" vertical="center" wrapText="1" shrinkToFit="1"/>
    </xf>
    <xf numFmtId="0" fontId="0" fillId="0" borderId="16" xfId="0" applyFont="1" applyFill="1" applyBorder="1" applyAlignment="1">
      <alignment horizontal="center" vertical="center" wrapText="1" shrinkToFit="1"/>
    </xf>
    <xf numFmtId="177" fontId="0" fillId="0" borderId="64" xfId="0" applyNumberFormat="1" applyFont="1" applyFill="1" applyBorder="1" applyAlignment="1">
      <alignment horizontal="center" vertical="center" wrapText="1"/>
    </xf>
    <xf numFmtId="176" fontId="0" fillId="0" borderId="31" xfId="0" applyNumberFormat="1" applyFill="1" applyBorder="1" applyAlignment="1">
      <alignment vertical="center" shrinkToFit="1"/>
    </xf>
    <xf numFmtId="0" fontId="0" fillId="0" borderId="27" xfId="0" applyFill="1" applyBorder="1" applyAlignment="1">
      <alignment vertical="center" shrinkToFit="1"/>
    </xf>
    <xf numFmtId="49" fontId="0" fillId="0" borderId="28" xfId="0" applyNumberFormat="1" applyFill="1" applyBorder="1" applyAlignment="1">
      <alignment vertical="center" shrinkToFit="1"/>
    </xf>
    <xf numFmtId="58" fontId="0" fillId="0" borderId="29" xfId="0" applyNumberFormat="1" applyFill="1" applyBorder="1" applyAlignment="1">
      <alignment horizontal="center" vertical="center" wrapText="1" shrinkToFit="1"/>
    </xf>
    <xf numFmtId="0" fontId="0" fillId="0" borderId="28" xfId="0" applyFill="1" applyBorder="1" applyAlignment="1">
      <alignment vertical="center" wrapText="1" shrinkToFit="1"/>
    </xf>
    <xf numFmtId="0" fontId="0" fillId="0" borderId="29" xfId="0" applyFill="1" applyBorder="1" applyAlignment="1">
      <alignment horizontal="center" vertical="center" wrapText="1"/>
    </xf>
    <xf numFmtId="0" fontId="0" fillId="0" borderId="29" xfId="0" applyFill="1" applyBorder="1" applyAlignment="1">
      <alignment vertical="center" wrapText="1"/>
    </xf>
    <xf numFmtId="0" fontId="0" fillId="0" borderId="30" xfId="0" applyFill="1" applyBorder="1" applyAlignment="1">
      <alignment vertical="center" wrapText="1"/>
    </xf>
    <xf numFmtId="0" fontId="0" fillId="0" borderId="31" xfId="0" applyFill="1" applyBorder="1" applyAlignment="1">
      <alignment vertical="center" wrapText="1"/>
    </xf>
    <xf numFmtId="0" fontId="0" fillId="0" borderId="25" xfId="0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4" xfId="0" applyFill="1" applyBorder="1" applyAlignment="1">
      <alignment vertical="center" wrapText="1"/>
    </xf>
    <xf numFmtId="0" fontId="0" fillId="0" borderId="5" xfId="0" applyFill="1" applyBorder="1" applyAlignment="1">
      <alignment vertical="center" wrapText="1"/>
    </xf>
    <xf numFmtId="0" fontId="0" fillId="0" borderId="2" xfId="0" applyFill="1" applyBorder="1" applyAlignment="1">
      <alignment horizontal="center" vertical="center" wrapText="1" shrinkToFit="1"/>
    </xf>
    <xf numFmtId="0" fontId="0" fillId="0" borderId="6" xfId="0" applyFill="1" applyBorder="1" applyAlignment="1">
      <alignment horizontal="center" vertical="center" shrinkToFit="1"/>
    </xf>
    <xf numFmtId="0" fontId="0" fillId="0" borderId="1" xfId="0" applyFill="1" applyBorder="1" applyAlignment="1">
      <alignment horizontal="center" vertical="center" shrinkToFit="1"/>
    </xf>
    <xf numFmtId="0" fontId="0" fillId="0" borderId="154" xfId="0" applyFill="1" applyBorder="1" applyAlignment="1">
      <alignment horizontal="center" vertical="center" shrinkToFit="1"/>
    </xf>
    <xf numFmtId="0" fontId="0" fillId="0" borderId="151" xfId="0" applyFill="1" applyBorder="1" applyAlignment="1">
      <alignment horizontal="center" vertical="center" shrinkToFit="1"/>
    </xf>
    <xf numFmtId="0" fontId="0" fillId="0" borderId="75" xfId="0" applyFill="1" applyBorder="1" applyAlignment="1">
      <alignment horizontal="center" vertical="center" shrinkToFit="1"/>
    </xf>
    <xf numFmtId="0" fontId="0" fillId="0" borderId="75" xfId="0" applyFill="1" applyBorder="1" applyAlignment="1">
      <alignment horizontal="center" vertical="center" wrapText="1" shrinkToFit="1"/>
    </xf>
    <xf numFmtId="0" fontId="0" fillId="0" borderId="6" xfId="0" applyFill="1" applyBorder="1" applyAlignment="1">
      <alignment horizontal="center" vertical="center" wrapText="1" shrinkToFit="1"/>
    </xf>
    <xf numFmtId="0" fontId="0" fillId="0" borderId="157" xfId="0" applyFill="1" applyBorder="1" applyAlignment="1">
      <alignment horizontal="center" vertical="center" shrinkToFit="1"/>
    </xf>
    <xf numFmtId="0" fontId="0" fillId="0" borderId="203" xfId="0" applyFill="1" applyBorder="1" applyAlignment="1">
      <alignment horizontal="center" vertical="center" shrinkToFit="1"/>
    </xf>
    <xf numFmtId="0" fontId="0" fillId="0" borderId="226" xfId="0" applyFill="1" applyBorder="1" applyAlignment="1">
      <alignment horizontal="center" vertical="center" shrinkToFit="1"/>
    </xf>
    <xf numFmtId="0" fontId="0" fillId="0" borderId="200" xfId="0" applyFill="1" applyBorder="1" applyAlignment="1">
      <alignment horizontal="center" vertical="center" shrinkToFit="1"/>
    </xf>
    <xf numFmtId="0" fontId="0" fillId="0" borderId="22" xfId="0" applyFill="1" applyBorder="1" applyAlignment="1">
      <alignment horizontal="center" vertical="center" shrinkToFit="1"/>
    </xf>
    <xf numFmtId="0" fontId="0" fillId="0" borderId="153" xfId="0" applyFill="1" applyBorder="1" applyAlignment="1">
      <alignment horizontal="center" vertical="center" shrinkToFit="1"/>
    </xf>
    <xf numFmtId="177" fontId="0" fillId="0" borderId="64" xfId="0" applyNumberFormat="1" applyFill="1" applyBorder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176" fontId="0" fillId="0" borderId="5" xfId="0" applyNumberFormat="1" applyFill="1" applyBorder="1" applyAlignment="1">
      <alignment vertical="center" shrinkToFit="1"/>
    </xf>
    <xf numFmtId="0" fontId="0" fillId="0" borderId="2" xfId="0" applyFill="1" applyBorder="1" applyAlignment="1">
      <alignment vertical="center" shrinkToFit="1"/>
    </xf>
    <xf numFmtId="49" fontId="0" fillId="0" borderId="25" xfId="0" applyNumberFormat="1" applyFill="1" applyBorder="1" applyAlignment="1">
      <alignment vertical="center" shrinkToFit="1"/>
    </xf>
    <xf numFmtId="58" fontId="0" fillId="0" borderId="1" xfId="0" applyNumberFormat="1" applyFill="1" applyBorder="1" applyAlignment="1">
      <alignment horizontal="center" vertical="center" wrapText="1" shrinkToFit="1"/>
    </xf>
    <xf numFmtId="0" fontId="0" fillId="0" borderId="25" xfId="0" applyFill="1" applyBorder="1" applyAlignment="1">
      <alignment vertical="center" wrapText="1" shrinkToFit="1"/>
    </xf>
    <xf numFmtId="0" fontId="0" fillId="0" borderId="66" xfId="0" applyFill="1" applyBorder="1" applyAlignment="1">
      <alignment vertical="center" wrapText="1"/>
    </xf>
    <xf numFmtId="0" fontId="0" fillId="0" borderId="63" xfId="0" applyFill="1" applyBorder="1" applyAlignment="1">
      <alignment horizontal="center" vertical="center" wrapText="1"/>
    </xf>
    <xf numFmtId="0" fontId="0" fillId="0" borderId="63" xfId="0" applyFill="1" applyBorder="1" applyAlignment="1">
      <alignment vertical="center" wrapText="1"/>
    </xf>
    <xf numFmtId="0" fontId="0" fillId="0" borderId="54" xfId="0" applyFill="1" applyBorder="1" applyAlignment="1">
      <alignment vertical="center" wrapText="1"/>
    </xf>
    <xf numFmtId="0" fontId="0" fillId="0" borderId="65" xfId="0" applyFill="1" applyBorder="1" applyAlignment="1">
      <alignment horizontal="center" vertical="center" wrapText="1" shrinkToFit="1"/>
    </xf>
    <xf numFmtId="0" fontId="0" fillId="0" borderId="64" xfId="0" applyFill="1" applyBorder="1" applyAlignment="1">
      <alignment horizontal="center" vertical="center" shrinkToFit="1"/>
    </xf>
    <xf numFmtId="0" fontId="0" fillId="0" borderId="67" xfId="0" applyFill="1" applyBorder="1" applyAlignment="1">
      <alignment vertical="center" wrapText="1"/>
    </xf>
    <xf numFmtId="0" fontId="0" fillId="0" borderId="63" xfId="0" applyFill="1" applyBorder="1" applyAlignment="1">
      <alignment horizontal="center" vertical="center" shrinkToFit="1"/>
    </xf>
    <xf numFmtId="0" fontId="0" fillId="0" borderId="155" xfId="0" applyFill="1" applyBorder="1" applyAlignment="1">
      <alignment horizontal="center" vertical="center" shrinkToFit="1"/>
    </xf>
    <xf numFmtId="0" fontId="0" fillId="0" borderId="156" xfId="0" applyFill="1" applyBorder="1" applyAlignment="1">
      <alignment horizontal="center" vertical="center" shrinkToFit="1"/>
    </xf>
    <xf numFmtId="0" fontId="0" fillId="0" borderId="150" xfId="0" applyFill="1" applyBorder="1" applyAlignment="1">
      <alignment horizontal="center" vertical="center" shrinkToFit="1"/>
    </xf>
    <xf numFmtId="0" fontId="0" fillId="0" borderId="64" xfId="0" applyFill="1" applyBorder="1" applyAlignment="1">
      <alignment vertical="center" wrapText="1"/>
    </xf>
    <xf numFmtId="176" fontId="0" fillId="0" borderId="62" xfId="0" applyNumberFormat="1" applyFill="1" applyBorder="1" applyAlignment="1">
      <alignment vertical="center" shrinkToFit="1"/>
    </xf>
    <xf numFmtId="0" fontId="0" fillId="0" borderId="65" xfId="0" applyFill="1" applyBorder="1" applyAlignment="1">
      <alignment vertical="center" shrinkToFit="1"/>
    </xf>
    <xf numFmtId="49" fontId="0" fillId="0" borderId="67" xfId="0" applyNumberFormat="1" applyFill="1" applyBorder="1" applyAlignment="1">
      <alignment vertical="center" shrinkToFit="1"/>
    </xf>
    <xf numFmtId="58" fontId="0" fillId="0" borderId="63" xfId="0" applyNumberFormat="1" applyFill="1" applyBorder="1" applyAlignment="1">
      <alignment horizontal="center" vertical="center" wrapText="1" shrinkToFit="1"/>
    </xf>
    <xf numFmtId="0" fontId="0" fillId="0" borderId="67" xfId="0" applyFill="1" applyBorder="1" applyAlignment="1">
      <alignment vertical="center" wrapText="1" shrinkToFit="1"/>
    </xf>
    <xf numFmtId="0" fontId="0" fillId="0" borderId="62" xfId="0" applyFill="1" applyBorder="1" applyAlignment="1">
      <alignment vertical="center" wrapText="1"/>
    </xf>
    <xf numFmtId="0" fontId="2" fillId="0" borderId="237" xfId="0" applyFont="1" applyFill="1" applyBorder="1" applyAlignment="1">
      <alignment horizontal="center" vertical="center" shrinkToFit="1"/>
    </xf>
    <xf numFmtId="0" fontId="0" fillId="0" borderId="178" xfId="0" applyFill="1" applyBorder="1" applyAlignment="1">
      <alignment horizontal="center" vertical="center" shrinkToFit="1"/>
    </xf>
    <xf numFmtId="0" fontId="0" fillId="0" borderId="178" xfId="0" applyFill="1" applyBorder="1" applyAlignment="1">
      <alignment horizontal="center" vertical="center" wrapText="1" shrinkToFit="1"/>
    </xf>
    <xf numFmtId="0" fontId="0" fillId="0" borderId="64" xfId="0" applyFill="1" applyBorder="1" applyAlignment="1">
      <alignment horizontal="center" vertical="center" wrapText="1" shrinkToFit="1"/>
    </xf>
    <xf numFmtId="0" fontId="0" fillId="0" borderId="176" xfId="0" applyFill="1" applyBorder="1" applyAlignment="1">
      <alignment horizontal="center" vertical="center" shrinkToFit="1"/>
    </xf>
    <xf numFmtId="0" fontId="0" fillId="0" borderId="227" xfId="0" applyFill="1" applyBorder="1" applyAlignment="1">
      <alignment horizontal="center" vertical="center" shrinkToFit="1"/>
    </xf>
    <xf numFmtId="0" fontId="0" fillId="0" borderId="233" xfId="0" applyFill="1" applyBorder="1" applyAlignment="1">
      <alignment horizontal="center" vertical="center" shrinkToFit="1"/>
    </xf>
    <xf numFmtId="0" fontId="0" fillId="0" borderId="3" xfId="0" applyFill="1" applyBorder="1" applyAlignment="1">
      <alignment vertical="center" wrapText="1"/>
    </xf>
    <xf numFmtId="0" fontId="0" fillId="0" borderId="6" xfId="0" applyFill="1" applyBorder="1" applyAlignment="1">
      <alignment vertical="center" wrapText="1"/>
    </xf>
    <xf numFmtId="49" fontId="0" fillId="0" borderId="3" xfId="0" applyNumberFormat="1" applyFill="1" applyBorder="1" applyAlignment="1">
      <alignment vertical="center" shrinkToFit="1"/>
    </xf>
    <xf numFmtId="177" fontId="0" fillId="0" borderId="1" xfId="0" applyNumberFormat="1" applyFill="1" applyBorder="1" applyAlignment="1">
      <alignment horizontal="center" vertical="center" wrapText="1" shrinkToFit="1"/>
    </xf>
    <xf numFmtId="177" fontId="0" fillId="0" borderId="4" xfId="0" applyNumberFormat="1" applyFill="1" applyBorder="1" applyAlignment="1">
      <alignment horizontal="center" vertical="center" wrapText="1" shrinkToFit="1"/>
    </xf>
    <xf numFmtId="0" fontId="0" fillId="0" borderId="1" xfId="0" applyFill="1" applyBorder="1" applyAlignment="1">
      <alignment horizontal="center" vertical="center" wrapText="1" shrinkToFit="1"/>
    </xf>
    <xf numFmtId="0" fontId="0" fillId="0" borderId="1" xfId="0" applyFill="1" applyBorder="1" applyAlignment="1">
      <alignment vertical="center" wrapText="1" shrinkToFit="1"/>
    </xf>
    <xf numFmtId="0" fontId="0" fillId="0" borderId="4" xfId="0" applyFill="1" applyBorder="1" applyAlignment="1">
      <alignment vertical="center" wrapText="1" shrinkToFit="1"/>
    </xf>
    <xf numFmtId="0" fontId="0" fillId="0" borderId="3" xfId="0" applyFill="1" applyBorder="1" applyAlignment="1">
      <alignment vertical="center" wrapText="1" shrinkToFit="1"/>
    </xf>
    <xf numFmtId="0" fontId="0" fillId="0" borderId="45" xfId="0" applyFill="1" applyBorder="1" applyAlignment="1">
      <alignment horizontal="center" vertical="center" shrinkToFit="1"/>
    </xf>
    <xf numFmtId="0" fontId="2" fillId="0" borderId="64" xfId="0" applyFont="1" applyFill="1" applyBorder="1" applyAlignment="1">
      <alignment horizontal="center" vertical="center" shrinkToFit="1"/>
    </xf>
    <xf numFmtId="0" fontId="0" fillId="0" borderId="0" xfId="0" applyFill="1">
      <alignment vertical="center"/>
    </xf>
    <xf numFmtId="176" fontId="0" fillId="0" borderId="42" xfId="0" applyNumberFormat="1" applyFill="1" applyBorder="1" applyAlignment="1">
      <alignment vertical="center" shrinkToFit="1"/>
    </xf>
    <xf numFmtId="0" fontId="0" fillId="0" borderId="51" xfId="0" applyFill="1" applyBorder="1" applyAlignment="1">
      <alignment vertical="center" shrinkToFit="1"/>
    </xf>
    <xf numFmtId="49" fontId="0" fillId="0" borderId="56" xfId="0" applyNumberFormat="1" applyFill="1" applyBorder="1" applyAlignment="1">
      <alignment vertical="center" shrinkToFit="1"/>
    </xf>
    <xf numFmtId="177" fontId="0" fillId="0" borderId="26" xfId="0" applyNumberFormat="1" applyFill="1" applyBorder="1" applyAlignment="1">
      <alignment horizontal="center" vertical="center" wrapText="1" shrinkToFit="1"/>
    </xf>
    <xf numFmtId="177" fontId="0" fillId="0" borderId="52" xfId="0" applyNumberFormat="1" applyFill="1" applyBorder="1" applyAlignment="1">
      <alignment horizontal="center" vertical="center" wrapText="1" shrinkToFit="1"/>
    </xf>
    <xf numFmtId="0" fontId="0" fillId="0" borderId="55" xfId="0" applyFill="1" applyBorder="1" applyAlignment="1">
      <alignment vertical="center" wrapText="1" shrinkToFit="1"/>
    </xf>
    <xf numFmtId="0" fontId="0" fillId="0" borderId="26" xfId="0" applyFill="1" applyBorder="1" applyAlignment="1">
      <alignment horizontal="center" vertical="center" wrapText="1" shrinkToFit="1"/>
    </xf>
    <xf numFmtId="0" fontId="0" fillId="0" borderId="26" xfId="0" applyFill="1" applyBorder="1" applyAlignment="1">
      <alignment vertical="center" wrapText="1" shrinkToFit="1"/>
    </xf>
    <xf numFmtId="0" fontId="0" fillId="0" borderId="52" xfId="0" applyFill="1" applyBorder="1" applyAlignment="1">
      <alignment vertical="center" wrapText="1" shrinkToFit="1"/>
    </xf>
    <xf numFmtId="0" fontId="0" fillId="0" borderId="53" xfId="0" applyFill="1" applyBorder="1" applyAlignment="1">
      <alignment vertical="center" wrapText="1"/>
    </xf>
    <xf numFmtId="0" fontId="0" fillId="0" borderId="56" xfId="0" applyFill="1" applyBorder="1" applyAlignment="1">
      <alignment vertical="center" wrapText="1" shrinkToFit="1"/>
    </xf>
    <xf numFmtId="0" fontId="0" fillId="0" borderId="51" xfId="0" applyFill="1" applyBorder="1" applyAlignment="1">
      <alignment horizontal="center" vertical="center" wrapText="1" shrinkToFit="1"/>
    </xf>
    <xf numFmtId="0" fontId="0" fillId="0" borderId="104" xfId="0" applyFill="1" applyBorder="1" applyAlignment="1">
      <alignment horizontal="center" vertical="center" shrinkToFit="1"/>
    </xf>
    <xf numFmtId="0" fontId="0" fillId="0" borderId="187" xfId="0" applyFill="1" applyBorder="1" applyAlignment="1">
      <alignment horizontal="center" vertical="center" shrinkToFit="1"/>
    </xf>
    <xf numFmtId="0" fontId="0" fillId="0" borderId="185" xfId="0" applyFill="1" applyBorder="1" applyAlignment="1">
      <alignment horizontal="center" vertical="center" shrinkToFit="1"/>
    </xf>
    <xf numFmtId="0" fontId="0" fillId="0" borderId="0" xfId="0" applyFill="1" applyAlignment="1">
      <alignment horizontal="center" vertical="center" shrinkToFit="1"/>
    </xf>
    <xf numFmtId="0" fontId="0" fillId="0" borderId="3" xfId="0" applyFill="1" applyBorder="1" applyAlignment="1">
      <alignment horizontal="center" vertical="center" shrinkToFit="1"/>
    </xf>
    <xf numFmtId="0" fontId="0" fillId="0" borderId="151" xfId="0" applyFill="1" applyBorder="1" applyAlignment="1">
      <alignment horizontal="center" vertical="center" wrapText="1" shrinkToFit="1"/>
    </xf>
    <xf numFmtId="0" fontId="0" fillId="0" borderId="63" xfId="0" applyFill="1" applyBorder="1" applyAlignment="1">
      <alignment vertical="center" wrapText="1" shrinkToFit="1"/>
    </xf>
    <xf numFmtId="0" fontId="0" fillId="0" borderId="1" xfId="0" applyFill="1" applyBorder="1">
      <alignment vertical="center"/>
    </xf>
    <xf numFmtId="0" fontId="0" fillId="0" borderId="66" xfId="0" applyFill="1" applyBorder="1" applyAlignment="1">
      <alignment horizontal="center" vertical="center" shrinkToFit="1"/>
    </xf>
    <xf numFmtId="0" fontId="0" fillId="0" borderId="156" xfId="0" applyFill="1" applyBorder="1" applyAlignment="1">
      <alignment horizontal="center" vertical="center" wrapText="1" shrinkToFit="1"/>
    </xf>
    <xf numFmtId="177" fontId="0" fillId="0" borderId="63" xfId="0" applyNumberFormat="1" applyFill="1" applyBorder="1" applyAlignment="1">
      <alignment vertical="center" wrapText="1"/>
    </xf>
    <xf numFmtId="0" fontId="0" fillId="0" borderId="40" xfId="0" applyFill="1" applyBorder="1" applyAlignment="1">
      <alignment horizontal="center" vertical="center" wrapText="1"/>
    </xf>
    <xf numFmtId="0" fontId="0" fillId="0" borderId="41" xfId="0" applyFill="1" applyBorder="1" applyAlignment="1">
      <alignment vertical="center" wrapText="1"/>
    </xf>
    <xf numFmtId="0" fontId="0" fillId="0" borderId="152" xfId="0" applyFill="1" applyBorder="1" applyAlignment="1">
      <alignment horizontal="center" vertical="center" shrinkToFit="1"/>
    </xf>
    <xf numFmtId="0" fontId="13" fillId="0" borderId="0" xfId="0" applyFont="1" applyFill="1" applyAlignment="1">
      <alignment horizontal="left" vertical="center"/>
    </xf>
    <xf numFmtId="0" fontId="14" fillId="0" borderId="25" xfId="0" applyFont="1" applyFill="1" applyBorder="1" applyAlignment="1">
      <alignment horizontal="left" vertical="center"/>
    </xf>
    <xf numFmtId="177" fontId="0" fillId="0" borderId="25" xfId="0" applyNumberForma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shrinkToFit="1"/>
    </xf>
    <xf numFmtId="0" fontId="2" fillId="0" borderId="141" xfId="0" applyFont="1" applyFill="1" applyBorder="1" applyAlignment="1">
      <alignment horizontal="center" vertical="center" shrinkToFit="1"/>
    </xf>
    <xf numFmtId="0" fontId="2" fillId="0" borderId="222" xfId="0" applyFont="1" applyFill="1" applyBorder="1" applyAlignment="1">
      <alignment horizontal="center" vertical="center" shrinkToFit="1"/>
    </xf>
    <xf numFmtId="0" fontId="0" fillId="3" borderId="156" xfId="0" applyFont="1" applyFill="1" applyBorder="1" applyAlignment="1">
      <alignment horizontal="center" vertical="center" shrinkToFit="1"/>
    </xf>
    <xf numFmtId="0" fontId="2" fillId="0" borderId="222" xfId="0" applyFont="1" applyFill="1" applyBorder="1" applyAlignment="1">
      <alignment horizontal="center" vertical="center" shrinkToFit="1"/>
    </xf>
    <xf numFmtId="0" fontId="0" fillId="3" borderId="75" xfId="0" applyFont="1" applyFill="1" applyBorder="1" applyAlignment="1">
      <alignment horizontal="center" vertical="center" shrinkToFit="1"/>
    </xf>
    <xf numFmtId="0" fontId="2" fillId="3" borderId="158" xfId="0" applyFont="1" applyFill="1" applyBorder="1" applyAlignment="1">
      <alignment horizontal="center" vertical="center" shrinkToFit="1"/>
    </xf>
    <xf numFmtId="0" fontId="0" fillId="3" borderId="66" xfId="0" applyFont="1" applyFill="1" applyBorder="1" applyAlignment="1">
      <alignment horizontal="center" vertical="center" shrinkToFit="1"/>
    </xf>
    <xf numFmtId="0" fontId="0" fillId="0" borderId="89" xfId="0" applyFill="1" applyBorder="1" applyAlignment="1">
      <alignment horizontal="center" vertical="center" shrinkToFit="1"/>
    </xf>
    <xf numFmtId="0" fontId="0" fillId="3" borderId="151" xfId="0" applyFont="1" applyFill="1" applyBorder="1" applyAlignment="1">
      <alignment horizontal="center" vertical="center" shrinkToFit="1"/>
    </xf>
    <xf numFmtId="0" fontId="0" fillId="3" borderId="3" xfId="0" applyFont="1" applyFill="1" applyBorder="1" applyAlignment="1">
      <alignment horizontal="center" vertical="center" shrinkToFit="1"/>
    </xf>
    <xf numFmtId="0" fontId="0" fillId="3" borderId="154" xfId="0" applyFont="1" applyFill="1" applyBorder="1" applyAlignment="1">
      <alignment horizontal="center" vertical="center" shrinkToFit="1"/>
    </xf>
    <xf numFmtId="0" fontId="0" fillId="3" borderId="161" xfId="0" applyFont="1" applyFill="1" applyBorder="1" applyAlignment="1">
      <alignment horizontal="center" vertical="center" shrinkToFit="1"/>
    </xf>
    <xf numFmtId="0" fontId="0" fillId="3" borderId="151" xfId="0" applyFont="1" applyFill="1" applyBorder="1" applyAlignment="1">
      <alignment horizontal="center" vertical="center" shrinkToFit="1"/>
    </xf>
    <xf numFmtId="0" fontId="0" fillId="3" borderId="75" xfId="0" applyFont="1" applyFill="1" applyBorder="1" applyAlignment="1">
      <alignment horizontal="center" vertical="center" shrinkToFit="1"/>
    </xf>
    <xf numFmtId="0" fontId="2" fillId="3" borderId="142" xfId="0" applyFont="1" applyFill="1" applyBorder="1" applyAlignment="1">
      <alignment horizontal="center" vertical="center" shrinkToFit="1"/>
    </xf>
    <xf numFmtId="0" fontId="0" fillId="3" borderId="3" xfId="0" applyFont="1" applyFill="1" applyBorder="1" applyAlignment="1">
      <alignment horizontal="center" vertical="center" shrinkToFit="1"/>
    </xf>
    <xf numFmtId="0" fontId="0" fillId="3" borderId="154" xfId="0" applyFont="1" applyFill="1" applyBorder="1" applyAlignment="1">
      <alignment horizontal="center" vertical="center" shrinkToFit="1"/>
    </xf>
    <xf numFmtId="0" fontId="2" fillId="3" borderId="248" xfId="0" applyFont="1" applyFill="1" applyBorder="1" applyAlignment="1">
      <alignment horizontal="center" vertical="center" shrinkToFit="1"/>
    </xf>
    <xf numFmtId="177" fontId="0" fillId="3" borderId="1" xfId="0" applyNumberFormat="1" applyFont="1" applyFill="1" applyBorder="1" applyAlignment="1">
      <alignment horizontal="center" vertical="center" wrapText="1"/>
    </xf>
    <xf numFmtId="0" fontId="0" fillId="0" borderId="151" xfId="0" applyFont="1" applyFill="1" applyBorder="1" applyAlignment="1">
      <alignment horizontal="center" vertical="center" shrinkToFit="1"/>
    </xf>
    <xf numFmtId="0" fontId="2" fillId="0" borderId="222" xfId="0" applyFont="1" applyFill="1" applyBorder="1" applyAlignment="1">
      <alignment horizontal="center" vertical="center" shrinkToFit="1"/>
    </xf>
    <xf numFmtId="0" fontId="0" fillId="3" borderId="156" xfId="0" applyFont="1" applyFill="1" applyBorder="1" applyAlignment="1">
      <alignment horizontal="center" vertical="center" shrinkToFit="1"/>
    </xf>
    <xf numFmtId="0" fontId="2" fillId="3" borderId="150" xfId="0" applyFont="1" applyFill="1" applyBorder="1" applyAlignment="1">
      <alignment horizontal="center" vertical="center" shrinkToFit="1"/>
    </xf>
    <xf numFmtId="0" fontId="0" fillId="3" borderId="151" xfId="0" applyFont="1" applyFill="1" applyBorder="1" applyAlignment="1">
      <alignment horizontal="center" vertical="center" shrinkToFit="1"/>
    </xf>
    <xf numFmtId="0" fontId="0" fillId="3" borderId="178" xfId="0" applyFont="1" applyFill="1" applyBorder="1" applyAlignment="1">
      <alignment horizontal="center" vertical="center" shrinkToFit="1"/>
    </xf>
    <xf numFmtId="0" fontId="0" fillId="3" borderId="153" xfId="0" applyFont="1" applyFill="1" applyBorder="1" applyAlignment="1">
      <alignment horizontal="center" vertical="center" shrinkToFit="1"/>
    </xf>
    <xf numFmtId="176" fontId="0" fillId="0" borderId="105" xfId="0" applyNumberFormat="1" applyFont="1" applyFill="1" applyBorder="1" applyAlignment="1">
      <alignment vertical="center" shrinkToFit="1"/>
    </xf>
    <xf numFmtId="0" fontId="0" fillId="0" borderId="109" xfId="0" applyFont="1" applyFill="1" applyBorder="1" applyAlignment="1">
      <alignment vertical="center" wrapText="1"/>
    </xf>
    <xf numFmtId="0" fontId="0" fillId="0" borderId="107" xfId="0" applyFont="1" applyFill="1" applyBorder="1" applyAlignment="1">
      <alignment vertical="center" wrapText="1"/>
    </xf>
    <xf numFmtId="176" fontId="0" fillId="0" borderId="117" xfId="0" applyNumberFormat="1" applyFont="1" applyFill="1" applyBorder="1" applyAlignment="1">
      <alignment vertical="center" shrinkToFit="1"/>
    </xf>
    <xf numFmtId="58" fontId="0" fillId="0" borderId="103" xfId="0" applyNumberFormat="1" applyFont="1" applyFill="1" applyBorder="1" applyAlignment="1">
      <alignment horizontal="center" vertical="center" wrapText="1" shrinkToFit="1"/>
    </xf>
    <xf numFmtId="0" fontId="0" fillId="0" borderId="120" xfId="0" applyFont="1" applyFill="1" applyBorder="1" applyAlignment="1">
      <alignment vertical="center" wrapText="1"/>
    </xf>
    <xf numFmtId="0" fontId="0" fillId="0" borderId="121" xfId="0" applyFont="1" applyFill="1" applyBorder="1" applyAlignment="1">
      <alignment vertical="center" wrapText="1"/>
    </xf>
    <xf numFmtId="0" fontId="0" fillId="0" borderId="122" xfId="0" applyFont="1" applyFill="1" applyBorder="1" applyAlignment="1">
      <alignment vertical="center" wrapText="1"/>
    </xf>
    <xf numFmtId="0" fontId="0" fillId="0" borderId="170" xfId="0" applyFont="1" applyFill="1" applyBorder="1" applyAlignment="1">
      <alignment horizontal="center" vertical="center" shrinkToFit="1"/>
    </xf>
    <xf numFmtId="0" fontId="0" fillId="0" borderId="186" xfId="0" applyFont="1" applyFill="1" applyBorder="1" applyAlignment="1">
      <alignment horizontal="center" vertical="center" shrinkToFit="1"/>
    </xf>
    <xf numFmtId="0" fontId="0" fillId="0" borderId="66" xfId="0" applyFont="1" applyFill="1" applyBorder="1" applyAlignment="1">
      <alignment vertical="center" wrapText="1"/>
    </xf>
    <xf numFmtId="0" fontId="0" fillId="0" borderId="64" xfId="0" applyFont="1" applyFill="1" applyBorder="1" applyAlignment="1">
      <alignment vertical="center" wrapText="1"/>
    </xf>
    <xf numFmtId="0" fontId="0" fillId="6" borderId="3" xfId="0" applyFont="1" applyFill="1" applyBorder="1" applyAlignment="1">
      <alignment horizontal="center" vertical="center" shrinkToFit="1"/>
    </xf>
    <xf numFmtId="0" fontId="0" fillId="6" borderId="154" xfId="0" applyFont="1" applyFill="1" applyBorder="1" applyAlignment="1">
      <alignment horizontal="center" vertical="center" shrinkToFit="1"/>
    </xf>
    <xf numFmtId="0" fontId="0" fillId="6" borderId="75" xfId="0" applyFont="1" applyFill="1" applyBorder="1" applyAlignment="1">
      <alignment horizontal="center" vertical="center" shrinkToFit="1"/>
    </xf>
    <xf numFmtId="0" fontId="2" fillId="6" borderId="154" xfId="0" applyFont="1" applyFill="1" applyBorder="1" applyAlignment="1">
      <alignment horizontal="center" vertical="center" shrinkToFit="1"/>
    </xf>
    <xf numFmtId="0" fontId="2" fillId="6" borderId="150" xfId="0" applyFont="1" applyFill="1" applyBorder="1" applyAlignment="1">
      <alignment horizontal="center" vertical="center" shrinkToFit="1"/>
    </xf>
    <xf numFmtId="0" fontId="0" fillId="6" borderId="157" xfId="0" applyFont="1" applyFill="1" applyBorder="1" applyAlignment="1">
      <alignment horizontal="center" vertical="center" shrinkToFit="1"/>
    </xf>
    <xf numFmtId="0" fontId="2" fillId="0" borderId="222" xfId="0" applyFont="1" applyFill="1" applyBorder="1" applyAlignment="1">
      <alignment horizontal="center" vertical="center" shrinkToFit="1"/>
    </xf>
    <xf numFmtId="0" fontId="2" fillId="0" borderId="150" xfId="0" applyFont="1" applyFill="1" applyBorder="1" applyAlignment="1">
      <alignment horizontal="center" vertical="center" shrinkToFit="1"/>
    </xf>
    <xf numFmtId="0" fontId="2" fillId="0" borderId="149" xfId="0" applyFont="1" applyFill="1" applyBorder="1" applyAlignment="1">
      <alignment horizontal="center" vertical="center" shrinkToFit="1"/>
    </xf>
    <xf numFmtId="0" fontId="13" fillId="0" borderId="25" xfId="0" applyFont="1" applyFill="1" applyBorder="1" applyAlignment="1">
      <alignment horizontal="left" vertical="center"/>
    </xf>
    <xf numFmtId="0" fontId="2" fillId="0" borderId="222" xfId="0" applyFont="1" applyFill="1" applyBorder="1" applyAlignment="1">
      <alignment horizontal="center" vertical="center" shrinkToFi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58" fontId="0" fillId="0" borderId="4" xfId="0" applyNumberFormat="1" applyFill="1" applyBorder="1" applyAlignment="1">
      <alignment horizontal="center" vertical="center" wrapText="1" shrinkToFit="1"/>
    </xf>
    <xf numFmtId="0" fontId="0" fillId="0" borderId="25" xfId="0" applyBorder="1" applyAlignment="1">
      <alignment vertical="center" wrapText="1"/>
    </xf>
    <xf numFmtId="0" fontId="0" fillId="0" borderId="4" xfId="0" applyBorder="1" applyAlignment="1">
      <alignment horizontal="left" vertical="center" wrapText="1"/>
    </xf>
    <xf numFmtId="0" fontId="0" fillId="0" borderId="154" xfId="0" applyFont="1" applyFill="1" applyBorder="1" applyAlignment="1">
      <alignment horizontal="center" vertical="center" shrinkToFit="1"/>
    </xf>
    <xf numFmtId="0" fontId="0" fillId="0" borderId="151" xfId="0" applyFont="1" applyFill="1" applyBorder="1" applyAlignment="1">
      <alignment horizontal="center" vertical="center" shrinkToFit="1"/>
    </xf>
    <xf numFmtId="0" fontId="0" fillId="0" borderId="75" xfId="0" applyFont="1" applyFill="1" applyBorder="1" applyAlignment="1">
      <alignment horizontal="center" vertical="center" shrinkToFit="1"/>
    </xf>
    <xf numFmtId="0" fontId="2" fillId="0" borderId="150" xfId="0" applyFont="1" applyFill="1" applyBorder="1" applyAlignment="1">
      <alignment horizontal="center" vertical="center" shrinkToFit="1"/>
    </xf>
    <xf numFmtId="0" fontId="0" fillId="0" borderId="3" xfId="0" applyFont="1" applyFill="1" applyBorder="1" applyAlignment="1">
      <alignment horizontal="center" vertical="center" shrinkToFit="1"/>
    </xf>
    <xf numFmtId="49" fontId="0" fillId="0" borderId="6" xfId="0" applyNumberFormat="1" applyFont="1" applyFill="1" applyBorder="1" applyAlignment="1">
      <alignment vertical="center" shrinkToFit="1"/>
    </xf>
    <xf numFmtId="0" fontId="0" fillId="3" borderId="151" xfId="0" applyFont="1" applyFill="1" applyBorder="1" applyAlignment="1">
      <alignment horizontal="center" vertical="center" shrinkToFit="1"/>
    </xf>
    <xf numFmtId="0" fontId="2" fillId="3" borderId="142" xfId="0" applyFont="1" applyFill="1" applyBorder="1" applyAlignment="1">
      <alignment horizontal="center" vertical="center" shrinkToFit="1"/>
    </xf>
    <xf numFmtId="0" fontId="0" fillId="3" borderId="75" xfId="0" applyFont="1" applyFill="1" applyBorder="1" applyAlignment="1">
      <alignment horizontal="center" vertical="center" shrinkToFit="1"/>
    </xf>
    <xf numFmtId="0" fontId="0" fillId="3" borderId="6" xfId="0" applyFont="1" applyFill="1" applyBorder="1" applyAlignment="1">
      <alignment horizontal="center" vertical="center" shrinkToFit="1"/>
    </xf>
    <xf numFmtId="0" fontId="0" fillId="3" borderId="152" xfId="0" applyFont="1" applyFill="1" applyBorder="1" applyAlignment="1">
      <alignment horizontal="center" vertical="center" shrinkToFit="1"/>
    </xf>
    <xf numFmtId="0" fontId="0" fillId="3" borderId="153" xfId="0" applyFont="1" applyFill="1" applyBorder="1" applyAlignment="1">
      <alignment horizontal="center" vertical="center" shrinkToFit="1"/>
    </xf>
    <xf numFmtId="0" fontId="0" fillId="3" borderId="154" xfId="0" applyFont="1" applyFill="1" applyBorder="1" applyAlignment="1">
      <alignment horizontal="center" vertical="center" shrinkToFit="1"/>
    </xf>
    <xf numFmtId="0" fontId="0" fillId="3" borderId="50" xfId="0" applyFont="1" applyFill="1" applyBorder="1" applyAlignment="1">
      <alignment horizontal="center" vertical="center" shrinkToFit="1"/>
    </xf>
    <xf numFmtId="0" fontId="0" fillId="3" borderId="47" xfId="0" applyFont="1" applyFill="1" applyBorder="1" applyAlignment="1">
      <alignment horizontal="center" vertical="center" wrapText="1" shrinkToFit="1"/>
    </xf>
    <xf numFmtId="0" fontId="0" fillId="3" borderId="3" xfId="0" applyFont="1" applyFill="1" applyBorder="1" applyAlignment="1">
      <alignment horizontal="center" vertical="center" shrinkToFit="1"/>
    </xf>
    <xf numFmtId="0" fontId="0" fillId="3" borderId="55" xfId="0" applyFont="1" applyFill="1" applyBorder="1" applyAlignment="1">
      <alignment horizontal="center" vertical="center" shrinkToFit="1"/>
    </xf>
    <xf numFmtId="0" fontId="0" fillId="3" borderId="151" xfId="0" applyFont="1" applyFill="1" applyBorder="1" applyAlignment="1">
      <alignment horizontal="center" vertical="center" shrinkToFit="1"/>
    </xf>
    <xf numFmtId="0" fontId="0" fillId="3" borderId="156" xfId="0" applyFont="1" applyFill="1" applyBorder="1" applyAlignment="1">
      <alignment horizontal="center" vertical="center" shrinkToFit="1"/>
    </xf>
    <xf numFmtId="0" fontId="0" fillId="3" borderId="75" xfId="0" applyFont="1" applyFill="1" applyBorder="1" applyAlignment="1">
      <alignment horizontal="center" vertical="center" shrinkToFit="1"/>
    </xf>
    <xf numFmtId="0" fontId="0" fillId="3" borderId="178" xfId="0" applyFont="1" applyFill="1" applyBorder="1" applyAlignment="1">
      <alignment horizontal="center" vertical="center" shrinkToFit="1"/>
    </xf>
    <xf numFmtId="0" fontId="0" fillId="3" borderId="154" xfId="0" applyFont="1" applyFill="1" applyBorder="1" applyAlignment="1">
      <alignment horizontal="center" vertical="center" shrinkToFit="1"/>
    </xf>
    <xf numFmtId="0" fontId="0" fillId="3" borderId="66" xfId="0" applyFont="1" applyFill="1" applyBorder="1" applyAlignment="1">
      <alignment horizontal="center" vertical="center" shrinkToFit="1"/>
    </xf>
    <xf numFmtId="0" fontId="2" fillId="0" borderId="222" xfId="0" applyFont="1" applyFill="1" applyBorder="1" applyAlignment="1">
      <alignment horizontal="center" vertical="center" shrinkToFit="1"/>
    </xf>
    <xf numFmtId="177" fontId="0" fillId="3" borderId="56" xfId="0" applyNumberFormat="1" applyFont="1" applyFill="1" applyBorder="1" applyAlignment="1">
      <alignment horizontal="center" vertical="center" wrapText="1"/>
    </xf>
    <xf numFmtId="0" fontId="2" fillId="0" borderId="249" xfId="0" applyFont="1" applyFill="1" applyBorder="1" applyAlignment="1">
      <alignment horizontal="center" vertical="center" shrinkToFit="1"/>
    </xf>
    <xf numFmtId="0" fontId="0" fillId="3" borderId="59" xfId="0" applyFont="1" applyFill="1" applyBorder="1" applyAlignment="1">
      <alignment horizontal="center" vertical="center" shrinkToFit="1"/>
    </xf>
    <xf numFmtId="0" fontId="0" fillId="3" borderId="151" xfId="0" applyFont="1" applyFill="1" applyBorder="1" applyAlignment="1">
      <alignment horizontal="center" vertical="center" shrinkToFit="1"/>
    </xf>
    <xf numFmtId="0" fontId="2" fillId="3" borderId="150" xfId="0" applyFont="1" applyFill="1" applyBorder="1" applyAlignment="1">
      <alignment horizontal="center" vertical="center" shrinkToFit="1"/>
    </xf>
    <xf numFmtId="0" fontId="2" fillId="3" borderId="142" xfId="0" applyFont="1" applyFill="1" applyBorder="1" applyAlignment="1">
      <alignment horizontal="center" vertical="center" shrinkToFit="1"/>
    </xf>
    <xf numFmtId="0" fontId="0" fillId="3" borderId="75" xfId="0" applyFont="1" applyFill="1" applyBorder="1" applyAlignment="1">
      <alignment horizontal="center" vertical="center" shrinkToFit="1"/>
    </xf>
    <xf numFmtId="0" fontId="0" fillId="3" borderId="152" xfId="0" applyFont="1" applyFill="1" applyBorder="1" applyAlignment="1">
      <alignment horizontal="center" vertical="center" shrinkToFit="1"/>
    </xf>
    <xf numFmtId="0" fontId="0" fillId="3" borderId="3" xfId="0" applyFont="1" applyFill="1" applyBorder="1" applyAlignment="1">
      <alignment horizontal="center" vertical="center" shrinkToFit="1"/>
    </xf>
    <xf numFmtId="0" fontId="0" fillId="3" borderId="152" xfId="0" applyFont="1" applyFill="1" applyBorder="1" applyAlignment="1">
      <alignment horizontal="center" vertical="center" wrapText="1" shrinkToFit="1"/>
    </xf>
    <xf numFmtId="0" fontId="0" fillId="3" borderId="0" xfId="0" applyFont="1" applyFill="1" applyAlignment="1">
      <alignment horizontal="center" vertical="center"/>
    </xf>
    <xf numFmtId="0" fontId="2" fillId="0" borderId="150" xfId="0" applyFont="1" applyFill="1" applyBorder="1" applyAlignment="1">
      <alignment horizontal="center" vertical="center" shrinkToFit="1"/>
    </xf>
    <xf numFmtId="0" fontId="2" fillId="0" borderId="222" xfId="0" applyFont="1" applyFill="1" applyBorder="1" applyAlignment="1">
      <alignment horizontal="center" vertical="center" shrinkToFit="1"/>
    </xf>
    <xf numFmtId="0" fontId="0" fillId="3" borderId="151" xfId="0" applyFont="1" applyFill="1" applyBorder="1" applyAlignment="1">
      <alignment horizontal="center" vertical="center" shrinkToFit="1"/>
    </xf>
    <xf numFmtId="0" fontId="0" fillId="3" borderId="150" xfId="0" applyFont="1" applyFill="1" applyBorder="1" applyAlignment="1">
      <alignment horizontal="center" vertical="center" shrinkToFit="1"/>
    </xf>
    <xf numFmtId="0" fontId="0" fillId="3" borderId="3" xfId="0" applyFont="1" applyFill="1" applyBorder="1" applyAlignment="1">
      <alignment horizontal="center" vertical="center" shrinkToFit="1"/>
    </xf>
    <xf numFmtId="0" fontId="0" fillId="3" borderId="154" xfId="0" applyFont="1" applyFill="1" applyBorder="1" applyAlignment="1">
      <alignment horizontal="center" vertical="center" shrinkToFit="1"/>
    </xf>
    <xf numFmtId="0" fontId="2" fillId="0" borderId="222" xfId="0" applyFont="1" applyFill="1" applyBorder="1" applyAlignment="1">
      <alignment horizontal="center" vertical="center" shrinkToFit="1"/>
    </xf>
    <xf numFmtId="0" fontId="2" fillId="0" borderId="150" xfId="0" applyFont="1" applyFill="1" applyBorder="1" applyAlignment="1">
      <alignment horizontal="center" vertical="center" shrinkToFit="1"/>
    </xf>
    <xf numFmtId="0" fontId="0" fillId="3" borderId="64" xfId="0" applyFont="1" applyFill="1" applyBorder="1" applyAlignment="1">
      <alignment horizontal="center" vertical="center" shrinkToFit="1"/>
    </xf>
    <xf numFmtId="0" fontId="0" fillId="3" borderId="65" xfId="0" applyFont="1" applyFill="1" applyBorder="1" applyAlignment="1">
      <alignment horizontal="center" vertical="center" wrapText="1" shrinkToFit="1"/>
    </xf>
    <xf numFmtId="0" fontId="0" fillId="3" borderId="66" xfId="0" applyFont="1" applyFill="1" applyBorder="1" applyAlignment="1">
      <alignment horizontal="center" vertical="center" shrinkToFit="1"/>
    </xf>
    <xf numFmtId="0" fontId="0" fillId="3" borderId="178" xfId="0" applyFont="1" applyFill="1" applyBorder="1" applyAlignment="1">
      <alignment horizontal="center" vertical="center" shrinkToFit="1"/>
    </xf>
    <xf numFmtId="0" fontId="0" fillId="3" borderId="151" xfId="0" applyFont="1" applyFill="1" applyBorder="1" applyAlignment="1">
      <alignment horizontal="center" vertical="center" shrinkToFit="1"/>
    </xf>
    <xf numFmtId="0" fontId="0" fillId="3" borderId="3" xfId="0" applyFont="1" applyFill="1" applyBorder="1" applyAlignment="1">
      <alignment horizontal="center" vertical="center" shrinkToFit="1"/>
    </xf>
    <xf numFmtId="0" fontId="0" fillId="3" borderId="154" xfId="0" applyFont="1" applyFill="1" applyBorder="1" applyAlignment="1">
      <alignment horizontal="center" vertical="center" shrinkToFit="1"/>
    </xf>
    <xf numFmtId="0" fontId="0" fillId="3" borderId="150" xfId="0" applyFont="1" applyFill="1" applyBorder="1" applyAlignment="1">
      <alignment horizontal="center" vertical="center" shrinkToFit="1"/>
    </xf>
    <xf numFmtId="0" fontId="0" fillId="3" borderId="75" xfId="0" applyFont="1" applyFill="1" applyBorder="1" applyAlignment="1">
      <alignment horizontal="center" vertical="center" shrinkToFit="1"/>
    </xf>
    <xf numFmtId="0" fontId="0" fillId="3" borderId="178" xfId="0" applyFont="1" applyFill="1" applyBorder="1" applyAlignment="1">
      <alignment horizontal="center" vertical="center" shrinkToFit="1"/>
    </xf>
    <xf numFmtId="0" fontId="0" fillId="3" borderId="66" xfId="0" applyFont="1" applyFill="1" applyBorder="1" applyAlignment="1">
      <alignment horizontal="center" vertical="center" shrinkToFit="1"/>
    </xf>
    <xf numFmtId="0" fontId="0" fillId="3" borderId="59" xfId="0" applyFont="1" applyFill="1" applyBorder="1" applyAlignment="1">
      <alignment horizontal="center" vertical="center" shrinkToFit="1"/>
    </xf>
    <xf numFmtId="0" fontId="0" fillId="3" borderId="47" xfId="0" applyFont="1" applyFill="1" applyBorder="1" applyAlignment="1">
      <alignment horizontal="center" vertical="center" wrapText="1" shrinkToFit="1"/>
    </xf>
    <xf numFmtId="0" fontId="0" fillId="3" borderId="199" xfId="0" applyFont="1" applyFill="1" applyBorder="1" applyAlignment="1">
      <alignment horizontal="center" vertical="center" shrinkToFit="1"/>
    </xf>
    <xf numFmtId="0" fontId="0" fillId="3" borderId="50" xfId="0" applyFont="1" applyFill="1" applyBorder="1" applyAlignment="1">
      <alignment horizontal="center" vertical="center" shrinkToFit="1"/>
    </xf>
    <xf numFmtId="0" fontId="2" fillId="0" borderId="227" xfId="0" applyFont="1" applyBorder="1" applyAlignment="1">
      <alignment horizontal="center" vertical="center" shrinkToFit="1"/>
    </xf>
    <xf numFmtId="0" fontId="0" fillId="3" borderId="228" xfId="0" applyFont="1" applyFill="1" applyBorder="1" applyAlignment="1">
      <alignment horizontal="center" vertical="center" shrinkToFit="1"/>
    </xf>
    <xf numFmtId="0" fontId="0" fillId="3" borderId="59" xfId="0" applyFont="1" applyFill="1" applyBorder="1" applyAlignment="1">
      <alignment horizontal="center" vertical="center" shrinkToFit="1"/>
    </xf>
    <xf numFmtId="0" fontId="2" fillId="3" borderId="150" xfId="0" applyFont="1" applyFill="1" applyBorder="1" applyAlignment="1">
      <alignment horizontal="center" vertical="center" shrinkToFit="1"/>
    </xf>
    <xf numFmtId="0" fontId="0" fillId="3" borderId="199" xfId="0" applyFont="1" applyFill="1" applyBorder="1" applyAlignment="1">
      <alignment horizontal="center" vertical="center" shrinkToFit="1"/>
    </xf>
    <xf numFmtId="0" fontId="0" fillId="3" borderId="75" xfId="0" applyFont="1" applyFill="1" applyBorder="1" applyAlignment="1">
      <alignment horizontal="center" vertical="center" shrinkToFit="1"/>
    </xf>
    <xf numFmtId="0" fontId="0" fillId="3" borderId="195" xfId="0" applyFont="1" applyFill="1" applyBorder="1" applyAlignment="1">
      <alignment horizontal="center" vertical="center" shrinkToFit="1"/>
    </xf>
    <xf numFmtId="0" fontId="2" fillId="0" borderId="150" xfId="0" applyFont="1" applyFill="1" applyBorder="1" applyAlignment="1">
      <alignment horizontal="center" vertical="center" shrinkToFit="1"/>
    </xf>
    <xf numFmtId="0" fontId="2" fillId="0" borderId="149" xfId="0" applyFont="1" applyFill="1" applyBorder="1" applyAlignment="1">
      <alignment horizontal="center" vertical="center" shrinkToFit="1"/>
    </xf>
    <xf numFmtId="0" fontId="0" fillId="0" borderId="156" xfId="0" applyFill="1" applyBorder="1" applyAlignment="1">
      <alignment horizontal="center" vertical="center" shrinkToFit="1"/>
    </xf>
    <xf numFmtId="0" fontId="0" fillId="0" borderId="64" xfId="0" applyFill="1" applyBorder="1" applyAlignment="1">
      <alignment horizontal="center" vertical="center" shrinkToFit="1"/>
    </xf>
    <xf numFmtId="0" fontId="0" fillId="0" borderId="233" xfId="0" applyFill="1" applyBorder="1" applyAlignment="1">
      <alignment horizontal="center" vertical="center" shrinkToFit="1"/>
    </xf>
    <xf numFmtId="0" fontId="2" fillId="0" borderId="227" xfId="0" applyFont="1" applyFill="1" applyBorder="1" applyAlignment="1">
      <alignment horizontal="center" vertical="center" shrinkToFit="1"/>
    </xf>
    <xf numFmtId="0" fontId="0" fillId="0" borderId="26" xfId="0" applyFill="1" applyBorder="1" applyAlignment="1">
      <alignment vertical="center" wrapText="1"/>
    </xf>
    <xf numFmtId="0" fontId="2" fillId="3" borderId="227" xfId="0" applyFont="1" applyFill="1" applyBorder="1" applyAlignment="1">
      <alignment horizontal="center" vertical="center" shrinkToFit="1"/>
    </xf>
    <xf numFmtId="0" fontId="0" fillId="3" borderId="151" xfId="0" applyFont="1" applyFill="1" applyBorder="1" applyAlignment="1">
      <alignment horizontal="center" vertical="center" shrinkToFit="1"/>
    </xf>
    <xf numFmtId="0" fontId="0" fillId="3" borderId="156" xfId="0" applyFont="1" applyFill="1" applyBorder="1" applyAlignment="1">
      <alignment horizontal="center" vertical="center" shrinkToFit="1"/>
    </xf>
    <xf numFmtId="0" fontId="0" fillId="3" borderId="185" xfId="0" applyFont="1" applyFill="1" applyBorder="1" applyAlignment="1">
      <alignment horizontal="center" vertical="center" shrinkToFit="1"/>
    </xf>
    <xf numFmtId="0" fontId="0" fillId="3" borderId="0" xfId="0" applyFont="1" applyFill="1" applyBorder="1" applyAlignment="1">
      <alignment horizontal="center" vertical="center" shrinkToFit="1"/>
    </xf>
    <xf numFmtId="0" fontId="0" fillId="3" borderId="6" xfId="0" applyFont="1" applyFill="1" applyBorder="1" applyAlignment="1">
      <alignment horizontal="center" vertical="center" shrinkToFit="1"/>
    </xf>
    <xf numFmtId="0" fontId="0" fillId="3" borderId="188" xfId="0" applyFont="1" applyFill="1" applyBorder="1" applyAlignment="1">
      <alignment horizontal="center" vertical="center" shrinkToFit="1"/>
    </xf>
    <xf numFmtId="0" fontId="0" fillId="3" borderId="56" xfId="0" applyFont="1" applyFill="1" applyBorder="1" applyAlignment="1">
      <alignment horizontal="center" vertical="center" shrinkToFit="1"/>
    </xf>
    <xf numFmtId="0" fontId="0" fillId="3" borderId="66" xfId="0" applyFont="1" applyFill="1" applyBorder="1" applyAlignment="1">
      <alignment horizontal="center" vertical="center" shrinkToFit="1"/>
    </xf>
    <xf numFmtId="177" fontId="0" fillId="3" borderId="26" xfId="0" applyNumberFormat="1" applyFont="1" applyFill="1" applyBorder="1" applyAlignment="1">
      <alignment horizontal="center" vertical="center" wrapText="1"/>
    </xf>
    <xf numFmtId="0" fontId="0" fillId="3" borderId="65" xfId="0" applyFont="1" applyFill="1" applyBorder="1" applyAlignment="1">
      <alignment horizontal="center" vertical="center" wrapText="1" shrinkToFit="1"/>
    </xf>
    <xf numFmtId="0" fontId="2" fillId="3" borderId="250" xfId="0" applyFont="1" applyFill="1" applyBorder="1" applyAlignment="1">
      <alignment horizontal="center" vertical="center" shrinkToFit="1"/>
    </xf>
    <xf numFmtId="0" fontId="0" fillId="3" borderId="137" xfId="0" applyFont="1" applyFill="1" applyBorder="1" applyAlignment="1">
      <alignment horizontal="center" vertical="center" shrinkToFit="1"/>
    </xf>
    <xf numFmtId="0" fontId="0" fillId="3" borderId="251" xfId="0" applyFont="1" applyFill="1" applyBorder="1" applyAlignment="1">
      <alignment horizontal="center" vertical="center" shrinkToFit="1"/>
    </xf>
    <xf numFmtId="0" fontId="0" fillId="0" borderId="239" xfId="0" applyFont="1" applyFill="1" applyBorder="1" applyAlignment="1">
      <alignment horizontal="center" vertical="center" shrinkToFit="1"/>
    </xf>
    <xf numFmtId="0" fontId="2" fillId="0" borderId="222" xfId="0" applyFont="1" applyFill="1" applyBorder="1" applyAlignment="1">
      <alignment horizontal="center" vertical="center" shrinkToFit="1"/>
    </xf>
    <xf numFmtId="0" fontId="2" fillId="0" borderId="150" xfId="0" applyFont="1" applyFill="1" applyBorder="1" applyAlignment="1">
      <alignment horizontal="center" vertical="center" shrinkToFit="1"/>
    </xf>
    <xf numFmtId="0" fontId="2" fillId="0" borderId="222" xfId="0" applyFont="1" applyFill="1" applyBorder="1" applyAlignment="1">
      <alignment horizontal="center" vertical="center" shrinkToFi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horizontal="left" vertical="center" wrapText="1"/>
    </xf>
    <xf numFmtId="0" fontId="2" fillId="0" borderId="222" xfId="0" applyFont="1" applyFill="1" applyBorder="1" applyAlignment="1">
      <alignment horizontal="center" vertical="center" shrinkToFit="1"/>
    </xf>
    <xf numFmtId="0" fontId="2" fillId="0" borderId="222" xfId="0" applyFont="1" applyFill="1" applyBorder="1" applyAlignment="1">
      <alignment horizontal="center" vertical="center" shrinkToFit="1"/>
    </xf>
    <xf numFmtId="0" fontId="2" fillId="0" borderId="222" xfId="0" applyFont="1" applyFill="1" applyBorder="1" applyAlignment="1">
      <alignment horizontal="center" vertical="center" shrinkToFit="1"/>
    </xf>
    <xf numFmtId="0" fontId="2" fillId="0" borderId="150" xfId="0" applyFont="1" applyFill="1" applyBorder="1" applyAlignment="1">
      <alignment horizontal="center" vertical="center" shrinkToFit="1"/>
    </xf>
    <xf numFmtId="0" fontId="0" fillId="3" borderId="156" xfId="0" applyFont="1" applyFill="1" applyBorder="1" applyAlignment="1">
      <alignment horizontal="center" vertical="center" shrinkToFit="1"/>
    </xf>
    <xf numFmtId="0" fontId="0" fillId="3" borderId="151" xfId="0" applyFont="1" applyFill="1" applyBorder="1" applyAlignment="1">
      <alignment horizontal="center" vertical="center" shrinkToFit="1"/>
    </xf>
    <xf numFmtId="0" fontId="2" fillId="3" borderId="150" xfId="0" applyFont="1" applyFill="1" applyBorder="1" applyAlignment="1">
      <alignment horizontal="center" vertical="center" shrinkToFit="1"/>
    </xf>
    <xf numFmtId="0" fontId="0" fillId="3" borderId="178" xfId="0" applyFont="1" applyFill="1" applyBorder="1" applyAlignment="1">
      <alignment horizontal="center" vertical="center" shrinkToFit="1"/>
    </xf>
    <xf numFmtId="0" fontId="0" fillId="3" borderId="153" xfId="0" applyFont="1" applyFill="1" applyBorder="1" applyAlignment="1">
      <alignment horizontal="center" vertical="center" shrinkToFit="1"/>
    </xf>
    <xf numFmtId="0" fontId="0" fillId="3" borderId="156" xfId="0" applyFont="1" applyFill="1" applyBorder="1" applyAlignment="1">
      <alignment horizontal="center" vertical="center" shrinkToFit="1"/>
    </xf>
    <xf numFmtId="0" fontId="2" fillId="3" borderId="237" xfId="0" applyFont="1" applyFill="1" applyBorder="1" applyAlignment="1">
      <alignment horizontal="center" vertical="center" shrinkToFit="1"/>
    </xf>
    <xf numFmtId="0" fontId="0" fillId="3" borderId="64" xfId="0" applyFont="1" applyFill="1" applyBorder="1" applyAlignment="1">
      <alignment horizontal="center" vertical="center" shrinkToFit="1"/>
    </xf>
    <xf numFmtId="0" fontId="0" fillId="3" borderId="151" xfId="0" applyFont="1" applyFill="1" applyBorder="1" applyAlignment="1">
      <alignment horizontal="center" vertical="center" shrinkToFit="1"/>
    </xf>
    <xf numFmtId="0" fontId="0" fillId="3" borderId="75" xfId="0" applyFont="1" applyFill="1" applyBorder="1" applyAlignment="1">
      <alignment horizontal="center" vertical="center" shrinkToFit="1"/>
    </xf>
    <xf numFmtId="0" fontId="2" fillId="0" borderId="227" xfId="0" applyFont="1" applyFill="1" applyBorder="1" applyAlignment="1">
      <alignment horizontal="center" vertical="center" shrinkToFit="1"/>
    </xf>
    <xf numFmtId="0" fontId="0" fillId="3" borderId="178" xfId="0" applyFont="1" applyFill="1" applyBorder="1" applyAlignment="1">
      <alignment horizontal="center" vertical="center" shrinkToFit="1"/>
    </xf>
    <xf numFmtId="0" fontId="0" fillId="3" borderId="150" xfId="0" applyFont="1" applyFill="1" applyBorder="1" applyAlignment="1">
      <alignment horizontal="center" vertical="center" shrinkToFit="1"/>
    </xf>
    <xf numFmtId="177" fontId="0" fillId="3" borderId="43" xfId="0" applyNumberFormat="1" applyFont="1" applyFill="1" applyBorder="1" applyAlignment="1">
      <alignment horizontal="center" vertical="center" wrapText="1"/>
    </xf>
    <xf numFmtId="0" fontId="0" fillId="3" borderId="157" xfId="0" applyFont="1" applyFill="1" applyBorder="1" applyAlignment="1">
      <alignment horizontal="center" vertical="center" shrinkToFit="1"/>
    </xf>
    <xf numFmtId="0" fontId="0" fillId="0" borderId="64" xfId="0" applyFont="1" applyFill="1" applyBorder="1" applyAlignment="1">
      <alignment horizontal="center" vertical="center" shrinkToFit="1"/>
    </xf>
    <xf numFmtId="0" fontId="0" fillId="3" borderId="151" xfId="0" applyFont="1" applyFill="1" applyBorder="1" applyAlignment="1">
      <alignment horizontal="center" vertical="center" wrapText="1" shrinkToFit="1"/>
    </xf>
    <xf numFmtId="0" fontId="0" fillId="3" borderId="6" xfId="0" applyFont="1" applyFill="1" applyBorder="1" applyAlignment="1">
      <alignment horizontal="center" vertical="center" wrapText="1" shrinkToFit="1"/>
    </xf>
    <xf numFmtId="0" fontId="0" fillId="3" borderId="233" xfId="0" applyFont="1" applyFill="1" applyBorder="1" applyAlignment="1">
      <alignment horizontal="center" vertical="center" shrinkToFit="1"/>
    </xf>
    <xf numFmtId="0" fontId="0" fillId="0" borderId="156" xfId="0" applyFont="1" applyFill="1" applyBorder="1" applyAlignment="1">
      <alignment horizontal="center" vertical="center" shrinkToFit="1"/>
    </xf>
    <xf numFmtId="0" fontId="0" fillId="0" borderId="178" xfId="0" applyFont="1" applyFill="1" applyBorder="1" applyAlignment="1">
      <alignment horizontal="center" vertical="center" shrinkToFit="1"/>
    </xf>
    <xf numFmtId="0" fontId="0" fillId="0" borderId="228" xfId="0" applyFont="1" applyFill="1" applyBorder="1" applyAlignment="1">
      <alignment horizontal="center" vertical="center" shrinkToFit="1"/>
    </xf>
    <xf numFmtId="0" fontId="0" fillId="0" borderId="233" xfId="0" applyFont="1" applyFill="1" applyBorder="1" applyAlignment="1">
      <alignment horizontal="center" vertical="center" shrinkToFit="1"/>
    </xf>
    <xf numFmtId="177" fontId="0" fillId="3" borderId="4" xfId="0" applyNumberFormat="1" applyFont="1" applyFill="1" applyBorder="1" applyAlignment="1">
      <alignment horizontal="center" vertical="center" wrapText="1"/>
    </xf>
    <xf numFmtId="0" fontId="0" fillId="6" borderId="28" xfId="0" applyFont="1" applyFill="1" applyBorder="1" applyAlignment="1">
      <alignment vertical="center" wrapText="1" shrinkToFit="1"/>
    </xf>
    <xf numFmtId="0" fontId="0" fillId="6" borderId="29" xfId="0" applyFont="1" applyFill="1" applyBorder="1" applyAlignment="1">
      <alignment horizontal="center" vertical="center" shrinkToFit="1"/>
    </xf>
    <xf numFmtId="0" fontId="0" fillId="6" borderId="29" xfId="0" applyFont="1" applyFill="1" applyBorder="1" applyAlignment="1">
      <alignment horizontal="center" vertical="center" wrapText="1"/>
    </xf>
    <xf numFmtId="0" fontId="0" fillId="6" borderId="29" xfId="0" applyFont="1" applyFill="1" applyBorder="1" applyAlignment="1">
      <alignment vertical="center" wrapText="1"/>
    </xf>
    <xf numFmtId="0" fontId="0" fillId="6" borderId="30" xfId="0" applyFont="1" applyFill="1" applyBorder="1" applyAlignment="1">
      <alignment vertical="center" wrapText="1"/>
    </xf>
    <xf numFmtId="0" fontId="0" fillId="6" borderId="202" xfId="0" applyFont="1" applyFill="1" applyBorder="1" applyAlignment="1">
      <alignment horizontal="center" vertical="center" shrinkToFit="1"/>
    </xf>
    <xf numFmtId="0" fontId="0" fillId="6" borderId="46" xfId="0" applyFont="1" applyFill="1" applyBorder="1" applyAlignment="1">
      <alignment horizontal="center" vertical="center" shrinkToFit="1"/>
    </xf>
    <xf numFmtId="0" fontId="2" fillId="6" borderId="142" xfId="0" applyFont="1" applyFill="1" applyBorder="1" applyAlignment="1">
      <alignment horizontal="center" vertical="center" shrinkToFit="1"/>
    </xf>
    <xf numFmtId="0" fontId="0" fillId="6" borderId="151" xfId="0" applyFont="1" applyFill="1" applyBorder="1" applyAlignment="1">
      <alignment horizontal="center" vertical="center" wrapText="1" shrinkToFit="1"/>
    </xf>
    <xf numFmtId="0" fontId="0" fillId="6" borderId="133" xfId="0" applyFont="1" applyFill="1" applyBorder="1" applyAlignment="1">
      <alignment horizontal="center" vertical="center" shrinkToFit="1"/>
    </xf>
    <xf numFmtId="0" fontId="0" fillId="6" borderId="28" xfId="0" applyFont="1" applyFill="1" applyBorder="1" applyAlignment="1">
      <alignment horizontal="center" vertical="center" shrinkToFit="1"/>
    </xf>
    <xf numFmtId="0" fontId="2" fillId="0" borderId="150" xfId="0" applyFont="1" applyFill="1" applyBorder="1" applyAlignment="1">
      <alignment horizontal="center" vertical="center" shrinkToFit="1"/>
    </xf>
    <xf numFmtId="0" fontId="2" fillId="0" borderId="222" xfId="0" applyFont="1" applyFill="1" applyBorder="1" applyAlignment="1">
      <alignment horizontal="center" vertical="center" shrinkToFit="1"/>
    </xf>
    <xf numFmtId="0" fontId="2" fillId="3" borderId="142" xfId="0" applyFont="1" applyFill="1" applyBorder="1" applyAlignment="1">
      <alignment horizontal="center" vertical="center" shrinkToFit="1"/>
    </xf>
    <xf numFmtId="0" fontId="0" fillId="3" borderId="59" xfId="0" applyFont="1" applyFill="1" applyBorder="1" applyAlignment="1">
      <alignment horizontal="center" vertical="center" shrinkToFit="1"/>
    </xf>
    <xf numFmtId="0" fontId="0" fillId="3" borderId="47" xfId="0" applyFont="1" applyFill="1" applyBorder="1" applyAlignment="1">
      <alignment horizontal="center" vertical="center" wrapText="1" shrinkToFit="1"/>
    </xf>
    <xf numFmtId="0" fontId="0" fillId="3" borderId="50" xfId="0" applyFont="1" applyFill="1" applyBorder="1" applyAlignment="1">
      <alignment horizontal="center" vertical="center" shrinkToFit="1"/>
    </xf>
    <xf numFmtId="0" fontId="0" fillId="3" borderId="151" xfId="0" applyFont="1" applyFill="1" applyBorder="1" applyAlignment="1">
      <alignment horizontal="center" vertical="center" shrinkToFit="1"/>
    </xf>
    <xf numFmtId="0" fontId="0" fillId="3" borderId="152" xfId="0" applyFont="1" applyFill="1" applyBorder="1" applyAlignment="1">
      <alignment horizontal="center" vertical="center" shrinkToFit="1"/>
    </xf>
    <xf numFmtId="0" fontId="0" fillId="3" borderId="142" xfId="0" applyFont="1" applyFill="1" applyBorder="1" applyAlignment="1">
      <alignment horizontal="center" vertical="center" shrinkToFit="1"/>
    </xf>
    <xf numFmtId="0" fontId="0" fillId="3" borderId="6" xfId="0" applyFont="1" applyFill="1" applyBorder="1" applyAlignment="1">
      <alignment horizontal="center" vertical="center" shrinkToFit="1"/>
    </xf>
    <xf numFmtId="0" fontId="0" fillId="3" borderId="75" xfId="0" applyFont="1" applyFill="1" applyBorder="1" applyAlignment="1">
      <alignment horizontal="center" vertical="center" shrinkToFit="1"/>
    </xf>
    <xf numFmtId="0" fontId="0" fillId="3" borderId="153" xfId="0" applyFont="1" applyFill="1" applyBorder="1" applyAlignment="1">
      <alignment horizontal="center" vertical="center" shrinkToFit="1"/>
    </xf>
    <xf numFmtId="0" fontId="0" fillId="3" borderId="154" xfId="0" applyFont="1" applyFill="1" applyBorder="1" applyAlignment="1">
      <alignment horizontal="center" vertical="center" shrinkToFit="1"/>
    </xf>
    <xf numFmtId="177" fontId="0" fillId="3" borderId="1" xfId="0" applyNumberFormat="1" applyFont="1" applyFill="1" applyBorder="1" applyAlignment="1">
      <alignment horizontal="center" vertical="center" wrapText="1"/>
    </xf>
    <xf numFmtId="0" fontId="2" fillId="0" borderId="222" xfId="0" applyFont="1" applyFill="1" applyBorder="1" applyAlignment="1">
      <alignment horizontal="center" vertical="center" shrinkToFit="1"/>
    </xf>
    <xf numFmtId="0" fontId="2" fillId="0" borderId="150" xfId="0" applyFont="1" applyFill="1" applyBorder="1" applyAlignment="1">
      <alignment horizontal="center" vertical="center" shrinkToFit="1"/>
    </xf>
    <xf numFmtId="0" fontId="2" fillId="0" borderId="222" xfId="0" applyFont="1" applyFill="1" applyBorder="1" applyAlignment="1">
      <alignment horizontal="center" vertical="center" shrinkToFit="1"/>
    </xf>
    <xf numFmtId="177" fontId="0" fillId="0" borderId="54" xfId="0" applyNumberFormat="1" applyFill="1" applyBorder="1" applyAlignment="1">
      <alignment horizontal="center" vertical="center" wrapText="1"/>
    </xf>
    <xf numFmtId="0" fontId="2" fillId="0" borderId="222" xfId="0" applyFont="1" applyFill="1" applyBorder="1" applyAlignment="1">
      <alignment horizontal="center" vertical="center" shrinkToFit="1"/>
    </xf>
    <xf numFmtId="0" fontId="2" fillId="0" borderId="150" xfId="0" applyFont="1" applyFill="1" applyBorder="1" applyAlignment="1">
      <alignment horizontal="center" vertical="center" shrinkToFit="1"/>
    </xf>
    <xf numFmtId="0" fontId="0" fillId="3" borderId="151" xfId="0" applyFont="1" applyFill="1" applyBorder="1" applyAlignment="1">
      <alignment horizontal="center" vertical="center" shrinkToFit="1"/>
    </xf>
    <xf numFmtId="0" fontId="2" fillId="3" borderId="150" xfId="0" applyFont="1" applyFill="1" applyBorder="1" applyAlignment="1">
      <alignment horizontal="center" vertical="center" shrinkToFit="1"/>
    </xf>
    <xf numFmtId="0" fontId="0" fillId="3" borderId="75" xfId="0" applyFont="1" applyFill="1" applyBorder="1" applyAlignment="1">
      <alignment horizontal="center" vertical="center" shrinkToFit="1"/>
    </xf>
    <xf numFmtId="0" fontId="0" fillId="3" borderId="3" xfId="0" applyFont="1" applyFill="1" applyBorder="1" applyAlignment="1">
      <alignment horizontal="center" vertical="center" shrinkToFit="1"/>
    </xf>
    <xf numFmtId="0" fontId="2" fillId="3" borderId="158" xfId="0" applyFont="1" applyFill="1" applyBorder="1" applyAlignment="1">
      <alignment horizontal="center" vertical="center" shrinkToFit="1"/>
    </xf>
    <xf numFmtId="0" fontId="0" fillId="3" borderId="154" xfId="0" applyFont="1" applyFill="1" applyBorder="1" applyAlignment="1">
      <alignment horizontal="center" vertical="center" shrinkToFit="1"/>
    </xf>
    <xf numFmtId="0" fontId="0" fillId="3" borderId="50" xfId="0" applyFont="1" applyFill="1" applyBorder="1" applyAlignment="1">
      <alignment horizontal="center" vertical="center" shrinkToFit="1"/>
    </xf>
    <xf numFmtId="0" fontId="2" fillId="0" borderId="222" xfId="0" applyFont="1" applyFill="1" applyBorder="1" applyAlignment="1">
      <alignment horizontal="center" vertical="center" shrinkToFit="1"/>
    </xf>
    <xf numFmtId="0" fontId="2" fillId="3" borderId="142" xfId="0" applyFont="1" applyFill="1" applyBorder="1" applyAlignment="1">
      <alignment horizontal="center" vertical="center" shrinkToFit="1"/>
    </xf>
    <xf numFmtId="0" fontId="2" fillId="3" borderId="226" xfId="0" applyFont="1" applyFill="1" applyBorder="1" applyAlignment="1">
      <alignment horizontal="center" vertical="center" shrinkToFit="1"/>
    </xf>
    <xf numFmtId="0" fontId="0" fillId="3" borderId="75" xfId="0" applyFont="1" applyFill="1" applyBorder="1" applyAlignment="1">
      <alignment horizontal="center" vertical="center" shrinkToFit="1"/>
    </xf>
    <xf numFmtId="0" fontId="0" fillId="3" borderId="0" xfId="0" applyFill="1" applyAlignment="1">
      <alignment vertical="center" wrapText="1"/>
    </xf>
    <xf numFmtId="0" fontId="0" fillId="0" borderId="25" xfId="0" applyBorder="1" applyAlignment="1">
      <alignment vertical="center" wrapText="1" shrinkToFit="1"/>
    </xf>
    <xf numFmtId="0" fontId="0" fillId="3" borderId="151" xfId="0" applyFill="1" applyBorder="1" applyAlignment="1">
      <alignment horizontal="center" vertical="center" shrinkToFit="1"/>
    </xf>
    <xf numFmtId="0" fontId="0" fillId="3" borderId="80" xfId="0" applyFill="1" applyBorder="1" applyAlignment="1">
      <alignment horizontal="center" vertical="center" shrinkToFit="1"/>
    </xf>
    <xf numFmtId="0" fontId="2" fillId="3" borderId="158" xfId="0" applyFont="1" applyFill="1" applyBorder="1" applyAlignment="1">
      <alignment horizontal="center" vertical="center" shrinkToFit="1"/>
    </xf>
    <xf numFmtId="0" fontId="0" fillId="3" borderId="151" xfId="0" applyFont="1" applyFill="1" applyBorder="1" applyAlignment="1">
      <alignment horizontal="center" vertical="center" shrinkToFit="1"/>
    </xf>
    <xf numFmtId="0" fontId="0" fillId="3" borderId="151" xfId="0" applyFont="1" applyFill="1" applyBorder="1" applyAlignment="1">
      <alignment horizontal="center" vertical="center" wrapText="1" shrinkToFit="1"/>
    </xf>
    <xf numFmtId="176" fontId="0" fillId="3" borderId="31" xfId="0" applyNumberFormat="1" applyFill="1" applyBorder="1" applyAlignment="1">
      <alignment vertical="center" shrinkToFit="1"/>
    </xf>
    <xf numFmtId="0" fontId="0" fillId="3" borderId="27" xfId="0" applyFill="1" applyBorder="1" applyAlignment="1">
      <alignment vertical="center" shrinkToFit="1"/>
    </xf>
    <xf numFmtId="49" fontId="0" fillId="3" borderId="28" xfId="0" applyNumberFormat="1" applyFill="1" applyBorder="1" applyAlignment="1">
      <alignment vertical="center" shrinkToFit="1"/>
    </xf>
    <xf numFmtId="58" fontId="0" fillId="3" borderId="29" xfId="0" applyNumberFormat="1" applyFill="1" applyBorder="1" applyAlignment="1">
      <alignment horizontal="center" vertical="center" wrapText="1" shrinkToFit="1"/>
    </xf>
    <xf numFmtId="58" fontId="0" fillId="3" borderId="30" xfId="0" applyNumberFormat="1" applyFill="1" applyBorder="1" applyAlignment="1">
      <alignment horizontal="center" vertical="center" wrapText="1" shrinkToFit="1"/>
    </xf>
    <xf numFmtId="0" fontId="0" fillId="0" borderId="28" xfId="0" applyBorder="1" applyAlignment="1">
      <alignment vertical="center" wrapText="1" shrinkToFit="1"/>
    </xf>
    <xf numFmtId="0" fontId="0" fillId="3" borderId="31" xfId="0" applyFill="1" applyBorder="1" applyAlignment="1">
      <alignment vertical="center" wrapText="1"/>
    </xf>
    <xf numFmtId="0" fontId="0" fillId="3" borderId="46" xfId="0" applyFill="1" applyBorder="1" applyAlignment="1">
      <alignment vertical="center" wrapText="1"/>
    </xf>
    <xf numFmtId="0" fontId="0" fillId="3" borderId="27" xfId="0" applyFill="1" applyBorder="1" applyAlignment="1">
      <alignment horizontal="center" vertical="center" wrapText="1" shrinkToFit="1"/>
    </xf>
    <xf numFmtId="0" fontId="0" fillId="3" borderId="46" xfId="0" applyFill="1" applyBorder="1" applyAlignment="1">
      <alignment horizontal="center" vertical="center" shrinkToFit="1"/>
    </xf>
    <xf numFmtId="0" fontId="0" fillId="3" borderId="189" xfId="0" applyFill="1" applyBorder="1" applyAlignment="1">
      <alignment horizontal="center" vertical="center" shrinkToFit="1"/>
    </xf>
    <xf numFmtId="0" fontId="0" fillId="3" borderId="204" xfId="0" applyFill="1" applyBorder="1" applyAlignment="1">
      <alignment horizontal="center" vertical="center" shrinkToFit="1"/>
    </xf>
    <xf numFmtId="0" fontId="0" fillId="3" borderId="178" xfId="0" applyFill="1" applyBorder="1" applyAlignment="1">
      <alignment horizontal="center" vertical="center" wrapText="1" shrinkToFit="1"/>
    </xf>
    <xf numFmtId="0" fontId="0" fillId="3" borderId="64" xfId="0" applyFill="1" applyBorder="1" applyAlignment="1">
      <alignment horizontal="center" vertical="center" wrapText="1" shrinkToFit="1"/>
    </xf>
    <xf numFmtId="0" fontId="0" fillId="3" borderId="240" xfId="0" applyFill="1" applyBorder="1" applyAlignment="1">
      <alignment horizontal="center" vertical="center" shrinkToFit="1"/>
    </xf>
    <xf numFmtId="0" fontId="0" fillId="3" borderId="203" xfId="0" applyFill="1" applyBorder="1" applyAlignment="1">
      <alignment horizontal="center" vertical="center" shrinkToFit="1"/>
    </xf>
    <xf numFmtId="0" fontId="0" fillId="3" borderId="226" xfId="0" applyFill="1" applyBorder="1" applyAlignment="1">
      <alignment horizontal="center" vertical="center" shrinkToFit="1"/>
    </xf>
    <xf numFmtId="0" fontId="0" fillId="3" borderId="200" xfId="0" applyFill="1" applyBorder="1" applyAlignment="1">
      <alignment horizontal="center" vertical="center" shrinkToFit="1"/>
    </xf>
    <xf numFmtId="0" fontId="0" fillId="3" borderId="66" xfId="0" applyFill="1" applyBorder="1" applyAlignment="1">
      <alignment horizontal="center" vertical="center" shrinkToFit="1"/>
    </xf>
    <xf numFmtId="0" fontId="2" fillId="0" borderId="222" xfId="0" applyFont="1" applyFill="1" applyBorder="1" applyAlignment="1">
      <alignment horizontal="center" vertical="center" shrinkToFit="1"/>
    </xf>
    <xf numFmtId="0" fontId="2" fillId="0" borderId="150" xfId="0" applyFont="1" applyFill="1" applyBorder="1" applyAlignment="1">
      <alignment horizontal="center" vertical="center" shrinkToFit="1"/>
    </xf>
    <xf numFmtId="0" fontId="0" fillId="3" borderId="151" xfId="0" applyFont="1" applyFill="1" applyBorder="1" applyAlignment="1">
      <alignment horizontal="center" vertical="center" shrinkToFit="1"/>
    </xf>
    <xf numFmtId="0" fontId="0" fillId="3" borderId="59" xfId="0" applyFont="1" applyFill="1" applyBorder="1" applyAlignment="1">
      <alignment horizontal="center" vertical="center" shrinkToFit="1"/>
    </xf>
    <xf numFmtId="0" fontId="0" fillId="3" borderId="47" xfId="0" applyFont="1" applyFill="1" applyBorder="1" applyAlignment="1">
      <alignment horizontal="center" vertical="center" wrapText="1" shrinkToFit="1"/>
    </xf>
    <xf numFmtId="0" fontId="0" fillId="3" borderId="199" xfId="0" applyFont="1" applyFill="1" applyBorder="1" applyAlignment="1">
      <alignment horizontal="center" vertical="center" shrinkToFit="1"/>
    </xf>
    <xf numFmtId="0" fontId="2" fillId="3" borderId="226" xfId="0" applyFont="1" applyFill="1" applyBorder="1" applyAlignment="1">
      <alignment horizontal="center" vertical="center" shrinkToFit="1"/>
    </xf>
    <xf numFmtId="0" fontId="0" fillId="3" borderId="195" xfId="0" applyFont="1" applyFill="1" applyBorder="1" applyAlignment="1">
      <alignment horizontal="center" vertical="center" shrinkToFit="1"/>
    </xf>
    <xf numFmtId="0" fontId="0" fillId="3" borderId="50" xfId="0" applyFont="1" applyFill="1" applyBorder="1" applyAlignment="1">
      <alignment horizontal="center" vertical="center" shrinkToFit="1"/>
    </xf>
    <xf numFmtId="0" fontId="0" fillId="3" borderId="75" xfId="0" applyFont="1" applyFill="1" applyBorder="1" applyAlignment="1">
      <alignment horizontal="center" vertical="center" shrinkToFit="1"/>
    </xf>
    <xf numFmtId="0" fontId="2" fillId="0" borderId="252" xfId="0" applyFont="1" applyBorder="1" applyAlignment="1">
      <alignment horizontal="center" vertical="center" shrinkToFit="1"/>
    </xf>
    <xf numFmtId="0" fontId="0" fillId="3" borderId="199" xfId="0" applyFont="1" applyFill="1" applyBorder="1" applyAlignment="1">
      <alignment horizontal="center" vertical="center" shrinkToFit="1"/>
    </xf>
    <xf numFmtId="0" fontId="2" fillId="3" borderId="150" xfId="0" applyFont="1" applyFill="1" applyBorder="1" applyAlignment="1">
      <alignment horizontal="center" vertical="center" shrinkToFit="1"/>
    </xf>
    <xf numFmtId="176" fontId="0" fillId="3" borderId="62" xfId="0" applyNumberFormat="1" applyFill="1" applyBorder="1" applyAlignment="1">
      <alignment vertical="center" shrinkToFit="1"/>
    </xf>
    <xf numFmtId="49" fontId="0" fillId="3" borderId="50" xfId="0" applyNumberFormat="1" applyFill="1" applyBorder="1" applyAlignment="1">
      <alignment vertical="center" shrinkToFit="1"/>
    </xf>
    <xf numFmtId="177" fontId="0" fillId="3" borderId="4" xfId="0" applyNumberFormat="1" applyFill="1" applyBorder="1" applyAlignment="1">
      <alignment horizontal="center" vertical="center" wrapText="1" shrinkToFit="1"/>
    </xf>
    <xf numFmtId="0" fontId="0" fillId="0" borderId="48" xfId="0" applyBorder="1" applyAlignment="1">
      <alignment vertical="center" wrapText="1" shrinkToFit="1"/>
    </xf>
    <xf numFmtId="0" fontId="0" fillId="3" borderId="43" xfId="0" applyFill="1" applyBorder="1" applyAlignment="1">
      <alignment horizontal="center" vertical="center" wrapText="1" shrinkToFit="1"/>
    </xf>
    <xf numFmtId="0" fontId="0" fillId="3" borderId="44" xfId="0" applyFill="1" applyBorder="1" applyAlignment="1">
      <alignment vertical="center" wrapText="1" shrinkToFit="1"/>
    </xf>
    <xf numFmtId="0" fontId="0" fillId="3" borderId="49" xfId="0" applyFill="1" applyBorder="1" applyAlignment="1">
      <alignment vertical="center" wrapText="1"/>
    </xf>
    <xf numFmtId="0" fontId="0" fillId="3" borderId="50" xfId="0" applyFill="1" applyBorder="1" applyAlignment="1">
      <alignment vertical="center" wrapText="1" shrinkToFit="1"/>
    </xf>
    <xf numFmtId="0" fontId="0" fillId="3" borderId="47" xfId="0" applyFill="1" applyBorder="1" applyAlignment="1">
      <alignment horizontal="center" vertical="center" wrapText="1" shrinkToFit="1"/>
    </xf>
    <xf numFmtId="0" fontId="0" fillId="3" borderId="50" xfId="0" applyFill="1" applyBorder="1" applyAlignment="1">
      <alignment horizontal="center" vertical="center" shrinkToFit="1"/>
    </xf>
    <xf numFmtId="0" fontId="0" fillId="3" borderId="43" xfId="0" applyFill="1" applyBorder="1" applyAlignment="1">
      <alignment horizontal="center" vertical="center" shrinkToFit="1"/>
    </xf>
    <xf numFmtId="0" fontId="0" fillId="3" borderId="197" xfId="0" applyFill="1" applyBorder="1" applyAlignment="1">
      <alignment horizontal="center" vertical="center" shrinkToFit="1"/>
    </xf>
    <xf numFmtId="0" fontId="0" fillId="3" borderId="199" xfId="0" applyFill="1" applyBorder="1" applyAlignment="1">
      <alignment horizontal="center" vertical="center" shrinkToFit="1"/>
    </xf>
    <xf numFmtId="0" fontId="0" fillId="3" borderId="59" xfId="0" applyFill="1" applyBorder="1" applyAlignment="1">
      <alignment horizontal="center" vertical="center" shrinkToFit="1"/>
    </xf>
    <xf numFmtId="0" fontId="0" fillId="3" borderId="225" xfId="0" applyFill="1" applyBorder="1" applyAlignment="1">
      <alignment horizontal="center" vertical="center" shrinkToFit="1"/>
    </xf>
    <xf numFmtId="0" fontId="0" fillId="3" borderId="138" xfId="0" applyFill="1" applyBorder="1" applyAlignment="1">
      <alignment horizontal="center" vertical="center" shrinkToFit="1"/>
    </xf>
    <xf numFmtId="0" fontId="0" fillId="3" borderId="195" xfId="0" applyFill="1" applyBorder="1" applyAlignment="1">
      <alignment horizontal="center" vertical="center" shrinkToFit="1"/>
    </xf>
    <xf numFmtId="0" fontId="0" fillId="3" borderId="224" xfId="0" applyFill="1" applyBorder="1" applyAlignment="1">
      <alignment horizontal="center" vertical="center" shrinkToFit="1"/>
    </xf>
    <xf numFmtId="176" fontId="0" fillId="0" borderId="5" xfId="0" applyNumberFormat="1" applyBorder="1" applyAlignment="1">
      <alignment vertical="center" shrinkToFit="1"/>
    </xf>
    <xf numFmtId="0" fontId="0" fillId="0" borderId="2" xfId="0" applyBorder="1" applyAlignment="1">
      <alignment vertical="center" shrinkToFit="1"/>
    </xf>
    <xf numFmtId="0" fontId="14" fillId="0" borderId="25" xfId="0" applyFont="1" applyBorder="1" applyAlignment="1">
      <alignment horizontal="left" vertical="center"/>
    </xf>
    <xf numFmtId="58" fontId="0" fillId="0" borderId="1" xfId="0" applyNumberFormat="1" applyBorder="1" applyAlignment="1">
      <alignment horizontal="center" vertical="center" wrapText="1" shrinkToFit="1"/>
    </xf>
    <xf numFmtId="0" fontId="0" fillId="0" borderId="45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154" xfId="0" applyBorder="1" applyAlignment="1">
      <alignment horizontal="center" vertical="center" shrinkToFit="1"/>
    </xf>
    <xf numFmtId="0" fontId="0" fillId="0" borderId="75" xfId="0" applyBorder="1" applyAlignment="1">
      <alignment horizontal="center" vertical="center" shrinkToFit="1"/>
    </xf>
    <xf numFmtId="0" fontId="0" fillId="0" borderId="153" xfId="0" applyBorder="1" applyAlignment="1">
      <alignment horizontal="center" vertical="center" shrinkToFit="1"/>
    </xf>
    <xf numFmtId="0" fontId="2" fillId="0" borderId="222" xfId="0" applyFont="1" applyBorder="1" applyAlignment="1">
      <alignment horizontal="center" vertical="center" shrinkToFit="1"/>
    </xf>
    <xf numFmtId="0" fontId="0" fillId="0" borderId="151" xfId="0" applyBorder="1" applyAlignment="1">
      <alignment horizontal="center" vertical="center" shrinkToFit="1"/>
    </xf>
    <xf numFmtId="0" fontId="0" fillId="0" borderId="151" xfId="0" applyBorder="1" applyAlignment="1">
      <alignment horizontal="center" vertical="center" wrapText="1" shrinkToFit="1"/>
    </xf>
    <xf numFmtId="0" fontId="0" fillId="0" borderId="75" xfId="0" applyBorder="1" applyAlignment="1">
      <alignment horizontal="center" vertical="center" wrapText="1" shrinkToFit="1"/>
    </xf>
    <xf numFmtId="0" fontId="0" fillId="0" borderId="3" xfId="0" applyBorder="1" applyAlignment="1">
      <alignment horizontal="center" vertical="center" shrinkToFit="1"/>
    </xf>
    <xf numFmtId="0" fontId="0" fillId="0" borderId="65" xfId="0" applyFill="1" applyBorder="1" applyAlignment="1">
      <alignment horizontal="center" vertical="center" wrapText="1" shrinkToFit="1"/>
    </xf>
    <xf numFmtId="0" fontId="0" fillId="0" borderId="156" xfId="0" applyFill="1" applyBorder="1" applyAlignment="1">
      <alignment horizontal="center" vertical="center" shrinkToFit="1"/>
    </xf>
    <xf numFmtId="0" fontId="0" fillId="0" borderId="64" xfId="0" applyFill="1" applyBorder="1" applyAlignment="1">
      <alignment horizontal="center" vertical="center" shrinkToFit="1"/>
    </xf>
    <xf numFmtId="0" fontId="0" fillId="3" borderId="156" xfId="0" applyFont="1" applyFill="1" applyBorder="1" applyAlignment="1">
      <alignment horizontal="center" vertical="center" shrinkToFit="1"/>
    </xf>
    <xf numFmtId="0" fontId="0" fillId="3" borderId="65" xfId="0" applyFont="1" applyFill="1" applyBorder="1" applyAlignment="1">
      <alignment vertical="center" wrapText="1" shrinkToFit="1"/>
    </xf>
    <xf numFmtId="0" fontId="0" fillId="0" borderId="65" xfId="0" applyFill="1" applyBorder="1" applyAlignment="1">
      <alignment vertical="center" wrapText="1" shrinkToFit="1"/>
    </xf>
    <xf numFmtId="0" fontId="0" fillId="0" borderId="2" xfId="0" applyFill="1" applyBorder="1" applyAlignment="1">
      <alignment vertical="center" wrapText="1" shrinkToFit="1"/>
    </xf>
    <xf numFmtId="0" fontId="0" fillId="3" borderId="156" xfId="0" applyFont="1" applyFill="1" applyBorder="1" applyAlignment="1">
      <alignment horizontal="center" vertical="center" shrinkToFit="1"/>
    </xf>
    <xf numFmtId="0" fontId="0" fillId="3" borderId="195" xfId="0" applyFont="1" applyFill="1" applyBorder="1" applyAlignment="1">
      <alignment horizontal="center" vertical="center" shrinkToFit="1"/>
    </xf>
    <xf numFmtId="0" fontId="0" fillId="3" borderId="178" xfId="0" applyFont="1" applyFill="1" applyBorder="1" applyAlignment="1">
      <alignment horizontal="center" vertical="center" shrinkToFit="1"/>
    </xf>
    <xf numFmtId="0" fontId="0" fillId="3" borderId="75" xfId="0" applyFont="1" applyFill="1" applyBorder="1" applyAlignment="1">
      <alignment horizontal="center" vertical="center" shrinkToFit="1"/>
    </xf>
    <xf numFmtId="0" fontId="2" fillId="3" borderId="158" xfId="0" applyFont="1" applyFill="1" applyBorder="1" applyAlignment="1">
      <alignment horizontal="center" vertical="center" shrinkToFit="1"/>
    </xf>
    <xf numFmtId="0" fontId="0" fillId="3" borderId="152" xfId="0" applyFont="1" applyFill="1" applyBorder="1" applyAlignment="1">
      <alignment horizontal="center" vertical="center" shrinkToFit="1"/>
    </xf>
    <xf numFmtId="0" fontId="0" fillId="3" borderId="59" xfId="0" applyFont="1" applyFill="1" applyBorder="1" applyAlignment="1">
      <alignment horizontal="center" vertical="center" shrinkToFit="1"/>
    </xf>
    <xf numFmtId="0" fontId="0" fillId="3" borderId="199" xfId="0" applyFont="1" applyFill="1" applyBorder="1" applyAlignment="1">
      <alignment horizontal="center" vertical="center" shrinkToFit="1"/>
    </xf>
    <xf numFmtId="0" fontId="0" fillId="3" borderId="195" xfId="0" applyFont="1" applyFill="1" applyBorder="1" applyAlignment="1">
      <alignment horizontal="center" vertical="center" shrinkToFit="1"/>
    </xf>
    <xf numFmtId="0" fontId="0" fillId="3" borderId="199" xfId="0" applyFont="1" applyFill="1" applyBorder="1" applyAlignment="1">
      <alignment horizontal="center" vertical="center" wrapText="1" shrinkToFit="1"/>
    </xf>
    <xf numFmtId="0" fontId="0" fillId="3" borderId="241" xfId="0" applyFont="1" applyFill="1" applyBorder="1" applyAlignment="1">
      <alignment horizontal="center" vertical="center" shrinkToFit="1"/>
    </xf>
    <xf numFmtId="0" fontId="0" fillId="7" borderId="66" xfId="0" applyFont="1" applyFill="1" applyBorder="1" applyAlignment="1">
      <alignment horizontal="center" vertical="center" shrinkToFit="1"/>
    </xf>
    <xf numFmtId="0" fontId="0" fillId="7" borderId="63" xfId="0" applyFont="1" applyFill="1" applyBorder="1" applyAlignment="1">
      <alignment vertical="center" wrapText="1" shrinkToFit="1"/>
    </xf>
    <xf numFmtId="0" fontId="0" fillId="7" borderId="63" xfId="0" applyFont="1" applyFill="1" applyBorder="1" applyAlignment="1">
      <alignment horizontal="center" vertical="center" shrinkToFit="1"/>
    </xf>
    <xf numFmtId="0" fontId="0" fillId="7" borderId="63" xfId="0" applyFont="1" applyFill="1" applyBorder="1" applyAlignment="1">
      <alignment horizontal="center" vertical="center" wrapText="1"/>
    </xf>
    <xf numFmtId="0" fontId="0" fillId="7" borderId="63" xfId="0" applyFont="1" applyFill="1" applyBorder="1" applyAlignment="1">
      <alignment vertical="center" wrapText="1"/>
    </xf>
    <xf numFmtId="0" fontId="0" fillId="7" borderId="174" xfId="0" applyFont="1" applyFill="1" applyBorder="1" applyAlignment="1">
      <alignment horizontal="center" vertical="center" shrinkToFit="1"/>
    </xf>
    <xf numFmtId="0" fontId="0" fillId="7" borderId="178" xfId="0" applyFont="1" applyFill="1" applyBorder="1" applyAlignment="1">
      <alignment horizontal="center" vertical="center" shrinkToFit="1"/>
    </xf>
    <xf numFmtId="0" fontId="0" fillId="7" borderId="64" xfId="0" applyFont="1" applyFill="1" applyBorder="1" applyAlignment="1">
      <alignment horizontal="center" vertical="center" shrinkToFit="1"/>
    </xf>
    <xf numFmtId="0" fontId="2" fillId="7" borderId="222" xfId="0" applyFont="1" applyFill="1" applyBorder="1" applyAlignment="1">
      <alignment vertical="center" shrinkToFit="1"/>
    </xf>
    <xf numFmtId="0" fontId="2" fillId="7" borderId="150" xfId="0" applyFont="1" applyFill="1" applyBorder="1" applyAlignment="1">
      <alignment vertical="center" shrinkToFit="1"/>
    </xf>
    <xf numFmtId="0" fontId="0" fillId="7" borderId="151" xfId="0" applyFont="1" applyFill="1" applyBorder="1" applyAlignment="1">
      <alignment horizontal="center" vertical="center" shrinkToFit="1"/>
    </xf>
    <xf numFmtId="0" fontId="0" fillId="7" borderId="6" xfId="0" applyFont="1" applyFill="1" applyBorder="1" applyAlignment="1">
      <alignment vertical="center" shrinkToFit="1"/>
    </xf>
    <xf numFmtId="0" fontId="0" fillId="7" borderId="151" xfId="0" applyFont="1" applyFill="1" applyBorder="1" applyAlignment="1">
      <alignment vertical="center" shrinkToFit="1"/>
    </xf>
    <xf numFmtId="0" fontId="0" fillId="7" borderId="151" xfId="0" applyFont="1" applyFill="1" applyBorder="1" applyAlignment="1">
      <alignment horizontal="center" vertical="center" wrapText="1" shrinkToFit="1"/>
    </xf>
    <xf numFmtId="0" fontId="0" fillId="7" borderId="150" xfId="0" applyFont="1" applyFill="1" applyBorder="1" applyAlignment="1">
      <alignment horizontal="center" vertical="center" shrinkToFit="1"/>
    </xf>
    <xf numFmtId="0" fontId="0" fillId="7" borderId="152" xfId="0" applyFont="1" applyFill="1" applyBorder="1" applyAlignment="1">
      <alignment vertical="center" shrinkToFit="1"/>
    </xf>
    <xf numFmtId="0" fontId="0" fillId="7" borderId="75" xfId="0" applyFont="1" applyFill="1" applyBorder="1" applyAlignment="1">
      <alignment vertical="center" shrinkToFit="1"/>
    </xf>
    <xf numFmtId="0" fontId="0" fillId="7" borderId="64" xfId="0" applyFont="1" applyFill="1" applyBorder="1" applyAlignment="1">
      <alignment vertical="center" shrinkToFit="1"/>
    </xf>
    <xf numFmtId="177" fontId="0" fillId="7" borderId="63" xfId="0" applyNumberFormat="1" applyFont="1" applyFill="1" applyBorder="1" applyAlignment="1">
      <alignment vertical="center" wrapText="1"/>
    </xf>
    <xf numFmtId="0" fontId="2" fillId="0" borderId="222" xfId="0" applyFont="1" applyFill="1" applyBorder="1" applyAlignment="1">
      <alignment horizontal="center" vertical="center" shrinkToFit="1"/>
    </xf>
    <xf numFmtId="0" fontId="2" fillId="0" borderId="222" xfId="0" applyFont="1" applyFill="1" applyBorder="1" applyAlignment="1">
      <alignment horizontal="center" vertical="center" shrinkToFit="1"/>
    </xf>
    <xf numFmtId="0" fontId="2" fillId="3" borderId="54" xfId="0" applyFont="1" applyFill="1" applyBorder="1" applyAlignment="1">
      <alignment horizontal="center" vertical="center" shrinkToFit="1"/>
    </xf>
    <xf numFmtId="0" fontId="2" fillId="3" borderId="213" xfId="0" applyFont="1" applyFill="1" applyBorder="1" applyAlignment="1">
      <alignment horizontal="center" vertical="center" shrinkToFit="1"/>
    </xf>
    <xf numFmtId="0" fontId="2" fillId="3" borderId="214" xfId="0" applyFont="1" applyFill="1" applyBorder="1" applyAlignment="1">
      <alignment horizontal="center" vertical="center" shrinkToFit="1"/>
    </xf>
    <xf numFmtId="0" fontId="2" fillId="3" borderId="215" xfId="0" applyFont="1" applyFill="1" applyBorder="1" applyAlignment="1">
      <alignment horizontal="center" vertical="center" shrinkToFit="1"/>
    </xf>
    <xf numFmtId="0" fontId="2" fillId="3" borderId="155" xfId="0" applyFont="1" applyFill="1" applyBorder="1" applyAlignment="1">
      <alignment horizontal="center" vertical="center" shrinkToFit="1"/>
    </xf>
    <xf numFmtId="0" fontId="0" fillId="0" borderId="154" xfId="0" applyFont="1" applyFill="1" applyBorder="1" applyAlignment="1">
      <alignment horizontal="center" vertical="center" shrinkToFit="1"/>
    </xf>
    <xf numFmtId="0" fontId="0" fillId="0" borderId="217" xfId="0" applyFont="1" applyFill="1" applyBorder="1" applyAlignment="1">
      <alignment horizontal="center" vertical="center" shrinkToFit="1"/>
    </xf>
    <xf numFmtId="0" fontId="0" fillId="0" borderId="218" xfId="0" applyFont="1" applyFill="1" applyBorder="1" applyAlignment="1">
      <alignment horizontal="center" vertical="center" shrinkToFit="1"/>
    </xf>
    <xf numFmtId="0" fontId="0" fillId="0" borderId="219" xfId="0" applyFont="1" applyFill="1" applyBorder="1" applyAlignment="1">
      <alignment horizontal="center" vertical="center" shrinkToFit="1"/>
    </xf>
    <xf numFmtId="0" fontId="0" fillId="3" borderId="140" xfId="0" applyFont="1" applyFill="1" applyBorder="1" applyAlignment="1">
      <alignment horizontal="center" vertical="center" shrinkToFit="1"/>
    </xf>
    <xf numFmtId="0" fontId="0" fillId="3" borderId="123" xfId="0" applyFont="1" applyFill="1" applyBorder="1" applyAlignment="1">
      <alignment horizontal="center" vertical="center" shrinkToFit="1"/>
    </xf>
    <xf numFmtId="0" fontId="0" fillId="3" borderId="104" xfId="0" applyFont="1" applyFill="1" applyBorder="1" applyAlignment="1">
      <alignment horizontal="center" vertical="center" shrinkToFit="1"/>
    </xf>
    <xf numFmtId="0" fontId="2" fillId="3" borderId="154" xfId="0" applyFont="1" applyFill="1" applyBorder="1" applyAlignment="1">
      <alignment horizontal="center" vertical="center" shrinkToFit="1"/>
    </xf>
    <xf numFmtId="0" fontId="2" fillId="0" borderId="4" xfId="0" applyFont="1" applyFill="1" applyBorder="1" applyAlignment="1">
      <alignment horizontal="center" vertical="center" shrinkToFit="1"/>
    </xf>
    <xf numFmtId="0" fontId="2" fillId="3" borderId="4" xfId="0" applyFont="1" applyFill="1" applyBorder="1" applyAlignment="1">
      <alignment horizontal="center" vertical="center" shrinkToFit="1"/>
    </xf>
    <xf numFmtId="0" fontId="0" fillId="3" borderId="154" xfId="0" applyFont="1" applyFill="1" applyBorder="1" applyAlignment="1">
      <alignment horizontal="center" vertical="center" shrinkToFit="1"/>
    </xf>
    <xf numFmtId="0" fontId="2" fillId="0" borderId="154" xfId="0" applyFont="1" applyFill="1" applyBorder="1" applyAlignment="1">
      <alignment horizontal="center" vertical="center" shrinkToFit="1"/>
    </xf>
    <xf numFmtId="0" fontId="0" fillId="0" borderId="213" xfId="0" applyFont="1" applyFill="1" applyBorder="1" applyAlignment="1">
      <alignment horizontal="center" vertical="center" shrinkToFit="1"/>
    </xf>
    <xf numFmtId="0" fontId="0" fillId="0" borderId="214" xfId="0" applyFont="1" applyFill="1" applyBorder="1" applyAlignment="1">
      <alignment horizontal="center" vertical="center" shrinkToFit="1"/>
    </xf>
    <xf numFmtId="0" fontId="2" fillId="3" borderId="154" xfId="0" applyFont="1" applyFill="1" applyBorder="1" applyAlignment="1">
      <alignment horizontal="center" vertical="center"/>
    </xf>
    <xf numFmtId="0" fontId="2" fillId="0" borderId="43" xfId="0" applyFont="1" applyFill="1" applyBorder="1" applyAlignment="1">
      <alignment horizontal="center" vertical="center" shrinkToFit="1"/>
    </xf>
    <xf numFmtId="0" fontId="2" fillId="0" borderId="26" xfId="0" applyFont="1" applyFill="1" applyBorder="1" applyAlignment="1">
      <alignment horizontal="center" vertical="center" shrinkToFit="1"/>
    </xf>
    <xf numFmtId="0" fontId="2" fillId="0" borderId="63" xfId="0" applyFont="1" applyFill="1" applyBorder="1" applyAlignment="1">
      <alignment horizontal="center" vertical="center" shrinkToFit="1"/>
    </xf>
    <xf numFmtId="0" fontId="2" fillId="0" borderId="197" xfId="0" applyFont="1" applyFill="1" applyBorder="1" applyAlignment="1">
      <alignment horizontal="center" vertical="center" shrinkToFit="1"/>
    </xf>
    <xf numFmtId="0" fontId="2" fillId="0" borderId="187" xfId="0" applyFont="1" applyFill="1" applyBorder="1" applyAlignment="1">
      <alignment horizontal="center" vertical="center" shrinkToFit="1"/>
    </xf>
    <xf numFmtId="0" fontId="2" fillId="0" borderId="155" xfId="0" applyFont="1" applyFill="1" applyBorder="1" applyAlignment="1">
      <alignment horizontal="center" vertical="center" shrinkToFit="1"/>
    </xf>
    <xf numFmtId="0" fontId="2" fillId="3" borderId="30" xfId="0" applyFont="1" applyFill="1" applyBorder="1" applyAlignment="1">
      <alignment horizontal="center" vertical="center" shrinkToFit="1"/>
    </xf>
    <xf numFmtId="0" fontId="2" fillId="3" borderId="8" xfId="0" applyFont="1" applyFill="1" applyBorder="1" applyAlignment="1">
      <alignment horizontal="center" vertical="center" shrinkToFit="1"/>
    </xf>
    <xf numFmtId="0" fontId="2" fillId="0" borderId="44" xfId="0" applyFont="1" applyFill="1" applyBorder="1" applyAlignment="1">
      <alignment horizontal="center" vertical="center" shrinkToFit="1"/>
    </xf>
    <xf numFmtId="0" fontId="2" fillId="0" borderId="52" xfId="0" applyFont="1" applyFill="1" applyBorder="1" applyAlignment="1">
      <alignment horizontal="center" vertical="center" shrinkToFit="1"/>
    </xf>
    <xf numFmtId="0" fontId="2" fillId="0" borderId="54" xfId="0" applyFont="1" applyFill="1" applyBorder="1" applyAlignment="1">
      <alignment horizontal="center" vertical="center" shrinkToFit="1"/>
    </xf>
    <xf numFmtId="0" fontId="2" fillId="0" borderId="199" xfId="0" applyFont="1" applyFill="1" applyBorder="1" applyAlignment="1">
      <alignment horizontal="center" vertical="center" shrinkToFit="1"/>
    </xf>
    <xf numFmtId="0" fontId="2" fillId="3" borderId="195" xfId="0" applyFont="1" applyFill="1" applyBorder="1" applyAlignment="1">
      <alignment horizontal="center" vertical="center" shrinkToFit="1"/>
    </xf>
    <xf numFmtId="0" fontId="2" fillId="3" borderId="199" xfId="0" applyFont="1" applyFill="1" applyBorder="1" applyAlignment="1">
      <alignment horizontal="center" vertical="center" shrinkToFit="1"/>
    </xf>
    <xf numFmtId="0" fontId="0" fillId="3" borderId="152" xfId="0" applyFont="1" applyFill="1" applyBorder="1" applyAlignment="1">
      <alignment horizontal="center" vertical="center" shrinkToFit="1"/>
    </xf>
    <xf numFmtId="0" fontId="2" fillId="3" borderId="152" xfId="0" applyFont="1" applyFill="1" applyBorder="1" applyAlignment="1">
      <alignment horizontal="center" vertical="center" shrinkToFit="1"/>
    </xf>
    <xf numFmtId="0" fontId="2" fillId="0" borderId="151" xfId="0" applyFont="1" applyFill="1" applyBorder="1" applyAlignment="1">
      <alignment horizontal="center" vertical="center" shrinkToFit="1"/>
    </xf>
    <xf numFmtId="0" fontId="2" fillId="3" borderId="151" xfId="0" applyFont="1" applyFill="1" applyBorder="1" applyAlignment="1">
      <alignment horizontal="center" vertical="center" shrinkToFit="1"/>
    </xf>
    <xf numFmtId="0" fontId="2" fillId="0" borderId="152" xfId="0" applyFont="1" applyFill="1" applyBorder="1" applyAlignment="1">
      <alignment horizontal="center" vertical="center" shrinkToFit="1"/>
    </xf>
    <xf numFmtId="0" fontId="0" fillId="3" borderId="0" xfId="0" applyFont="1" applyFill="1" applyBorder="1" applyAlignment="1">
      <alignment horizontal="center" vertical="center" wrapText="1"/>
    </xf>
    <xf numFmtId="0" fontId="2" fillId="3" borderId="151" xfId="0" applyFont="1" applyFill="1" applyBorder="1" applyAlignment="1">
      <alignment horizontal="center" vertical="center" wrapText="1" shrinkToFit="1"/>
    </xf>
    <xf numFmtId="0" fontId="2" fillId="0" borderId="222" xfId="0" applyFont="1" applyFill="1" applyBorder="1" applyAlignment="1">
      <alignment horizontal="center" vertical="center" shrinkToFit="1"/>
    </xf>
    <xf numFmtId="0" fontId="0" fillId="3" borderId="6" xfId="0" applyFont="1" applyFill="1" applyBorder="1" applyAlignment="1">
      <alignment horizontal="center" vertical="center" shrinkToFit="1"/>
    </xf>
    <xf numFmtId="0" fontId="2" fillId="3" borderId="142" xfId="0" applyFont="1" applyFill="1" applyBorder="1" applyAlignment="1">
      <alignment horizontal="center" vertical="center" shrinkToFit="1"/>
    </xf>
    <xf numFmtId="0" fontId="0" fillId="3" borderId="152" xfId="0" applyFont="1" applyFill="1" applyBorder="1" applyAlignment="1">
      <alignment horizontal="center" vertical="center" shrinkToFit="1"/>
    </xf>
    <xf numFmtId="0" fontId="2" fillId="3" borderId="158" xfId="0" applyFont="1" applyFill="1" applyBorder="1" applyAlignment="1">
      <alignment horizontal="center" vertical="center" shrinkToFit="1"/>
    </xf>
    <xf numFmtId="0" fontId="0" fillId="0" borderId="6" xfId="0" applyFont="1" applyBorder="1" applyAlignment="1">
      <alignment horizontal="center" vertical="center" shrinkToFit="1"/>
    </xf>
    <xf numFmtId="0" fontId="0" fillId="0" borderId="64" xfId="0" applyFont="1" applyBorder="1" applyAlignment="1">
      <alignment horizontal="center" vertical="center" shrinkToFit="1"/>
    </xf>
    <xf numFmtId="177" fontId="0" fillId="3" borderId="1" xfId="0" applyNumberFormat="1" applyFont="1" applyFill="1" applyBorder="1" applyAlignment="1">
      <alignment horizontal="center" vertical="center" wrapText="1"/>
    </xf>
    <xf numFmtId="0" fontId="2" fillId="0" borderId="150" xfId="0" applyFont="1" applyFill="1" applyBorder="1" applyAlignment="1">
      <alignment horizontal="center" vertical="center" shrinkToFit="1"/>
    </xf>
    <xf numFmtId="0" fontId="2" fillId="0" borderId="222" xfId="0" applyFont="1" applyFill="1" applyBorder="1" applyAlignment="1">
      <alignment horizontal="center" vertical="center" shrinkToFit="1"/>
    </xf>
    <xf numFmtId="0" fontId="2" fillId="0" borderId="222" xfId="0" applyFont="1" applyFill="1" applyBorder="1" applyAlignment="1">
      <alignment horizontal="center" vertical="center" shrinkToFit="1"/>
    </xf>
    <xf numFmtId="0" fontId="2" fillId="0" borderId="222" xfId="0" applyFont="1" applyFill="1" applyBorder="1" applyAlignment="1">
      <alignment horizontal="center" vertical="center" shrinkToFit="1"/>
    </xf>
    <xf numFmtId="0" fontId="2" fillId="0" borderId="150" xfId="0" applyFont="1" applyFill="1" applyBorder="1" applyAlignment="1">
      <alignment horizontal="center" vertical="center" shrinkToFit="1"/>
    </xf>
    <xf numFmtId="0" fontId="2" fillId="0" borderId="222" xfId="0" applyFont="1" applyFill="1" applyBorder="1" applyAlignment="1">
      <alignment horizontal="center" vertical="center" shrinkToFit="1"/>
    </xf>
    <xf numFmtId="0" fontId="2" fillId="0" borderId="222" xfId="0" applyFont="1" applyFill="1" applyBorder="1" applyAlignment="1">
      <alignment horizontal="center" vertical="center" shrinkToFit="1"/>
    </xf>
    <xf numFmtId="177" fontId="0" fillId="0" borderId="44" xfId="0" applyNumberFormat="1" applyFill="1" applyBorder="1" applyAlignment="1">
      <alignment horizontal="center" vertical="center" wrapText="1"/>
    </xf>
    <xf numFmtId="177" fontId="0" fillId="0" borderId="54" xfId="0" applyNumberFormat="1" applyFill="1" applyBorder="1" applyAlignment="1">
      <alignment horizontal="center" vertical="center" wrapText="1"/>
    </xf>
    <xf numFmtId="0" fontId="0" fillId="3" borderId="6" xfId="0" applyFont="1" applyFill="1" applyBorder="1" applyAlignment="1">
      <alignment horizontal="center" vertical="center" shrinkToFit="1"/>
    </xf>
    <xf numFmtId="177" fontId="0" fillId="3" borderId="43" xfId="0" applyNumberFormat="1" applyFont="1" applyFill="1" applyBorder="1" applyAlignment="1">
      <alignment horizontal="center" vertical="center" wrapText="1"/>
    </xf>
    <xf numFmtId="177" fontId="0" fillId="3" borderId="26" xfId="0" applyNumberFormat="1" applyFont="1" applyFill="1" applyBorder="1" applyAlignment="1">
      <alignment horizontal="center" vertical="center" wrapText="1"/>
    </xf>
    <xf numFmtId="177" fontId="0" fillId="3" borderId="63" xfId="0" applyNumberFormat="1" applyFont="1" applyFill="1" applyBorder="1" applyAlignment="1">
      <alignment horizontal="center" vertical="center" wrapText="1"/>
    </xf>
    <xf numFmtId="0" fontId="0" fillId="0" borderId="151" xfId="0" applyFont="1" applyFill="1" applyBorder="1" applyAlignment="1">
      <alignment horizontal="center" vertical="center" shrinkToFit="1"/>
    </xf>
    <xf numFmtId="0" fontId="2" fillId="3" borderId="226" xfId="0" applyFont="1" applyFill="1" applyBorder="1" applyAlignment="1">
      <alignment horizontal="center" vertical="center" shrinkToFit="1"/>
    </xf>
    <xf numFmtId="0" fontId="2" fillId="3" borderId="228" xfId="0" applyFont="1" applyFill="1" applyBorder="1" applyAlignment="1">
      <alignment horizontal="center" vertical="center" shrinkToFit="1"/>
    </xf>
    <xf numFmtId="0" fontId="2" fillId="3" borderId="227" xfId="0" applyFont="1" applyFill="1" applyBorder="1" applyAlignment="1">
      <alignment horizontal="center" vertical="center" shrinkToFit="1"/>
    </xf>
    <xf numFmtId="0" fontId="2" fillId="3" borderId="211" xfId="0" applyFont="1" applyFill="1" applyBorder="1" applyAlignment="1">
      <alignment horizontal="center" vertical="center" shrinkToFit="1"/>
    </xf>
    <xf numFmtId="0" fontId="2" fillId="3" borderId="212" xfId="0" applyFont="1" applyFill="1" applyBorder="1" applyAlignment="1">
      <alignment horizontal="center" vertical="center" shrinkToFit="1"/>
    </xf>
    <xf numFmtId="0" fontId="0" fillId="3" borderId="199" xfId="0" applyFont="1" applyFill="1" applyBorder="1" applyAlignment="1">
      <alignment horizontal="center" vertical="center" shrinkToFit="1"/>
    </xf>
    <xf numFmtId="0" fontId="0" fillId="3" borderId="156" xfId="0" applyFont="1" applyFill="1" applyBorder="1" applyAlignment="1">
      <alignment horizontal="center" vertical="center" shrinkToFit="1"/>
    </xf>
    <xf numFmtId="0" fontId="2" fillId="3" borderId="234" xfId="0" applyFont="1" applyFill="1" applyBorder="1" applyAlignment="1">
      <alignment horizontal="center" vertical="center" shrinkToFit="1"/>
    </xf>
    <xf numFmtId="0" fontId="2" fillId="3" borderId="146" xfId="0" applyFont="1" applyFill="1" applyBorder="1" applyAlignment="1">
      <alignment horizontal="center" vertical="center" shrinkToFit="1"/>
    </xf>
    <xf numFmtId="0" fontId="2" fillId="3" borderId="141" xfId="0" applyFont="1" applyFill="1" applyBorder="1" applyAlignment="1">
      <alignment horizontal="center" vertical="center" shrinkToFit="1"/>
    </xf>
    <xf numFmtId="0" fontId="2" fillId="3" borderId="241" xfId="0" applyFont="1" applyFill="1" applyBorder="1" applyAlignment="1">
      <alignment horizontal="center" vertical="center" shrinkToFit="1"/>
    </xf>
    <xf numFmtId="0" fontId="2" fillId="3" borderId="250" xfId="0" applyFont="1" applyFill="1" applyBorder="1" applyAlignment="1">
      <alignment horizontal="center" vertical="center" shrinkToFit="1"/>
    </xf>
    <xf numFmtId="0" fontId="2" fillId="3" borderId="237" xfId="0" applyFont="1" applyFill="1" applyBorder="1" applyAlignment="1">
      <alignment horizontal="center" vertical="center" shrinkToFit="1"/>
    </xf>
    <xf numFmtId="0" fontId="2" fillId="3" borderId="221" xfId="0" applyFont="1" applyFill="1" applyBorder="1" applyAlignment="1">
      <alignment horizontal="center" vertical="center" shrinkToFit="1"/>
    </xf>
    <xf numFmtId="0" fontId="2" fillId="3" borderId="222" xfId="0" applyFont="1" applyFill="1" applyBorder="1" applyAlignment="1">
      <alignment horizontal="center" vertical="center" shrinkToFit="1"/>
    </xf>
    <xf numFmtId="0" fontId="2" fillId="3" borderId="142" xfId="0" applyFont="1" applyFill="1" applyBorder="1" applyAlignment="1">
      <alignment horizontal="center" vertical="center" shrinkToFit="1"/>
    </xf>
    <xf numFmtId="0" fontId="0" fillId="3" borderId="185" xfId="0" applyFont="1" applyFill="1" applyBorder="1" applyAlignment="1">
      <alignment horizontal="center" vertical="center" shrinkToFit="1"/>
    </xf>
    <xf numFmtId="0" fontId="0" fillId="3" borderId="59" xfId="0" applyFont="1" applyFill="1" applyBorder="1" applyAlignment="1">
      <alignment horizontal="center" vertical="center" shrinkToFit="1"/>
    </xf>
    <xf numFmtId="0" fontId="0" fillId="3" borderId="0" xfId="0" applyFont="1" applyFill="1" applyBorder="1" applyAlignment="1">
      <alignment horizontal="center" vertical="center" shrinkToFit="1"/>
    </xf>
    <xf numFmtId="0" fontId="0" fillId="3" borderId="64" xfId="0" applyFont="1" applyFill="1" applyBorder="1" applyAlignment="1">
      <alignment horizontal="center" vertical="center" shrinkToFit="1"/>
    </xf>
    <xf numFmtId="0" fontId="0" fillId="3" borderId="150" xfId="0" applyFont="1" applyFill="1" applyBorder="1" applyAlignment="1">
      <alignment horizontal="center" vertical="center" shrinkToFit="1"/>
    </xf>
    <xf numFmtId="0" fontId="2" fillId="3" borderId="159" xfId="0" applyFont="1" applyFill="1" applyBorder="1" applyAlignment="1">
      <alignment horizontal="center" vertical="center" shrinkToFit="1"/>
    </xf>
    <xf numFmtId="0" fontId="0" fillId="3" borderId="223" xfId="0" applyFont="1" applyFill="1" applyBorder="1" applyAlignment="1">
      <alignment horizontal="center" vertical="center" shrinkToFit="1"/>
    </xf>
    <xf numFmtId="0" fontId="0" fillId="3" borderId="229" xfId="0" applyFont="1" applyFill="1" applyBorder="1" applyAlignment="1">
      <alignment horizontal="center" vertical="center" shrinkToFit="1"/>
    </xf>
    <xf numFmtId="0" fontId="0" fillId="3" borderId="230" xfId="0" applyFont="1" applyFill="1" applyBorder="1" applyAlignment="1">
      <alignment horizontal="center" vertical="center" shrinkToFit="1"/>
    </xf>
    <xf numFmtId="177" fontId="0" fillId="0" borderId="43" xfId="0" applyNumberFormat="1" applyFont="1" applyFill="1" applyBorder="1" applyAlignment="1">
      <alignment horizontal="center" vertical="center" wrapText="1"/>
    </xf>
    <xf numFmtId="177" fontId="0" fillId="0" borderId="63" xfId="0" applyNumberFormat="1" applyFont="1" applyFill="1" applyBorder="1" applyAlignment="1">
      <alignment horizontal="center" vertical="center" wrapText="1"/>
    </xf>
    <xf numFmtId="0" fontId="0" fillId="3" borderId="50" xfId="0" applyFont="1" applyFill="1" applyBorder="1" applyAlignment="1">
      <alignment horizontal="center" vertical="center" shrinkToFit="1"/>
    </xf>
    <xf numFmtId="0" fontId="0" fillId="3" borderId="56" xfId="0" applyFont="1" applyFill="1" applyBorder="1" applyAlignment="1">
      <alignment horizontal="center" vertical="center" shrinkToFit="1"/>
    </xf>
    <xf numFmtId="0" fontId="0" fillId="3" borderId="66" xfId="0" applyFont="1" applyFill="1" applyBorder="1" applyAlignment="1">
      <alignment horizontal="center" vertical="center" shrinkToFit="1"/>
    </xf>
    <xf numFmtId="0" fontId="0" fillId="3" borderId="3" xfId="0" applyFont="1" applyFill="1" applyBorder="1" applyAlignment="1">
      <alignment horizontal="center" vertical="center" shrinkToFit="1"/>
    </xf>
    <xf numFmtId="0" fontId="0" fillId="0" borderId="153" xfId="0" applyFont="1" applyFill="1" applyBorder="1" applyAlignment="1">
      <alignment horizontal="center" vertical="center" shrinkToFit="1"/>
    </xf>
    <xf numFmtId="177" fontId="0" fillId="0" borderId="26" xfId="0" applyNumberFormat="1" applyFont="1" applyFill="1" applyBorder="1" applyAlignment="1">
      <alignment horizontal="center" vertical="center" wrapText="1"/>
    </xf>
    <xf numFmtId="0" fontId="0" fillId="3" borderId="136" xfId="0" applyFont="1" applyFill="1" applyBorder="1" applyAlignment="1">
      <alignment horizontal="center" vertical="center" shrinkToFit="1"/>
    </xf>
    <xf numFmtId="0" fontId="0" fillId="0" borderId="6" xfId="0" applyFont="1" applyFill="1" applyBorder="1" applyAlignment="1">
      <alignment horizontal="center" vertical="center" shrinkToFit="1"/>
    </xf>
    <xf numFmtId="0" fontId="0" fillId="3" borderId="142" xfId="0" applyFont="1" applyFill="1" applyBorder="1" applyAlignment="1">
      <alignment horizontal="center" vertical="center" shrinkToFit="1"/>
    </xf>
    <xf numFmtId="0" fontId="0" fillId="3" borderId="75" xfId="0" applyFont="1" applyFill="1" applyBorder="1" applyAlignment="1">
      <alignment horizontal="center" vertical="center" shrinkToFit="1"/>
    </xf>
    <xf numFmtId="0" fontId="0" fillId="0" borderId="75" xfId="0" applyFont="1" applyFill="1" applyBorder="1" applyAlignment="1">
      <alignment horizontal="center" vertical="center" shrinkToFit="1"/>
    </xf>
    <xf numFmtId="0" fontId="2" fillId="3" borderId="220" xfId="0" applyFont="1" applyFill="1" applyBorder="1" applyAlignment="1">
      <alignment horizontal="center" vertical="center" shrinkToFit="1"/>
    </xf>
    <xf numFmtId="0" fontId="2" fillId="3" borderId="150" xfId="0" applyFont="1" applyFill="1" applyBorder="1" applyAlignment="1">
      <alignment horizontal="center" vertical="center" shrinkToFit="1"/>
    </xf>
    <xf numFmtId="0" fontId="2" fillId="0" borderId="150" xfId="0" applyFont="1" applyFill="1" applyBorder="1" applyAlignment="1">
      <alignment horizontal="center" vertical="center" shrinkToFit="1"/>
    </xf>
    <xf numFmtId="0" fontId="2" fillId="0" borderId="142" xfId="0" applyFont="1" applyFill="1" applyBorder="1" applyAlignment="1">
      <alignment horizontal="center" vertical="center" shrinkToFit="1"/>
    </xf>
    <xf numFmtId="0" fontId="2" fillId="0" borderId="142" xfId="0" applyFont="1" applyBorder="1" applyAlignment="1">
      <alignment horizontal="center" vertical="center" shrinkToFit="1"/>
    </xf>
    <xf numFmtId="0" fontId="0" fillId="3" borderId="151" xfId="0" applyFont="1" applyFill="1" applyBorder="1" applyAlignment="1">
      <alignment horizontal="center" vertical="center" shrinkToFit="1"/>
    </xf>
    <xf numFmtId="0" fontId="0" fillId="3" borderId="152" xfId="0" applyFont="1" applyFill="1" applyBorder="1" applyAlignment="1">
      <alignment horizontal="center" vertical="center" shrinkToFit="1"/>
    </xf>
    <xf numFmtId="49" fontId="0" fillId="3" borderId="6" xfId="0" applyNumberFormat="1" applyFont="1" applyFill="1" applyBorder="1" applyAlignment="1">
      <alignment horizontal="center" vertical="center" shrinkToFit="1"/>
    </xf>
    <xf numFmtId="0" fontId="0" fillId="0" borderId="144" xfId="0" applyFont="1" applyFill="1" applyBorder="1" applyAlignment="1">
      <alignment horizontal="center" vertical="center" shrinkToFit="1"/>
    </xf>
    <xf numFmtId="0" fontId="0" fillId="0" borderId="136" xfId="0" applyFont="1" applyFill="1" applyBorder="1" applyAlignment="1">
      <alignment horizontal="center" vertical="center" shrinkToFit="1"/>
    </xf>
    <xf numFmtId="0" fontId="0" fillId="0" borderId="152" xfId="0" applyFont="1" applyFill="1" applyBorder="1" applyAlignment="1">
      <alignment horizontal="center" vertical="center" shrinkToFit="1"/>
    </xf>
    <xf numFmtId="177" fontId="0" fillId="0" borderId="43" xfId="0" applyNumberFormat="1" applyFont="1" applyFill="1" applyBorder="1" applyAlignment="1">
      <alignment horizontal="center" vertical="center"/>
    </xf>
    <xf numFmtId="177" fontId="0" fillId="0" borderId="63" xfId="0" applyNumberFormat="1" applyFont="1" applyFill="1" applyBorder="1" applyAlignment="1">
      <alignment horizontal="center" vertical="center"/>
    </xf>
    <xf numFmtId="0" fontId="0" fillId="0" borderId="199" xfId="0" applyFont="1" applyFill="1" applyBorder="1" applyAlignment="1">
      <alignment horizontal="center" vertical="center" shrinkToFit="1"/>
    </xf>
    <xf numFmtId="0" fontId="0" fillId="0" borderId="185" xfId="0" applyFont="1" applyFill="1" applyBorder="1" applyAlignment="1">
      <alignment horizontal="center" vertical="center" shrinkToFit="1"/>
    </xf>
    <xf numFmtId="0" fontId="0" fillId="0" borderId="156" xfId="0" applyFont="1" applyFill="1" applyBorder="1" applyAlignment="1">
      <alignment horizontal="center" vertical="center" shrinkToFit="1"/>
    </xf>
    <xf numFmtId="177" fontId="0" fillId="0" borderId="43" xfId="0" applyNumberFormat="1" applyFont="1" applyFill="1" applyBorder="1" applyAlignment="1">
      <alignment horizontal="center" vertical="center" wrapText="1" shrinkToFit="1"/>
    </xf>
    <xf numFmtId="177" fontId="0" fillId="0" borderId="26" xfId="0" applyNumberFormat="1" applyFont="1" applyFill="1" applyBorder="1" applyAlignment="1">
      <alignment horizontal="center" vertical="center" wrapText="1" shrinkToFit="1"/>
    </xf>
    <xf numFmtId="177" fontId="0" fillId="0" borderId="63" xfId="0" applyNumberFormat="1" applyFont="1" applyFill="1" applyBorder="1" applyAlignment="1">
      <alignment horizontal="center" vertical="center" wrapText="1" shrinkToFit="1"/>
    </xf>
    <xf numFmtId="0" fontId="0" fillId="0" borderId="157" xfId="0" applyFont="1" applyFill="1" applyBorder="1" applyAlignment="1">
      <alignment horizontal="center" vertical="center" shrinkToFit="1"/>
    </xf>
    <xf numFmtId="0" fontId="0" fillId="3" borderId="157" xfId="0" applyFont="1" applyFill="1" applyBorder="1" applyAlignment="1">
      <alignment horizontal="center" vertical="center" shrinkToFit="1"/>
    </xf>
    <xf numFmtId="0" fontId="0" fillId="0" borderId="231" xfId="0" applyFont="1" applyFill="1" applyBorder="1" applyAlignment="1">
      <alignment horizontal="center" vertical="center" shrinkToFit="1"/>
    </xf>
    <xf numFmtId="0" fontId="0" fillId="0" borderId="232" xfId="0" applyFont="1" applyFill="1" applyBorder="1" applyAlignment="1">
      <alignment horizontal="center" vertical="center" shrinkToFit="1"/>
    </xf>
    <xf numFmtId="0" fontId="0" fillId="0" borderId="50" xfId="0" applyFont="1" applyFill="1" applyBorder="1" applyAlignment="1">
      <alignment horizontal="center" vertical="center" shrinkToFit="1"/>
    </xf>
    <xf numFmtId="0" fontId="0" fillId="0" borderId="66" xfId="0" applyFont="1" applyFill="1" applyBorder="1" applyAlignment="1">
      <alignment horizontal="center" vertical="center" shrinkToFit="1"/>
    </xf>
    <xf numFmtId="0" fontId="0" fillId="0" borderId="59" xfId="0" applyFont="1" applyFill="1" applyBorder="1" applyAlignment="1">
      <alignment horizontal="center" vertical="center" shrinkToFit="1"/>
    </xf>
    <xf numFmtId="0" fontId="0" fillId="0" borderId="0" xfId="0" applyFont="1" applyFill="1" applyBorder="1" applyAlignment="1">
      <alignment horizontal="center" vertical="center" shrinkToFit="1"/>
    </xf>
    <xf numFmtId="0" fontId="0" fillId="0" borderId="64" xfId="0" applyFont="1" applyFill="1" applyBorder="1" applyAlignment="1">
      <alignment horizontal="center" vertical="center" shrinkToFit="1"/>
    </xf>
    <xf numFmtId="0" fontId="0" fillId="3" borderId="153" xfId="0" applyFont="1" applyFill="1" applyBorder="1" applyAlignment="1">
      <alignment horizontal="center" vertical="center" shrinkToFit="1"/>
    </xf>
    <xf numFmtId="0" fontId="0" fillId="3" borderId="162" xfId="0" applyFont="1" applyFill="1" applyBorder="1" applyAlignment="1">
      <alignment horizontal="center" vertical="center" shrinkToFit="1"/>
    </xf>
    <xf numFmtId="49" fontId="0" fillId="3" borderId="151" xfId="0" applyNumberFormat="1" applyFont="1" applyFill="1" applyBorder="1" applyAlignment="1">
      <alignment horizontal="center" vertical="center" shrinkToFit="1"/>
    </xf>
    <xf numFmtId="177" fontId="0" fillId="3" borderId="1" xfId="0" applyNumberFormat="1" applyFont="1" applyFill="1" applyBorder="1" applyAlignment="1">
      <alignment horizontal="center" vertical="center" wrapText="1"/>
    </xf>
    <xf numFmtId="0" fontId="0" fillId="3" borderId="195" xfId="0" applyFont="1" applyFill="1" applyBorder="1" applyAlignment="1">
      <alignment horizontal="center" vertical="center" shrinkToFit="1"/>
    </xf>
    <xf numFmtId="0" fontId="0" fillId="3" borderId="163" xfId="0" applyFont="1" applyFill="1" applyBorder="1" applyAlignment="1">
      <alignment horizontal="center" vertical="center" shrinkToFit="1"/>
    </xf>
    <xf numFmtId="0" fontId="0" fillId="3" borderId="151" xfId="0" applyFont="1" applyFill="1" applyBorder="1" applyAlignment="1">
      <alignment horizontal="center" vertical="center" wrapText="1" shrinkToFit="1"/>
    </xf>
    <xf numFmtId="0" fontId="0" fillId="3" borderId="161" xfId="0" applyFont="1" applyFill="1" applyBorder="1" applyAlignment="1">
      <alignment horizontal="center" vertical="center" shrinkToFit="1"/>
    </xf>
    <xf numFmtId="0" fontId="0" fillId="3" borderId="152" xfId="0" applyFont="1" applyFill="1" applyBorder="1" applyAlignment="1">
      <alignment horizontal="center" vertical="center" wrapText="1" shrinkToFit="1"/>
    </xf>
    <xf numFmtId="0" fontId="2" fillId="3" borderId="149" xfId="0" applyFont="1" applyFill="1" applyBorder="1" applyAlignment="1">
      <alignment horizontal="center" vertical="center" shrinkToFit="1"/>
    </xf>
    <xf numFmtId="0" fontId="0" fillId="0" borderId="196" xfId="0" applyFont="1" applyFill="1" applyBorder="1" applyAlignment="1">
      <alignment horizontal="center" vertical="center" shrinkToFit="1"/>
    </xf>
    <xf numFmtId="0" fontId="2" fillId="0" borderId="159" xfId="0" applyFont="1" applyFill="1" applyBorder="1" applyAlignment="1">
      <alignment horizontal="center" vertical="center" shrinkToFit="1"/>
    </xf>
    <xf numFmtId="0" fontId="2" fillId="3" borderId="150" xfId="0" applyFont="1" applyFill="1" applyBorder="1" applyAlignment="1">
      <alignment horizontal="center" vertical="center" wrapText="1" shrinkToFit="1"/>
    </xf>
    <xf numFmtId="0" fontId="2" fillId="3" borderId="160" xfId="0" applyFont="1" applyFill="1" applyBorder="1" applyAlignment="1">
      <alignment horizontal="center" vertical="center" shrinkToFit="1"/>
    </xf>
    <xf numFmtId="49" fontId="0" fillId="0" borderId="151" xfId="0" applyNumberFormat="1" applyFont="1" applyFill="1" applyBorder="1" applyAlignment="1">
      <alignment horizontal="center" vertical="center" shrinkToFit="1"/>
    </xf>
    <xf numFmtId="0" fontId="2" fillId="3" borderId="70" xfId="0" applyFont="1" applyFill="1" applyBorder="1" applyAlignment="1">
      <alignment horizontal="center" vertical="center" shrinkToFit="1"/>
    </xf>
    <xf numFmtId="0" fontId="2" fillId="3" borderId="158" xfId="0" applyFont="1" applyFill="1" applyBorder="1" applyAlignment="1">
      <alignment horizontal="center" vertical="center" shrinkToFit="1"/>
    </xf>
    <xf numFmtId="0" fontId="2" fillId="0" borderId="221" xfId="0" applyFont="1" applyFill="1" applyBorder="1" applyAlignment="1">
      <alignment horizontal="center" vertical="center" shrinkToFit="1"/>
    </xf>
    <xf numFmtId="0" fontId="2" fillId="0" borderId="256" xfId="0" applyFont="1" applyFill="1" applyBorder="1" applyAlignment="1">
      <alignment horizontal="center" vertical="center" shrinkToFit="1"/>
    </xf>
    <xf numFmtId="0" fontId="2" fillId="0" borderId="226" xfId="0" applyFont="1" applyFill="1" applyBorder="1" applyAlignment="1">
      <alignment horizontal="center" vertical="center" shrinkToFit="1"/>
    </xf>
    <xf numFmtId="0" fontId="2" fillId="0" borderId="228" xfId="0" applyFont="1" applyFill="1" applyBorder="1" applyAlignment="1">
      <alignment horizontal="center" vertical="center" shrinkToFit="1"/>
    </xf>
    <xf numFmtId="0" fontId="2" fillId="0" borderId="227" xfId="0" applyFont="1" applyFill="1" applyBorder="1" applyAlignment="1">
      <alignment horizontal="center" vertical="center" shrinkToFit="1"/>
    </xf>
    <xf numFmtId="0" fontId="8" fillId="0" borderId="0" xfId="0" applyFont="1" applyBorder="1" applyAlignment="1">
      <alignment horizontal="center" wrapText="1" shrinkToFit="1"/>
    </xf>
    <xf numFmtId="0" fontId="8" fillId="0" borderId="71" xfId="0" applyFont="1" applyBorder="1" applyAlignment="1">
      <alignment horizontal="center" vertical="center" wrapText="1" shrinkToFit="1"/>
    </xf>
    <xf numFmtId="0" fontId="0" fillId="0" borderId="73" xfId="0" applyFont="1" applyBorder="1" applyAlignment="1">
      <alignment horizontal="center" vertical="center" wrapText="1" shrinkToFit="1"/>
    </xf>
    <xf numFmtId="0" fontId="0" fillId="0" borderId="68" xfId="0" applyFont="1" applyBorder="1" applyAlignment="1">
      <alignment horizontal="center" vertical="center" wrapText="1" shrinkToFit="1"/>
    </xf>
    <xf numFmtId="0" fontId="0" fillId="0" borderId="15" xfId="0" applyFont="1" applyBorder="1" applyAlignment="1">
      <alignment horizontal="center" vertical="center" wrapText="1" shrinkToFit="1"/>
    </xf>
    <xf numFmtId="0" fontId="0" fillId="0" borderId="72" xfId="0" applyFont="1" applyBorder="1" applyAlignment="1">
      <alignment horizontal="center" vertical="center" wrapText="1" shrinkToFit="1"/>
    </xf>
    <xf numFmtId="0" fontId="0" fillId="3" borderId="153" xfId="0" applyFont="1" applyFill="1" applyBorder="1" applyAlignment="1">
      <alignment horizontal="center" vertical="center" wrapText="1" shrinkToFit="1"/>
    </xf>
    <xf numFmtId="0" fontId="0" fillId="3" borderId="6" xfId="0" applyFont="1" applyFill="1" applyBorder="1" applyAlignment="1">
      <alignment horizontal="center" vertical="center" wrapText="1" shrinkToFit="1"/>
    </xf>
    <xf numFmtId="0" fontId="0" fillId="0" borderId="149" xfId="0" applyFont="1" applyFill="1" applyBorder="1" applyAlignment="1">
      <alignment horizontal="center" vertical="center" shrinkToFit="1"/>
    </xf>
    <xf numFmtId="0" fontId="2" fillId="0" borderId="149" xfId="0" applyFont="1" applyFill="1" applyBorder="1" applyAlignment="1">
      <alignment horizontal="center" vertical="center" shrinkToFit="1"/>
    </xf>
    <xf numFmtId="0" fontId="0" fillId="0" borderId="3" xfId="0" applyFont="1" applyFill="1" applyBorder="1" applyAlignment="1">
      <alignment horizontal="center" vertical="center" shrinkToFit="1"/>
    </xf>
    <xf numFmtId="177" fontId="0" fillId="0" borderId="43" xfId="0" applyNumberFormat="1" applyFill="1" applyBorder="1" applyAlignment="1">
      <alignment horizontal="center" vertical="center" wrapText="1"/>
    </xf>
    <xf numFmtId="177" fontId="0" fillId="0" borderId="63" xfId="0" applyNumberFormat="1" applyFill="1" applyBorder="1" applyAlignment="1">
      <alignment horizontal="center" vertical="center" wrapText="1"/>
    </xf>
    <xf numFmtId="0" fontId="0" fillId="3" borderId="231" xfId="0" applyFont="1" applyFill="1" applyBorder="1" applyAlignment="1">
      <alignment horizontal="center" vertical="center" shrinkToFit="1"/>
    </xf>
    <xf numFmtId="0" fontId="0" fillId="3" borderId="233" xfId="0" applyFont="1" applyFill="1" applyBorder="1" applyAlignment="1">
      <alignment horizontal="center" vertical="center" shrinkToFit="1"/>
    </xf>
    <xf numFmtId="177" fontId="0" fillId="0" borderId="52" xfId="0" applyNumberFormat="1" applyFill="1" applyBorder="1" applyAlignment="1">
      <alignment horizontal="center" vertical="center" wrapText="1"/>
    </xf>
    <xf numFmtId="0" fontId="0" fillId="3" borderId="232" xfId="0" applyFont="1" applyFill="1" applyBorder="1" applyAlignment="1">
      <alignment horizontal="center" vertical="center" shrinkToFit="1"/>
    </xf>
    <xf numFmtId="177" fontId="0" fillId="3" borderId="44" xfId="0" applyNumberFormat="1" applyFont="1" applyFill="1" applyBorder="1" applyAlignment="1">
      <alignment horizontal="center" vertical="center" wrapText="1"/>
    </xf>
    <xf numFmtId="177" fontId="0" fillId="3" borderId="52" xfId="0" applyNumberFormat="1" applyFont="1" applyFill="1" applyBorder="1" applyAlignment="1">
      <alignment horizontal="center" vertical="center" wrapText="1"/>
    </xf>
    <xf numFmtId="177" fontId="0" fillId="3" borderId="54" xfId="0" applyNumberFormat="1" applyFont="1" applyFill="1" applyBorder="1" applyAlignment="1">
      <alignment horizontal="center" vertical="center" wrapText="1"/>
    </xf>
    <xf numFmtId="0" fontId="0" fillId="0" borderId="223" xfId="0" applyFill="1" applyBorder="1" applyAlignment="1">
      <alignment horizontal="center" vertical="center" shrinkToFit="1"/>
    </xf>
    <xf numFmtId="0" fontId="0" fillId="0" borderId="230" xfId="0" applyFill="1" applyBorder="1" applyAlignment="1">
      <alignment horizontal="center" vertical="center" shrinkToFit="1"/>
    </xf>
    <xf numFmtId="0" fontId="2" fillId="0" borderId="253" xfId="0" applyFont="1" applyFill="1" applyBorder="1" applyAlignment="1">
      <alignment horizontal="center" vertical="center" shrinkToFit="1"/>
    </xf>
    <xf numFmtId="0" fontId="2" fillId="0" borderId="254" xfId="0" applyFont="1" applyFill="1" applyBorder="1" applyAlignment="1">
      <alignment horizontal="center" vertical="center" shrinkToFit="1"/>
    </xf>
    <xf numFmtId="0" fontId="2" fillId="0" borderId="255" xfId="0" applyFont="1" applyFill="1" applyBorder="1" applyAlignment="1">
      <alignment horizontal="center" vertical="center" shrinkToFit="1"/>
    </xf>
    <xf numFmtId="0" fontId="2" fillId="0" borderId="222" xfId="0" applyFont="1" applyFill="1" applyBorder="1" applyAlignment="1">
      <alignment horizontal="center" vertical="center" shrinkToFit="1"/>
    </xf>
    <xf numFmtId="0" fontId="0" fillId="0" borderId="199" xfId="0" applyFill="1" applyBorder="1" applyAlignment="1">
      <alignment horizontal="center" vertical="center" shrinkToFit="1"/>
    </xf>
    <xf numFmtId="0" fontId="0" fillId="0" borderId="156" xfId="0" applyFill="1" applyBorder="1" applyAlignment="1">
      <alignment horizontal="center" vertical="center" shrinkToFit="1"/>
    </xf>
    <xf numFmtId="0" fontId="0" fillId="0" borderId="59" xfId="0" applyFill="1" applyBorder="1" applyAlignment="1">
      <alignment horizontal="center" vertical="center" shrinkToFit="1"/>
    </xf>
    <xf numFmtId="0" fontId="0" fillId="0" borderId="64" xfId="0" applyFill="1" applyBorder="1" applyAlignment="1">
      <alignment horizontal="center" vertical="center" shrinkToFit="1"/>
    </xf>
    <xf numFmtId="0" fontId="0" fillId="0" borderId="231" xfId="0" applyFill="1" applyBorder="1" applyAlignment="1">
      <alignment horizontal="center" vertical="center" shrinkToFit="1"/>
    </xf>
    <xf numFmtId="0" fontId="0" fillId="0" borderId="233" xfId="0" applyFill="1" applyBorder="1" applyAlignment="1">
      <alignment horizontal="center" vertical="center" shrinkToFit="1"/>
    </xf>
    <xf numFmtId="0" fontId="0" fillId="3" borderId="188" xfId="0" applyFont="1" applyFill="1" applyBorder="1" applyAlignment="1">
      <alignment horizontal="center" vertical="center" shrinkToFit="1"/>
    </xf>
    <xf numFmtId="0" fontId="0" fillId="3" borderId="178" xfId="0" applyFont="1" applyFill="1" applyBorder="1" applyAlignment="1">
      <alignment horizontal="center" vertical="center" shrinkToFit="1"/>
    </xf>
    <xf numFmtId="0" fontId="0" fillId="3" borderId="146" xfId="0" applyFont="1" applyFill="1" applyBorder="1" applyAlignment="1">
      <alignment horizontal="center" vertical="center" shrinkToFit="1"/>
    </xf>
    <xf numFmtId="0" fontId="0" fillId="3" borderId="141" xfId="0" applyFont="1" applyFill="1" applyBorder="1" applyAlignment="1">
      <alignment horizontal="center" vertical="center" shrinkToFit="1"/>
    </xf>
  </cellXfs>
  <cellStyles count="1">
    <cellStyle name="標準" xfId="0" builtinId="0"/>
  </cellStyles>
  <dxfs count="5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152400</xdr:colOff>
      <xdr:row>70</xdr:row>
      <xdr:rowOff>0</xdr:rowOff>
    </xdr:from>
    <xdr:to>
      <xdr:col>47</xdr:col>
      <xdr:colOff>0</xdr:colOff>
      <xdr:row>70</xdr:row>
      <xdr:rowOff>0</xdr:rowOff>
    </xdr:to>
    <xdr:sp macro="" textlink="">
      <xdr:nvSpPr>
        <xdr:cNvPr id="22872" name="Line 30">
          <a:extLst>
            <a:ext uri="{FF2B5EF4-FFF2-40B4-BE49-F238E27FC236}">
              <a16:creationId xmlns:a16="http://schemas.microsoft.com/office/drawing/2014/main" id="{1CB983FD-86A8-4F28-8C05-572D816DBDAD}"/>
            </a:ext>
          </a:extLst>
        </xdr:cNvPr>
        <xdr:cNvSpPr>
          <a:spLocks noChangeShapeType="1"/>
        </xdr:cNvSpPr>
      </xdr:nvSpPr>
      <xdr:spPr bwMode="auto">
        <a:xfrm flipV="1">
          <a:off x="17053560" y="45521880"/>
          <a:ext cx="560832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129540</xdr:colOff>
      <xdr:row>70</xdr:row>
      <xdr:rowOff>0</xdr:rowOff>
    </xdr:from>
    <xdr:to>
      <xdr:col>47</xdr:col>
      <xdr:colOff>0</xdr:colOff>
      <xdr:row>70</xdr:row>
      <xdr:rowOff>0</xdr:rowOff>
    </xdr:to>
    <xdr:sp macro="" textlink="">
      <xdr:nvSpPr>
        <xdr:cNvPr id="22873" name="Line 56">
          <a:extLst>
            <a:ext uri="{FF2B5EF4-FFF2-40B4-BE49-F238E27FC236}">
              <a16:creationId xmlns:a16="http://schemas.microsoft.com/office/drawing/2014/main" id="{5535F5C7-21EB-4811-B2A1-1EA5F2099E91}"/>
            </a:ext>
          </a:extLst>
        </xdr:cNvPr>
        <xdr:cNvSpPr>
          <a:spLocks noChangeShapeType="1"/>
        </xdr:cNvSpPr>
      </xdr:nvSpPr>
      <xdr:spPr bwMode="auto">
        <a:xfrm flipV="1">
          <a:off x="17190720" y="45521880"/>
          <a:ext cx="547116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152400</xdr:colOff>
      <xdr:row>79</xdr:row>
      <xdr:rowOff>0</xdr:rowOff>
    </xdr:from>
    <xdr:to>
      <xdr:col>47</xdr:col>
      <xdr:colOff>0</xdr:colOff>
      <xdr:row>79</xdr:row>
      <xdr:rowOff>0</xdr:rowOff>
    </xdr:to>
    <xdr:sp macro="" textlink="">
      <xdr:nvSpPr>
        <xdr:cNvPr id="22874" name="Line 265">
          <a:extLst>
            <a:ext uri="{FF2B5EF4-FFF2-40B4-BE49-F238E27FC236}">
              <a16:creationId xmlns:a16="http://schemas.microsoft.com/office/drawing/2014/main" id="{2792C6B8-BC18-4FD6-8F5A-F121A6F580D4}"/>
            </a:ext>
          </a:extLst>
        </xdr:cNvPr>
        <xdr:cNvSpPr>
          <a:spLocks noChangeShapeType="1"/>
        </xdr:cNvSpPr>
      </xdr:nvSpPr>
      <xdr:spPr bwMode="auto">
        <a:xfrm flipV="1">
          <a:off x="17213580" y="51320700"/>
          <a:ext cx="54483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129540</xdr:colOff>
      <xdr:row>79</xdr:row>
      <xdr:rowOff>0</xdr:rowOff>
    </xdr:from>
    <xdr:to>
      <xdr:col>47</xdr:col>
      <xdr:colOff>0</xdr:colOff>
      <xdr:row>79</xdr:row>
      <xdr:rowOff>0</xdr:rowOff>
    </xdr:to>
    <xdr:sp macro="" textlink="">
      <xdr:nvSpPr>
        <xdr:cNvPr id="22875" name="Line 311">
          <a:extLst>
            <a:ext uri="{FF2B5EF4-FFF2-40B4-BE49-F238E27FC236}">
              <a16:creationId xmlns:a16="http://schemas.microsoft.com/office/drawing/2014/main" id="{2C3850C1-C2CD-4337-BEEB-3B2290F6365C}"/>
            </a:ext>
          </a:extLst>
        </xdr:cNvPr>
        <xdr:cNvSpPr>
          <a:spLocks noChangeShapeType="1"/>
        </xdr:cNvSpPr>
      </xdr:nvSpPr>
      <xdr:spPr bwMode="auto">
        <a:xfrm flipV="1">
          <a:off x="17190720" y="51320700"/>
          <a:ext cx="547116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152400</xdr:colOff>
      <xdr:row>104</xdr:row>
      <xdr:rowOff>0</xdr:rowOff>
    </xdr:from>
    <xdr:to>
      <xdr:col>47</xdr:col>
      <xdr:colOff>0</xdr:colOff>
      <xdr:row>104</xdr:row>
      <xdr:rowOff>0</xdr:rowOff>
    </xdr:to>
    <xdr:sp macro="" textlink="">
      <xdr:nvSpPr>
        <xdr:cNvPr id="22876" name="Line 386">
          <a:extLst>
            <a:ext uri="{FF2B5EF4-FFF2-40B4-BE49-F238E27FC236}">
              <a16:creationId xmlns:a16="http://schemas.microsoft.com/office/drawing/2014/main" id="{F466EFAB-EA5B-46AA-AA0B-2850D414ECF1}"/>
            </a:ext>
          </a:extLst>
        </xdr:cNvPr>
        <xdr:cNvSpPr>
          <a:spLocks noChangeShapeType="1"/>
        </xdr:cNvSpPr>
      </xdr:nvSpPr>
      <xdr:spPr bwMode="auto">
        <a:xfrm flipV="1">
          <a:off x="17053560" y="69852540"/>
          <a:ext cx="560832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129540</xdr:colOff>
      <xdr:row>104</xdr:row>
      <xdr:rowOff>0</xdr:rowOff>
    </xdr:from>
    <xdr:to>
      <xdr:col>47</xdr:col>
      <xdr:colOff>0</xdr:colOff>
      <xdr:row>104</xdr:row>
      <xdr:rowOff>0</xdr:rowOff>
    </xdr:to>
    <xdr:sp macro="" textlink="">
      <xdr:nvSpPr>
        <xdr:cNvPr id="22877" name="Line 398">
          <a:extLst>
            <a:ext uri="{FF2B5EF4-FFF2-40B4-BE49-F238E27FC236}">
              <a16:creationId xmlns:a16="http://schemas.microsoft.com/office/drawing/2014/main" id="{71AD6252-581F-466F-A14E-A67BE60C7926}"/>
            </a:ext>
          </a:extLst>
        </xdr:cNvPr>
        <xdr:cNvSpPr>
          <a:spLocks noChangeShapeType="1"/>
        </xdr:cNvSpPr>
      </xdr:nvSpPr>
      <xdr:spPr bwMode="auto">
        <a:xfrm flipV="1">
          <a:off x="17190720" y="69852540"/>
          <a:ext cx="547116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152400</xdr:colOff>
      <xdr:row>104</xdr:row>
      <xdr:rowOff>0</xdr:rowOff>
    </xdr:from>
    <xdr:to>
      <xdr:col>47</xdr:col>
      <xdr:colOff>0</xdr:colOff>
      <xdr:row>104</xdr:row>
      <xdr:rowOff>0</xdr:rowOff>
    </xdr:to>
    <xdr:sp macro="" textlink="">
      <xdr:nvSpPr>
        <xdr:cNvPr id="22878" name="Line 456">
          <a:extLst>
            <a:ext uri="{FF2B5EF4-FFF2-40B4-BE49-F238E27FC236}">
              <a16:creationId xmlns:a16="http://schemas.microsoft.com/office/drawing/2014/main" id="{BDC8F77D-9B7D-4E39-8E6C-22F0A679674E}"/>
            </a:ext>
          </a:extLst>
        </xdr:cNvPr>
        <xdr:cNvSpPr>
          <a:spLocks noChangeShapeType="1"/>
        </xdr:cNvSpPr>
      </xdr:nvSpPr>
      <xdr:spPr bwMode="auto">
        <a:xfrm flipV="1">
          <a:off x="17213580" y="69852540"/>
          <a:ext cx="54483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76200</xdr:colOff>
      <xdr:row>104</xdr:row>
      <xdr:rowOff>0</xdr:rowOff>
    </xdr:from>
    <xdr:to>
      <xdr:col>48</xdr:col>
      <xdr:colOff>0</xdr:colOff>
      <xdr:row>104</xdr:row>
      <xdr:rowOff>0</xdr:rowOff>
    </xdr:to>
    <xdr:sp macro="" textlink="">
      <xdr:nvSpPr>
        <xdr:cNvPr id="22879" name="Line 492">
          <a:extLst>
            <a:ext uri="{FF2B5EF4-FFF2-40B4-BE49-F238E27FC236}">
              <a16:creationId xmlns:a16="http://schemas.microsoft.com/office/drawing/2014/main" id="{02841E8E-6482-45F7-84F1-0FE01D19C48A}"/>
            </a:ext>
          </a:extLst>
        </xdr:cNvPr>
        <xdr:cNvSpPr>
          <a:spLocks noChangeShapeType="1"/>
        </xdr:cNvSpPr>
      </xdr:nvSpPr>
      <xdr:spPr bwMode="auto">
        <a:xfrm flipV="1">
          <a:off x="17457420" y="69852540"/>
          <a:ext cx="69342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V321"/>
  <sheetViews>
    <sheetView tabSelected="1" view="pageBreakPreview" topLeftCell="A3" zoomScale="70" zoomScaleNormal="75" zoomScaleSheetLayoutView="70" workbookViewId="0">
      <pane xSplit="6" ySplit="3" topLeftCell="Q99" activePane="bottomRight" state="frozen"/>
      <selection activeCell="A3" sqref="A3"/>
      <selection pane="topRight" activeCell="L3" sqref="L3"/>
      <selection pane="bottomLeft" activeCell="A6" sqref="A6"/>
      <selection pane="bottomRight" activeCell="AD174" sqref="AD174:AD181"/>
    </sheetView>
  </sheetViews>
  <sheetFormatPr defaultColWidth="9" defaultRowHeight="13" x14ac:dyDescent="0.2"/>
  <cols>
    <col min="1" max="1" width="5.6328125" style="84" customWidth="1"/>
    <col min="2" max="2" width="5.90625" style="19" customWidth="1"/>
    <col min="3" max="3" width="12.36328125" style="16" customWidth="1"/>
    <col min="4" max="4" width="11" style="87" customWidth="1"/>
    <col min="5" max="5" width="9.6328125" style="85" customWidth="1"/>
    <col min="6" max="6" width="17.08984375" style="85" customWidth="1"/>
    <col min="7" max="7" width="6.90625" style="86" customWidth="1"/>
    <col min="8" max="8" width="7.08984375" style="85" customWidth="1"/>
    <col min="9" max="9" width="15.90625" style="85" customWidth="1"/>
    <col min="10" max="10" width="10.90625" style="19" customWidth="1"/>
    <col min="11" max="11" width="14.36328125" style="85" customWidth="1"/>
    <col min="12" max="12" width="6.08984375" style="86" customWidth="1"/>
    <col min="13" max="13" width="7" style="85" customWidth="1"/>
    <col min="14" max="14" width="15" style="85" customWidth="1"/>
    <col min="15" max="15" width="8.36328125" style="85" customWidth="1"/>
    <col min="16" max="16" width="11.36328125" style="85" customWidth="1"/>
    <col min="17" max="17" width="5.90625" style="86" customWidth="1"/>
    <col min="18" max="18" width="2.90625" style="17" customWidth="1"/>
    <col min="19" max="19" width="14.90625" style="18" customWidth="1"/>
    <col min="20" max="20" width="4.7265625" style="17" customWidth="1"/>
    <col min="21" max="21" width="5.36328125" style="15" customWidth="1"/>
    <col min="22" max="22" width="6.36328125" style="18" customWidth="1"/>
    <col min="23" max="23" width="17.6328125" style="18" customWidth="1"/>
    <col min="24" max="27" width="2.36328125" style="17" customWidth="1"/>
    <col min="28" max="31" width="4.90625" style="17" customWidth="1"/>
    <col min="32" max="32" width="7.26953125" style="17" customWidth="1"/>
    <col min="33" max="40" width="4.90625" style="17" customWidth="1"/>
    <col min="41" max="41" width="5.6328125" style="17" customWidth="1"/>
    <col min="42" max="42" width="4.90625" style="17" customWidth="1"/>
    <col min="43" max="43" width="6.90625" style="138" customWidth="1"/>
    <col min="44" max="44" width="6.36328125" style="17" customWidth="1"/>
    <col min="45" max="45" width="6.90625" style="17" customWidth="1"/>
    <col min="46" max="47" width="4.90625" style="17" customWidth="1"/>
    <col min="48" max="48" width="18.453125" style="195" customWidth="1"/>
    <col min="49" max="16384" width="9" style="18"/>
  </cols>
  <sheetData>
    <row r="1" spans="1:48" ht="31.5" customHeight="1" x14ac:dyDescent="0.2">
      <c r="A1" s="14"/>
      <c r="B1" s="15"/>
      <c r="E1" s="86"/>
      <c r="F1" s="18"/>
      <c r="G1" s="15"/>
      <c r="H1" s="18"/>
      <c r="I1" s="18"/>
      <c r="K1" s="18"/>
      <c r="L1" s="15"/>
      <c r="M1" s="18"/>
      <c r="N1" s="18"/>
      <c r="O1" s="18"/>
      <c r="P1" s="18"/>
      <c r="Q1" s="15"/>
      <c r="R1" s="15"/>
      <c r="X1" s="19"/>
      <c r="Y1" s="19"/>
      <c r="Z1" s="19"/>
      <c r="AA1" s="19"/>
    </row>
    <row r="2" spans="1:48" ht="22.5" customHeight="1" x14ac:dyDescent="0.2">
      <c r="A2" s="14"/>
      <c r="B2" s="15"/>
      <c r="E2" s="86"/>
      <c r="F2" s="18"/>
      <c r="G2" s="15"/>
      <c r="H2" s="18"/>
      <c r="I2" s="18"/>
      <c r="K2" s="18"/>
      <c r="L2" s="15"/>
      <c r="M2" s="18"/>
      <c r="N2" s="18"/>
      <c r="O2" s="18"/>
      <c r="P2" s="18"/>
      <c r="Q2" s="15"/>
      <c r="R2" s="15"/>
      <c r="X2" s="19"/>
      <c r="Y2" s="19"/>
      <c r="Z2" s="19"/>
      <c r="AA2" s="19"/>
    </row>
    <row r="3" spans="1:48" ht="7.9" customHeight="1" thickBot="1" x14ac:dyDescent="0.25">
      <c r="C3" s="22"/>
      <c r="D3" s="25"/>
      <c r="F3" s="23"/>
      <c r="G3" s="24"/>
      <c r="H3" s="23"/>
      <c r="I3" s="23"/>
      <c r="J3" s="26"/>
      <c r="K3" s="23"/>
      <c r="L3" s="24"/>
      <c r="M3" s="23"/>
      <c r="N3" s="23"/>
      <c r="O3" s="23"/>
      <c r="P3" s="23"/>
      <c r="Q3" s="24"/>
      <c r="W3" s="27"/>
      <c r="X3" s="1571"/>
      <c r="Y3" s="1571"/>
      <c r="Z3" s="28"/>
      <c r="AA3" s="28"/>
      <c r="AB3" s="130"/>
      <c r="AC3" s="130"/>
      <c r="AD3" s="130"/>
      <c r="AE3" s="130"/>
      <c r="AF3" s="130"/>
      <c r="AG3" s="130"/>
      <c r="AH3" s="130"/>
      <c r="AI3" s="130"/>
      <c r="AJ3" s="130"/>
      <c r="AK3" s="130"/>
      <c r="AL3" s="130"/>
      <c r="AM3" s="130"/>
      <c r="AN3" s="130"/>
      <c r="AO3" s="130"/>
      <c r="AP3" s="130"/>
      <c r="AQ3" s="137"/>
      <c r="AR3" s="130"/>
      <c r="AS3" s="130"/>
      <c r="AT3" s="130"/>
      <c r="AU3" s="130"/>
      <c r="AV3" s="169"/>
    </row>
    <row r="4" spans="1:48" ht="25.4" customHeight="1" thickBot="1" x14ac:dyDescent="0.25">
      <c r="A4" s="20" t="s">
        <v>229</v>
      </c>
      <c r="B4" s="21" t="s">
        <v>230</v>
      </c>
      <c r="C4" s="22"/>
      <c r="D4" s="25"/>
      <c r="E4" s="183" t="s">
        <v>723</v>
      </c>
      <c r="F4" s="170">
        <v>46266</v>
      </c>
      <c r="G4" s="244"/>
      <c r="H4" s="244"/>
      <c r="I4" s="244"/>
      <c r="J4" s="244"/>
      <c r="K4" s="245"/>
      <c r="L4" s="245"/>
      <c r="M4" s="245"/>
      <c r="N4" s="245"/>
      <c r="O4" s="245"/>
      <c r="P4" s="245"/>
      <c r="Q4" s="245"/>
      <c r="R4" s="245"/>
      <c r="S4" s="245"/>
      <c r="T4" s="245"/>
      <c r="U4" s="245"/>
      <c r="V4" s="245"/>
      <c r="W4" s="27"/>
      <c r="X4" s="1572" t="s">
        <v>487</v>
      </c>
      <c r="Y4" s="1572"/>
      <c r="Z4" s="1572"/>
      <c r="AA4" s="1573"/>
      <c r="AB4" s="1574" t="s">
        <v>269</v>
      </c>
      <c r="AC4" s="1575"/>
      <c r="AD4" s="1575"/>
      <c r="AE4" s="1575"/>
      <c r="AF4" s="1575"/>
      <c r="AG4" s="1575"/>
      <c r="AH4" s="1575"/>
      <c r="AI4" s="1575"/>
      <c r="AJ4" s="1575"/>
      <c r="AK4" s="1575"/>
      <c r="AL4" s="1575"/>
      <c r="AM4" s="1575"/>
      <c r="AN4" s="1575"/>
      <c r="AO4" s="1575"/>
      <c r="AP4" s="1575"/>
      <c r="AQ4" s="1575"/>
      <c r="AR4" s="1575"/>
      <c r="AS4" s="1575"/>
      <c r="AT4" s="1575"/>
      <c r="AU4" s="1576"/>
      <c r="AV4" s="129"/>
    </row>
    <row r="5" spans="1:48" s="39" customFormat="1" ht="80.650000000000006" customHeight="1" thickBot="1" x14ac:dyDescent="0.25">
      <c r="A5" s="132" t="s">
        <v>86</v>
      </c>
      <c r="B5" s="29" t="s">
        <v>54</v>
      </c>
      <c r="C5" s="30" t="s">
        <v>55</v>
      </c>
      <c r="D5" s="31" t="s">
        <v>196</v>
      </c>
      <c r="E5" s="182" t="s">
        <v>197</v>
      </c>
      <c r="F5" s="657" t="s">
        <v>87</v>
      </c>
      <c r="G5" s="248" t="s">
        <v>56</v>
      </c>
      <c r="H5" s="249" t="s">
        <v>57</v>
      </c>
      <c r="I5" s="250" t="s">
        <v>88</v>
      </c>
      <c r="J5" s="251" t="s">
        <v>205</v>
      </c>
      <c r="K5" s="133" t="s">
        <v>58</v>
      </c>
      <c r="L5" s="32" t="s">
        <v>59</v>
      </c>
      <c r="M5" s="34" t="s">
        <v>60</v>
      </c>
      <c r="N5" s="34" t="s">
        <v>2</v>
      </c>
      <c r="O5" s="34" t="s">
        <v>61</v>
      </c>
      <c r="P5" s="35" t="s">
        <v>62</v>
      </c>
      <c r="Q5" s="33" t="s">
        <v>1075</v>
      </c>
      <c r="R5" s="115" t="s">
        <v>63</v>
      </c>
      <c r="S5" s="32" t="s">
        <v>64</v>
      </c>
      <c r="T5" s="36" t="s">
        <v>860</v>
      </c>
      <c r="U5" s="32" t="s">
        <v>65</v>
      </c>
      <c r="V5" s="37" t="s">
        <v>66</v>
      </c>
      <c r="W5" s="37" t="s">
        <v>67</v>
      </c>
      <c r="X5" s="36" t="s">
        <v>68</v>
      </c>
      <c r="Y5" s="36" t="s">
        <v>69</v>
      </c>
      <c r="Z5" s="36" t="s">
        <v>43</v>
      </c>
      <c r="AA5" s="38" t="s">
        <v>166</v>
      </c>
      <c r="AB5" s="454" t="s">
        <v>235</v>
      </c>
      <c r="AC5" s="455" t="s">
        <v>236</v>
      </c>
      <c r="AD5" s="456" t="s">
        <v>660</v>
      </c>
      <c r="AE5" s="457" t="s">
        <v>239</v>
      </c>
      <c r="AF5" s="457" t="s">
        <v>39</v>
      </c>
      <c r="AG5" s="457" t="s">
        <v>1062</v>
      </c>
      <c r="AH5" s="458" t="s">
        <v>233</v>
      </c>
      <c r="AI5" s="458" t="s">
        <v>232</v>
      </c>
      <c r="AJ5" s="458" t="s">
        <v>234</v>
      </c>
      <c r="AK5" s="457" t="s">
        <v>758</v>
      </c>
      <c r="AL5" s="680" t="s">
        <v>759</v>
      </c>
      <c r="AM5" s="679" t="s">
        <v>760</v>
      </c>
      <c r="AN5" s="457" t="s">
        <v>1020</v>
      </c>
      <c r="AO5" s="457" t="s">
        <v>40</v>
      </c>
      <c r="AP5" s="457" t="s">
        <v>41</v>
      </c>
      <c r="AQ5" s="459" t="s">
        <v>535</v>
      </c>
      <c r="AR5" s="457" t="s">
        <v>764</v>
      </c>
      <c r="AS5" s="457" t="s">
        <v>765</v>
      </c>
      <c r="AT5" s="457" t="s">
        <v>787</v>
      </c>
      <c r="AU5" s="460" t="s">
        <v>42</v>
      </c>
      <c r="AV5" s="461" t="s">
        <v>475</v>
      </c>
    </row>
    <row r="6" spans="1:48" s="78" customFormat="1" ht="45.75" customHeight="1" x14ac:dyDescent="0.2">
      <c r="A6" s="46">
        <v>1</v>
      </c>
      <c r="B6" s="466" t="s">
        <v>70</v>
      </c>
      <c r="C6" s="467" t="s">
        <v>277</v>
      </c>
      <c r="D6" s="468" t="s">
        <v>198</v>
      </c>
      <c r="E6" s="469">
        <v>45566</v>
      </c>
      <c r="F6" s="470" t="s">
        <v>477</v>
      </c>
      <c r="G6" s="471" t="s">
        <v>279</v>
      </c>
      <c r="H6" s="472" t="s">
        <v>70</v>
      </c>
      <c r="I6" s="473" t="s">
        <v>550</v>
      </c>
      <c r="J6" s="474" t="s">
        <v>280</v>
      </c>
      <c r="K6" s="475" t="s">
        <v>278</v>
      </c>
      <c r="L6" s="471" t="s">
        <v>279</v>
      </c>
      <c r="M6" s="472" t="s">
        <v>70</v>
      </c>
      <c r="N6" s="476" t="s">
        <v>550</v>
      </c>
      <c r="O6" s="472" t="s">
        <v>73</v>
      </c>
      <c r="P6" s="473" t="s">
        <v>1393</v>
      </c>
      <c r="Q6" s="477">
        <v>10</v>
      </c>
      <c r="R6" s="478">
        <v>1</v>
      </c>
      <c r="S6" s="476" t="s">
        <v>281</v>
      </c>
      <c r="T6" s="479">
        <v>6</v>
      </c>
      <c r="U6" s="480" t="s">
        <v>279</v>
      </c>
      <c r="V6" s="476" t="s">
        <v>70</v>
      </c>
      <c r="W6" s="476" t="s">
        <v>550</v>
      </c>
      <c r="X6" s="698" t="s">
        <v>72</v>
      </c>
      <c r="Y6" s="699" t="s">
        <v>71</v>
      </c>
      <c r="Z6" s="699"/>
      <c r="AA6" s="478"/>
      <c r="AB6" s="1558"/>
      <c r="AC6" s="1459" t="s">
        <v>1250</v>
      </c>
      <c r="AD6" s="1561"/>
      <c r="AE6" s="701" t="s">
        <v>245</v>
      </c>
      <c r="AF6" s="1555" t="s">
        <v>245</v>
      </c>
      <c r="AG6" s="1555" t="s">
        <v>245</v>
      </c>
      <c r="AH6" s="690" t="s">
        <v>245</v>
      </c>
      <c r="AI6" s="701" t="s">
        <v>245</v>
      </c>
      <c r="AJ6" s="701" t="s">
        <v>3</v>
      </c>
      <c r="AK6" s="701" t="s">
        <v>245</v>
      </c>
      <c r="AL6" s="701" t="s">
        <v>245</v>
      </c>
      <c r="AM6" s="701" t="s">
        <v>245</v>
      </c>
      <c r="AN6" s="703"/>
      <c r="AO6" s="1557" t="s">
        <v>245</v>
      </c>
      <c r="AP6" s="1557" t="s">
        <v>245</v>
      </c>
      <c r="AQ6" s="1555" t="s">
        <v>245</v>
      </c>
      <c r="AR6" s="1555" t="s">
        <v>245</v>
      </c>
      <c r="AS6" s="704"/>
      <c r="AT6" s="1557" t="s">
        <v>245</v>
      </c>
      <c r="AU6" s="1577" t="s">
        <v>245</v>
      </c>
      <c r="AV6" s="189">
        <v>47756</v>
      </c>
    </row>
    <row r="7" spans="1:48" s="78" customFormat="1" ht="26" x14ac:dyDescent="0.2">
      <c r="A7" s="463">
        <f>IF(C7="",A6,A6+1)</f>
        <v>1</v>
      </c>
      <c r="B7" s="200"/>
      <c r="C7" s="370"/>
      <c r="D7" s="464"/>
      <c r="E7" s="465"/>
      <c r="F7" s="362"/>
      <c r="G7" s="337"/>
      <c r="H7" s="203"/>
      <c r="I7" s="309"/>
      <c r="J7" s="310"/>
      <c r="K7" s="311"/>
      <c r="L7" s="337"/>
      <c r="M7" s="309"/>
      <c r="N7" s="203"/>
      <c r="O7" s="311"/>
      <c r="P7" s="309"/>
      <c r="Q7" s="347"/>
      <c r="R7" s="276">
        <v>2</v>
      </c>
      <c r="S7" s="313" t="s">
        <v>282</v>
      </c>
      <c r="T7" s="343">
        <v>4</v>
      </c>
      <c r="U7" s="363" t="s">
        <v>283</v>
      </c>
      <c r="V7" s="313" t="s">
        <v>4</v>
      </c>
      <c r="W7" s="313" t="s">
        <v>861</v>
      </c>
      <c r="X7" s="705"/>
      <c r="Y7" s="708" t="s">
        <v>3</v>
      </c>
      <c r="Z7" s="708"/>
      <c r="AA7" s="314"/>
      <c r="AB7" s="1558"/>
      <c r="AC7" s="1460" t="s">
        <v>1250</v>
      </c>
      <c r="AD7" s="1561"/>
      <c r="AE7" s="701" t="s">
        <v>245</v>
      </c>
      <c r="AF7" s="1555"/>
      <c r="AG7" s="1555"/>
      <c r="AH7" s="690" t="s">
        <v>245</v>
      </c>
      <c r="AI7" s="701" t="s">
        <v>245</v>
      </c>
      <c r="AJ7" s="701" t="s">
        <v>3</v>
      </c>
      <c r="AK7" s="701" t="s">
        <v>245</v>
      </c>
      <c r="AL7" s="701" t="s">
        <v>245</v>
      </c>
      <c r="AM7" s="701" t="s">
        <v>245</v>
      </c>
      <c r="AN7" s="703"/>
      <c r="AO7" s="1557"/>
      <c r="AP7" s="1557"/>
      <c r="AQ7" s="1555"/>
      <c r="AR7" s="1555"/>
      <c r="AS7" s="384"/>
      <c r="AT7" s="1557"/>
      <c r="AU7" s="1577"/>
      <c r="AV7" s="189"/>
    </row>
    <row r="8" spans="1:48" s="99" customFormat="1" ht="45.75" customHeight="1" x14ac:dyDescent="0.2">
      <c r="A8" s="256">
        <f t="shared" ref="A8:A69" si="0">IF(C8="",A7,A7+1)</f>
        <v>2</v>
      </c>
      <c r="B8" s="157" t="s">
        <v>70</v>
      </c>
      <c r="C8" s="89" t="s">
        <v>284</v>
      </c>
      <c r="D8" s="257" t="s">
        <v>198</v>
      </c>
      <c r="E8" s="258">
        <v>45566</v>
      </c>
      <c r="F8" s="159" t="s">
        <v>717</v>
      </c>
      <c r="G8" s="91" t="s">
        <v>285</v>
      </c>
      <c r="H8" s="4" t="s">
        <v>70</v>
      </c>
      <c r="I8" s="105" t="s">
        <v>664</v>
      </c>
      <c r="J8" s="96" t="s">
        <v>286</v>
      </c>
      <c r="K8" s="106" t="s">
        <v>287</v>
      </c>
      <c r="L8" s="91" t="s">
        <v>285</v>
      </c>
      <c r="M8" s="4" t="s">
        <v>70</v>
      </c>
      <c r="N8" s="4" t="s">
        <v>916</v>
      </c>
      <c r="O8" s="4" t="s">
        <v>73</v>
      </c>
      <c r="P8" s="105" t="s">
        <v>288</v>
      </c>
      <c r="Q8" s="236">
        <v>4</v>
      </c>
      <c r="R8" s="125">
        <v>1</v>
      </c>
      <c r="S8" s="93" t="s">
        <v>289</v>
      </c>
      <c r="T8" s="97">
        <v>4</v>
      </c>
      <c r="U8" s="98" t="s">
        <v>285</v>
      </c>
      <c r="V8" s="93" t="s">
        <v>70</v>
      </c>
      <c r="W8" s="93" t="s">
        <v>903</v>
      </c>
      <c r="X8" s="706" t="s">
        <v>478</v>
      </c>
      <c r="Y8" s="709" t="s">
        <v>71</v>
      </c>
      <c r="Z8" s="709"/>
      <c r="AA8" s="126"/>
      <c r="AB8" s="676"/>
      <c r="AC8" s="1458" t="s">
        <v>1250</v>
      </c>
      <c r="AD8" s="714"/>
      <c r="AE8" s="686" t="s">
        <v>553</v>
      </c>
      <c r="AF8" s="709" t="s">
        <v>245</v>
      </c>
      <c r="AG8" s="709" t="s">
        <v>245</v>
      </c>
      <c r="AH8" s="415" t="s">
        <v>245</v>
      </c>
      <c r="AI8" s="728" t="s">
        <v>245</v>
      </c>
      <c r="AJ8" s="693" t="s">
        <v>3</v>
      </c>
      <c r="AK8" s="709" t="s">
        <v>245</v>
      </c>
      <c r="AL8" s="234" t="s">
        <v>245</v>
      </c>
      <c r="AM8" s="234" t="s">
        <v>245</v>
      </c>
      <c r="AN8" s="712"/>
      <c r="AO8" s="234" t="s">
        <v>245</v>
      </c>
      <c r="AP8" s="234" t="s">
        <v>245</v>
      </c>
      <c r="AQ8" s="234" t="s">
        <v>245</v>
      </c>
      <c r="AR8" s="234"/>
      <c r="AS8" s="234"/>
      <c r="AT8" s="234" t="s">
        <v>245</v>
      </c>
      <c r="AU8" s="125" t="s">
        <v>268</v>
      </c>
      <c r="AV8" s="191">
        <v>47756</v>
      </c>
    </row>
    <row r="9" spans="1:48" s="78" customFormat="1" ht="45.75" customHeight="1" x14ac:dyDescent="0.2">
      <c r="A9" s="256">
        <f t="shared" si="0"/>
        <v>3</v>
      </c>
      <c r="B9" s="2" t="s">
        <v>70</v>
      </c>
      <c r="C9" s="47" t="s">
        <v>290</v>
      </c>
      <c r="D9" s="188" t="s">
        <v>198</v>
      </c>
      <c r="E9" s="216">
        <v>45505</v>
      </c>
      <c r="F9" s="159" t="s">
        <v>291</v>
      </c>
      <c r="G9" s="59" t="s">
        <v>795</v>
      </c>
      <c r="H9" s="1" t="s">
        <v>70</v>
      </c>
      <c r="I9" s="210" t="s">
        <v>796</v>
      </c>
      <c r="J9" s="61" t="s">
        <v>1422</v>
      </c>
      <c r="K9" s="7" t="s">
        <v>842</v>
      </c>
      <c r="L9" s="462" t="s">
        <v>99</v>
      </c>
      <c r="M9" s="1" t="s">
        <v>70</v>
      </c>
      <c r="N9" s="5" t="s">
        <v>1553</v>
      </c>
      <c r="O9" s="1" t="s">
        <v>73</v>
      </c>
      <c r="P9" s="5" t="s">
        <v>828</v>
      </c>
      <c r="Q9" s="239">
        <v>23</v>
      </c>
      <c r="R9" s="118">
        <v>1</v>
      </c>
      <c r="S9" s="9" t="s">
        <v>293</v>
      </c>
      <c r="T9" s="387">
        <v>7</v>
      </c>
      <c r="U9" s="59" t="s">
        <v>74</v>
      </c>
      <c r="V9" s="9" t="s">
        <v>70</v>
      </c>
      <c r="W9" s="9" t="s">
        <v>1554</v>
      </c>
      <c r="X9" s="705" t="s">
        <v>71</v>
      </c>
      <c r="Y9" s="708" t="s">
        <v>71</v>
      </c>
      <c r="Z9" s="708"/>
      <c r="AA9" s="118"/>
      <c r="AB9" s="1558"/>
      <c r="AC9" s="1453" t="s">
        <v>1250</v>
      </c>
      <c r="AD9" s="1522"/>
      <c r="AE9" s="708" t="s">
        <v>245</v>
      </c>
      <c r="AF9" s="1520" t="s">
        <v>265</v>
      </c>
      <c r="AG9" s="1517" t="s">
        <v>245</v>
      </c>
      <c r="AH9" s="702" t="s">
        <v>245</v>
      </c>
      <c r="AI9" s="702" t="s">
        <v>245</v>
      </c>
      <c r="AJ9" s="711" t="s">
        <v>294</v>
      </c>
      <c r="AK9" s="708" t="s">
        <v>245</v>
      </c>
      <c r="AL9" s="708" t="s">
        <v>245</v>
      </c>
      <c r="AM9" s="711" t="s">
        <v>245</v>
      </c>
      <c r="AN9" s="713"/>
      <c r="AO9" s="1519" t="s">
        <v>245</v>
      </c>
      <c r="AP9" s="1519" t="s">
        <v>245</v>
      </c>
      <c r="AQ9" s="1519" t="s">
        <v>245</v>
      </c>
      <c r="AR9" s="1519"/>
      <c r="AS9" s="711"/>
      <c r="AT9" s="1519" t="s">
        <v>245</v>
      </c>
      <c r="AU9" s="1513" t="s">
        <v>245</v>
      </c>
      <c r="AV9" s="1111">
        <v>47695</v>
      </c>
    </row>
    <row r="10" spans="1:48" s="78" customFormat="1" ht="26" x14ac:dyDescent="0.2">
      <c r="A10" s="256">
        <f t="shared" si="0"/>
        <v>3</v>
      </c>
      <c r="B10" s="2"/>
      <c r="C10" s="47"/>
      <c r="D10" s="481"/>
      <c r="E10" s="216"/>
      <c r="F10" s="159"/>
      <c r="G10" s="462"/>
      <c r="H10" s="1"/>
      <c r="I10" s="5"/>
      <c r="J10" s="61"/>
      <c r="K10" s="7"/>
      <c r="L10" s="462"/>
      <c r="M10" s="1"/>
      <c r="N10" s="5"/>
      <c r="O10" s="1"/>
      <c r="P10" s="5"/>
      <c r="Q10" s="239"/>
      <c r="R10" s="118">
        <v>2</v>
      </c>
      <c r="S10" s="9" t="s">
        <v>295</v>
      </c>
      <c r="T10" s="387">
        <v>7</v>
      </c>
      <c r="U10" s="59" t="s">
        <v>297</v>
      </c>
      <c r="V10" s="9" t="s">
        <v>70</v>
      </c>
      <c r="W10" s="9" t="s">
        <v>862</v>
      </c>
      <c r="X10" s="705" t="s">
        <v>71</v>
      </c>
      <c r="Y10" s="708" t="s">
        <v>71</v>
      </c>
      <c r="Z10" s="708"/>
      <c r="AA10" s="118"/>
      <c r="AB10" s="1558"/>
      <c r="AC10" s="1453" t="s">
        <v>1250</v>
      </c>
      <c r="AD10" s="1522"/>
      <c r="AE10" s="708" t="s">
        <v>245</v>
      </c>
      <c r="AF10" s="1520"/>
      <c r="AG10" s="1517"/>
      <c r="AH10" s="702" t="s">
        <v>245</v>
      </c>
      <c r="AI10" s="702" t="s">
        <v>245</v>
      </c>
      <c r="AJ10" s="711" t="s">
        <v>294</v>
      </c>
      <c r="AK10" s="708" t="s">
        <v>245</v>
      </c>
      <c r="AL10" s="708" t="s">
        <v>245</v>
      </c>
      <c r="AM10" s="711" t="s">
        <v>245</v>
      </c>
      <c r="AN10" s="713"/>
      <c r="AO10" s="1519"/>
      <c r="AP10" s="1519"/>
      <c r="AQ10" s="1519"/>
      <c r="AR10" s="1519"/>
      <c r="AS10" s="711"/>
      <c r="AT10" s="1519"/>
      <c r="AU10" s="1513"/>
      <c r="AV10" s="181"/>
    </row>
    <row r="11" spans="1:48" s="78" customFormat="1" ht="26" x14ac:dyDescent="0.2">
      <c r="A11" s="256">
        <f t="shared" si="0"/>
        <v>3</v>
      </c>
      <c r="B11" s="2"/>
      <c r="C11" s="47"/>
      <c r="D11" s="481"/>
      <c r="E11" s="216"/>
      <c r="F11" s="159"/>
      <c r="G11" s="462"/>
      <c r="H11" s="1"/>
      <c r="I11" s="5"/>
      <c r="J11" s="61"/>
      <c r="K11" s="7"/>
      <c r="L11" s="462"/>
      <c r="M11" s="1"/>
      <c r="N11" s="5"/>
      <c r="O11" s="1"/>
      <c r="P11" s="5"/>
      <c r="Q11" s="239"/>
      <c r="R11" s="118">
        <v>3</v>
      </c>
      <c r="S11" s="9" t="s">
        <v>298</v>
      </c>
      <c r="T11" s="387">
        <v>7</v>
      </c>
      <c r="U11" s="59" t="s">
        <v>640</v>
      </c>
      <c r="V11" s="9" t="s">
        <v>4</v>
      </c>
      <c r="W11" s="9" t="s">
        <v>1182</v>
      </c>
      <c r="X11" s="705" t="s">
        <v>3</v>
      </c>
      <c r="Y11" s="708" t="s">
        <v>3</v>
      </c>
      <c r="Z11" s="708"/>
      <c r="AA11" s="118"/>
      <c r="AB11" s="1558"/>
      <c r="AC11" s="1453" t="s">
        <v>1250</v>
      </c>
      <c r="AD11" s="1522"/>
      <c r="AE11" s="708" t="s">
        <v>245</v>
      </c>
      <c r="AF11" s="1520"/>
      <c r="AG11" s="1517"/>
      <c r="AH11" s="702" t="s">
        <v>245</v>
      </c>
      <c r="AI11" s="702" t="s">
        <v>245</v>
      </c>
      <c r="AJ11" s="711" t="s">
        <v>3</v>
      </c>
      <c r="AK11" s="708" t="s">
        <v>245</v>
      </c>
      <c r="AL11" s="708" t="s">
        <v>245</v>
      </c>
      <c r="AM11" s="711" t="s">
        <v>245</v>
      </c>
      <c r="AN11" s="713"/>
      <c r="AO11" s="1519"/>
      <c r="AP11" s="1519"/>
      <c r="AQ11" s="1519"/>
      <c r="AR11" s="1519"/>
      <c r="AS11" s="711"/>
      <c r="AT11" s="1519"/>
      <c r="AU11" s="1513"/>
      <c r="AV11" s="181"/>
    </row>
    <row r="12" spans="1:48" s="78" customFormat="1" ht="26" x14ac:dyDescent="0.2">
      <c r="A12" s="264">
        <f t="shared" si="0"/>
        <v>3</v>
      </c>
      <c r="B12" s="200"/>
      <c r="C12" s="370"/>
      <c r="D12" s="464"/>
      <c r="E12" s="465"/>
      <c r="F12" s="362"/>
      <c r="G12" s="337"/>
      <c r="H12" s="203"/>
      <c r="I12" s="309"/>
      <c r="J12" s="310"/>
      <c r="K12" s="311"/>
      <c r="L12" s="337"/>
      <c r="M12" s="203"/>
      <c r="N12" s="309"/>
      <c r="O12" s="203"/>
      <c r="P12" s="309"/>
      <c r="Q12" s="347"/>
      <c r="R12" s="276">
        <v>4</v>
      </c>
      <c r="S12" s="313" t="s">
        <v>299</v>
      </c>
      <c r="T12" s="343">
        <v>2</v>
      </c>
      <c r="U12" s="363" t="s">
        <v>292</v>
      </c>
      <c r="V12" s="313" t="s">
        <v>70</v>
      </c>
      <c r="W12" s="313" t="s">
        <v>1651</v>
      </c>
      <c r="X12" s="707" t="s">
        <v>3</v>
      </c>
      <c r="Y12" s="710" t="s">
        <v>3</v>
      </c>
      <c r="Z12" s="710"/>
      <c r="AA12" s="1393"/>
      <c r="AB12" s="1496"/>
      <c r="AC12" s="1453" t="s">
        <v>1250</v>
      </c>
      <c r="AD12" s="1483"/>
      <c r="AE12" s="1394" t="s">
        <v>245</v>
      </c>
      <c r="AF12" s="1559"/>
      <c r="AG12" s="1546"/>
      <c r="AH12" s="1397" t="s">
        <v>245</v>
      </c>
      <c r="AI12" s="1397" t="s">
        <v>245</v>
      </c>
      <c r="AJ12" s="1396" t="s">
        <v>3</v>
      </c>
      <c r="AK12" s="1395" t="s">
        <v>245</v>
      </c>
      <c r="AL12" s="1395" t="s">
        <v>245</v>
      </c>
      <c r="AM12" s="1396" t="s">
        <v>245</v>
      </c>
      <c r="AN12" s="1398"/>
      <c r="AO12" s="1553"/>
      <c r="AP12" s="1553"/>
      <c r="AQ12" s="1553"/>
      <c r="AR12" s="1553"/>
      <c r="AS12" s="1396"/>
      <c r="AT12" s="1553"/>
      <c r="AU12" s="1510"/>
      <c r="AV12" s="181"/>
    </row>
    <row r="13" spans="1:48" s="78" customFormat="1" ht="45.75" customHeight="1" x14ac:dyDescent="0.2">
      <c r="A13" s="256">
        <f>IF(C13="",A12,A12+1)</f>
        <v>4</v>
      </c>
      <c r="B13" s="2" t="s">
        <v>70</v>
      </c>
      <c r="C13" s="47" t="s">
        <v>300</v>
      </c>
      <c r="D13" s="481" t="s">
        <v>198</v>
      </c>
      <c r="E13" s="216">
        <v>45383</v>
      </c>
      <c r="F13" s="159" t="s">
        <v>301</v>
      </c>
      <c r="G13" s="462" t="s">
        <v>797</v>
      </c>
      <c r="H13" s="1" t="s">
        <v>70</v>
      </c>
      <c r="I13" s="5" t="s">
        <v>798</v>
      </c>
      <c r="J13" s="61" t="s">
        <v>303</v>
      </c>
      <c r="K13" s="7" t="s">
        <v>304</v>
      </c>
      <c r="L13" s="462" t="s">
        <v>797</v>
      </c>
      <c r="M13" s="1" t="s">
        <v>70</v>
      </c>
      <c r="N13" s="1" t="s">
        <v>798</v>
      </c>
      <c r="O13" s="1" t="s">
        <v>73</v>
      </c>
      <c r="P13" s="5" t="s">
        <v>305</v>
      </c>
      <c r="Q13" s="239">
        <v>16</v>
      </c>
      <c r="R13" s="118">
        <v>1</v>
      </c>
      <c r="S13" s="9" t="s">
        <v>306</v>
      </c>
      <c r="T13" s="387">
        <v>5</v>
      </c>
      <c r="U13" s="59" t="s">
        <v>302</v>
      </c>
      <c r="V13" s="9" t="s">
        <v>70</v>
      </c>
      <c r="W13" s="9" t="s">
        <v>863</v>
      </c>
      <c r="X13" s="705" t="s">
        <v>71</v>
      </c>
      <c r="Y13" s="708" t="s">
        <v>72</v>
      </c>
      <c r="Z13" s="708"/>
      <c r="AA13" s="118"/>
      <c r="AB13" s="1432" t="s">
        <v>1250</v>
      </c>
      <c r="AC13" s="1522"/>
      <c r="AD13" s="1522"/>
      <c r="AE13" s="708" t="s">
        <v>245</v>
      </c>
      <c r="AF13" s="1478" t="s">
        <v>245</v>
      </c>
      <c r="AG13" s="1526" t="s">
        <v>245</v>
      </c>
      <c r="AH13" s="702" t="s">
        <v>245</v>
      </c>
      <c r="AI13" s="736" t="s">
        <v>245</v>
      </c>
      <c r="AJ13" s="708" t="s">
        <v>3</v>
      </c>
      <c r="AK13" s="708" t="s">
        <v>245</v>
      </c>
      <c r="AL13" s="711" t="s">
        <v>245</v>
      </c>
      <c r="AM13" s="708" t="s">
        <v>245</v>
      </c>
      <c r="AN13" s="739"/>
      <c r="AO13" s="1526" t="s">
        <v>245</v>
      </c>
      <c r="AP13" s="1527" t="s">
        <v>245</v>
      </c>
      <c r="AQ13" s="1527" t="s">
        <v>245</v>
      </c>
      <c r="AR13" s="1527"/>
      <c r="AS13" s="708"/>
      <c r="AT13" s="1519" t="s">
        <v>245</v>
      </c>
      <c r="AU13" s="1513" t="s">
        <v>245</v>
      </c>
      <c r="AV13" s="181">
        <v>47573</v>
      </c>
    </row>
    <row r="14" spans="1:48" s="78" customFormat="1" ht="39" x14ac:dyDescent="0.2">
      <c r="A14" s="256">
        <f t="shared" si="0"/>
        <v>4</v>
      </c>
      <c r="B14" s="95"/>
      <c r="C14" s="89"/>
      <c r="D14" s="482"/>
      <c r="E14" s="217"/>
      <c r="F14" s="159"/>
      <c r="G14" s="91"/>
      <c r="H14" s="4"/>
      <c r="I14" s="105"/>
      <c r="J14" s="96"/>
      <c r="K14" s="106"/>
      <c r="L14" s="91"/>
      <c r="M14" s="4"/>
      <c r="N14" s="4"/>
      <c r="O14" s="4"/>
      <c r="P14" s="105"/>
      <c r="Q14" s="236"/>
      <c r="R14" s="120"/>
      <c r="S14" s="121" t="s">
        <v>504</v>
      </c>
      <c r="T14" s="122"/>
      <c r="U14" s="483" t="s">
        <v>37</v>
      </c>
      <c r="V14" s="121" t="s">
        <v>4</v>
      </c>
      <c r="W14" s="121" t="s">
        <v>864</v>
      </c>
      <c r="X14" s="742" t="s">
        <v>3</v>
      </c>
      <c r="Y14" s="730"/>
      <c r="Z14" s="730"/>
      <c r="AA14" s="120"/>
      <c r="AB14" s="1432" t="s">
        <v>1250</v>
      </c>
      <c r="AC14" s="1522"/>
      <c r="AD14" s="1522"/>
      <c r="AE14" s="730" t="s">
        <v>245</v>
      </c>
      <c r="AF14" s="1478"/>
      <c r="AG14" s="1526"/>
      <c r="AH14" s="735" t="s">
        <v>245</v>
      </c>
      <c r="AI14" s="737" t="s">
        <v>245</v>
      </c>
      <c r="AJ14" s="730" t="s">
        <v>3</v>
      </c>
      <c r="AK14" s="730" t="s">
        <v>245</v>
      </c>
      <c r="AL14" s="730" t="s">
        <v>245</v>
      </c>
      <c r="AM14" s="730" t="s">
        <v>245</v>
      </c>
      <c r="AN14" s="740"/>
      <c r="AO14" s="1526"/>
      <c r="AP14" s="1527"/>
      <c r="AQ14" s="1527"/>
      <c r="AR14" s="1527"/>
      <c r="AS14" s="708"/>
      <c r="AT14" s="1519"/>
      <c r="AU14" s="1513"/>
      <c r="AV14" s="181"/>
    </row>
    <row r="15" spans="1:48" s="78" customFormat="1" ht="26" x14ac:dyDescent="0.2">
      <c r="A15" s="256">
        <f t="shared" si="0"/>
        <v>4</v>
      </c>
      <c r="B15" s="2"/>
      <c r="C15" s="47"/>
      <c r="D15" s="481"/>
      <c r="E15" s="216"/>
      <c r="F15" s="159"/>
      <c r="G15" s="462"/>
      <c r="H15" s="1"/>
      <c r="I15" s="5"/>
      <c r="J15" s="61"/>
      <c r="K15" s="7"/>
      <c r="L15" s="462"/>
      <c r="M15" s="1"/>
      <c r="N15" s="1"/>
      <c r="O15" s="1"/>
      <c r="P15" s="5"/>
      <c r="Q15" s="239"/>
      <c r="R15" s="118">
        <v>3</v>
      </c>
      <c r="S15" s="9" t="s">
        <v>307</v>
      </c>
      <c r="T15" s="387">
        <v>6</v>
      </c>
      <c r="U15" s="59" t="s">
        <v>302</v>
      </c>
      <c r="V15" s="9" t="s">
        <v>70</v>
      </c>
      <c r="W15" s="9" t="s">
        <v>798</v>
      </c>
      <c r="X15" s="705" t="s">
        <v>71</v>
      </c>
      <c r="Y15" s="708" t="s">
        <v>72</v>
      </c>
      <c r="Z15" s="708"/>
      <c r="AA15" s="118"/>
      <c r="AB15" s="1432" t="s">
        <v>1250</v>
      </c>
      <c r="AC15" s="1522"/>
      <c r="AD15" s="1522"/>
      <c r="AE15" s="708" t="s">
        <v>245</v>
      </c>
      <c r="AF15" s="1478"/>
      <c r="AG15" s="1526"/>
      <c r="AH15" s="702" t="s">
        <v>245</v>
      </c>
      <c r="AI15" s="736" t="s">
        <v>245</v>
      </c>
      <c r="AJ15" s="708" t="s">
        <v>3</v>
      </c>
      <c r="AK15" s="708" t="s">
        <v>245</v>
      </c>
      <c r="AL15" s="708" t="s">
        <v>245</v>
      </c>
      <c r="AM15" s="708" t="s">
        <v>245</v>
      </c>
      <c r="AN15" s="739"/>
      <c r="AO15" s="1526"/>
      <c r="AP15" s="1527"/>
      <c r="AQ15" s="1527"/>
      <c r="AR15" s="1527"/>
      <c r="AS15" s="708"/>
      <c r="AT15" s="1519"/>
      <c r="AU15" s="1513"/>
      <c r="AV15" s="181"/>
    </row>
    <row r="16" spans="1:48" s="78" customFormat="1" ht="26" x14ac:dyDescent="0.2">
      <c r="A16" s="264">
        <f t="shared" si="0"/>
        <v>4</v>
      </c>
      <c r="B16" s="76"/>
      <c r="C16" s="47"/>
      <c r="D16" s="481"/>
      <c r="E16" s="504"/>
      <c r="F16" s="159"/>
      <c r="G16" s="462"/>
      <c r="H16" s="1"/>
      <c r="I16" s="5"/>
      <c r="J16" s="61"/>
      <c r="K16" s="173"/>
      <c r="L16" s="111"/>
      <c r="M16" s="1"/>
      <c r="N16" s="1"/>
      <c r="O16" s="79"/>
      <c r="P16" s="80"/>
      <c r="Q16" s="243"/>
      <c r="R16" s="879">
        <v>4</v>
      </c>
      <c r="S16" s="205" t="s">
        <v>308</v>
      </c>
      <c r="T16" s="344">
        <v>5</v>
      </c>
      <c r="U16" s="484" t="s">
        <v>37</v>
      </c>
      <c r="V16" s="205" t="s">
        <v>70</v>
      </c>
      <c r="W16" s="9" t="s">
        <v>1376</v>
      </c>
      <c r="X16" s="878" t="s">
        <v>71</v>
      </c>
      <c r="Y16" s="875"/>
      <c r="Z16" s="875"/>
      <c r="AA16" s="876"/>
      <c r="AB16" s="1432" t="s">
        <v>1250</v>
      </c>
      <c r="AC16" s="1522"/>
      <c r="AD16" s="1522"/>
      <c r="AE16" s="708" t="s">
        <v>245</v>
      </c>
      <c r="AF16" s="1478"/>
      <c r="AG16" s="1526"/>
      <c r="AH16" s="733" t="s">
        <v>245</v>
      </c>
      <c r="AI16" s="736" t="s">
        <v>245</v>
      </c>
      <c r="AJ16" s="692" t="s">
        <v>3</v>
      </c>
      <c r="AK16" s="708" t="s">
        <v>245</v>
      </c>
      <c r="AL16" s="708" t="s">
        <v>245</v>
      </c>
      <c r="AM16" s="708" t="s">
        <v>245</v>
      </c>
      <c r="AN16" s="739"/>
      <c r="AO16" s="1526"/>
      <c r="AP16" s="1527"/>
      <c r="AQ16" s="1527"/>
      <c r="AR16" s="1556"/>
      <c r="AS16" s="711"/>
      <c r="AT16" s="1519"/>
      <c r="AU16" s="1513"/>
      <c r="AV16" s="181"/>
    </row>
    <row r="17" spans="1:48" s="78" customFormat="1" ht="52" x14ac:dyDescent="0.2">
      <c r="A17" s="264">
        <f t="shared" si="0"/>
        <v>5</v>
      </c>
      <c r="B17" s="2" t="s">
        <v>70</v>
      </c>
      <c r="C17" s="370" t="s">
        <v>309</v>
      </c>
      <c r="D17" s="882" t="s">
        <v>198</v>
      </c>
      <c r="E17" s="465">
        <v>45566</v>
      </c>
      <c r="F17" s="362" t="s">
        <v>310</v>
      </c>
      <c r="G17" s="363" t="s">
        <v>549</v>
      </c>
      <c r="H17" s="313" t="s">
        <v>70</v>
      </c>
      <c r="I17" s="364" t="s">
        <v>805</v>
      </c>
      <c r="J17" s="310" t="s">
        <v>462</v>
      </c>
      <c r="K17" s="48" t="s">
        <v>463</v>
      </c>
      <c r="L17" s="462" t="s">
        <v>154</v>
      </c>
      <c r="M17" s="203" t="s">
        <v>70</v>
      </c>
      <c r="N17" s="203" t="s">
        <v>551</v>
      </c>
      <c r="O17" s="1" t="s">
        <v>73</v>
      </c>
      <c r="P17" s="8" t="s">
        <v>75</v>
      </c>
      <c r="Q17" s="239">
        <v>24</v>
      </c>
      <c r="R17" s="49">
        <v>1</v>
      </c>
      <c r="S17" s="9" t="s">
        <v>311</v>
      </c>
      <c r="T17" s="387">
        <v>2</v>
      </c>
      <c r="U17" s="59" t="s">
        <v>507</v>
      </c>
      <c r="V17" s="9" t="s">
        <v>70</v>
      </c>
      <c r="W17" s="313" t="s">
        <v>866</v>
      </c>
      <c r="X17" s="707" t="s">
        <v>71</v>
      </c>
      <c r="Y17" s="874" t="s">
        <v>71</v>
      </c>
      <c r="Z17" s="874" t="s">
        <v>71</v>
      </c>
      <c r="AA17" s="877" t="s">
        <v>71</v>
      </c>
      <c r="AB17" s="1434" t="s">
        <v>1250</v>
      </c>
      <c r="AC17" s="1504"/>
      <c r="AD17" s="1522"/>
      <c r="AE17" s="702" t="s">
        <v>71</v>
      </c>
      <c r="AF17" s="1478" t="s">
        <v>47</v>
      </c>
      <c r="AG17" s="1526" t="s">
        <v>245</v>
      </c>
      <c r="AH17" s="702" t="s">
        <v>245</v>
      </c>
      <c r="AI17" s="702" t="s">
        <v>245</v>
      </c>
      <c r="AJ17" s="708" t="s">
        <v>464</v>
      </c>
      <c r="AK17" s="708" t="s">
        <v>245</v>
      </c>
      <c r="AL17" s="708" t="s">
        <v>245</v>
      </c>
      <c r="AM17" s="708" t="s">
        <v>245</v>
      </c>
      <c r="AN17" s="697"/>
      <c r="AO17" s="1489" t="s">
        <v>245</v>
      </c>
      <c r="AP17" s="1526" t="s">
        <v>245</v>
      </c>
      <c r="AQ17" s="1578" t="s">
        <v>245</v>
      </c>
      <c r="AR17" s="1526"/>
      <c r="AS17" s="708"/>
      <c r="AT17" s="1478" t="s">
        <v>245</v>
      </c>
      <c r="AU17" s="1549" t="s">
        <v>245</v>
      </c>
      <c r="AV17" s="181">
        <v>47756</v>
      </c>
    </row>
    <row r="18" spans="1:48" s="78" customFormat="1" ht="39" x14ac:dyDescent="0.2">
      <c r="A18" s="256">
        <f t="shared" si="0"/>
        <v>5</v>
      </c>
      <c r="B18" s="2"/>
      <c r="C18" s="47"/>
      <c r="D18" s="481"/>
      <c r="E18" s="216"/>
      <c r="F18" s="687"/>
      <c r="G18" s="59"/>
      <c r="H18" s="9"/>
      <c r="I18" s="210"/>
      <c r="J18" s="61"/>
      <c r="K18" s="7"/>
      <c r="L18" s="462"/>
      <c r="M18" s="1"/>
      <c r="N18" s="1"/>
      <c r="O18" s="1"/>
      <c r="P18" s="5"/>
      <c r="Q18" s="239"/>
      <c r="R18" s="118">
        <v>2</v>
      </c>
      <c r="S18" s="9" t="s">
        <v>628</v>
      </c>
      <c r="T18" s="387">
        <v>3</v>
      </c>
      <c r="U18" s="59" t="s">
        <v>549</v>
      </c>
      <c r="V18" s="9" t="s">
        <v>4</v>
      </c>
      <c r="W18" s="9" t="s">
        <v>865</v>
      </c>
      <c r="X18" s="705" t="s">
        <v>3</v>
      </c>
      <c r="Y18" s="708" t="s">
        <v>3</v>
      </c>
      <c r="Z18" s="708" t="s">
        <v>71</v>
      </c>
      <c r="AA18" s="118" t="s">
        <v>71</v>
      </c>
      <c r="AB18" s="1434" t="s">
        <v>1250</v>
      </c>
      <c r="AC18" s="1504"/>
      <c r="AD18" s="1522"/>
      <c r="AE18" s="702" t="s">
        <v>3</v>
      </c>
      <c r="AF18" s="1478"/>
      <c r="AG18" s="1526"/>
      <c r="AH18" s="702" t="s">
        <v>245</v>
      </c>
      <c r="AI18" s="702" t="s">
        <v>245</v>
      </c>
      <c r="AJ18" s="708" t="s">
        <v>3</v>
      </c>
      <c r="AK18" s="708" t="s">
        <v>245</v>
      </c>
      <c r="AL18" s="708" t="s">
        <v>245</v>
      </c>
      <c r="AM18" s="708" t="s">
        <v>245</v>
      </c>
      <c r="AN18" s="697"/>
      <c r="AO18" s="1526"/>
      <c r="AP18" s="1526"/>
      <c r="AQ18" s="1578"/>
      <c r="AR18" s="1526"/>
      <c r="AS18" s="708"/>
      <c r="AT18" s="1478"/>
      <c r="AU18" s="1549"/>
      <c r="AV18" s="181"/>
    </row>
    <row r="19" spans="1:48" s="78" customFormat="1" ht="39" x14ac:dyDescent="0.2">
      <c r="A19" s="256">
        <f t="shared" si="0"/>
        <v>5</v>
      </c>
      <c r="B19" s="2"/>
      <c r="C19" s="47"/>
      <c r="D19" s="481"/>
      <c r="E19" s="216"/>
      <c r="F19" s="159"/>
      <c r="G19" s="462"/>
      <c r="H19" s="1"/>
      <c r="I19" s="5"/>
      <c r="J19" s="61"/>
      <c r="K19" s="7"/>
      <c r="L19" s="462"/>
      <c r="M19" s="1"/>
      <c r="N19" s="1"/>
      <c r="O19" s="1"/>
      <c r="P19" s="5"/>
      <c r="Q19" s="239"/>
      <c r="R19" s="118">
        <v>3</v>
      </c>
      <c r="S19" s="9" t="s">
        <v>465</v>
      </c>
      <c r="T19" s="387">
        <v>3</v>
      </c>
      <c r="U19" s="59" t="s">
        <v>549</v>
      </c>
      <c r="V19" s="9" t="s">
        <v>4</v>
      </c>
      <c r="W19" s="9" t="s">
        <v>867</v>
      </c>
      <c r="X19" s="705" t="s">
        <v>3</v>
      </c>
      <c r="Y19" s="708" t="s">
        <v>3</v>
      </c>
      <c r="Z19" s="708" t="s">
        <v>71</v>
      </c>
      <c r="AA19" s="118" t="s">
        <v>71</v>
      </c>
      <c r="AB19" s="1434" t="s">
        <v>1250</v>
      </c>
      <c r="AC19" s="1504"/>
      <c r="AD19" s="1522"/>
      <c r="AE19" s="702" t="s">
        <v>3</v>
      </c>
      <c r="AF19" s="1478"/>
      <c r="AG19" s="1526"/>
      <c r="AH19" s="702" t="s">
        <v>245</v>
      </c>
      <c r="AI19" s="702" t="s">
        <v>245</v>
      </c>
      <c r="AJ19" s="708" t="s">
        <v>464</v>
      </c>
      <c r="AK19" s="708" t="s">
        <v>245</v>
      </c>
      <c r="AL19" s="708" t="s">
        <v>245</v>
      </c>
      <c r="AM19" s="708" t="s">
        <v>245</v>
      </c>
      <c r="AN19" s="697"/>
      <c r="AO19" s="1526"/>
      <c r="AP19" s="1526"/>
      <c r="AQ19" s="1578"/>
      <c r="AR19" s="1526"/>
      <c r="AS19" s="708"/>
      <c r="AT19" s="1478"/>
      <c r="AU19" s="1549"/>
      <c r="AV19" s="181"/>
    </row>
    <row r="20" spans="1:48" s="78" customFormat="1" ht="39" x14ac:dyDescent="0.2">
      <c r="A20" s="256">
        <f t="shared" si="0"/>
        <v>5</v>
      </c>
      <c r="B20" s="2"/>
      <c r="C20" s="47"/>
      <c r="D20" s="481"/>
      <c r="E20" s="216"/>
      <c r="F20" s="159"/>
      <c r="G20" s="462"/>
      <c r="H20" s="1"/>
      <c r="I20" s="5"/>
      <c r="J20" s="61"/>
      <c r="K20" s="7"/>
      <c r="L20" s="462"/>
      <c r="M20" s="1"/>
      <c r="N20" s="1"/>
      <c r="O20" s="1"/>
      <c r="P20" s="5"/>
      <c r="Q20" s="239"/>
      <c r="R20" s="118">
        <v>4</v>
      </c>
      <c r="S20" s="9" t="s">
        <v>466</v>
      </c>
      <c r="T20" s="387">
        <v>2</v>
      </c>
      <c r="U20" s="59" t="s">
        <v>549</v>
      </c>
      <c r="V20" s="9" t="s">
        <v>4</v>
      </c>
      <c r="W20" s="9" t="s">
        <v>868</v>
      </c>
      <c r="X20" s="705" t="s">
        <v>3</v>
      </c>
      <c r="Y20" s="708" t="s">
        <v>3</v>
      </c>
      <c r="Z20" s="708" t="s">
        <v>71</v>
      </c>
      <c r="AA20" s="118" t="s">
        <v>71</v>
      </c>
      <c r="AB20" s="1434" t="s">
        <v>1250</v>
      </c>
      <c r="AC20" s="1504"/>
      <c r="AD20" s="1522"/>
      <c r="AE20" s="702" t="s">
        <v>3</v>
      </c>
      <c r="AF20" s="1478"/>
      <c r="AG20" s="1526"/>
      <c r="AH20" s="702" t="s">
        <v>245</v>
      </c>
      <c r="AI20" s="702" t="s">
        <v>245</v>
      </c>
      <c r="AJ20" s="708" t="s">
        <v>464</v>
      </c>
      <c r="AK20" s="708" t="s">
        <v>245</v>
      </c>
      <c r="AL20" s="708" t="s">
        <v>245</v>
      </c>
      <c r="AM20" s="708" t="s">
        <v>245</v>
      </c>
      <c r="AN20" s="697"/>
      <c r="AO20" s="1526"/>
      <c r="AP20" s="1526"/>
      <c r="AQ20" s="1578"/>
      <c r="AR20" s="1526"/>
      <c r="AS20" s="708"/>
      <c r="AT20" s="1478"/>
      <c r="AU20" s="1549"/>
      <c r="AV20" s="181"/>
    </row>
    <row r="21" spans="1:48" s="78" customFormat="1" ht="39" x14ac:dyDescent="0.2">
      <c r="A21" s="262">
        <f t="shared" si="0"/>
        <v>5</v>
      </c>
      <c r="B21" s="2"/>
      <c r="C21" s="47"/>
      <c r="D21" s="481"/>
      <c r="E21" s="216"/>
      <c r="F21" s="159"/>
      <c r="G21" s="462"/>
      <c r="H21" s="1"/>
      <c r="I21" s="5"/>
      <c r="J21" s="61"/>
      <c r="K21" s="7"/>
      <c r="L21" s="462"/>
      <c r="M21" s="1"/>
      <c r="N21" s="1"/>
      <c r="O21" s="1"/>
      <c r="P21" s="5"/>
      <c r="Q21" s="239"/>
      <c r="R21" s="118">
        <v>5</v>
      </c>
      <c r="S21" s="9" t="s">
        <v>467</v>
      </c>
      <c r="T21" s="387">
        <v>2</v>
      </c>
      <c r="U21" s="59" t="s">
        <v>549</v>
      </c>
      <c r="V21" s="9" t="s">
        <v>70</v>
      </c>
      <c r="W21" s="9" t="s">
        <v>869</v>
      </c>
      <c r="X21" s="705" t="s">
        <v>3</v>
      </c>
      <c r="Y21" s="708" t="s">
        <v>3</v>
      </c>
      <c r="Z21" s="708" t="s">
        <v>71</v>
      </c>
      <c r="AA21" s="118" t="s">
        <v>71</v>
      </c>
      <c r="AB21" s="1434" t="s">
        <v>1250</v>
      </c>
      <c r="AC21" s="1504"/>
      <c r="AD21" s="1522"/>
      <c r="AE21" s="702" t="s">
        <v>3</v>
      </c>
      <c r="AF21" s="1478"/>
      <c r="AG21" s="1526"/>
      <c r="AH21" s="702" t="s">
        <v>245</v>
      </c>
      <c r="AI21" s="702" t="s">
        <v>245</v>
      </c>
      <c r="AJ21" s="708" t="s">
        <v>464</v>
      </c>
      <c r="AK21" s="708" t="s">
        <v>245</v>
      </c>
      <c r="AL21" s="708" t="s">
        <v>245</v>
      </c>
      <c r="AM21" s="708" t="s">
        <v>245</v>
      </c>
      <c r="AN21" s="697"/>
      <c r="AO21" s="1526"/>
      <c r="AP21" s="1526"/>
      <c r="AQ21" s="1578"/>
      <c r="AR21" s="1526"/>
      <c r="AS21" s="708"/>
      <c r="AT21" s="1478"/>
      <c r="AU21" s="1549"/>
      <c r="AV21" s="181"/>
    </row>
    <row r="22" spans="1:48" s="78" customFormat="1" ht="39" x14ac:dyDescent="0.2">
      <c r="A22" s="261">
        <f t="shared" si="0"/>
        <v>5</v>
      </c>
      <c r="B22" s="200"/>
      <c r="C22" s="370"/>
      <c r="D22" s="464"/>
      <c r="E22" s="465"/>
      <c r="F22" s="362"/>
      <c r="G22" s="337"/>
      <c r="H22" s="203"/>
      <c r="I22" s="309"/>
      <c r="J22" s="310"/>
      <c r="K22" s="311"/>
      <c r="L22" s="337"/>
      <c r="M22" s="203"/>
      <c r="N22" s="203"/>
      <c r="O22" s="203"/>
      <c r="P22" s="309"/>
      <c r="Q22" s="347"/>
      <c r="R22" s="276">
        <v>6</v>
      </c>
      <c r="S22" s="313" t="s">
        <v>468</v>
      </c>
      <c r="T22" s="343">
        <v>2</v>
      </c>
      <c r="U22" s="363" t="s">
        <v>549</v>
      </c>
      <c r="V22" s="313" t="s">
        <v>70</v>
      </c>
      <c r="W22" s="313" t="s">
        <v>870</v>
      </c>
      <c r="X22" s="707" t="s">
        <v>3</v>
      </c>
      <c r="Y22" s="710" t="s">
        <v>3</v>
      </c>
      <c r="Z22" s="710" t="s">
        <v>71</v>
      </c>
      <c r="AA22" s="276" t="s">
        <v>71</v>
      </c>
      <c r="AB22" s="1434" t="s">
        <v>1250</v>
      </c>
      <c r="AC22" s="1504"/>
      <c r="AD22" s="1522"/>
      <c r="AE22" s="702" t="s">
        <v>3</v>
      </c>
      <c r="AF22" s="1478"/>
      <c r="AG22" s="1526"/>
      <c r="AH22" s="702" t="s">
        <v>245</v>
      </c>
      <c r="AI22" s="702" t="s">
        <v>245</v>
      </c>
      <c r="AJ22" s="708" t="s">
        <v>464</v>
      </c>
      <c r="AK22" s="708" t="s">
        <v>245</v>
      </c>
      <c r="AL22" s="708" t="s">
        <v>245</v>
      </c>
      <c r="AM22" s="708" t="s">
        <v>245</v>
      </c>
      <c r="AN22" s="697"/>
      <c r="AO22" s="1526"/>
      <c r="AP22" s="1526"/>
      <c r="AQ22" s="1578"/>
      <c r="AR22" s="1526"/>
      <c r="AS22" s="708"/>
      <c r="AT22" s="1478"/>
      <c r="AU22" s="1549"/>
      <c r="AV22" s="181"/>
    </row>
    <row r="23" spans="1:48" s="78" customFormat="1" ht="45.75" customHeight="1" x14ac:dyDescent="0.2">
      <c r="A23" s="256">
        <f t="shared" si="0"/>
        <v>5</v>
      </c>
      <c r="B23" s="2"/>
      <c r="C23" s="47"/>
      <c r="D23" s="481"/>
      <c r="E23" s="216"/>
      <c r="F23" s="159"/>
      <c r="G23" s="462"/>
      <c r="H23" s="1"/>
      <c r="I23" s="5"/>
      <c r="J23" s="61"/>
      <c r="K23" s="7"/>
      <c r="L23" s="462"/>
      <c r="M23" s="1"/>
      <c r="N23" s="1"/>
      <c r="O23" s="1"/>
      <c r="P23" s="5"/>
      <c r="Q23" s="239"/>
      <c r="R23" s="118">
        <v>7</v>
      </c>
      <c r="S23" s="9" t="s">
        <v>469</v>
      </c>
      <c r="T23" s="387">
        <v>3</v>
      </c>
      <c r="U23" s="59" t="s">
        <v>549</v>
      </c>
      <c r="V23" s="9" t="s">
        <v>70</v>
      </c>
      <c r="W23" s="9" t="s">
        <v>902</v>
      </c>
      <c r="X23" s="705" t="s">
        <v>3</v>
      </c>
      <c r="Y23" s="708" t="s">
        <v>3</v>
      </c>
      <c r="Z23" s="708" t="s">
        <v>71</v>
      </c>
      <c r="AA23" s="118" t="s">
        <v>71</v>
      </c>
      <c r="AB23" s="1434" t="s">
        <v>1250</v>
      </c>
      <c r="AC23" s="1504"/>
      <c r="AD23" s="1522"/>
      <c r="AE23" s="702" t="s">
        <v>3</v>
      </c>
      <c r="AF23" s="1478"/>
      <c r="AG23" s="1526"/>
      <c r="AH23" s="702" t="s">
        <v>245</v>
      </c>
      <c r="AI23" s="702" t="s">
        <v>245</v>
      </c>
      <c r="AJ23" s="708" t="s">
        <v>3</v>
      </c>
      <c r="AK23" s="708" t="s">
        <v>245</v>
      </c>
      <c r="AL23" s="708" t="s">
        <v>245</v>
      </c>
      <c r="AM23" s="708" t="s">
        <v>245</v>
      </c>
      <c r="AN23" s="697"/>
      <c r="AO23" s="1526"/>
      <c r="AP23" s="1526"/>
      <c r="AQ23" s="1578"/>
      <c r="AR23" s="1526"/>
      <c r="AS23" s="708"/>
      <c r="AT23" s="1478"/>
      <c r="AU23" s="1549"/>
      <c r="AV23" s="181"/>
    </row>
    <row r="24" spans="1:48" s="78" customFormat="1" ht="45.75" customHeight="1" thickBot="1" x14ac:dyDescent="0.25">
      <c r="A24" s="264">
        <f t="shared" si="0"/>
        <v>5</v>
      </c>
      <c r="B24" s="485"/>
      <c r="C24" s="486"/>
      <c r="D24" s="487"/>
      <c r="E24" s="488"/>
      <c r="F24" s="489"/>
      <c r="G24" s="490"/>
      <c r="H24" s="491"/>
      <c r="I24" s="492"/>
      <c r="J24" s="493"/>
      <c r="K24" s="494"/>
      <c r="L24" s="490"/>
      <c r="M24" s="491"/>
      <c r="N24" s="491"/>
      <c r="O24" s="491"/>
      <c r="P24" s="492"/>
      <c r="Q24" s="495"/>
      <c r="R24" s="496">
        <v>8</v>
      </c>
      <c r="S24" s="497" t="s">
        <v>597</v>
      </c>
      <c r="T24" s="498">
        <v>7</v>
      </c>
      <c r="U24" s="499" t="s">
        <v>549</v>
      </c>
      <c r="V24" s="497" t="s">
        <v>70</v>
      </c>
      <c r="W24" s="497" t="s">
        <v>871</v>
      </c>
      <c r="X24" s="743" t="s">
        <v>3</v>
      </c>
      <c r="Y24" s="744" t="s">
        <v>3</v>
      </c>
      <c r="Z24" s="744" t="s">
        <v>71</v>
      </c>
      <c r="AA24" s="664" t="s">
        <v>71</v>
      </c>
      <c r="AB24" s="1434" t="s">
        <v>1250</v>
      </c>
      <c r="AC24" s="1504"/>
      <c r="AD24" s="1522"/>
      <c r="AE24" s="702" t="s">
        <v>3</v>
      </c>
      <c r="AF24" s="1478"/>
      <c r="AG24" s="1526"/>
      <c r="AH24" s="702" t="s">
        <v>245</v>
      </c>
      <c r="AI24" s="702">
        <v>6</v>
      </c>
      <c r="AJ24" s="708"/>
      <c r="AK24" s="708" t="s">
        <v>245</v>
      </c>
      <c r="AL24" s="692" t="s">
        <v>245</v>
      </c>
      <c r="AM24" s="708" t="s">
        <v>245</v>
      </c>
      <c r="AN24" s="697"/>
      <c r="AO24" s="1554"/>
      <c r="AP24" s="1526"/>
      <c r="AQ24" s="1578"/>
      <c r="AR24" s="1526"/>
      <c r="AS24" s="708"/>
      <c r="AT24" s="1478"/>
      <c r="AU24" s="1549"/>
      <c r="AV24" s="181"/>
    </row>
    <row r="25" spans="1:48" s="78" customFormat="1" ht="39" x14ac:dyDescent="0.2">
      <c r="A25" s="506">
        <f t="shared" si="0"/>
        <v>6</v>
      </c>
      <c r="B25" s="507" t="s">
        <v>70</v>
      </c>
      <c r="C25" s="537" t="s">
        <v>312</v>
      </c>
      <c r="D25" s="649" t="s">
        <v>198</v>
      </c>
      <c r="E25" s="527">
        <v>45352</v>
      </c>
      <c r="F25" s="540" t="s">
        <v>313</v>
      </c>
      <c r="G25" s="512" t="s">
        <v>314</v>
      </c>
      <c r="H25" s="513" t="s">
        <v>70</v>
      </c>
      <c r="I25" s="514" t="s">
        <v>873</v>
      </c>
      <c r="J25" s="515" t="s">
        <v>315</v>
      </c>
      <c r="K25" s="516" t="s">
        <v>669</v>
      </c>
      <c r="L25" s="512" t="s">
        <v>316</v>
      </c>
      <c r="M25" s="513" t="s">
        <v>317</v>
      </c>
      <c r="N25" s="513" t="s">
        <v>872</v>
      </c>
      <c r="O25" s="513" t="s">
        <v>318</v>
      </c>
      <c r="P25" s="514" t="s">
        <v>826</v>
      </c>
      <c r="Q25" s="517">
        <v>90</v>
      </c>
      <c r="R25" s="518">
        <v>1</v>
      </c>
      <c r="S25" s="519" t="s">
        <v>319</v>
      </c>
      <c r="T25" s="520">
        <v>3</v>
      </c>
      <c r="U25" s="574" t="s">
        <v>320</v>
      </c>
      <c r="V25" s="519" t="s">
        <v>70</v>
      </c>
      <c r="W25" s="519" t="s">
        <v>874</v>
      </c>
      <c r="X25" s="748" t="s">
        <v>71</v>
      </c>
      <c r="Y25" s="752" t="s">
        <v>72</v>
      </c>
      <c r="Z25" s="752"/>
      <c r="AA25" s="518"/>
      <c r="AB25" s="1434" t="s">
        <v>1250</v>
      </c>
      <c r="AC25" s="1522"/>
      <c r="AD25" s="1498"/>
      <c r="AE25" s="704" t="s">
        <v>245</v>
      </c>
      <c r="AF25" s="1527" t="s">
        <v>231</v>
      </c>
      <c r="AG25" s="1526" t="s">
        <v>245</v>
      </c>
      <c r="AH25" s="708" t="s">
        <v>245</v>
      </c>
      <c r="AI25" s="708" t="s">
        <v>245</v>
      </c>
      <c r="AJ25" s="708" t="s">
        <v>3</v>
      </c>
      <c r="AK25" s="708" t="s">
        <v>245</v>
      </c>
      <c r="AL25" s="708" t="s">
        <v>245</v>
      </c>
      <c r="AM25" s="708" t="s">
        <v>245</v>
      </c>
      <c r="AN25" s="739"/>
      <c r="AO25" s="1550" t="s">
        <v>3</v>
      </c>
      <c r="AP25" s="1526" t="s">
        <v>3</v>
      </c>
      <c r="AQ25" s="1528"/>
      <c r="AR25" s="708"/>
      <c r="AS25" s="708"/>
      <c r="AT25" s="1478" t="s">
        <v>591</v>
      </c>
      <c r="AU25" s="1549" t="s">
        <v>245</v>
      </c>
      <c r="AV25" s="181">
        <v>47542</v>
      </c>
    </row>
    <row r="26" spans="1:48" s="131" customFormat="1" ht="39" x14ac:dyDescent="0.2">
      <c r="A26" s="523">
        <f t="shared" si="0"/>
        <v>6</v>
      </c>
      <c r="B26" s="630"/>
      <c r="C26" s="631"/>
      <c r="D26" s="652"/>
      <c r="E26" s="633"/>
      <c r="F26" s="528"/>
      <c r="G26" s="505"/>
      <c r="H26" s="634"/>
      <c r="I26" s="635"/>
      <c r="J26" s="636"/>
      <c r="K26" s="637"/>
      <c r="L26" s="505"/>
      <c r="M26" s="634"/>
      <c r="N26" s="634"/>
      <c r="O26" s="634"/>
      <c r="P26" s="635"/>
      <c r="Q26" s="638"/>
      <c r="R26" s="639"/>
      <c r="S26" s="640" t="s">
        <v>321</v>
      </c>
      <c r="T26" s="641"/>
      <c r="U26" s="642" t="s">
        <v>322</v>
      </c>
      <c r="V26" s="640" t="s">
        <v>70</v>
      </c>
      <c r="W26" s="640" t="s">
        <v>875</v>
      </c>
      <c r="X26" s="749"/>
      <c r="Y26" s="753" t="s">
        <v>72</v>
      </c>
      <c r="Z26" s="753"/>
      <c r="AA26" s="639"/>
      <c r="AB26" s="1434" t="s">
        <v>1250</v>
      </c>
      <c r="AC26" s="1522"/>
      <c r="AD26" s="1498"/>
      <c r="AE26" s="747" t="s">
        <v>245</v>
      </c>
      <c r="AF26" s="1527"/>
      <c r="AG26" s="1526"/>
      <c r="AH26" s="730" t="s">
        <v>245</v>
      </c>
      <c r="AI26" s="730" t="s">
        <v>245</v>
      </c>
      <c r="AJ26" s="730" t="s">
        <v>323</v>
      </c>
      <c r="AK26" s="730" t="s">
        <v>245</v>
      </c>
      <c r="AL26" s="730" t="s">
        <v>245</v>
      </c>
      <c r="AM26" s="730" t="s">
        <v>245</v>
      </c>
      <c r="AN26" s="740"/>
      <c r="AO26" s="1526"/>
      <c r="AP26" s="1526"/>
      <c r="AQ26" s="1528"/>
      <c r="AR26" s="708"/>
      <c r="AS26" s="708"/>
      <c r="AT26" s="1478"/>
      <c r="AU26" s="1549"/>
      <c r="AV26" s="181"/>
    </row>
    <row r="27" spans="1:48" s="131" customFormat="1" ht="39" x14ac:dyDescent="0.2">
      <c r="A27" s="523">
        <f t="shared" si="0"/>
        <v>6</v>
      </c>
      <c r="B27" s="630"/>
      <c r="C27" s="631"/>
      <c r="D27" s="652"/>
      <c r="E27" s="633"/>
      <c r="F27" s="528"/>
      <c r="G27" s="505"/>
      <c r="H27" s="634"/>
      <c r="I27" s="635"/>
      <c r="J27" s="636"/>
      <c r="K27" s="637"/>
      <c r="L27" s="505"/>
      <c r="M27" s="634"/>
      <c r="N27" s="634"/>
      <c r="O27" s="634"/>
      <c r="P27" s="635"/>
      <c r="Q27" s="638"/>
      <c r="R27" s="639"/>
      <c r="S27" s="640" t="s">
        <v>503</v>
      </c>
      <c r="T27" s="641"/>
      <c r="U27" s="642" t="s">
        <v>322</v>
      </c>
      <c r="V27" s="640" t="s">
        <v>70</v>
      </c>
      <c r="W27" s="640" t="s">
        <v>876</v>
      </c>
      <c r="X27" s="749"/>
      <c r="Y27" s="753"/>
      <c r="Z27" s="753"/>
      <c r="AA27" s="639"/>
      <c r="AB27" s="1434" t="s">
        <v>1250</v>
      </c>
      <c r="AC27" s="1522"/>
      <c r="AD27" s="1498"/>
      <c r="AE27" s="747" t="s">
        <v>245</v>
      </c>
      <c r="AF27" s="1527"/>
      <c r="AG27" s="1526"/>
      <c r="AH27" s="730" t="s">
        <v>245</v>
      </c>
      <c r="AI27" s="730" t="s">
        <v>245</v>
      </c>
      <c r="AJ27" s="730" t="s">
        <v>324</v>
      </c>
      <c r="AK27" s="730" t="s">
        <v>245</v>
      </c>
      <c r="AL27" s="730" t="s">
        <v>245</v>
      </c>
      <c r="AM27" s="730" t="s">
        <v>245</v>
      </c>
      <c r="AN27" s="740"/>
      <c r="AO27" s="1526"/>
      <c r="AP27" s="1526"/>
      <c r="AQ27" s="1528"/>
      <c r="AR27" s="708"/>
      <c r="AS27" s="708"/>
      <c r="AT27" s="1478"/>
      <c r="AU27" s="1549"/>
      <c r="AV27" s="181"/>
    </row>
    <row r="28" spans="1:48" s="78" customFormat="1" ht="26" x14ac:dyDescent="0.2">
      <c r="A28" s="523">
        <f t="shared" si="0"/>
        <v>6</v>
      </c>
      <c r="B28" s="630"/>
      <c r="C28" s="631"/>
      <c r="D28" s="652"/>
      <c r="E28" s="633"/>
      <c r="F28" s="528"/>
      <c r="G28" s="505"/>
      <c r="H28" s="634"/>
      <c r="I28" s="635"/>
      <c r="J28" s="636"/>
      <c r="K28" s="637"/>
      <c r="L28" s="505"/>
      <c r="M28" s="634"/>
      <c r="N28" s="634"/>
      <c r="O28" s="634"/>
      <c r="P28" s="635"/>
      <c r="Q28" s="638"/>
      <c r="R28" s="535">
        <v>2</v>
      </c>
      <c r="S28" s="572" t="s">
        <v>325</v>
      </c>
      <c r="T28" s="536">
        <v>6</v>
      </c>
      <c r="U28" s="573" t="s">
        <v>326</v>
      </c>
      <c r="V28" s="572" t="s">
        <v>70</v>
      </c>
      <c r="W28" s="572" t="s">
        <v>877</v>
      </c>
      <c r="X28" s="750" t="s">
        <v>71</v>
      </c>
      <c r="Y28" s="754" t="s">
        <v>72</v>
      </c>
      <c r="Z28" s="754"/>
      <c r="AA28" s="535"/>
      <c r="AB28" s="1434" t="s">
        <v>1250</v>
      </c>
      <c r="AC28" s="1522"/>
      <c r="AD28" s="1498"/>
      <c r="AE28" s="704" t="s">
        <v>245</v>
      </c>
      <c r="AF28" s="1527"/>
      <c r="AG28" s="1526"/>
      <c r="AH28" s="708" t="s">
        <v>245</v>
      </c>
      <c r="AI28" s="708" t="s">
        <v>245</v>
      </c>
      <c r="AJ28" s="708" t="s">
        <v>327</v>
      </c>
      <c r="AK28" s="708" t="s">
        <v>245</v>
      </c>
      <c r="AL28" s="708" t="s">
        <v>245</v>
      </c>
      <c r="AM28" s="708" t="s">
        <v>245</v>
      </c>
      <c r="AN28" s="739"/>
      <c r="AO28" s="1526"/>
      <c r="AP28" s="1526"/>
      <c r="AQ28" s="1528"/>
      <c r="AR28" s="708"/>
      <c r="AS28" s="708"/>
      <c r="AT28" s="1478"/>
      <c r="AU28" s="1549"/>
      <c r="AV28" s="181"/>
    </row>
    <row r="29" spans="1:48" s="131" customFormat="1" ht="39" x14ac:dyDescent="0.2">
      <c r="A29" s="523">
        <f t="shared" si="0"/>
        <v>6</v>
      </c>
      <c r="B29" s="630"/>
      <c r="C29" s="631"/>
      <c r="D29" s="652"/>
      <c r="E29" s="633"/>
      <c r="F29" s="528"/>
      <c r="G29" s="505"/>
      <c r="H29" s="634"/>
      <c r="I29" s="635"/>
      <c r="J29" s="636"/>
      <c r="K29" s="637"/>
      <c r="L29" s="505"/>
      <c r="M29" s="634"/>
      <c r="N29" s="634"/>
      <c r="O29" s="634"/>
      <c r="P29" s="635"/>
      <c r="Q29" s="638"/>
      <c r="R29" s="639"/>
      <c r="S29" s="640" t="s">
        <v>528</v>
      </c>
      <c r="T29" s="641"/>
      <c r="U29" s="642" t="s">
        <v>328</v>
      </c>
      <c r="V29" s="640" t="s">
        <v>70</v>
      </c>
      <c r="W29" s="640" t="s">
        <v>878</v>
      </c>
      <c r="X29" s="749" t="s">
        <v>71</v>
      </c>
      <c r="Y29" s="753" t="s">
        <v>72</v>
      </c>
      <c r="Z29" s="753"/>
      <c r="AA29" s="639"/>
      <c r="AB29" s="1434" t="s">
        <v>1250</v>
      </c>
      <c r="AC29" s="1522"/>
      <c r="AD29" s="1498"/>
      <c r="AE29" s="747" t="s">
        <v>245</v>
      </c>
      <c r="AF29" s="1527"/>
      <c r="AG29" s="1526"/>
      <c r="AH29" s="730" t="s">
        <v>245</v>
      </c>
      <c r="AI29" s="730" t="s">
        <v>245</v>
      </c>
      <c r="AJ29" s="730" t="s">
        <v>327</v>
      </c>
      <c r="AK29" s="730" t="s">
        <v>245</v>
      </c>
      <c r="AL29" s="730" t="s">
        <v>245</v>
      </c>
      <c r="AM29" s="730" t="s">
        <v>245</v>
      </c>
      <c r="AN29" s="740"/>
      <c r="AO29" s="1526"/>
      <c r="AP29" s="1526"/>
      <c r="AQ29" s="1528"/>
      <c r="AR29" s="708"/>
      <c r="AS29" s="708"/>
      <c r="AT29" s="1478"/>
      <c r="AU29" s="1549"/>
      <c r="AV29" s="181"/>
    </row>
    <row r="30" spans="1:48" s="78" customFormat="1" ht="39" x14ac:dyDescent="0.2">
      <c r="A30" s="523">
        <f t="shared" si="0"/>
        <v>6</v>
      </c>
      <c r="B30" s="524"/>
      <c r="C30" s="525"/>
      <c r="D30" s="604"/>
      <c r="E30" s="527"/>
      <c r="F30" s="528"/>
      <c r="G30" s="529"/>
      <c r="H30" s="530"/>
      <c r="I30" s="531"/>
      <c r="J30" s="532"/>
      <c r="K30" s="533"/>
      <c r="L30" s="529"/>
      <c r="M30" s="530"/>
      <c r="N30" s="530"/>
      <c r="O30" s="530"/>
      <c r="P30" s="531"/>
      <c r="Q30" s="534"/>
      <c r="R30" s="535">
        <v>3</v>
      </c>
      <c r="S30" s="572" t="s">
        <v>329</v>
      </c>
      <c r="T30" s="536">
        <v>3</v>
      </c>
      <c r="U30" s="573" t="s">
        <v>330</v>
      </c>
      <c r="V30" s="572" t="s">
        <v>70</v>
      </c>
      <c r="W30" s="572" t="s">
        <v>879</v>
      </c>
      <c r="X30" s="750" t="s">
        <v>71</v>
      </c>
      <c r="Y30" s="754" t="s">
        <v>72</v>
      </c>
      <c r="Z30" s="754"/>
      <c r="AA30" s="535"/>
      <c r="AB30" s="1434" t="s">
        <v>1250</v>
      </c>
      <c r="AC30" s="1522"/>
      <c r="AD30" s="1498"/>
      <c r="AE30" s="704" t="s">
        <v>245</v>
      </c>
      <c r="AF30" s="1527"/>
      <c r="AG30" s="1526"/>
      <c r="AH30" s="708" t="s">
        <v>245</v>
      </c>
      <c r="AI30" s="708" t="s">
        <v>245</v>
      </c>
      <c r="AJ30" s="708" t="s">
        <v>327</v>
      </c>
      <c r="AK30" s="708" t="s">
        <v>245</v>
      </c>
      <c r="AL30" s="708" t="s">
        <v>245</v>
      </c>
      <c r="AM30" s="708" t="s">
        <v>245</v>
      </c>
      <c r="AN30" s="739"/>
      <c r="AO30" s="1526"/>
      <c r="AP30" s="1526"/>
      <c r="AQ30" s="1528"/>
      <c r="AR30" s="708"/>
      <c r="AS30" s="708"/>
      <c r="AT30" s="1478"/>
      <c r="AU30" s="1549"/>
      <c r="AV30" s="181"/>
    </row>
    <row r="31" spans="1:48" s="78" customFormat="1" ht="26" x14ac:dyDescent="0.2">
      <c r="A31" s="523">
        <f t="shared" si="0"/>
        <v>6</v>
      </c>
      <c r="B31" s="524"/>
      <c r="C31" s="525"/>
      <c r="D31" s="604"/>
      <c r="E31" s="527"/>
      <c r="F31" s="528"/>
      <c r="G31" s="529"/>
      <c r="H31" s="530"/>
      <c r="I31" s="531"/>
      <c r="J31" s="532"/>
      <c r="K31" s="533"/>
      <c r="L31" s="529"/>
      <c r="M31" s="530"/>
      <c r="N31" s="530"/>
      <c r="O31" s="530"/>
      <c r="P31" s="531"/>
      <c r="Q31" s="534"/>
      <c r="R31" s="535">
        <v>4</v>
      </c>
      <c r="S31" s="572" t="s">
        <v>331</v>
      </c>
      <c r="T31" s="536">
        <v>6</v>
      </c>
      <c r="U31" s="573" t="s">
        <v>330</v>
      </c>
      <c r="V31" s="572" t="s">
        <v>70</v>
      </c>
      <c r="W31" s="572" t="s">
        <v>880</v>
      </c>
      <c r="X31" s="750" t="s">
        <v>71</v>
      </c>
      <c r="Y31" s="754"/>
      <c r="Z31" s="754"/>
      <c r="AA31" s="535"/>
      <c r="AB31" s="1434" t="s">
        <v>1250</v>
      </c>
      <c r="AC31" s="1522"/>
      <c r="AD31" s="1498"/>
      <c r="AE31" s="704" t="s">
        <v>245</v>
      </c>
      <c r="AF31" s="1527"/>
      <c r="AG31" s="1526"/>
      <c r="AH31" s="708" t="s">
        <v>245</v>
      </c>
      <c r="AI31" s="708" t="s">
        <v>245</v>
      </c>
      <c r="AJ31" s="708" t="s">
        <v>327</v>
      </c>
      <c r="AK31" s="708" t="s">
        <v>245</v>
      </c>
      <c r="AL31" s="708" t="s">
        <v>245</v>
      </c>
      <c r="AM31" s="708" t="s">
        <v>245</v>
      </c>
      <c r="AN31" s="739"/>
      <c r="AO31" s="1526"/>
      <c r="AP31" s="1526"/>
      <c r="AQ31" s="1528"/>
      <c r="AR31" s="708"/>
      <c r="AS31" s="708"/>
      <c r="AT31" s="1478"/>
      <c r="AU31" s="1549"/>
      <c r="AV31" s="181"/>
    </row>
    <row r="32" spans="1:48" s="78" customFormat="1" ht="26" x14ac:dyDescent="0.2">
      <c r="A32" s="605">
        <f t="shared" si="0"/>
        <v>6</v>
      </c>
      <c r="B32" s="606"/>
      <c r="C32" s="607"/>
      <c r="D32" s="608"/>
      <c r="E32" s="609"/>
      <c r="F32" s="610"/>
      <c r="G32" s="611"/>
      <c r="H32" s="612"/>
      <c r="I32" s="613"/>
      <c r="J32" s="614"/>
      <c r="K32" s="615"/>
      <c r="L32" s="611"/>
      <c r="M32" s="612"/>
      <c r="N32" s="612"/>
      <c r="O32" s="612"/>
      <c r="P32" s="613"/>
      <c r="Q32" s="616"/>
      <c r="R32" s="617">
        <v>5</v>
      </c>
      <c r="S32" s="618" t="s">
        <v>332</v>
      </c>
      <c r="T32" s="619">
        <v>6</v>
      </c>
      <c r="U32" s="620" t="s">
        <v>333</v>
      </c>
      <c r="V32" s="618" t="s">
        <v>70</v>
      </c>
      <c r="W32" s="618" t="s">
        <v>881</v>
      </c>
      <c r="X32" s="751" t="s">
        <v>71</v>
      </c>
      <c r="Y32" s="755"/>
      <c r="Z32" s="755"/>
      <c r="AA32" s="617"/>
      <c r="AB32" s="1434" t="s">
        <v>1250</v>
      </c>
      <c r="AC32" s="1522"/>
      <c r="AD32" s="1498"/>
      <c r="AE32" s="704" t="s">
        <v>245</v>
      </c>
      <c r="AF32" s="1527"/>
      <c r="AG32" s="1526"/>
      <c r="AH32" s="708" t="s">
        <v>245</v>
      </c>
      <c r="AI32" s="708" t="s">
        <v>245</v>
      </c>
      <c r="AJ32" s="708" t="s">
        <v>327</v>
      </c>
      <c r="AK32" s="708" t="s">
        <v>245</v>
      </c>
      <c r="AL32" s="708" t="s">
        <v>245</v>
      </c>
      <c r="AM32" s="708" t="s">
        <v>245</v>
      </c>
      <c r="AN32" s="739"/>
      <c r="AO32" s="1526"/>
      <c r="AP32" s="1526"/>
      <c r="AQ32" s="1528"/>
      <c r="AR32" s="708"/>
      <c r="AS32" s="708"/>
      <c r="AT32" s="1478"/>
      <c r="AU32" s="1549"/>
      <c r="AV32" s="181"/>
    </row>
    <row r="33" spans="1:48" s="78" customFormat="1" ht="26" x14ac:dyDescent="0.2">
      <c r="A33" s="523">
        <f t="shared" si="0"/>
        <v>6</v>
      </c>
      <c r="B33" s="524"/>
      <c r="C33" s="525"/>
      <c r="D33" s="604"/>
      <c r="E33" s="527"/>
      <c r="F33" s="528"/>
      <c r="G33" s="529"/>
      <c r="H33" s="530"/>
      <c r="I33" s="531"/>
      <c r="J33" s="532"/>
      <c r="K33" s="533"/>
      <c r="L33" s="529"/>
      <c r="M33" s="530"/>
      <c r="N33" s="530"/>
      <c r="O33" s="530"/>
      <c r="P33" s="531"/>
      <c r="Q33" s="534"/>
      <c r="R33" s="535">
        <v>6</v>
      </c>
      <c r="S33" s="572" t="s">
        <v>334</v>
      </c>
      <c r="T33" s="536">
        <v>6</v>
      </c>
      <c r="U33" s="573" t="s">
        <v>333</v>
      </c>
      <c r="V33" s="572" t="s">
        <v>70</v>
      </c>
      <c r="W33" s="572" t="s">
        <v>887</v>
      </c>
      <c r="X33" s="751" t="s">
        <v>71</v>
      </c>
      <c r="Y33" s="755"/>
      <c r="Z33" s="754"/>
      <c r="AA33" s="535"/>
      <c r="AB33" s="1434" t="s">
        <v>1250</v>
      </c>
      <c r="AC33" s="1522"/>
      <c r="AD33" s="1498"/>
      <c r="AE33" s="704" t="s">
        <v>245</v>
      </c>
      <c r="AF33" s="1527"/>
      <c r="AG33" s="1526"/>
      <c r="AH33" s="708" t="s">
        <v>245</v>
      </c>
      <c r="AI33" s="708" t="s">
        <v>245</v>
      </c>
      <c r="AJ33" s="708" t="s">
        <v>327</v>
      </c>
      <c r="AK33" s="708" t="s">
        <v>245</v>
      </c>
      <c r="AL33" s="708" t="s">
        <v>245</v>
      </c>
      <c r="AM33" s="708" t="s">
        <v>245</v>
      </c>
      <c r="AN33" s="739"/>
      <c r="AO33" s="1526"/>
      <c r="AP33" s="1526"/>
      <c r="AQ33" s="1528"/>
      <c r="AR33" s="708"/>
      <c r="AS33" s="708"/>
      <c r="AT33" s="1478"/>
      <c r="AU33" s="1549"/>
      <c r="AV33" s="181"/>
    </row>
    <row r="34" spans="1:48" s="78" customFormat="1" ht="26" x14ac:dyDescent="0.2">
      <c r="A34" s="523">
        <f t="shared" si="0"/>
        <v>6</v>
      </c>
      <c r="B34" s="524"/>
      <c r="C34" s="525"/>
      <c r="D34" s="604"/>
      <c r="E34" s="527"/>
      <c r="F34" s="528"/>
      <c r="G34" s="529"/>
      <c r="H34" s="530"/>
      <c r="I34" s="531"/>
      <c r="J34" s="532"/>
      <c r="K34" s="533"/>
      <c r="L34" s="529"/>
      <c r="M34" s="530"/>
      <c r="N34" s="530"/>
      <c r="O34" s="530"/>
      <c r="P34" s="531"/>
      <c r="Q34" s="534"/>
      <c r="R34" s="535">
        <v>7</v>
      </c>
      <c r="S34" s="572" t="s">
        <v>335</v>
      </c>
      <c r="T34" s="536">
        <v>6</v>
      </c>
      <c r="U34" s="573" t="s">
        <v>333</v>
      </c>
      <c r="V34" s="572" t="s">
        <v>70</v>
      </c>
      <c r="W34" s="572" t="s">
        <v>888</v>
      </c>
      <c r="X34" s="750" t="s">
        <v>327</v>
      </c>
      <c r="Y34" s="754"/>
      <c r="Z34" s="754"/>
      <c r="AA34" s="535"/>
      <c r="AB34" s="1434" t="s">
        <v>1250</v>
      </c>
      <c r="AC34" s="1522"/>
      <c r="AD34" s="1498"/>
      <c r="AE34" s="704" t="s">
        <v>245</v>
      </c>
      <c r="AF34" s="1527"/>
      <c r="AG34" s="1526"/>
      <c r="AH34" s="708" t="s">
        <v>245</v>
      </c>
      <c r="AI34" s="708" t="s">
        <v>245</v>
      </c>
      <c r="AJ34" s="708" t="s">
        <v>327</v>
      </c>
      <c r="AK34" s="708" t="s">
        <v>245</v>
      </c>
      <c r="AL34" s="708" t="s">
        <v>245</v>
      </c>
      <c r="AM34" s="708" t="s">
        <v>245</v>
      </c>
      <c r="AN34" s="739"/>
      <c r="AO34" s="1526"/>
      <c r="AP34" s="1526"/>
      <c r="AQ34" s="1528"/>
      <c r="AR34" s="708"/>
      <c r="AS34" s="708"/>
      <c r="AT34" s="1478"/>
      <c r="AU34" s="1549"/>
      <c r="AV34" s="181"/>
    </row>
    <row r="35" spans="1:48" s="78" customFormat="1" ht="26" x14ac:dyDescent="0.2">
      <c r="A35" s="605">
        <f t="shared" si="0"/>
        <v>6</v>
      </c>
      <c r="B35" s="606"/>
      <c r="C35" s="607"/>
      <c r="D35" s="608"/>
      <c r="E35" s="609"/>
      <c r="F35" s="610"/>
      <c r="G35" s="611"/>
      <c r="H35" s="612"/>
      <c r="I35" s="613"/>
      <c r="J35" s="614"/>
      <c r="K35" s="615"/>
      <c r="L35" s="611"/>
      <c r="M35" s="612"/>
      <c r="N35" s="612"/>
      <c r="O35" s="612"/>
      <c r="P35" s="613"/>
      <c r="Q35" s="616"/>
      <c r="R35" s="617">
        <v>8</v>
      </c>
      <c r="S35" s="618" t="s">
        <v>336</v>
      </c>
      <c r="T35" s="619">
        <v>6</v>
      </c>
      <c r="U35" s="620" t="s">
        <v>333</v>
      </c>
      <c r="V35" s="618" t="s">
        <v>70</v>
      </c>
      <c r="W35" s="618" t="s">
        <v>889</v>
      </c>
      <c r="X35" s="751" t="s">
        <v>327</v>
      </c>
      <c r="Y35" s="755"/>
      <c r="Z35" s="755"/>
      <c r="AA35" s="617"/>
      <c r="AB35" s="1434" t="s">
        <v>1250</v>
      </c>
      <c r="AC35" s="1522"/>
      <c r="AD35" s="1498"/>
      <c r="AE35" s="704" t="s">
        <v>245</v>
      </c>
      <c r="AF35" s="1527"/>
      <c r="AG35" s="1526"/>
      <c r="AH35" s="708" t="s">
        <v>245</v>
      </c>
      <c r="AI35" s="708" t="s">
        <v>245</v>
      </c>
      <c r="AJ35" s="708" t="s">
        <v>327</v>
      </c>
      <c r="AK35" s="708" t="s">
        <v>245</v>
      </c>
      <c r="AL35" s="708" t="s">
        <v>245</v>
      </c>
      <c r="AM35" s="708" t="s">
        <v>245</v>
      </c>
      <c r="AN35" s="739"/>
      <c r="AO35" s="1526"/>
      <c r="AP35" s="1526"/>
      <c r="AQ35" s="1528"/>
      <c r="AR35" s="708"/>
      <c r="AS35" s="708"/>
      <c r="AT35" s="1478"/>
      <c r="AU35" s="1549"/>
      <c r="AV35" s="181"/>
    </row>
    <row r="36" spans="1:48" s="78" customFormat="1" ht="26" x14ac:dyDescent="0.2">
      <c r="A36" s="523">
        <f t="shared" si="0"/>
        <v>6</v>
      </c>
      <c r="B36" s="524"/>
      <c r="C36" s="525"/>
      <c r="D36" s="604"/>
      <c r="E36" s="527"/>
      <c r="F36" s="528"/>
      <c r="G36" s="529"/>
      <c r="H36" s="530"/>
      <c r="I36" s="531"/>
      <c r="J36" s="532"/>
      <c r="K36" s="533"/>
      <c r="L36" s="529"/>
      <c r="M36" s="530"/>
      <c r="N36" s="530"/>
      <c r="O36" s="530"/>
      <c r="P36" s="531"/>
      <c r="Q36" s="534"/>
      <c r="R36" s="535">
        <v>9</v>
      </c>
      <c r="S36" s="572" t="s">
        <v>529</v>
      </c>
      <c r="T36" s="536">
        <v>7</v>
      </c>
      <c r="U36" s="573" t="s">
        <v>333</v>
      </c>
      <c r="V36" s="572" t="s">
        <v>70</v>
      </c>
      <c r="W36" s="572" t="s">
        <v>886</v>
      </c>
      <c r="X36" s="750" t="s">
        <v>3</v>
      </c>
      <c r="Y36" s="754"/>
      <c r="Z36" s="754"/>
      <c r="AA36" s="535"/>
      <c r="AB36" s="1434" t="s">
        <v>1250</v>
      </c>
      <c r="AC36" s="1522"/>
      <c r="AD36" s="1498"/>
      <c r="AE36" s="702" t="s">
        <v>245</v>
      </c>
      <c r="AF36" s="1527"/>
      <c r="AG36" s="1526"/>
      <c r="AH36" s="708" t="s">
        <v>245</v>
      </c>
      <c r="AI36" s="708" t="s">
        <v>245</v>
      </c>
      <c r="AJ36" s="708" t="s">
        <v>3</v>
      </c>
      <c r="AK36" s="708" t="s">
        <v>245</v>
      </c>
      <c r="AL36" s="708" t="s">
        <v>245</v>
      </c>
      <c r="AM36" s="708" t="s">
        <v>245</v>
      </c>
      <c r="AN36" s="739"/>
      <c r="AO36" s="1526"/>
      <c r="AP36" s="1526"/>
      <c r="AQ36" s="1528"/>
      <c r="AR36" s="708"/>
      <c r="AS36" s="708"/>
      <c r="AT36" s="1478"/>
      <c r="AU36" s="1549"/>
      <c r="AV36" s="181"/>
    </row>
    <row r="37" spans="1:48" s="78" customFormat="1" ht="26" x14ac:dyDescent="0.2">
      <c r="A37" s="523">
        <f t="shared" si="0"/>
        <v>6</v>
      </c>
      <c r="B37" s="524"/>
      <c r="C37" s="525"/>
      <c r="D37" s="604"/>
      <c r="E37" s="527"/>
      <c r="F37" s="528"/>
      <c r="G37" s="529"/>
      <c r="H37" s="530"/>
      <c r="I37" s="531"/>
      <c r="J37" s="532"/>
      <c r="K37" s="533"/>
      <c r="L37" s="529"/>
      <c r="M37" s="530"/>
      <c r="N37" s="530"/>
      <c r="O37" s="530"/>
      <c r="P37" s="531"/>
      <c r="Q37" s="534"/>
      <c r="R37" s="535">
        <v>10</v>
      </c>
      <c r="S37" s="572" t="s">
        <v>337</v>
      </c>
      <c r="T37" s="536">
        <v>6</v>
      </c>
      <c r="U37" s="573" t="s">
        <v>333</v>
      </c>
      <c r="V37" s="572" t="s">
        <v>70</v>
      </c>
      <c r="W37" s="572" t="s">
        <v>885</v>
      </c>
      <c r="X37" s="750" t="s">
        <v>327</v>
      </c>
      <c r="Y37" s="754"/>
      <c r="Z37" s="754"/>
      <c r="AA37" s="535"/>
      <c r="AB37" s="1434" t="s">
        <v>1250</v>
      </c>
      <c r="AC37" s="1522"/>
      <c r="AD37" s="1498"/>
      <c r="AE37" s="702" t="s">
        <v>245</v>
      </c>
      <c r="AF37" s="1527"/>
      <c r="AG37" s="1526"/>
      <c r="AH37" s="708" t="s">
        <v>245</v>
      </c>
      <c r="AI37" s="708" t="s">
        <v>245</v>
      </c>
      <c r="AJ37" s="708" t="s">
        <v>327</v>
      </c>
      <c r="AK37" s="708" t="s">
        <v>245</v>
      </c>
      <c r="AL37" s="708" t="s">
        <v>245</v>
      </c>
      <c r="AM37" s="708" t="s">
        <v>245</v>
      </c>
      <c r="AN37" s="739"/>
      <c r="AO37" s="1526"/>
      <c r="AP37" s="1526"/>
      <c r="AQ37" s="1528"/>
      <c r="AR37" s="708"/>
      <c r="AS37" s="708"/>
      <c r="AT37" s="1478"/>
      <c r="AU37" s="1549"/>
      <c r="AV37" s="181"/>
    </row>
    <row r="38" spans="1:48" s="78" customFormat="1" ht="26" x14ac:dyDescent="0.2">
      <c r="A38" s="523">
        <f t="shared" si="0"/>
        <v>6</v>
      </c>
      <c r="B38" s="524"/>
      <c r="C38" s="525"/>
      <c r="D38" s="604"/>
      <c r="E38" s="527"/>
      <c r="F38" s="528"/>
      <c r="G38" s="529"/>
      <c r="H38" s="530"/>
      <c r="I38" s="531"/>
      <c r="J38" s="532"/>
      <c r="K38" s="533"/>
      <c r="L38" s="529"/>
      <c r="M38" s="530"/>
      <c r="N38" s="530"/>
      <c r="O38" s="530"/>
      <c r="P38" s="531"/>
      <c r="Q38" s="534"/>
      <c r="R38" s="535">
        <v>11</v>
      </c>
      <c r="S38" s="572" t="s">
        <v>1076</v>
      </c>
      <c r="T38" s="536">
        <v>10</v>
      </c>
      <c r="U38" s="573" t="s">
        <v>338</v>
      </c>
      <c r="V38" s="572" t="s">
        <v>70</v>
      </c>
      <c r="W38" s="572" t="s">
        <v>884</v>
      </c>
      <c r="X38" s="750" t="s">
        <v>327</v>
      </c>
      <c r="Y38" s="754"/>
      <c r="Z38" s="754"/>
      <c r="AA38" s="535"/>
      <c r="AB38" s="1434" t="s">
        <v>1250</v>
      </c>
      <c r="AC38" s="1522"/>
      <c r="AD38" s="1498"/>
      <c r="AE38" s="702" t="s">
        <v>327</v>
      </c>
      <c r="AF38" s="1527"/>
      <c r="AG38" s="1526"/>
      <c r="AH38" s="708">
        <v>19</v>
      </c>
      <c r="AI38" s="708" t="s">
        <v>245</v>
      </c>
      <c r="AJ38" s="708" t="s">
        <v>245</v>
      </c>
      <c r="AK38" s="708" t="s">
        <v>245</v>
      </c>
      <c r="AL38" s="708" t="s">
        <v>245</v>
      </c>
      <c r="AM38" s="708" t="s">
        <v>245</v>
      </c>
      <c r="AN38" s="739"/>
      <c r="AO38" s="1526"/>
      <c r="AP38" s="1526"/>
      <c r="AQ38" s="1528"/>
      <c r="AR38" s="708"/>
      <c r="AS38" s="708"/>
      <c r="AT38" s="1478"/>
      <c r="AU38" s="1549"/>
      <c r="AV38" s="181"/>
    </row>
    <row r="39" spans="1:48" s="78" customFormat="1" ht="26" x14ac:dyDescent="0.2">
      <c r="A39" s="605">
        <f t="shared" si="0"/>
        <v>6</v>
      </c>
      <c r="B39" s="606"/>
      <c r="C39" s="607"/>
      <c r="D39" s="608"/>
      <c r="E39" s="609"/>
      <c r="F39" s="610"/>
      <c r="G39" s="611"/>
      <c r="H39" s="612"/>
      <c r="I39" s="613"/>
      <c r="J39" s="614"/>
      <c r="K39" s="615"/>
      <c r="L39" s="611"/>
      <c r="M39" s="612"/>
      <c r="N39" s="612"/>
      <c r="O39" s="612"/>
      <c r="P39" s="613"/>
      <c r="Q39" s="616"/>
      <c r="R39" s="617">
        <v>12</v>
      </c>
      <c r="S39" s="618" t="s">
        <v>506</v>
      </c>
      <c r="T39" s="619">
        <v>10</v>
      </c>
      <c r="U39" s="620" t="s">
        <v>338</v>
      </c>
      <c r="V39" s="618" t="s">
        <v>70</v>
      </c>
      <c r="W39" s="618" t="s">
        <v>884</v>
      </c>
      <c r="X39" s="751" t="s">
        <v>327</v>
      </c>
      <c r="Y39" s="755"/>
      <c r="Z39" s="755"/>
      <c r="AA39" s="617"/>
      <c r="AB39" s="1434" t="s">
        <v>1250</v>
      </c>
      <c r="AC39" s="1522"/>
      <c r="AD39" s="1498"/>
      <c r="AE39" s="702" t="s">
        <v>327</v>
      </c>
      <c r="AF39" s="1527"/>
      <c r="AG39" s="1526"/>
      <c r="AH39" s="708">
        <v>19</v>
      </c>
      <c r="AI39" s="708" t="s">
        <v>245</v>
      </c>
      <c r="AJ39" s="708" t="s">
        <v>245</v>
      </c>
      <c r="AK39" s="708" t="s">
        <v>245</v>
      </c>
      <c r="AL39" s="708" t="s">
        <v>245</v>
      </c>
      <c r="AM39" s="708" t="s">
        <v>245</v>
      </c>
      <c r="AN39" s="739"/>
      <c r="AO39" s="1526"/>
      <c r="AP39" s="1526"/>
      <c r="AQ39" s="1528"/>
      <c r="AR39" s="708"/>
      <c r="AS39" s="708"/>
      <c r="AT39" s="1478"/>
      <c r="AU39" s="1549"/>
      <c r="AV39" s="181"/>
    </row>
    <row r="40" spans="1:48" s="78" customFormat="1" ht="26" x14ac:dyDescent="0.2">
      <c r="A40" s="523">
        <f t="shared" si="0"/>
        <v>6</v>
      </c>
      <c r="B40" s="524"/>
      <c r="C40" s="525"/>
      <c r="D40" s="604"/>
      <c r="E40" s="527"/>
      <c r="F40" s="528"/>
      <c r="G40" s="529"/>
      <c r="H40" s="530"/>
      <c r="I40" s="531"/>
      <c r="J40" s="532"/>
      <c r="K40" s="533"/>
      <c r="L40" s="529"/>
      <c r="M40" s="530"/>
      <c r="N40" s="530"/>
      <c r="O40" s="530"/>
      <c r="P40" s="531"/>
      <c r="Q40" s="534"/>
      <c r="R40" s="535">
        <v>13</v>
      </c>
      <c r="S40" s="572" t="s">
        <v>339</v>
      </c>
      <c r="T40" s="536">
        <v>10</v>
      </c>
      <c r="U40" s="573" t="s">
        <v>338</v>
      </c>
      <c r="V40" s="572" t="s">
        <v>70</v>
      </c>
      <c r="W40" s="572" t="s">
        <v>883</v>
      </c>
      <c r="X40" s="750" t="s">
        <v>3</v>
      </c>
      <c r="Y40" s="754"/>
      <c r="Z40" s="754"/>
      <c r="AA40" s="535"/>
      <c r="AB40" s="1434" t="s">
        <v>1250</v>
      </c>
      <c r="AC40" s="1522"/>
      <c r="AD40" s="1498"/>
      <c r="AE40" s="702" t="s">
        <v>3</v>
      </c>
      <c r="AF40" s="1527"/>
      <c r="AG40" s="1526"/>
      <c r="AH40" s="708">
        <v>10</v>
      </c>
      <c r="AI40" s="708" t="s">
        <v>245</v>
      </c>
      <c r="AJ40" s="708" t="s">
        <v>245</v>
      </c>
      <c r="AK40" s="708" t="s">
        <v>245</v>
      </c>
      <c r="AL40" s="708" t="s">
        <v>245</v>
      </c>
      <c r="AM40" s="708" t="s">
        <v>245</v>
      </c>
      <c r="AN40" s="739"/>
      <c r="AO40" s="1526"/>
      <c r="AP40" s="1526"/>
      <c r="AQ40" s="1528"/>
      <c r="AR40" s="708"/>
      <c r="AS40" s="708"/>
      <c r="AT40" s="1478"/>
      <c r="AU40" s="1549"/>
      <c r="AV40" s="181"/>
    </row>
    <row r="41" spans="1:48" s="78" customFormat="1" ht="26.5" thickBot="1" x14ac:dyDescent="0.25">
      <c r="A41" s="264">
        <f t="shared" si="0"/>
        <v>6</v>
      </c>
      <c r="B41" s="76"/>
      <c r="C41" s="140"/>
      <c r="D41" s="650"/>
      <c r="E41" s="465"/>
      <c r="F41" s="223"/>
      <c r="G41" s="338"/>
      <c r="H41" s="79"/>
      <c r="I41" s="80"/>
      <c r="J41" s="231"/>
      <c r="K41" s="173"/>
      <c r="L41" s="338"/>
      <c r="M41" s="79"/>
      <c r="N41" s="79"/>
      <c r="O41" s="79"/>
      <c r="P41" s="80"/>
      <c r="Q41" s="243"/>
      <c r="R41" s="232">
        <v>14</v>
      </c>
      <c r="S41" s="313" t="s">
        <v>340</v>
      </c>
      <c r="T41" s="343">
        <v>5</v>
      </c>
      <c r="U41" s="363" t="s">
        <v>333</v>
      </c>
      <c r="V41" s="313" t="s">
        <v>4</v>
      </c>
      <c r="W41" s="313" t="s">
        <v>882</v>
      </c>
      <c r="X41" s="707" t="s">
        <v>327</v>
      </c>
      <c r="Y41" s="756"/>
      <c r="Z41" s="769"/>
      <c r="AA41" s="314"/>
      <c r="AB41" s="1434" t="s">
        <v>1250</v>
      </c>
      <c r="AC41" s="1522"/>
      <c r="AD41" s="1498"/>
      <c r="AE41" s="704" t="s">
        <v>245</v>
      </c>
      <c r="AF41" s="1527"/>
      <c r="AG41" s="1526"/>
      <c r="AH41" s="708" t="s">
        <v>245</v>
      </c>
      <c r="AI41" s="708" t="s">
        <v>245</v>
      </c>
      <c r="AJ41" s="708" t="s">
        <v>327</v>
      </c>
      <c r="AK41" s="708" t="s">
        <v>245</v>
      </c>
      <c r="AL41" s="708" t="s">
        <v>245</v>
      </c>
      <c r="AM41" s="708" t="s">
        <v>245</v>
      </c>
      <c r="AN41" s="739"/>
      <c r="AO41" s="1526"/>
      <c r="AP41" s="1526"/>
      <c r="AQ41" s="1528"/>
      <c r="AR41" s="708"/>
      <c r="AS41" s="708"/>
      <c r="AT41" s="1478"/>
      <c r="AU41" s="1549"/>
      <c r="AV41" s="181"/>
    </row>
    <row r="42" spans="1:48" s="78" customFormat="1" ht="45.75" customHeight="1" x14ac:dyDescent="0.2">
      <c r="A42" s="506">
        <f t="shared" si="0"/>
        <v>7</v>
      </c>
      <c r="B42" s="507" t="s">
        <v>70</v>
      </c>
      <c r="C42" s="537" t="s">
        <v>1407</v>
      </c>
      <c r="D42" s="649" t="s">
        <v>198</v>
      </c>
      <c r="E42" s="469">
        <v>45566</v>
      </c>
      <c r="F42" s="540" t="s">
        <v>341</v>
      </c>
      <c r="G42" s="512" t="s">
        <v>342</v>
      </c>
      <c r="H42" s="513" t="s">
        <v>70</v>
      </c>
      <c r="I42" s="514" t="s">
        <v>1520</v>
      </c>
      <c r="J42" s="515" t="s">
        <v>343</v>
      </c>
      <c r="K42" s="516" t="s">
        <v>344</v>
      </c>
      <c r="L42" s="512" t="s">
        <v>580</v>
      </c>
      <c r="M42" s="513" t="s">
        <v>70</v>
      </c>
      <c r="N42" s="651" t="s">
        <v>459</v>
      </c>
      <c r="O42" s="513" t="s">
        <v>345</v>
      </c>
      <c r="P42" s="514" t="s">
        <v>609</v>
      </c>
      <c r="Q42" s="517">
        <v>21</v>
      </c>
      <c r="R42" s="535">
        <v>1</v>
      </c>
      <c r="S42" s="572" t="s">
        <v>346</v>
      </c>
      <c r="T42" s="536">
        <v>4</v>
      </c>
      <c r="U42" s="573" t="s">
        <v>342</v>
      </c>
      <c r="V42" s="572" t="s">
        <v>70</v>
      </c>
      <c r="W42" s="572" t="s">
        <v>890</v>
      </c>
      <c r="X42" s="765" t="s">
        <v>71</v>
      </c>
      <c r="Y42" s="758" t="s">
        <v>72</v>
      </c>
      <c r="Z42" s="770"/>
      <c r="AA42" s="518"/>
      <c r="AB42" s="1558"/>
      <c r="AC42" s="1455" t="s">
        <v>1250</v>
      </c>
      <c r="AD42" s="1504"/>
      <c r="AE42" s="708" t="s">
        <v>245</v>
      </c>
      <c r="AF42" s="1526" t="s">
        <v>245</v>
      </c>
      <c r="AG42" s="1478" t="s">
        <v>245</v>
      </c>
      <c r="AH42" s="708" t="s">
        <v>245</v>
      </c>
      <c r="AI42" s="708" t="s">
        <v>245</v>
      </c>
      <c r="AJ42" s="708" t="s">
        <v>327</v>
      </c>
      <c r="AK42" s="708" t="s">
        <v>245</v>
      </c>
      <c r="AL42" s="708" t="s">
        <v>245</v>
      </c>
      <c r="AM42" s="708" t="s">
        <v>245</v>
      </c>
      <c r="AN42" s="834"/>
      <c r="AO42" s="1526" t="s">
        <v>245</v>
      </c>
      <c r="AP42" s="1526" t="s">
        <v>245</v>
      </c>
      <c r="AQ42" s="1551"/>
      <c r="AR42" s="708"/>
      <c r="AS42" s="804"/>
      <c r="AT42" s="1526" t="s">
        <v>245</v>
      </c>
      <c r="AU42" s="1513" t="s">
        <v>245</v>
      </c>
      <c r="AV42" s="1111">
        <v>47756</v>
      </c>
    </row>
    <row r="43" spans="1:48" s="78" customFormat="1" ht="26" x14ac:dyDescent="0.2">
      <c r="A43" s="523">
        <f t="shared" si="0"/>
        <v>7</v>
      </c>
      <c r="B43" s="524"/>
      <c r="C43" s="525"/>
      <c r="D43" s="604"/>
      <c r="E43" s="527"/>
      <c r="F43" s="528"/>
      <c r="G43" s="529"/>
      <c r="H43" s="530"/>
      <c r="I43" s="531"/>
      <c r="J43" s="532"/>
      <c r="K43" s="533"/>
      <c r="L43" s="529"/>
      <c r="M43" s="530"/>
      <c r="N43" s="530"/>
      <c r="O43" s="530"/>
      <c r="P43" s="531"/>
      <c r="Q43" s="534"/>
      <c r="R43" s="535">
        <v>2</v>
      </c>
      <c r="S43" s="572" t="s">
        <v>347</v>
      </c>
      <c r="T43" s="536">
        <v>10</v>
      </c>
      <c r="U43" s="573" t="s">
        <v>348</v>
      </c>
      <c r="V43" s="572" t="s">
        <v>4</v>
      </c>
      <c r="W43" s="572" t="s">
        <v>891</v>
      </c>
      <c r="X43" s="750" t="s">
        <v>327</v>
      </c>
      <c r="Y43" s="758"/>
      <c r="Z43" s="754"/>
      <c r="AA43" s="535"/>
      <c r="AB43" s="1558"/>
      <c r="AC43" s="1455" t="s">
        <v>1250</v>
      </c>
      <c r="AD43" s="1504"/>
      <c r="AE43" s="708" t="s">
        <v>327</v>
      </c>
      <c r="AF43" s="1526"/>
      <c r="AG43" s="1478"/>
      <c r="AH43" s="708" t="s">
        <v>245</v>
      </c>
      <c r="AI43" s="708" t="s">
        <v>245</v>
      </c>
      <c r="AJ43" s="708" t="s">
        <v>327</v>
      </c>
      <c r="AK43" s="708" t="s">
        <v>245</v>
      </c>
      <c r="AL43" s="708" t="s">
        <v>245</v>
      </c>
      <c r="AM43" s="708" t="s">
        <v>245</v>
      </c>
      <c r="AN43" s="834"/>
      <c r="AO43" s="1526"/>
      <c r="AP43" s="1526"/>
      <c r="AQ43" s="1551"/>
      <c r="AR43" s="708"/>
      <c r="AS43" s="804"/>
      <c r="AT43" s="1526"/>
      <c r="AU43" s="1513"/>
      <c r="AV43" s="181"/>
    </row>
    <row r="44" spans="1:48" s="78" customFormat="1" ht="26" x14ac:dyDescent="0.2">
      <c r="A44" s="264">
        <f t="shared" si="0"/>
        <v>7</v>
      </c>
      <c r="B44" s="76"/>
      <c r="C44" s="140"/>
      <c r="D44" s="650"/>
      <c r="E44" s="214"/>
      <c r="F44" s="223"/>
      <c r="G44" s="338"/>
      <c r="H44" s="79"/>
      <c r="I44" s="80"/>
      <c r="J44" s="231"/>
      <c r="K44" s="173"/>
      <c r="L44" s="338"/>
      <c r="M44" s="79"/>
      <c r="N44" s="79"/>
      <c r="O44" s="79"/>
      <c r="P44" s="80"/>
      <c r="Q44" s="243"/>
      <c r="R44" s="276">
        <v>3</v>
      </c>
      <c r="S44" s="313" t="s">
        <v>488</v>
      </c>
      <c r="T44" s="343">
        <v>7</v>
      </c>
      <c r="U44" s="363" t="s">
        <v>423</v>
      </c>
      <c r="V44" s="313" t="s">
        <v>4</v>
      </c>
      <c r="W44" s="313" t="s">
        <v>892</v>
      </c>
      <c r="X44" s="707" t="s">
        <v>3</v>
      </c>
      <c r="Y44" s="759"/>
      <c r="Z44" s="710"/>
      <c r="AA44" s="314"/>
      <c r="AB44" s="1558"/>
      <c r="AC44" s="1455" t="s">
        <v>1250</v>
      </c>
      <c r="AD44" s="1504"/>
      <c r="AE44" s="708" t="s">
        <v>424</v>
      </c>
      <c r="AF44" s="1526"/>
      <c r="AG44" s="1478"/>
      <c r="AH44" s="708" t="s">
        <v>245</v>
      </c>
      <c r="AI44" s="708" t="s">
        <v>245</v>
      </c>
      <c r="AJ44" s="708" t="s">
        <v>3</v>
      </c>
      <c r="AK44" s="708" t="s">
        <v>245</v>
      </c>
      <c r="AL44" s="708" t="s">
        <v>245</v>
      </c>
      <c r="AM44" s="708" t="s">
        <v>245</v>
      </c>
      <c r="AN44" s="697"/>
      <c r="AO44" s="1526"/>
      <c r="AP44" s="1526"/>
      <c r="AQ44" s="1551"/>
      <c r="AR44" s="708"/>
      <c r="AS44" s="12"/>
      <c r="AT44" s="1526"/>
      <c r="AU44" s="1513"/>
      <c r="AV44" s="181"/>
    </row>
    <row r="45" spans="1:48" s="78" customFormat="1" ht="45.75" customHeight="1" x14ac:dyDescent="0.2">
      <c r="A45" s="506">
        <f t="shared" si="0"/>
        <v>8</v>
      </c>
      <c r="B45" s="507" t="s">
        <v>70</v>
      </c>
      <c r="C45" s="537" t="s">
        <v>349</v>
      </c>
      <c r="D45" s="649" t="s">
        <v>198</v>
      </c>
      <c r="E45" s="539">
        <v>45566</v>
      </c>
      <c r="F45" s="540" t="s">
        <v>350</v>
      </c>
      <c r="G45" s="512" t="s">
        <v>351</v>
      </c>
      <c r="H45" s="513" t="s">
        <v>70</v>
      </c>
      <c r="I45" s="579" t="s">
        <v>556</v>
      </c>
      <c r="J45" s="515" t="s">
        <v>353</v>
      </c>
      <c r="K45" s="516" t="s">
        <v>1339</v>
      </c>
      <c r="L45" s="512" t="s">
        <v>1338</v>
      </c>
      <c r="M45" s="513" t="s">
        <v>70</v>
      </c>
      <c r="N45" s="519" t="s">
        <v>352</v>
      </c>
      <c r="O45" s="513" t="s">
        <v>73</v>
      </c>
      <c r="P45" s="514" t="s">
        <v>354</v>
      </c>
      <c r="Q45" s="517">
        <v>8</v>
      </c>
      <c r="R45" s="518">
        <v>1</v>
      </c>
      <c r="S45" s="519" t="s">
        <v>355</v>
      </c>
      <c r="T45" s="520">
        <v>4</v>
      </c>
      <c r="U45" s="574" t="s">
        <v>351</v>
      </c>
      <c r="V45" s="519" t="s">
        <v>70</v>
      </c>
      <c r="W45" s="519" t="s">
        <v>556</v>
      </c>
      <c r="X45" s="765" t="s">
        <v>71</v>
      </c>
      <c r="Y45" s="760" t="s">
        <v>72</v>
      </c>
      <c r="Z45" s="770"/>
      <c r="AA45" s="518"/>
      <c r="AB45" s="1432" t="s">
        <v>1250</v>
      </c>
      <c r="AC45" s="1522"/>
      <c r="AD45" s="1562"/>
      <c r="AE45" s="711" t="s">
        <v>245</v>
      </c>
      <c r="AF45" s="1526" t="s">
        <v>245</v>
      </c>
      <c r="AG45" s="1478" t="s">
        <v>245</v>
      </c>
      <c r="AH45" s="708" t="s">
        <v>245</v>
      </c>
      <c r="AI45" s="708">
        <v>3</v>
      </c>
      <c r="AJ45" s="708" t="s">
        <v>245</v>
      </c>
      <c r="AK45" s="708"/>
      <c r="AL45" s="708"/>
      <c r="AM45" s="708"/>
      <c r="AN45" s="739"/>
      <c r="AO45" s="1478" t="s">
        <v>245</v>
      </c>
      <c r="AP45" s="1526" t="s">
        <v>245</v>
      </c>
      <c r="AQ45" s="1551"/>
      <c r="AR45" s="711"/>
      <c r="AS45" s="711"/>
      <c r="AT45" s="1519" t="s">
        <v>245</v>
      </c>
      <c r="AU45" s="1513" t="s">
        <v>245</v>
      </c>
      <c r="AV45" s="189">
        <v>47756</v>
      </c>
    </row>
    <row r="46" spans="1:48" s="78" customFormat="1" ht="26" x14ac:dyDescent="0.2">
      <c r="A46" s="264">
        <f t="shared" si="0"/>
        <v>8</v>
      </c>
      <c r="B46" s="200"/>
      <c r="C46" s="370"/>
      <c r="D46" s="464"/>
      <c r="E46" s="465"/>
      <c r="F46" s="362"/>
      <c r="G46" s="337"/>
      <c r="H46" s="203"/>
      <c r="I46" s="309"/>
      <c r="J46" s="310"/>
      <c r="K46" s="311"/>
      <c r="L46" s="337"/>
      <c r="M46" s="203"/>
      <c r="N46" s="203"/>
      <c r="O46" s="203"/>
      <c r="P46" s="309"/>
      <c r="Q46" s="347"/>
      <c r="R46" s="276">
        <v>2</v>
      </c>
      <c r="S46" s="313" t="s">
        <v>356</v>
      </c>
      <c r="T46" s="343">
        <v>4</v>
      </c>
      <c r="U46" s="363" t="s">
        <v>357</v>
      </c>
      <c r="V46" s="313" t="s">
        <v>70</v>
      </c>
      <c r="W46" s="313" t="s">
        <v>893</v>
      </c>
      <c r="X46" s="707" t="s">
        <v>71</v>
      </c>
      <c r="Y46" s="759" t="s">
        <v>72</v>
      </c>
      <c r="Z46" s="710"/>
      <c r="AA46" s="314"/>
      <c r="AB46" s="1432" t="s">
        <v>1250</v>
      </c>
      <c r="AC46" s="1522"/>
      <c r="AD46" s="1562"/>
      <c r="AE46" s="711" t="s">
        <v>245</v>
      </c>
      <c r="AF46" s="1526"/>
      <c r="AG46" s="1478"/>
      <c r="AH46" s="708" t="s">
        <v>245</v>
      </c>
      <c r="AI46" s="708">
        <v>3</v>
      </c>
      <c r="AJ46" s="708" t="s">
        <v>245</v>
      </c>
      <c r="AK46" s="708"/>
      <c r="AL46" s="708"/>
      <c r="AM46" s="708"/>
      <c r="AN46" s="739"/>
      <c r="AO46" s="1478"/>
      <c r="AP46" s="1526"/>
      <c r="AQ46" s="1551"/>
      <c r="AR46" s="711"/>
      <c r="AS46" s="711"/>
      <c r="AT46" s="1519"/>
      <c r="AU46" s="1513"/>
      <c r="AV46" s="189"/>
    </row>
    <row r="47" spans="1:48" s="50" customFormat="1" ht="45.75" customHeight="1" x14ac:dyDescent="0.2">
      <c r="A47" s="261">
        <f>IF(C47="",A46,A46+1)</f>
        <v>9</v>
      </c>
      <c r="B47" s="2" t="s">
        <v>70</v>
      </c>
      <c r="C47" s="47" t="s">
        <v>358</v>
      </c>
      <c r="D47" s="186" t="s">
        <v>198</v>
      </c>
      <c r="E47" s="214">
        <v>45352</v>
      </c>
      <c r="F47" s="159" t="s">
        <v>359</v>
      </c>
      <c r="G47" s="13" t="s">
        <v>360</v>
      </c>
      <c r="H47" s="1" t="s">
        <v>70</v>
      </c>
      <c r="I47" s="210" t="s">
        <v>527</v>
      </c>
      <c r="J47" s="61" t="s">
        <v>649</v>
      </c>
      <c r="K47" s="7" t="s">
        <v>362</v>
      </c>
      <c r="L47" s="13" t="s">
        <v>360</v>
      </c>
      <c r="M47" s="1" t="s">
        <v>70</v>
      </c>
      <c r="N47" s="1" t="s">
        <v>361</v>
      </c>
      <c r="O47" s="1" t="s">
        <v>73</v>
      </c>
      <c r="P47" s="5" t="s">
        <v>363</v>
      </c>
      <c r="Q47" s="239">
        <v>4</v>
      </c>
      <c r="R47" s="118">
        <v>1</v>
      </c>
      <c r="S47" s="9" t="s">
        <v>364</v>
      </c>
      <c r="T47" s="10">
        <v>4</v>
      </c>
      <c r="U47" s="59" t="s">
        <v>360</v>
      </c>
      <c r="V47" s="9" t="s">
        <v>70</v>
      </c>
      <c r="W47" s="9" t="s">
        <v>527</v>
      </c>
      <c r="X47" s="705" t="s">
        <v>71</v>
      </c>
      <c r="Y47" s="711"/>
      <c r="Z47" s="708"/>
      <c r="AA47" s="12"/>
      <c r="AB47" s="700"/>
      <c r="AC47" s="1457" t="s">
        <v>1250</v>
      </c>
      <c r="AD47" s="695"/>
      <c r="AE47" s="708" t="s">
        <v>245</v>
      </c>
      <c r="AF47" s="708" t="s">
        <v>245</v>
      </c>
      <c r="AG47" s="12" t="s">
        <v>245</v>
      </c>
      <c r="AH47" s="708" t="s">
        <v>245</v>
      </c>
      <c r="AI47" s="708" t="s">
        <v>245</v>
      </c>
      <c r="AJ47" s="711" t="s">
        <v>365</v>
      </c>
      <c r="AK47" s="711"/>
      <c r="AL47" s="711"/>
      <c r="AM47" s="711"/>
      <c r="AN47" s="739"/>
      <c r="AO47" s="12" t="s">
        <v>245</v>
      </c>
      <c r="AP47" s="804" t="s">
        <v>245</v>
      </c>
      <c r="AQ47" s="835"/>
      <c r="AR47" s="711"/>
      <c r="AS47" s="711"/>
      <c r="AT47" s="711" t="s">
        <v>245</v>
      </c>
      <c r="AU47" s="118" t="s">
        <v>245</v>
      </c>
      <c r="AV47" s="181">
        <v>47542</v>
      </c>
    </row>
    <row r="48" spans="1:48" s="109" customFormat="1" ht="45.75" customHeight="1" x14ac:dyDescent="0.2">
      <c r="A48" s="506">
        <f>IF(C48="",A47,A47+1)</f>
        <v>10</v>
      </c>
      <c r="B48" s="541" t="s">
        <v>70</v>
      </c>
      <c r="C48" s="542" t="s">
        <v>366</v>
      </c>
      <c r="D48" s="647" t="s">
        <v>367</v>
      </c>
      <c r="E48" s="544">
        <v>45566</v>
      </c>
      <c r="F48" s="540" t="s">
        <v>368</v>
      </c>
      <c r="G48" s="545" t="s">
        <v>369</v>
      </c>
      <c r="H48" s="546" t="s">
        <v>70</v>
      </c>
      <c r="I48" s="547" t="s">
        <v>548</v>
      </c>
      <c r="J48" s="548" t="s">
        <v>370</v>
      </c>
      <c r="K48" s="549" t="s">
        <v>371</v>
      </c>
      <c r="L48" s="545" t="s">
        <v>369</v>
      </c>
      <c r="M48" s="546" t="s">
        <v>70</v>
      </c>
      <c r="N48" s="648" t="s">
        <v>436</v>
      </c>
      <c r="O48" s="546" t="s">
        <v>73</v>
      </c>
      <c r="P48" s="547" t="s">
        <v>1157</v>
      </c>
      <c r="Q48" s="550">
        <v>29</v>
      </c>
      <c r="R48" s="551">
        <v>1</v>
      </c>
      <c r="S48" s="552" t="s">
        <v>837</v>
      </c>
      <c r="T48" s="553">
        <v>4</v>
      </c>
      <c r="U48" s="554" t="s">
        <v>369</v>
      </c>
      <c r="V48" s="552" t="s">
        <v>70</v>
      </c>
      <c r="W48" s="552" t="s">
        <v>437</v>
      </c>
      <c r="X48" s="766" t="s">
        <v>71</v>
      </c>
      <c r="Y48" s="761" t="s">
        <v>72</v>
      </c>
      <c r="Z48" s="771"/>
      <c r="AA48" s="551"/>
      <c r="AB48" s="1433" t="s">
        <v>1250</v>
      </c>
      <c r="AC48" s="1560"/>
      <c r="AD48" s="1560"/>
      <c r="AE48" s="709" t="s">
        <v>245</v>
      </c>
      <c r="AF48" s="1482" t="s">
        <v>505</v>
      </c>
      <c r="AG48" s="1517" t="s">
        <v>245</v>
      </c>
      <c r="AH48" s="709" t="s">
        <v>245</v>
      </c>
      <c r="AI48" s="709" t="s">
        <v>268</v>
      </c>
      <c r="AJ48" s="234" t="s">
        <v>245</v>
      </c>
      <c r="AK48" s="234"/>
      <c r="AL48" s="234"/>
      <c r="AM48" s="234"/>
      <c r="AN48" s="827"/>
      <c r="AO48" s="1482" t="s">
        <v>245</v>
      </c>
      <c r="AP48" s="1517" t="s">
        <v>245</v>
      </c>
      <c r="AQ48" s="1563"/>
      <c r="AR48" s="711"/>
      <c r="AS48" s="708"/>
      <c r="AT48" s="1526" t="s">
        <v>245</v>
      </c>
      <c r="AU48" s="1513" t="s">
        <v>245</v>
      </c>
      <c r="AV48" s="181">
        <v>47756</v>
      </c>
    </row>
    <row r="49" spans="1:48" s="78" customFormat="1" ht="39" x14ac:dyDescent="0.2">
      <c r="A49" s="523">
        <f t="shared" si="0"/>
        <v>10</v>
      </c>
      <c r="B49" s="524"/>
      <c r="C49" s="525"/>
      <c r="D49" s="628" t="s">
        <v>372</v>
      </c>
      <c r="E49" s="527"/>
      <c r="F49" s="528"/>
      <c r="G49" s="529"/>
      <c r="H49" s="530"/>
      <c r="I49" s="531"/>
      <c r="J49" s="532"/>
      <c r="K49" s="533"/>
      <c r="L49" s="529"/>
      <c r="M49" s="530"/>
      <c r="N49" s="530"/>
      <c r="O49" s="530"/>
      <c r="P49" s="531"/>
      <c r="Q49" s="534"/>
      <c r="R49" s="643">
        <v>2</v>
      </c>
      <c r="S49" s="644" t="s">
        <v>373</v>
      </c>
      <c r="T49" s="645">
        <v>5</v>
      </c>
      <c r="U49" s="646" t="s">
        <v>369</v>
      </c>
      <c r="V49" s="644" t="s">
        <v>70</v>
      </c>
      <c r="W49" s="644" t="s">
        <v>438</v>
      </c>
      <c r="X49" s="767" t="s">
        <v>71</v>
      </c>
      <c r="Y49" s="762" t="s">
        <v>72</v>
      </c>
      <c r="Z49" s="772"/>
      <c r="AA49" s="643"/>
      <c r="AB49" s="1433" t="s">
        <v>1250</v>
      </c>
      <c r="AC49" s="1560"/>
      <c r="AD49" s="1560"/>
      <c r="AE49" s="709" t="s">
        <v>245</v>
      </c>
      <c r="AF49" s="1482"/>
      <c r="AG49" s="1517"/>
      <c r="AH49" s="709" t="s">
        <v>245</v>
      </c>
      <c r="AI49" s="126">
        <v>15</v>
      </c>
      <c r="AJ49" s="672" t="s">
        <v>245</v>
      </c>
      <c r="AK49" s="234"/>
      <c r="AL49" s="709"/>
      <c r="AM49" s="709"/>
      <c r="AN49" s="827"/>
      <c r="AO49" s="1482"/>
      <c r="AP49" s="1517"/>
      <c r="AQ49" s="1563"/>
      <c r="AR49" s="708"/>
      <c r="AS49" s="708"/>
      <c r="AT49" s="1526"/>
      <c r="AU49" s="1513"/>
      <c r="AV49" s="181"/>
    </row>
    <row r="50" spans="1:48" s="78" customFormat="1" ht="26" x14ac:dyDescent="0.2">
      <c r="A50" s="523">
        <f t="shared" si="0"/>
        <v>10</v>
      </c>
      <c r="B50" s="524"/>
      <c r="C50" s="525"/>
      <c r="D50" s="628"/>
      <c r="E50" s="527"/>
      <c r="F50" s="528"/>
      <c r="G50" s="529"/>
      <c r="H50" s="530"/>
      <c r="I50" s="531"/>
      <c r="J50" s="532"/>
      <c r="K50" s="533"/>
      <c r="L50" s="529"/>
      <c r="M50" s="530"/>
      <c r="N50" s="530"/>
      <c r="O50" s="530"/>
      <c r="P50" s="531"/>
      <c r="Q50" s="534"/>
      <c r="R50" s="643">
        <v>3</v>
      </c>
      <c r="S50" s="644" t="s">
        <v>374</v>
      </c>
      <c r="T50" s="645">
        <v>10</v>
      </c>
      <c r="U50" s="646" t="s">
        <v>375</v>
      </c>
      <c r="V50" s="644" t="s">
        <v>70</v>
      </c>
      <c r="W50" s="644" t="s">
        <v>439</v>
      </c>
      <c r="X50" s="767" t="s">
        <v>71</v>
      </c>
      <c r="Y50" s="762" t="s">
        <v>72</v>
      </c>
      <c r="Z50" s="772"/>
      <c r="AA50" s="643"/>
      <c r="AB50" s="1433" t="s">
        <v>1250</v>
      </c>
      <c r="AC50" s="1560"/>
      <c r="AD50" s="1560"/>
      <c r="AE50" s="709" t="s">
        <v>365</v>
      </c>
      <c r="AF50" s="1482"/>
      <c r="AG50" s="1517"/>
      <c r="AH50" s="709" t="s">
        <v>245</v>
      </c>
      <c r="AI50" s="126">
        <v>15</v>
      </c>
      <c r="AJ50" s="672" t="s">
        <v>245</v>
      </c>
      <c r="AK50" s="234"/>
      <c r="AL50" s="709"/>
      <c r="AM50" s="709"/>
      <c r="AN50" s="827"/>
      <c r="AO50" s="1482"/>
      <c r="AP50" s="1517"/>
      <c r="AQ50" s="1563"/>
      <c r="AR50" s="708"/>
      <c r="AS50" s="708"/>
      <c r="AT50" s="1526"/>
      <c r="AU50" s="1513"/>
      <c r="AV50" s="181"/>
    </row>
    <row r="51" spans="1:48" s="78" customFormat="1" ht="26" x14ac:dyDescent="0.2">
      <c r="A51" s="523">
        <f t="shared" si="0"/>
        <v>10</v>
      </c>
      <c r="B51" s="630"/>
      <c r="C51" s="631"/>
      <c r="D51" s="632"/>
      <c r="E51" s="633"/>
      <c r="F51" s="528"/>
      <c r="G51" s="505"/>
      <c r="H51" s="634"/>
      <c r="I51" s="635"/>
      <c r="J51" s="636"/>
      <c r="K51" s="637"/>
      <c r="L51" s="505"/>
      <c r="M51" s="634"/>
      <c r="N51" s="634"/>
      <c r="O51" s="634"/>
      <c r="P51" s="635"/>
      <c r="Q51" s="638"/>
      <c r="R51" s="639"/>
      <c r="S51" s="640" t="s">
        <v>1015</v>
      </c>
      <c r="T51" s="641"/>
      <c r="U51" s="642" t="s">
        <v>376</v>
      </c>
      <c r="V51" s="640" t="s">
        <v>70</v>
      </c>
      <c r="W51" s="640" t="s">
        <v>440</v>
      </c>
      <c r="X51" s="749" t="s">
        <v>444</v>
      </c>
      <c r="Y51" s="763" t="s">
        <v>72</v>
      </c>
      <c r="Z51" s="753"/>
      <c r="AA51" s="639"/>
      <c r="AB51" s="1433" t="s">
        <v>1250</v>
      </c>
      <c r="AC51" s="1560"/>
      <c r="AD51" s="1560"/>
      <c r="AE51" s="730"/>
      <c r="AF51" s="1482"/>
      <c r="AG51" s="1517"/>
      <c r="AH51" s="730"/>
      <c r="AI51" s="826"/>
      <c r="AJ51" s="123"/>
      <c r="AK51" s="730"/>
      <c r="AL51" s="730"/>
      <c r="AM51" s="730"/>
      <c r="AN51" s="740"/>
      <c r="AO51" s="1482"/>
      <c r="AP51" s="1517"/>
      <c r="AQ51" s="1563"/>
      <c r="AR51" s="708"/>
      <c r="AS51" s="708"/>
      <c r="AT51" s="1526"/>
      <c r="AU51" s="1513"/>
      <c r="AV51" s="181"/>
    </row>
    <row r="52" spans="1:48" s="78" customFormat="1" ht="26.5" thickBot="1" x14ac:dyDescent="0.25">
      <c r="A52" s="264">
        <f t="shared" si="0"/>
        <v>10</v>
      </c>
      <c r="B52" s="200"/>
      <c r="C52" s="370"/>
      <c r="D52" s="464"/>
      <c r="E52" s="465"/>
      <c r="F52" s="362"/>
      <c r="G52" s="337"/>
      <c r="H52" s="203"/>
      <c r="I52" s="309"/>
      <c r="J52" s="310"/>
      <c r="K52" s="311"/>
      <c r="L52" s="337"/>
      <c r="M52" s="203"/>
      <c r="N52" s="203"/>
      <c r="O52" s="203"/>
      <c r="P52" s="309"/>
      <c r="Q52" s="347"/>
      <c r="R52" s="150">
        <v>4</v>
      </c>
      <c r="S52" s="151" t="s">
        <v>441</v>
      </c>
      <c r="T52" s="346">
        <v>10</v>
      </c>
      <c r="U52" s="503" t="s">
        <v>442</v>
      </c>
      <c r="V52" s="151" t="s">
        <v>4</v>
      </c>
      <c r="W52" s="151" t="s">
        <v>443</v>
      </c>
      <c r="X52" s="768" t="s">
        <v>444</v>
      </c>
      <c r="Y52" s="764"/>
      <c r="Z52" s="773"/>
      <c r="AA52" s="143"/>
      <c r="AB52" s="1433" t="s">
        <v>1250</v>
      </c>
      <c r="AC52" s="1560"/>
      <c r="AD52" s="1560"/>
      <c r="AE52" s="709" t="s">
        <v>365</v>
      </c>
      <c r="AF52" s="1482"/>
      <c r="AG52" s="1517"/>
      <c r="AH52" s="709" t="s">
        <v>245</v>
      </c>
      <c r="AI52" s="126">
        <v>9</v>
      </c>
      <c r="AJ52" s="709" t="s">
        <v>245</v>
      </c>
      <c r="AK52" s="234"/>
      <c r="AL52" s="709"/>
      <c r="AM52" s="709"/>
      <c r="AN52" s="827"/>
      <c r="AO52" s="1482"/>
      <c r="AP52" s="1517"/>
      <c r="AQ52" s="1563"/>
      <c r="AR52" s="708"/>
      <c r="AS52" s="708"/>
      <c r="AT52" s="1526"/>
      <c r="AU52" s="1513"/>
      <c r="AV52" s="181"/>
    </row>
    <row r="53" spans="1:48" s="50" customFormat="1" ht="45.75" customHeight="1" x14ac:dyDescent="0.2">
      <c r="A53" s="261">
        <v>11</v>
      </c>
      <c r="B53" s="2" t="s">
        <v>70</v>
      </c>
      <c r="C53" s="47" t="s">
        <v>379</v>
      </c>
      <c r="D53" s="186" t="s">
        <v>198</v>
      </c>
      <c r="E53" s="469">
        <v>45566</v>
      </c>
      <c r="F53" s="159" t="s">
        <v>380</v>
      </c>
      <c r="G53" s="13" t="s">
        <v>381</v>
      </c>
      <c r="H53" s="1" t="s">
        <v>70</v>
      </c>
      <c r="I53" s="210" t="s">
        <v>559</v>
      </c>
      <c r="J53" s="61" t="s">
        <v>382</v>
      </c>
      <c r="K53" s="7" t="s">
        <v>383</v>
      </c>
      <c r="L53" s="13" t="s">
        <v>381</v>
      </c>
      <c r="M53" s="1" t="s">
        <v>70</v>
      </c>
      <c r="N53" s="1" t="s">
        <v>560</v>
      </c>
      <c r="O53" s="1" t="s">
        <v>73</v>
      </c>
      <c r="P53" s="210" t="s">
        <v>384</v>
      </c>
      <c r="Q53" s="239">
        <v>6</v>
      </c>
      <c r="R53" s="118">
        <v>1</v>
      </c>
      <c r="S53" s="9" t="s">
        <v>385</v>
      </c>
      <c r="T53" s="10">
        <v>6</v>
      </c>
      <c r="U53" s="59" t="s">
        <v>381</v>
      </c>
      <c r="V53" s="9" t="s">
        <v>70</v>
      </c>
      <c r="W53" s="9" t="s">
        <v>559</v>
      </c>
      <c r="X53" s="705" t="s">
        <v>71</v>
      </c>
      <c r="Y53" s="708" t="s">
        <v>72</v>
      </c>
      <c r="Z53" s="708"/>
      <c r="AA53" s="12"/>
      <c r="AB53" s="1432" t="s">
        <v>1250</v>
      </c>
      <c r="AC53" s="818"/>
      <c r="AD53" s="818"/>
      <c r="AE53" s="708" t="s">
        <v>245</v>
      </c>
      <c r="AF53" s="708" t="s">
        <v>245</v>
      </c>
      <c r="AG53" s="708" t="s">
        <v>245</v>
      </c>
      <c r="AH53" s="708" t="s">
        <v>245</v>
      </c>
      <c r="AI53" s="708" t="s">
        <v>245</v>
      </c>
      <c r="AJ53" s="708" t="s">
        <v>365</v>
      </c>
      <c r="AK53" s="711"/>
      <c r="AL53" s="708"/>
      <c r="AM53" s="711"/>
      <c r="AN53" s="697"/>
      <c r="AO53" s="734" t="s">
        <v>245</v>
      </c>
      <c r="AP53" s="734" t="s">
        <v>245</v>
      </c>
      <c r="AQ53" s="835"/>
      <c r="AR53" s="734"/>
      <c r="AS53" s="734"/>
      <c r="AT53" s="734" t="s">
        <v>245</v>
      </c>
      <c r="AU53" s="118" t="s">
        <v>71</v>
      </c>
      <c r="AV53" s="189">
        <v>47756</v>
      </c>
    </row>
    <row r="54" spans="1:48" s="78" customFormat="1" ht="45.75" customHeight="1" x14ac:dyDescent="0.2">
      <c r="A54" s="506">
        <f t="shared" si="0"/>
        <v>12</v>
      </c>
      <c r="B54" s="507" t="s">
        <v>70</v>
      </c>
      <c r="C54" s="537" t="s">
        <v>386</v>
      </c>
      <c r="D54" s="629" t="s">
        <v>367</v>
      </c>
      <c r="E54" s="539">
        <v>45383</v>
      </c>
      <c r="F54" s="540" t="s">
        <v>531</v>
      </c>
      <c r="G54" s="512" t="s">
        <v>387</v>
      </c>
      <c r="H54" s="513" t="s">
        <v>70</v>
      </c>
      <c r="I54" s="514" t="s">
        <v>799</v>
      </c>
      <c r="J54" s="515" t="s">
        <v>388</v>
      </c>
      <c r="K54" s="516" t="s">
        <v>761</v>
      </c>
      <c r="L54" s="512" t="s">
        <v>387</v>
      </c>
      <c r="M54" s="513" t="s">
        <v>70</v>
      </c>
      <c r="N54" s="513" t="s">
        <v>800</v>
      </c>
      <c r="O54" s="513" t="s">
        <v>73</v>
      </c>
      <c r="P54" s="514" t="s">
        <v>762</v>
      </c>
      <c r="Q54" s="517">
        <v>30</v>
      </c>
      <c r="R54" s="518">
        <v>1</v>
      </c>
      <c r="S54" s="519" t="s">
        <v>393</v>
      </c>
      <c r="T54" s="520">
        <v>16</v>
      </c>
      <c r="U54" s="574" t="s">
        <v>387</v>
      </c>
      <c r="V54" s="519" t="s">
        <v>4</v>
      </c>
      <c r="W54" s="519" t="s">
        <v>904</v>
      </c>
      <c r="X54" s="765" t="s">
        <v>365</v>
      </c>
      <c r="Y54" s="770"/>
      <c r="Z54" s="770"/>
      <c r="AA54" s="518"/>
      <c r="AB54" s="1432" t="s">
        <v>1250</v>
      </c>
      <c r="AC54" s="1522"/>
      <c r="AD54" s="1522"/>
      <c r="AE54" s="685" t="s">
        <v>365</v>
      </c>
      <c r="AF54" s="1527" t="s">
        <v>47</v>
      </c>
      <c r="AG54" s="1526" t="s">
        <v>245</v>
      </c>
      <c r="AH54" s="708" t="s">
        <v>245</v>
      </c>
      <c r="AI54" s="711" t="s">
        <v>245</v>
      </c>
      <c r="AJ54" s="708" t="s">
        <v>71</v>
      </c>
      <c r="AK54" s="711"/>
      <c r="AL54" s="708"/>
      <c r="AM54" s="711"/>
      <c r="AN54" s="739"/>
      <c r="AO54" s="1478" t="s">
        <v>245</v>
      </c>
      <c r="AP54" s="1526" t="s">
        <v>245</v>
      </c>
      <c r="AQ54" s="1551"/>
      <c r="AR54" s="724"/>
      <c r="AS54" s="724"/>
      <c r="AT54" s="1478" t="s">
        <v>245</v>
      </c>
      <c r="AU54" s="1549" t="s">
        <v>245</v>
      </c>
      <c r="AV54" s="1552">
        <v>47573</v>
      </c>
    </row>
    <row r="55" spans="1:48" s="78" customFormat="1" ht="39" x14ac:dyDescent="0.2">
      <c r="A55" s="523">
        <f t="shared" si="0"/>
        <v>12</v>
      </c>
      <c r="B55" s="524"/>
      <c r="C55" s="525"/>
      <c r="D55" s="628" t="s">
        <v>391</v>
      </c>
      <c r="E55" s="527"/>
      <c r="F55" s="528"/>
      <c r="G55" s="529"/>
      <c r="H55" s="530"/>
      <c r="I55" s="531"/>
      <c r="J55" s="532"/>
      <c r="K55" s="533"/>
      <c r="L55" s="529"/>
      <c r="M55" s="530"/>
      <c r="N55" s="530"/>
      <c r="O55" s="530"/>
      <c r="P55" s="531"/>
      <c r="Q55" s="534"/>
      <c r="R55" s="535">
        <v>2</v>
      </c>
      <c r="S55" s="572" t="s">
        <v>389</v>
      </c>
      <c r="T55" s="536">
        <v>7</v>
      </c>
      <c r="U55" s="573" t="s">
        <v>390</v>
      </c>
      <c r="V55" s="572" t="s">
        <v>70</v>
      </c>
      <c r="W55" s="572" t="s">
        <v>915</v>
      </c>
      <c r="X55" s="750" t="s">
        <v>71</v>
      </c>
      <c r="Y55" s="754"/>
      <c r="Z55" s="754"/>
      <c r="AA55" s="535"/>
      <c r="AB55" s="1432" t="s">
        <v>1250</v>
      </c>
      <c r="AC55" s="1522"/>
      <c r="AD55" s="1522"/>
      <c r="AE55" s="685" t="s">
        <v>245</v>
      </c>
      <c r="AF55" s="1527"/>
      <c r="AG55" s="1526"/>
      <c r="AH55" s="708" t="s">
        <v>245</v>
      </c>
      <c r="AI55" s="711" t="s">
        <v>245</v>
      </c>
      <c r="AJ55" s="708" t="s">
        <v>365</v>
      </c>
      <c r="AK55" s="708"/>
      <c r="AL55" s="708"/>
      <c r="AM55" s="711"/>
      <c r="AN55" s="739"/>
      <c r="AO55" s="1478"/>
      <c r="AP55" s="1526"/>
      <c r="AQ55" s="1551"/>
      <c r="AR55" s="724"/>
      <c r="AS55" s="724"/>
      <c r="AT55" s="1478"/>
      <c r="AU55" s="1549"/>
      <c r="AV55" s="1552"/>
    </row>
    <row r="56" spans="1:48" s="78" customFormat="1" ht="26.5" thickBot="1" x14ac:dyDescent="0.25">
      <c r="A56" s="264">
        <f t="shared" si="0"/>
        <v>12</v>
      </c>
      <c r="B56" s="76"/>
      <c r="C56" s="140"/>
      <c r="D56" s="627"/>
      <c r="E56" s="214"/>
      <c r="F56" s="223"/>
      <c r="G56" s="338"/>
      <c r="H56" s="79"/>
      <c r="I56" s="80"/>
      <c r="J56" s="231"/>
      <c r="K56" s="173"/>
      <c r="L56" s="338"/>
      <c r="M56" s="79"/>
      <c r="N56" s="79"/>
      <c r="O56" s="79"/>
      <c r="P56" s="80"/>
      <c r="Q56" s="243"/>
      <c r="R56" s="232">
        <v>3</v>
      </c>
      <c r="S56" s="57" t="s">
        <v>392</v>
      </c>
      <c r="T56" s="345">
        <v>7</v>
      </c>
      <c r="U56" s="119" t="s">
        <v>387</v>
      </c>
      <c r="V56" s="57" t="s">
        <v>4</v>
      </c>
      <c r="W56" s="57" t="s">
        <v>905</v>
      </c>
      <c r="X56" s="775" t="s">
        <v>365</v>
      </c>
      <c r="Y56" s="776"/>
      <c r="Z56" s="776"/>
      <c r="AA56" s="206"/>
      <c r="AB56" s="1432" t="s">
        <v>1250</v>
      </c>
      <c r="AC56" s="1522"/>
      <c r="AD56" s="1522"/>
      <c r="AE56" s="685" t="s">
        <v>532</v>
      </c>
      <c r="AF56" s="1527"/>
      <c r="AG56" s="1526"/>
      <c r="AH56" s="708" t="s">
        <v>532</v>
      </c>
      <c r="AI56" s="711" t="s">
        <v>532</v>
      </c>
      <c r="AJ56" s="708" t="s">
        <v>365</v>
      </c>
      <c r="AK56" s="708"/>
      <c r="AL56" s="708"/>
      <c r="AM56" s="708"/>
      <c r="AN56" s="739"/>
      <c r="AO56" s="1478"/>
      <c r="AP56" s="1526"/>
      <c r="AQ56" s="1551"/>
      <c r="AR56" s="724"/>
      <c r="AS56" s="724"/>
      <c r="AT56" s="1478"/>
      <c r="AU56" s="1549"/>
      <c r="AV56" s="1552"/>
    </row>
    <row r="57" spans="1:48" s="50" customFormat="1" ht="45.75" customHeight="1" x14ac:dyDescent="0.2">
      <c r="A57" s="261">
        <f t="shared" si="0"/>
        <v>13</v>
      </c>
      <c r="B57" s="62" t="s">
        <v>70</v>
      </c>
      <c r="C57" s="63" t="s">
        <v>394</v>
      </c>
      <c r="D57" s="188" t="s">
        <v>198</v>
      </c>
      <c r="E57" s="469">
        <v>45566</v>
      </c>
      <c r="F57" s="222" t="s">
        <v>557</v>
      </c>
      <c r="G57" s="59" t="s">
        <v>27</v>
      </c>
      <c r="H57" s="9" t="s">
        <v>4</v>
      </c>
      <c r="I57" s="210" t="s">
        <v>801</v>
      </c>
      <c r="J57" s="69" t="s">
        <v>396</v>
      </c>
      <c r="K57" s="82" t="s">
        <v>397</v>
      </c>
      <c r="L57" s="111" t="s">
        <v>395</v>
      </c>
      <c r="M57" s="64" t="s">
        <v>70</v>
      </c>
      <c r="N57" s="64" t="s">
        <v>917</v>
      </c>
      <c r="O57" s="64" t="s">
        <v>73</v>
      </c>
      <c r="P57" s="81" t="s">
        <v>1201</v>
      </c>
      <c r="Q57" s="241">
        <v>11</v>
      </c>
      <c r="R57" s="118">
        <v>1</v>
      </c>
      <c r="S57" s="9" t="s">
        <v>398</v>
      </c>
      <c r="T57" s="10">
        <v>11</v>
      </c>
      <c r="U57" s="59" t="s">
        <v>399</v>
      </c>
      <c r="V57" s="9" t="s">
        <v>4</v>
      </c>
      <c r="W57" s="9" t="s">
        <v>898</v>
      </c>
      <c r="X57" s="705" t="s">
        <v>400</v>
      </c>
      <c r="Y57" s="708" t="s">
        <v>71</v>
      </c>
      <c r="Z57" s="708"/>
      <c r="AA57" s="12"/>
      <c r="AB57" s="700"/>
      <c r="AC57" s="1457" t="s">
        <v>1250</v>
      </c>
      <c r="AD57" s="818"/>
      <c r="AE57" s="708" t="s">
        <v>400</v>
      </c>
      <c r="AF57" s="708" t="s">
        <v>245</v>
      </c>
      <c r="AG57" s="708" t="s">
        <v>245</v>
      </c>
      <c r="AH57" s="692" t="s">
        <v>245</v>
      </c>
      <c r="AI57" s="708" t="s">
        <v>245</v>
      </c>
      <c r="AJ57" s="708" t="s">
        <v>245</v>
      </c>
      <c r="AK57" s="708"/>
      <c r="AL57" s="708"/>
      <c r="AM57" s="708"/>
      <c r="AN57" s="739"/>
      <c r="AO57" s="12" t="s">
        <v>245</v>
      </c>
      <c r="AP57" s="708" t="s">
        <v>245</v>
      </c>
      <c r="AQ57" s="835"/>
      <c r="AR57" s="724"/>
      <c r="AS57" s="724"/>
      <c r="AT57" s="718" t="s">
        <v>245</v>
      </c>
      <c r="AU57" s="746" t="s">
        <v>245</v>
      </c>
      <c r="AV57" s="1111">
        <v>47756</v>
      </c>
    </row>
    <row r="58" spans="1:48" s="78" customFormat="1" ht="45.75" customHeight="1" x14ac:dyDescent="0.2">
      <c r="A58" s="506">
        <f t="shared" si="0"/>
        <v>14</v>
      </c>
      <c r="B58" s="507" t="s">
        <v>4</v>
      </c>
      <c r="C58" s="537" t="s">
        <v>401</v>
      </c>
      <c r="D58" s="626" t="s">
        <v>198</v>
      </c>
      <c r="E58" s="539">
        <v>45566</v>
      </c>
      <c r="F58" s="540" t="s">
        <v>561</v>
      </c>
      <c r="G58" s="512" t="s">
        <v>79</v>
      </c>
      <c r="H58" s="513" t="s">
        <v>70</v>
      </c>
      <c r="I58" s="514" t="s">
        <v>1521</v>
      </c>
      <c r="J58" s="515" t="s">
        <v>1522</v>
      </c>
      <c r="K58" s="516" t="s">
        <v>1336</v>
      </c>
      <c r="L58" s="512" t="s">
        <v>1335</v>
      </c>
      <c r="M58" s="513" t="s">
        <v>4</v>
      </c>
      <c r="N58" s="513" t="s">
        <v>1577</v>
      </c>
      <c r="O58" s="513" t="s">
        <v>73</v>
      </c>
      <c r="P58" s="514" t="s">
        <v>763</v>
      </c>
      <c r="Q58" s="517">
        <v>24</v>
      </c>
      <c r="R58" s="518">
        <v>1</v>
      </c>
      <c r="S58" s="519" t="s">
        <v>402</v>
      </c>
      <c r="T58" s="520">
        <v>7</v>
      </c>
      <c r="U58" s="574" t="s">
        <v>79</v>
      </c>
      <c r="V58" s="519" t="s">
        <v>4</v>
      </c>
      <c r="W58" s="519" t="s">
        <v>1521</v>
      </c>
      <c r="X58" s="765" t="s">
        <v>71</v>
      </c>
      <c r="Y58" s="770" t="s">
        <v>72</v>
      </c>
      <c r="Z58" s="770"/>
      <c r="AA58" s="518"/>
      <c r="AB58" s="1435" t="s">
        <v>1250</v>
      </c>
      <c r="AC58" s="1522"/>
      <c r="AD58" s="1522"/>
      <c r="AE58" s="708" t="s">
        <v>245</v>
      </c>
      <c r="AF58" s="1478" t="s">
        <v>265</v>
      </c>
      <c r="AG58" s="1526" t="s">
        <v>71</v>
      </c>
      <c r="AH58" s="708">
        <v>7</v>
      </c>
      <c r="AI58" s="708" t="s">
        <v>245</v>
      </c>
      <c r="AJ58" s="708" t="s">
        <v>245</v>
      </c>
      <c r="AK58" s="708"/>
      <c r="AL58" s="708"/>
      <c r="AM58" s="708"/>
      <c r="AN58" s="739"/>
      <c r="AO58" s="1526" t="s">
        <v>245</v>
      </c>
      <c r="AP58" s="1478" t="s">
        <v>245</v>
      </c>
      <c r="AQ58" s="1551" t="s">
        <v>268</v>
      </c>
      <c r="AR58" s="1478"/>
      <c r="AS58" s="1526"/>
      <c r="AT58" s="1478" t="s">
        <v>245</v>
      </c>
      <c r="AU58" s="1549" t="s">
        <v>245</v>
      </c>
      <c r="AV58" s="181">
        <v>47756</v>
      </c>
    </row>
    <row r="59" spans="1:48" s="78" customFormat="1" ht="26" x14ac:dyDescent="0.2">
      <c r="A59" s="523">
        <f t="shared" si="0"/>
        <v>14</v>
      </c>
      <c r="B59" s="524"/>
      <c r="C59" s="525"/>
      <c r="D59" s="604"/>
      <c r="E59" s="527"/>
      <c r="F59" s="528"/>
      <c r="G59" s="529"/>
      <c r="H59" s="530"/>
      <c r="I59" s="531"/>
      <c r="J59" s="532"/>
      <c r="K59" s="533"/>
      <c r="L59" s="529"/>
      <c r="M59" s="530"/>
      <c r="N59" s="530"/>
      <c r="O59" s="530"/>
      <c r="P59" s="531"/>
      <c r="Q59" s="534"/>
      <c r="R59" s="535">
        <v>2</v>
      </c>
      <c r="S59" s="572" t="s">
        <v>403</v>
      </c>
      <c r="T59" s="536">
        <v>4</v>
      </c>
      <c r="U59" s="573" t="s">
        <v>79</v>
      </c>
      <c r="V59" s="572" t="s">
        <v>4</v>
      </c>
      <c r="W59" s="572" t="s">
        <v>404</v>
      </c>
      <c r="X59" s="750" t="s">
        <v>71</v>
      </c>
      <c r="Y59" s="754" t="s">
        <v>72</v>
      </c>
      <c r="Z59" s="754"/>
      <c r="AA59" s="535"/>
      <c r="AB59" s="1435" t="s">
        <v>1250</v>
      </c>
      <c r="AC59" s="1522"/>
      <c r="AD59" s="1522"/>
      <c r="AE59" s="708" t="s">
        <v>245</v>
      </c>
      <c r="AF59" s="1478"/>
      <c r="AG59" s="1526"/>
      <c r="AH59" s="708">
        <v>10</v>
      </c>
      <c r="AI59" s="708" t="s">
        <v>245</v>
      </c>
      <c r="AJ59" s="708" t="s">
        <v>245</v>
      </c>
      <c r="AK59" s="708"/>
      <c r="AL59" s="708"/>
      <c r="AM59" s="708"/>
      <c r="AN59" s="739"/>
      <c r="AO59" s="1526"/>
      <c r="AP59" s="1478"/>
      <c r="AQ59" s="1551"/>
      <c r="AR59" s="1478"/>
      <c r="AS59" s="1526"/>
      <c r="AT59" s="1478"/>
      <c r="AU59" s="1549"/>
      <c r="AV59" s="181"/>
    </row>
    <row r="60" spans="1:48" s="78" customFormat="1" ht="26" x14ac:dyDescent="0.2">
      <c r="A60" s="523">
        <f t="shared" si="0"/>
        <v>14</v>
      </c>
      <c r="B60" s="524"/>
      <c r="C60" s="525"/>
      <c r="D60" s="604"/>
      <c r="E60" s="527"/>
      <c r="F60" s="528"/>
      <c r="G60" s="529"/>
      <c r="H60" s="530"/>
      <c r="I60" s="531"/>
      <c r="J60" s="532"/>
      <c r="K60" s="533"/>
      <c r="L60" s="529"/>
      <c r="M60" s="530"/>
      <c r="N60" s="530"/>
      <c r="O60" s="530"/>
      <c r="P60" s="531"/>
      <c r="Q60" s="534"/>
      <c r="R60" s="535">
        <v>3</v>
      </c>
      <c r="S60" s="572" t="s">
        <v>405</v>
      </c>
      <c r="T60" s="536">
        <v>6</v>
      </c>
      <c r="U60" s="573" t="s">
        <v>79</v>
      </c>
      <c r="V60" s="572" t="s">
        <v>4</v>
      </c>
      <c r="W60" s="572" t="s">
        <v>406</v>
      </c>
      <c r="X60" s="750" t="s">
        <v>71</v>
      </c>
      <c r="Y60" s="754" t="s">
        <v>72</v>
      </c>
      <c r="Z60" s="754"/>
      <c r="AA60" s="535"/>
      <c r="AB60" s="1435" t="s">
        <v>1250</v>
      </c>
      <c r="AC60" s="1522"/>
      <c r="AD60" s="1522"/>
      <c r="AE60" s="708" t="s">
        <v>245</v>
      </c>
      <c r="AF60" s="1478"/>
      <c r="AG60" s="1526"/>
      <c r="AH60" s="708">
        <v>10</v>
      </c>
      <c r="AI60" s="708" t="s">
        <v>245</v>
      </c>
      <c r="AJ60" s="708" t="s">
        <v>245</v>
      </c>
      <c r="AK60" s="708"/>
      <c r="AL60" s="708"/>
      <c r="AM60" s="708"/>
      <c r="AN60" s="739"/>
      <c r="AO60" s="1526"/>
      <c r="AP60" s="1478"/>
      <c r="AQ60" s="1551"/>
      <c r="AR60" s="1478"/>
      <c r="AS60" s="1526"/>
      <c r="AT60" s="1478"/>
      <c r="AU60" s="1549"/>
      <c r="AV60" s="181"/>
    </row>
    <row r="61" spans="1:48" s="78" customFormat="1" ht="26.5" thickBot="1" x14ac:dyDescent="0.25">
      <c r="A61" s="264">
        <f t="shared" si="0"/>
        <v>14</v>
      </c>
      <c r="B61" s="200"/>
      <c r="C61" s="370"/>
      <c r="D61" s="464"/>
      <c r="E61" s="465"/>
      <c r="F61" s="362"/>
      <c r="G61" s="337"/>
      <c r="H61" s="203"/>
      <c r="I61" s="309"/>
      <c r="J61" s="310"/>
      <c r="K61" s="311"/>
      <c r="L61" s="337"/>
      <c r="M61" s="203"/>
      <c r="N61" s="203"/>
      <c r="O61" s="203"/>
      <c r="P61" s="309"/>
      <c r="Q61" s="347"/>
      <c r="R61" s="276">
        <v>4</v>
      </c>
      <c r="S61" s="313" t="s">
        <v>656</v>
      </c>
      <c r="T61" s="343">
        <v>7</v>
      </c>
      <c r="U61" s="363" t="s">
        <v>143</v>
      </c>
      <c r="V61" s="313" t="s">
        <v>4</v>
      </c>
      <c r="W61" s="313" t="s">
        <v>657</v>
      </c>
      <c r="X61" s="707" t="s">
        <v>3</v>
      </c>
      <c r="Y61" s="710"/>
      <c r="Z61" s="710"/>
      <c r="AA61" s="314"/>
      <c r="AB61" s="1435" t="s">
        <v>1250</v>
      </c>
      <c r="AC61" s="1522"/>
      <c r="AD61" s="1522"/>
      <c r="AE61" s="708" t="s">
        <v>268</v>
      </c>
      <c r="AF61" s="1478"/>
      <c r="AG61" s="1526"/>
      <c r="AH61" s="708">
        <v>6</v>
      </c>
      <c r="AI61" s="708" t="s">
        <v>268</v>
      </c>
      <c r="AJ61" s="708" t="s">
        <v>268</v>
      </c>
      <c r="AK61" s="708"/>
      <c r="AL61" s="708"/>
      <c r="AM61" s="708"/>
      <c r="AN61" s="739"/>
      <c r="AO61" s="1526"/>
      <c r="AP61" s="1478"/>
      <c r="AQ61" s="1551"/>
      <c r="AR61" s="1478"/>
      <c r="AS61" s="1526"/>
      <c r="AT61" s="1478"/>
      <c r="AU61" s="1549"/>
      <c r="AV61" s="181"/>
    </row>
    <row r="62" spans="1:48" s="78" customFormat="1" ht="45.75" customHeight="1" x14ac:dyDescent="0.2">
      <c r="A62" s="506">
        <f t="shared" si="0"/>
        <v>15</v>
      </c>
      <c r="B62" s="507" t="s">
        <v>4</v>
      </c>
      <c r="C62" s="537" t="s">
        <v>80</v>
      </c>
      <c r="D62" s="626" t="s">
        <v>198</v>
      </c>
      <c r="E62" s="469">
        <v>45566</v>
      </c>
      <c r="F62" s="540" t="s">
        <v>533</v>
      </c>
      <c r="G62" s="512" t="s">
        <v>81</v>
      </c>
      <c r="H62" s="513" t="s">
        <v>4</v>
      </c>
      <c r="I62" s="514" t="s">
        <v>555</v>
      </c>
      <c r="J62" s="515" t="s">
        <v>206</v>
      </c>
      <c r="K62" s="516" t="s">
        <v>82</v>
      </c>
      <c r="L62" s="512" t="s">
        <v>81</v>
      </c>
      <c r="M62" s="513" t="s">
        <v>4</v>
      </c>
      <c r="N62" s="513" t="s">
        <v>554</v>
      </c>
      <c r="O62" s="513" t="s">
        <v>73</v>
      </c>
      <c r="P62" s="514" t="s">
        <v>142</v>
      </c>
      <c r="Q62" s="517">
        <v>60</v>
      </c>
      <c r="R62" s="518">
        <v>1</v>
      </c>
      <c r="S62" s="519" t="s">
        <v>83</v>
      </c>
      <c r="T62" s="520">
        <v>5</v>
      </c>
      <c r="U62" s="574" t="s">
        <v>84</v>
      </c>
      <c r="V62" s="519" t="s">
        <v>4</v>
      </c>
      <c r="W62" s="519" t="s">
        <v>252</v>
      </c>
      <c r="X62" s="765" t="s">
        <v>71</v>
      </c>
      <c r="Y62" s="770"/>
      <c r="Z62" s="770"/>
      <c r="AA62" s="518"/>
      <c r="AB62" s="1432" t="s">
        <v>1250</v>
      </c>
      <c r="AC62" s="1522"/>
      <c r="AD62" s="1522"/>
      <c r="AE62" s="702" t="s">
        <v>245</v>
      </c>
      <c r="AF62" s="1526" t="s">
        <v>237</v>
      </c>
      <c r="AG62" s="1526" t="s">
        <v>245</v>
      </c>
      <c r="AH62" s="702" t="s">
        <v>245</v>
      </c>
      <c r="AI62" s="702" t="s">
        <v>245</v>
      </c>
      <c r="AJ62" s="711" t="s">
        <v>241</v>
      </c>
      <c r="AK62" s="711"/>
      <c r="AL62" s="711"/>
      <c r="AM62" s="711"/>
      <c r="AN62" s="697"/>
      <c r="AO62" s="1526" t="s">
        <v>71</v>
      </c>
      <c r="AP62" s="1526" t="s">
        <v>245</v>
      </c>
      <c r="AQ62" s="1551"/>
      <c r="AR62" s="724"/>
      <c r="AS62" s="724"/>
      <c r="AT62" s="1519" t="s">
        <v>245</v>
      </c>
      <c r="AU62" s="1513" t="s">
        <v>245</v>
      </c>
      <c r="AV62" s="189">
        <v>47756</v>
      </c>
    </row>
    <row r="63" spans="1:48" s="78" customFormat="1" ht="26" x14ac:dyDescent="0.2">
      <c r="A63" s="523">
        <f t="shared" si="0"/>
        <v>15</v>
      </c>
      <c r="B63" s="524"/>
      <c r="C63" s="525"/>
      <c r="D63" s="604"/>
      <c r="E63" s="527"/>
      <c r="F63" s="528"/>
      <c r="G63" s="529"/>
      <c r="H63" s="530"/>
      <c r="I63" s="531"/>
      <c r="J63" s="532"/>
      <c r="K63" s="533"/>
      <c r="L63" s="529"/>
      <c r="M63" s="530"/>
      <c r="N63" s="530"/>
      <c r="O63" s="530"/>
      <c r="P63" s="531"/>
      <c r="Q63" s="534"/>
      <c r="R63" s="535">
        <v>2</v>
      </c>
      <c r="S63" s="572" t="s">
        <v>85</v>
      </c>
      <c r="T63" s="536">
        <v>7</v>
      </c>
      <c r="U63" s="573" t="s">
        <v>81</v>
      </c>
      <c r="V63" s="572" t="s">
        <v>4</v>
      </c>
      <c r="W63" s="572" t="s">
        <v>100</v>
      </c>
      <c r="X63" s="750" t="s">
        <v>71</v>
      </c>
      <c r="Y63" s="754"/>
      <c r="Z63" s="754"/>
      <c r="AA63" s="535"/>
      <c r="AB63" s="1432" t="s">
        <v>1250</v>
      </c>
      <c r="AC63" s="1522"/>
      <c r="AD63" s="1522"/>
      <c r="AE63" s="702" t="s">
        <v>245</v>
      </c>
      <c r="AF63" s="1526"/>
      <c r="AG63" s="1526"/>
      <c r="AH63" s="708">
        <v>16</v>
      </c>
      <c r="AI63" s="702">
        <v>16</v>
      </c>
      <c r="AJ63" s="736" t="s">
        <v>245</v>
      </c>
      <c r="AK63" s="736"/>
      <c r="AL63" s="736"/>
      <c r="AM63" s="736"/>
      <c r="AN63" s="703"/>
      <c r="AO63" s="1526"/>
      <c r="AP63" s="1526"/>
      <c r="AQ63" s="1551"/>
      <c r="AR63" s="724"/>
      <c r="AS63" s="724"/>
      <c r="AT63" s="1519"/>
      <c r="AU63" s="1513"/>
      <c r="AV63" s="181"/>
    </row>
    <row r="64" spans="1:48" s="78" customFormat="1" ht="26" x14ac:dyDescent="0.2">
      <c r="A64" s="523">
        <f t="shared" si="0"/>
        <v>15</v>
      </c>
      <c r="B64" s="524"/>
      <c r="C64" s="525"/>
      <c r="D64" s="604"/>
      <c r="E64" s="527"/>
      <c r="F64" s="528"/>
      <c r="G64" s="529"/>
      <c r="H64" s="530"/>
      <c r="I64" s="531"/>
      <c r="J64" s="532"/>
      <c r="K64" s="533"/>
      <c r="L64" s="529"/>
      <c r="M64" s="530"/>
      <c r="N64" s="531"/>
      <c r="O64" s="530"/>
      <c r="P64" s="531"/>
      <c r="Q64" s="534"/>
      <c r="R64" s="535">
        <v>3</v>
      </c>
      <c r="S64" s="572" t="s">
        <v>5</v>
      </c>
      <c r="T64" s="536">
        <v>8</v>
      </c>
      <c r="U64" s="573" t="s">
        <v>89</v>
      </c>
      <c r="V64" s="572" t="s">
        <v>4</v>
      </c>
      <c r="W64" s="572" t="s">
        <v>101</v>
      </c>
      <c r="X64" s="750" t="s">
        <v>71</v>
      </c>
      <c r="Y64" s="754"/>
      <c r="Z64" s="754"/>
      <c r="AA64" s="535"/>
      <c r="AB64" s="1432" t="s">
        <v>1250</v>
      </c>
      <c r="AC64" s="1522"/>
      <c r="AD64" s="1522"/>
      <c r="AE64" s="702" t="s">
        <v>3</v>
      </c>
      <c r="AF64" s="1526"/>
      <c r="AG64" s="1526"/>
      <c r="AH64" s="708">
        <v>15</v>
      </c>
      <c r="AI64" s="702">
        <v>15</v>
      </c>
      <c r="AJ64" s="736" t="s">
        <v>245</v>
      </c>
      <c r="AK64" s="736"/>
      <c r="AL64" s="736"/>
      <c r="AM64" s="736"/>
      <c r="AN64" s="703"/>
      <c r="AO64" s="1526"/>
      <c r="AP64" s="1526"/>
      <c r="AQ64" s="1551"/>
      <c r="AR64" s="724"/>
      <c r="AS64" s="724"/>
      <c r="AT64" s="1519"/>
      <c r="AU64" s="1513"/>
      <c r="AV64" s="181"/>
    </row>
    <row r="65" spans="1:48" s="78" customFormat="1" ht="26" x14ac:dyDescent="0.2">
      <c r="A65" s="523">
        <f t="shared" si="0"/>
        <v>15</v>
      </c>
      <c r="B65" s="524"/>
      <c r="C65" s="525"/>
      <c r="D65" s="604"/>
      <c r="E65" s="527"/>
      <c r="F65" s="528"/>
      <c r="G65" s="529"/>
      <c r="H65" s="530"/>
      <c r="I65" s="531"/>
      <c r="J65" s="532"/>
      <c r="K65" s="533"/>
      <c r="L65" s="529"/>
      <c r="M65" s="530"/>
      <c r="N65" s="531"/>
      <c r="O65" s="530"/>
      <c r="P65" s="531"/>
      <c r="Q65" s="534"/>
      <c r="R65" s="535">
        <v>4</v>
      </c>
      <c r="S65" s="572" t="s">
        <v>6</v>
      </c>
      <c r="T65" s="536">
        <v>10</v>
      </c>
      <c r="U65" s="573" t="s">
        <v>89</v>
      </c>
      <c r="V65" s="572" t="s">
        <v>4</v>
      </c>
      <c r="W65" s="572" t="s">
        <v>101</v>
      </c>
      <c r="X65" s="750" t="s">
        <v>71</v>
      </c>
      <c r="Y65" s="754"/>
      <c r="Z65" s="754"/>
      <c r="AA65" s="535"/>
      <c r="AB65" s="1432" t="s">
        <v>1250</v>
      </c>
      <c r="AC65" s="1522"/>
      <c r="AD65" s="1522"/>
      <c r="AE65" s="702" t="s">
        <v>3</v>
      </c>
      <c r="AF65" s="1526"/>
      <c r="AG65" s="1526"/>
      <c r="AH65" s="708">
        <v>15</v>
      </c>
      <c r="AI65" s="702">
        <v>15</v>
      </c>
      <c r="AJ65" s="736" t="s">
        <v>245</v>
      </c>
      <c r="AK65" s="736"/>
      <c r="AL65" s="736"/>
      <c r="AM65" s="736"/>
      <c r="AN65" s="703"/>
      <c r="AO65" s="1526"/>
      <c r="AP65" s="1526"/>
      <c r="AQ65" s="1551"/>
      <c r="AR65" s="724"/>
      <c r="AS65" s="724"/>
      <c r="AT65" s="1519"/>
      <c r="AU65" s="1513"/>
      <c r="AV65" s="181"/>
    </row>
    <row r="66" spans="1:48" s="78" customFormat="1" ht="26" x14ac:dyDescent="0.2">
      <c r="A66" s="523">
        <f t="shared" si="0"/>
        <v>15</v>
      </c>
      <c r="B66" s="524"/>
      <c r="C66" s="525"/>
      <c r="D66" s="604"/>
      <c r="E66" s="527"/>
      <c r="F66" s="528"/>
      <c r="G66" s="529"/>
      <c r="H66" s="530"/>
      <c r="I66" s="531"/>
      <c r="J66" s="532"/>
      <c r="K66" s="533"/>
      <c r="L66" s="529"/>
      <c r="M66" s="530"/>
      <c r="N66" s="531"/>
      <c r="O66" s="530"/>
      <c r="P66" s="531"/>
      <c r="Q66" s="534"/>
      <c r="R66" s="535">
        <v>5</v>
      </c>
      <c r="S66" s="572" t="s">
        <v>7</v>
      </c>
      <c r="T66" s="536">
        <v>6</v>
      </c>
      <c r="U66" s="573" t="s">
        <v>90</v>
      </c>
      <c r="V66" s="572" t="s">
        <v>4</v>
      </c>
      <c r="W66" s="572" t="s">
        <v>102</v>
      </c>
      <c r="X66" s="750" t="s">
        <v>71</v>
      </c>
      <c r="Y66" s="754"/>
      <c r="Z66" s="754"/>
      <c r="AA66" s="535"/>
      <c r="AB66" s="1432" t="s">
        <v>1250</v>
      </c>
      <c r="AC66" s="1522"/>
      <c r="AD66" s="1522"/>
      <c r="AE66" s="702" t="s">
        <v>245</v>
      </c>
      <c r="AF66" s="1526"/>
      <c r="AG66" s="1526"/>
      <c r="AH66" s="702">
        <v>18</v>
      </c>
      <c r="AI66" s="702">
        <v>18</v>
      </c>
      <c r="AJ66" s="736" t="s">
        <v>245</v>
      </c>
      <c r="AK66" s="736"/>
      <c r="AL66" s="736"/>
      <c r="AM66" s="736"/>
      <c r="AN66" s="703"/>
      <c r="AO66" s="1526"/>
      <c r="AP66" s="1526"/>
      <c r="AQ66" s="1551"/>
      <c r="AR66" s="724"/>
      <c r="AS66" s="724"/>
      <c r="AT66" s="1519"/>
      <c r="AU66" s="1513"/>
      <c r="AV66" s="181"/>
    </row>
    <row r="67" spans="1:48" s="78" customFormat="1" ht="26" x14ac:dyDescent="0.2">
      <c r="A67" s="523">
        <f t="shared" si="0"/>
        <v>15</v>
      </c>
      <c r="B67" s="524"/>
      <c r="C67" s="525"/>
      <c r="D67" s="604"/>
      <c r="E67" s="527"/>
      <c r="F67" s="528"/>
      <c r="G67" s="529"/>
      <c r="H67" s="530"/>
      <c r="I67" s="531"/>
      <c r="J67" s="532"/>
      <c r="K67" s="533"/>
      <c r="L67" s="529"/>
      <c r="M67" s="530"/>
      <c r="N67" s="531"/>
      <c r="O67" s="530"/>
      <c r="P67" s="531"/>
      <c r="Q67" s="534"/>
      <c r="R67" s="535">
        <v>6</v>
      </c>
      <c r="S67" s="572" t="s">
        <v>8</v>
      </c>
      <c r="T67" s="536">
        <v>6</v>
      </c>
      <c r="U67" s="573" t="s">
        <v>90</v>
      </c>
      <c r="V67" s="572" t="s">
        <v>4</v>
      </c>
      <c r="W67" s="572" t="s">
        <v>102</v>
      </c>
      <c r="X67" s="750" t="s">
        <v>71</v>
      </c>
      <c r="Y67" s="754"/>
      <c r="Z67" s="754"/>
      <c r="AA67" s="535"/>
      <c r="AB67" s="1432" t="s">
        <v>1250</v>
      </c>
      <c r="AC67" s="1522"/>
      <c r="AD67" s="1522"/>
      <c r="AE67" s="702" t="s">
        <v>245</v>
      </c>
      <c r="AF67" s="1526"/>
      <c r="AG67" s="1526"/>
      <c r="AH67" s="1316">
        <v>18</v>
      </c>
      <c r="AI67" s="1316">
        <v>18</v>
      </c>
      <c r="AJ67" s="736" t="s">
        <v>245</v>
      </c>
      <c r="AK67" s="736"/>
      <c r="AL67" s="736"/>
      <c r="AM67" s="736"/>
      <c r="AN67" s="703"/>
      <c r="AO67" s="1526"/>
      <c r="AP67" s="1526"/>
      <c r="AQ67" s="1551"/>
      <c r="AR67" s="724"/>
      <c r="AS67" s="724"/>
      <c r="AT67" s="1519"/>
      <c r="AU67" s="1513"/>
      <c r="AV67" s="181"/>
    </row>
    <row r="68" spans="1:48" s="78" customFormat="1" ht="26" x14ac:dyDescent="0.2">
      <c r="A68" s="523">
        <f t="shared" si="0"/>
        <v>15</v>
      </c>
      <c r="B68" s="524"/>
      <c r="C68" s="525"/>
      <c r="D68" s="604"/>
      <c r="E68" s="527"/>
      <c r="F68" s="528"/>
      <c r="G68" s="529"/>
      <c r="H68" s="530"/>
      <c r="I68" s="531"/>
      <c r="J68" s="532"/>
      <c r="K68" s="533"/>
      <c r="L68" s="529"/>
      <c r="M68" s="530"/>
      <c r="N68" s="531"/>
      <c r="O68" s="530"/>
      <c r="P68" s="531"/>
      <c r="Q68" s="534"/>
      <c r="R68" s="535">
        <v>7</v>
      </c>
      <c r="S68" s="572" t="s">
        <v>9</v>
      </c>
      <c r="T68" s="536">
        <v>6</v>
      </c>
      <c r="U68" s="573" t="s">
        <v>90</v>
      </c>
      <c r="V68" s="572" t="s">
        <v>4</v>
      </c>
      <c r="W68" s="572" t="s">
        <v>102</v>
      </c>
      <c r="X68" s="750" t="s">
        <v>71</v>
      </c>
      <c r="Y68" s="754"/>
      <c r="Z68" s="754"/>
      <c r="AA68" s="535"/>
      <c r="AB68" s="1432" t="s">
        <v>1250</v>
      </c>
      <c r="AC68" s="1522"/>
      <c r="AD68" s="1522"/>
      <c r="AE68" s="702" t="s">
        <v>245</v>
      </c>
      <c r="AF68" s="1526"/>
      <c r="AG68" s="1526"/>
      <c r="AH68" s="1316">
        <v>18</v>
      </c>
      <c r="AI68" s="1316">
        <v>18</v>
      </c>
      <c r="AJ68" s="736" t="s">
        <v>245</v>
      </c>
      <c r="AK68" s="736"/>
      <c r="AL68" s="736"/>
      <c r="AM68" s="736"/>
      <c r="AN68" s="703"/>
      <c r="AO68" s="1526"/>
      <c r="AP68" s="1526"/>
      <c r="AQ68" s="1551"/>
      <c r="AR68" s="724"/>
      <c r="AS68" s="724"/>
      <c r="AT68" s="1519"/>
      <c r="AU68" s="1513"/>
      <c r="AV68" s="181"/>
    </row>
    <row r="69" spans="1:48" s="78" customFormat="1" ht="26" x14ac:dyDescent="0.2">
      <c r="A69" s="523">
        <f t="shared" si="0"/>
        <v>15</v>
      </c>
      <c r="B69" s="524"/>
      <c r="C69" s="525"/>
      <c r="D69" s="604"/>
      <c r="E69" s="527"/>
      <c r="F69" s="528"/>
      <c r="G69" s="529"/>
      <c r="H69" s="530"/>
      <c r="I69" s="531"/>
      <c r="J69" s="532"/>
      <c r="K69" s="533"/>
      <c r="L69" s="529"/>
      <c r="M69" s="530"/>
      <c r="N69" s="531"/>
      <c r="O69" s="530"/>
      <c r="P69" s="531"/>
      <c r="Q69" s="534"/>
      <c r="R69" s="535">
        <v>8</v>
      </c>
      <c r="S69" s="572" t="s">
        <v>10</v>
      </c>
      <c r="T69" s="536">
        <v>6</v>
      </c>
      <c r="U69" s="573" t="s">
        <v>90</v>
      </c>
      <c r="V69" s="572" t="s">
        <v>4</v>
      </c>
      <c r="W69" s="572" t="s">
        <v>102</v>
      </c>
      <c r="X69" s="750" t="s">
        <v>71</v>
      </c>
      <c r="Y69" s="754"/>
      <c r="Z69" s="754"/>
      <c r="AA69" s="535"/>
      <c r="AB69" s="1432" t="s">
        <v>1250</v>
      </c>
      <c r="AC69" s="1522"/>
      <c r="AD69" s="1522"/>
      <c r="AE69" s="702" t="s">
        <v>245</v>
      </c>
      <c r="AF69" s="1526"/>
      <c r="AG69" s="1526"/>
      <c r="AH69" s="708">
        <v>16</v>
      </c>
      <c r="AI69" s="702">
        <v>16</v>
      </c>
      <c r="AJ69" s="736" t="s">
        <v>245</v>
      </c>
      <c r="AK69" s="736"/>
      <c r="AL69" s="736"/>
      <c r="AM69" s="736"/>
      <c r="AN69" s="703"/>
      <c r="AO69" s="1526"/>
      <c r="AP69" s="1526"/>
      <c r="AQ69" s="1551"/>
      <c r="AR69" s="724"/>
      <c r="AS69" s="724"/>
      <c r="AT69" s="1519"/>
      <c r="AU69" s="1513"/>
      <c r="AV69" s="181"/>
    </row>
    <row r="70" spans="1:48" s="78" customFormat="1" ht="26" x14ac:dyDescent="0.2">
      <c r="A70" s="264">
        <f t="shared" ref="A70:A131" si="1">IF(C70="",A69,A69+1)</f>
        <v>15</v>
      </c>
      <c r="B70" s="200"/>
      <c r="C70" s="370"/>
      <c r="D70" s="464"/>
      <c r="E70" s="465"/>
      <c r="F70" s="362"/>
      <c r="G70" s="337"/>
      <c r="H70" s="203"/>
      <c r="I70" s="309"/>
      <c r="J70" s="310"/>
      <c r="K70" s="311"/>
      <c r="L70" s="337"/>
      <c r="M70" s="203"/>
      <c r="N70" s="309"/>
      <c r="O70" s="203"/>
      <c r="P70" s="309"/>
      <c r="Q70" s="347"/>
      <c r="R70" s="276">
        <v>9</v>
      </c>
      <c r="S70" s="313" t="s">
        <v>11</v>
      </c>
      <c r="T70" s="343">
        <v>6</v>
      </c>
      <c r="U70" s="363" t="s">
        <v>90</v>
      </c>
      <c r="V70" s="313" t="s">
        <v>4</v>
      </c>
      <c r="W70" s="313" t="s">
        <v>102</v>
      </c>
      <c r="X70" s="707" t="s">
        <v>71</v>
      </c>
      <c r="Y70" s="710"/>
      <c r="Z70" s="710"/>
      <c r="AA70" s="314"/>
      <c r="AB70" s="1432" t="s">
        <v>1250</v>
      </c>
      <c r="AC70" s="1522"/>
      <c r="AD70" s="1522"/>
      <c r="AE70" s="702" t="s">
        <v>245</v>
      </c>
      <c r="AF70" s="1526"/>
      <c r="AG70" s="1526"/>
      <c r="AH70" s="1315">
        <v>16</v>
      </c>
      <c r="AI70" s="1316">
        <v>16</v>
      </c>
      <c r="AJ70" s="736" t="s">
        <v>245</v>
      </c>
      <c r="AK70" s="736"/>
      <c r="AL70" s="736"/>
      <c r="AM70" s="736"/>
      <c r="AN70" s="703"/>
      <c r="AO70" s="1526"/>
      <c r="AP70" s="1526"/>
      <c r="AQ70" s="1551"/>
      <c r="AR70" s="724"/>
      <c r="AS70" s="12"/>
      <c r="AT70" s="1541"/>
      <c r="AU70" s="1513"/>
      <c r="AV70" s="181"/>
    </row>
    <row r="71" spans="1:48" s="78" customFormat="1" ht="45.75" customHeight="1" x14ac:dyDescent="0.2">
      <c r="A71" s="506">
        <f t="shared" si="1"/>
        <v>16</v>
      </c>
      <c r="B71" s="507" t="s">
        <v>4</v>
      </c>
      <c r="C71" s="537" t="s">
        <v>127</v>
      </c>
      <c r="D71" s="626" t="s">
        <v>198</v>
      </c>
      <c r="E71" s="539">
        <v>45566</v>
      </c>
      <c r="F71" s="540" t="s">
        <v>128</v>
      </c>
      <c r="G71" s="512" t="s">
        <v>108</v>
      </c>
      <c r="H71" s="513" t="s">
        <v>4</v>
      </c>
      <c r="I71" s="514" t="s">
        <v>806</v>
      </c>
      <c r="J71" s="515" t="s">
        <v>270</v>
      </c>
      <c r="K71" s="516" t="s">
        <v>129</v>
      </c>
      <c r="L71" s="512" t="s">
        <v>1337</v>
      </c>
      <c r="M71" s="513" t="s">
        <v>4</v>
      </c>
      <c r="N71" s="513" t="s">
        <v>552</v>
      </c>
      <c r="O71" s="513" t="s">
        <v>73</v>
      </c>
      <c r="P71" s="514" t="s">
        <v>130</v>
      </c>
      <c r="Q71" s="517">
        <v>39</v>
      </c>
      <c r="R71" s="518">
        <v>1</v>
      </c>
      <c r="S71" s="519" t="s">
        <v>131</v>
      </c>
      <c r="T71" s="520">
        <v>5</v>
      </c>
      <c r="U71" s="574" t="s">
        <v>132</v>
      </c>
      <c r="V71" s="519" t="s">
        <v>4</v>
      </c>
      <c r="W71" s="519" t="s">
        <v>93</v>
      </c>
      <c r="X71" s="765" t="s">
        <v>72</v>
      </c>
      <c r="Y71" s="770" t="s">
        <v>71</v>
      </c>
      <c r="Z71" s="760"/>
      <c r="AA71" s="518"/>
      <c r="AB71" s="1564"/>
      <c r="AC71" s="1457" t="s">
        <v>1250</v>
      </c>
      <c r="AD71" s="1565"/>
      <c r="AE71" s="736" t="s">
        <v>245</v>
      </c>
      <c r="AF71" s="1519" t="s">
        <v>231</v>
      </c>
      <c r="AG71" s="1526" t="s">
        <v>245</v>
      </c>
      <c r="AH71" s="702" t="s">
        <v>245</v>
      </c>
      <c r="AI71" s="702" t="s">
        <v>245</v>
      </c>
      <c r="AJ71" s="708" t="s">
        <v>241</v>
      </c>
      <c r="AK71" s="708"/>
      <c r="AL71" s="708"/>
      <c r="AM71" s="708"/>
      <c r="AN71" s="738"/>
      <c r="AO71" s="1541" t="s">
        <v>245</v>
      </c>
      <c r="AP71" s="1526" t="s">
        <v>245</v>
      </c>
      <c r="AQ71" s="1551" t="s">
        <v>547</v>
      </c>
      <c r="AR71" s="724"/>
      <c r="AS71" s="804"/>
      <c r="AT71" s="1527" t="s">
        <v>592</v>
      </c>
      <c r="AU71" s="1549" t="s">
        <v>245</v>
      </c>
      <c r="AV71" s="189">
        <v>47756</v>
      </c>
    </row>
    <row r="72" spans="1:48" s="78" customFormat="1" ht="52" x14ac:dyDescent="0.2">
      <c r="A72" s="583"/>
      <c r="B72" s="584"/>
      <c r="C72" s="585"/>
      <c r="D72" s="621"/>
      <c r="E72" s="586"/>
      <c r="F72" s="587"/>
      <c r="G72" s="622"/>
      <c r="H72" s="623"/>
      <c r="I72" s="624"/>
      <c r="J72" s="590"/>
      <c r="K72" s="625"/>
      <c r="L72" s="622"/>
      <c r="M72" s="623"/>
      <c r="N72" s="623"/>
      <c r="O72" s="623"/>
      <c r="P72" s="624"/>
      <c r="Q72" s="591"/>
      <c r="R72" s="592"/>
      <c r="S72" s="589" t="s">
        <v>1251</v>
      </c>
      <c r="T72" s="593"/>
      <c r="U72" s="588" t="s">
        <v>107</v>
      </c>
      <c r="V72" s="589" t="s">
        <v>4</v>
      </c>
      <c r="W72" s="589" t="s">
        <v>21</v>
      </c>
      <c r="X72" s="750"/>
      <c r="Y72" s="754" t="s">
        <v>14</v>
      </c>
      <c r="Z72" s="758"/>
      <c r="AA72" s="535"/>
      <c r="AB72" s="1564"/>
      <c r="AC72" s="1457" t="s">
        <v>1250</v>
      </c>
      <c r="AD72" s="1565"/>
      <c r="AE72" s="736" t="s">
        <v>245</v>
      </c>
      <c r="AF72" s="1519"/>
      <c r="AG72" s="1526"/>
      <c r="AH72" s="702" t="s">
        <v>245</v>
      </c>
      <c r="AI72" s="702" t="s">
        <v>245</v>
      </c>
      <c r="AJ72" s="708" t="s">
        <v>241</v>
      </c>
      <c r="AK72" s="708"/>
      <c r="AL72" s="708"/>
      <c r="AM72" s="708"/>
      <c r="AN72" s="738"/>
      <c r="AO72" s="1541"/>
      <c r="AP72" s="1526"/>
      <c r="AQ72" s="1551"/>
      <c r="AR72" s="724"/>
      <c r="AS72" s="804"/>
      <c r="AT72" s="1527"/>
      <c r="AU72" s="1549"/>
      <c r="AV72" s="189"/>
    </row>
    <row r="73" spans="1:48" s="78" customFormat="1" ht="26" x14ac:dyDescent="0.2">
      <c r="A73" s="605">
        <f>IF(C73="",A72,A72+1)</f>
        <v>0</v>
      </c>
      <c r="B73" s="606"/>
      <c r="C73" s="607"/>
      <c r="D73" s="608"/>
      <c r="E73" s="609"/>
      <c r="F73" s="610"/>
      <c r="G73" s="611"/>
      <c r="H73" s="612"/>
      <c r="I73" s="613"/>
      <c r="J73" s="614"/>
      <c r="K73" s="615"/>
      <c r="L73" s="611"/>
      <c r="M73" s="612"/>
      <c r="N73" s="612"/>
      <c r="O73" s="612"/>
      <c r="P73" s="613"/>
      <c r="Q73" s="616"/>
      <c r="R73" s="617">
        <v>2</v>
      </c>
      <c r="S73" s="618" t="s">
        <v>16</v>
      </c>
      <c r="T73" s="619">
        <v>4</v>
      </c>
      <c r="U73" s="620" t="s">
        <v>107</v>
      </c>
      <c r="V73" s="618" t="s">
        <v>4</v>
      </c>
      <c r="W73" s="618" t="s">
        <v>22</v>
      </c>
      <c r="X73" s="751"/>
      <c r="Y73" s="755" t="s">
        <v>14</v>
      </c>
      <c r="Z73" s="777"/>
      <c r="AA73" s="617"/>
      <c r="AB73" s="1564"/>
      <c r="AC73" s="1457" t="s">
        <v>1250</v>
      </c>
      <c r="AD73" s="1565"/>
      <c r="AE73" s="736" t="s">
        <v>245</v>
      </c>
      <c r="AF73" s="1519"/>
      <c r="AG73" s="1526"/>
      <c r="AH73" s="702" t="s">
        <v>245</v>
      </c>
      <c r="AI73" s="702" t="s">
        <v>245</v>
      </c>
      <c r="AJ73" s="708" t="s">
        <v>241</v>
      </c>
      <c r="AK73" s="708"/>
      <c r="AL73" s="708"/>
      <c r="AM73" s="708"/>
      <c r="AN73" s="738"/>
      <c r="AO73" s="1541"/>
      <c r="AP73" s="1526"/>
      <c r="AQ73" s="1551"/>
      <c r="AR73" s="724"/>
      <c r="AS73" s="804"/>
      <c r="AT73" s="1527"/>
      <c r="AU73" s="1549"/>
      <c r="AV73" s="189"/>
    </row>
    <row r="74" spans="1:48" s="78" customFormat="1" ht="26" x14ac:dyDescent="0.2">
      <c r="A74" s="523">
        <f t="shared" si="1"/>
        <v>0</v>
      </c>
      <c r="B74" s="524"/>
      <c r="C74" s="525"/>
      <c r="D74" s="604"/>
      <c r="E74" s="527"/>
      <c r="F74" s="528"/>
      <c r="G74" s="529"/>
      <c r="H74" s="530"/>
      <c r="I74" s="531"/>
      <c r="J74" s="532"/>
      <c r="K74" s="533"/>
      <c r="L74" s="529"/>
      <c r="M74" s="530"/>
      <c r="N74" s="530"/>
      <c r="O74" s="530"/>
      <c r="P74" s="531"/>
      <c r="Q74" s="534"/>
      <c r="R74" s="535">
        <v>3</v>
      </c>
      <c r="S74" s="572" t="s">
        <v>171</v>
      </c>
      <c r="T74" s="536">
        <v>10</v>
      </c>
      <c r="U74" s="573" t="s">
        <v>108</v>
      </c>
      <c r="V74" s="572" t="s">
        <v>4</v>
      </c>
      <c r="W74" s="572" t="s">
        <v>613</v>
      </c>
      <c r="X74" s="750"/>
      <c r="Y74" s="754" t="s">
        <v>14</v>
      </c>
      <c r="Z74" s="758"/>
      <c r="AA74" s="535"/>
      <c r="AB74" s="1564"/>
      <c r="AC74" s="1457" t="s">
        <v>1250</v>
      </c>
      <c r="AD74" s="1565"/>
      <c r="AE74" s="736" t="s">
        <v>3</v>
      </c>
      <c r="AF74" s="1519"/>
      <c r="AG74" s="1526"/>
      <c r="AH74" s="702" t="s">
        <v>245</v>
      </c>
      <c r="AI74" s="702">
        <v>10</v>
      </c>
      <c r="AJ74" s="708" t="s">
        <v>241</v>
      </c>
      <c r="AK74" s="708"/>
      <c r="AL74" s="708"/>
      <c r="AM74" s="708"/>
      <c r="AN74" s="738"/>
      <c r="AO74" s="1541"/>
      <c r="AP74" s="1526"/>
      <c r="AQ74" s="1551"/>
      <c r="AR74" s="724"/>
      <c r="AS74" s="804"/>
      <c r="AT74" s="1527"/>
      <c r="AU74" s="1549"/>
      <c r="AV74" s="189"/>
    </row>
    <row r="75" spans="1:48" s="78" customFormat="1" ht="26" x14ac:dyDescent="0.2">
      <c r="A75" s="523">
        <f t="shared" si="1"/>
        <v>0</v>
      </c>
      <c r="B75" s="603"/>
      <c r="C75" s="525"/>
      <c r="D75" s="604"/>
      <c r="E75" s="527"/>
      <c r="F75" s="528"/>
      <c r="G75" s="529"/>
      <c r="H75" s="530"/>
      <c r="I75" s="531"/>
      <c r="K75" s="533"/>
      <c r="L75" s="529"/>
      <c r="M75" s="530"/>
      <c r="N75" s="530"/>
      <c r="O75" s="530"/>
      <c r="P75" s="531"/>
      <c r="Q75" s="534"/>
      <c r="R75" s="535">
        <v>4</v>
      </c>
      <c r="S75" s="572" t="s">
        <v>489</v>
      </c>
      <c r="T75" s="536">
        <v>10</v>
      </c>
      <c r="U75" s="573" t="s">
        <v>167</v>
      </c>
      <c r="V75" s="572" t="s">
        <v>4</v>
      </c>
      <c r="W75" s="572" t="s">
        <v>168</v>
      </c>
      <c r="X75" s="750"/>
      <c r="Y75" s="754" t="s">
        <v>169</v>
      </c>
      <c r="Z75" s="758"/>
      <c r="AA75" s="535"/>
      <c r="AB75" s="1564"/>
      <c r="AC75" s="1457" t="s">
        <v>1250</v>
      </c>
      <c r="AD75" s="1565"/>
      <c r="AE75" s="736" t="s">
        <v>3</v>
      </c>
      <c r="AF75" s="1519"/>
      <c r="AG75" s="1526"/>
      <c r="AH75" s="702" t="s">
        <v>245</v>
      </c>
      <c r="AI75" s="702" t="s">
        <v>460</v>
      </c>
      <c r="AJ75" s="708" t="s">
        <v>409</v>
      </c>
      <c r="AK75" s="708"/>
      <c r="AL75" s="708"/>
      <c r="AM75" s="708"/>
      <c r="AN75" s="738"/>
      <c r="AO75" s="1541"/>
      <c r="AP75" s="1526"/>
      <c r="AQ75" s="1551"/>
      <c r="AR75" s="724"/>
      <c r="AS75" s="804"/>
      <c r="AT75" s="1527"/>
      <c r="AU75" s="1549"/>
      <c r="AV75" s="189"/>
    </row>
    <row r="76" spans="1:48" s="78" customFormat="1" ht="26" x14ac:dyDescent="0.2">
      <c r="A76" s="264">
        <f t="shared" si="1"/>
        <v>0</v>
      </c>
      <c r="B76" s="602"/>
      <c r="C76" s="370"/>
      <c r="D76" s="464"/>
      <c r="E76" s="465"/>
      <c r="F76" s="362"/>
      <c r="G76" s="337"/>
      <c r="H76" s="203"/>
      <c r="I76" s="309"/>
      <c r="J76" s="310"/>
      <c r="K76" s="311"/>
      <c r="L76" s="337"/>
      <c r="M76" s="203"/>
      <c r="N76" s="203"/>
      <c r="O76" s="203"/>
      <c r="P76" s="309"/>
      <c r="Q76" s="347"/>
      <c r="R76" s="276">
        <v>5</v>
      </c>
      <c r="S76" s="313" t="s">
        <v>490</v>
      </c>
      <c r="T76" s="343">
        <v>10</v>
      </c>
      <c r="U76" s="363" t="s">
        <v>167</v>
      </c>
      <c r="V76" s="313" t="s">
        <v>4</v>
      </c>
      <c r="W76" s="313" t="s">
        <v>170</v>
      </c>
      <c r="X76" s="707"/>
      <c r="Y76" s="710" t="s">
        <v>169</v>
      </c>
      <c r="Z76" s="759"/>
      <c r="AA76" s="314"/>
      <c r="AB76" s="1564"/>
      <c r="AC76" s="1457" t="s">
        <v>1250</v>
      </c>
      <c r="AD76" s="1565"/>
      <c r="AE76" s="736" t="s">
        <v>3</v>
      </c>
      <c r="AF76" s="1519"/>
      <c r="AG76" s="1526"/>
      <c r="AH76" s="702" t="s">
        <v>245</v>
      </c>
      <c r="AI76" s="702" t="s">
        <v>245</v>
      </c>
      <c r="AJ76" s="708" t="s">
        <v>409</v>
      </c>
      <c r="AK76" s="12"/>
      <c r="AL76" s="708"/>
      <c r="AM76" s="708"/>
      <c r="AN76" s="738"/>
      <c r="AO76" s="1541"/>
      <c r="AP76" s="1526"/>
      <c r="AQ76" s="1551"/>
      <c r="AR76" s="724"/>
      <c r="AS76" s="12"/>
      <c r="AT76" s="1527"/>
      <c r="AU76" s="1549"/>
      <c r="AV76" s="189"/>
    </row>
    <row r="77" spans="1:48" s="127" customFormat="1" ht="45.75" customHeight="1" x14ac:dyDescent="0.2">
      <c r="A77" s="506">
        <f>IF(C77="",A71,A71+1)</f>
        <v>17</v>
      </c>
      <c r="B77" s="600" t="s">
        <v>4</v>
      </c>
      <c r="C77" s="601" t="s">
        <v>109</v>
      </c>
      <c r="D77" s="538">
        <v>39818</v>
      </c>
      <c r="E77" s="539">
        <v>44201</v>
      </c>
      <c r="F77" s="540" t="s">
        <v>261</v>
      </c>
      <c r="G77" s="512" t="s">
        <v>110</v>
      </c>
      <c r="H77" s="513" t="s">
        <v>4</v>
      </c>
      <c r="I77" s="514" t="s">
        <v>91</v>
      </c>
      <c r="J77" s="515" t="s">
        <v>207</v>
      </c>
      <c r="K77" s="516" t="s">
        <v>19</v>
      </c>
      <c r="L77" s="512" t="s">
        <v>79</v>
      </c>
      <c r="M77" s="513" t="s">
        <v>4</v>
      </c>
      <c r="N77" s="513" t="s">
        <v>91</v>
      </c>
      <c r="O77" s="513" t="s">
        <v>12</v>
      </c>
      <c r="P77" s="514" t="s">
        <v>979</v>
      </c>
      <c r="Q77" s="517">
        <v>12</v>
      </c>
      <c r="R77" s="518">
        <v>1</v>
      </c>
      <c r="S77" s="519" t="s">
        <v>262</v>
      </c>
      <c r="T77" s="520">
        <v>7</v>
      </c>
      <c r="U77" s="574" t="s">
        <v>143</v>
      </c>
      <c r="V77" s="519" t="s">
        <v>4</v>
      </c>
      <c r="W77" s="519" t="s">
        <v>704</v>
      </c>
      <c r="X77" s="765" t="s">
        <v>138</v>
      </c>
      <c r="Y77" s="770"/>
      <c r="Z77" s="760"/>
      <c r="AA77" s="518"/>
      <c r="AB77" s="1432" t="s">
        <v>1558</v>
      </c>
      <c r="AC77" s="1522"/>
      <c r="AD77" s="1522"/>
      <c r="AE77" s="708" t="s">
        <v>245</v>
      </c>
      <c r="AF77" s="1526" t="s">
        <v>265</v>
      </c>
      <c r="AG77" s="1526" t="s">
        <v>71</v>
      </c>
      <c r="AH77" s="702" t="s">
        <v>245</v>
      </c>
      <c r="AI77" s="702" t="s">
        <v>245</v>
      </c>
      <c r="AJ77" s="702" t="s">
        <v>245</v>
      </c>
      <c r="AK77" s="702"/>
      <c r="AL77" s="702"/>
      <c r="AM77" s="702"/>
      <c r="AN77" s="702" t="s">
        <v>245</v>
      </c>
      <c r="AO77" s="1526" t="s">
        <v>267</v>
      </c>
      <c r="AP77" s="1478" t="s">
        <v>245</v>
      </c>
      <c r="AQ77" s="1526" t="s">
        <v>245</v>
      </c>
      <c r="AR77" s="734"/>
      <c r="AS77" s="734"/>
      <c r="AT77" s="1478" t="s">
        <v>245</v>
      </c>
      <c r="AU77" s="1549" t="s">
        <v>245</v>
      </c>
      <c r="AV77" s="181">
        <v>46391</v>
      </c>
    </row>
    <row r="78" spans="1:48" s="127" customFormat="1" ht="26" x14ac:dyDescent="0.2">
      <c r="A78" s="264">
        <f t="shared" si="1"/>
        <v>17</v>
      </c>
      <c r="B78" s="597"/>
      <c r="C78" s="598"/>
      <c r="D78" s="576"/>
      <c r="E78" s="214"/>
      <c r="F78" s="223"/>
      <c r="G78" s="338"/>
      <c r="H78" s="79"/>
      <c r="I78" s="80"/>
      <c r="J78" s="231"/>
      <c r="K78" s="173"/>
      <c r="L78" s="599"/>
      <c r="M78" s="79"/>
      <c r="N78" s="79"/>
      <c r="O78" s="173"/>
      <c r="P78" s="80"/>
      <c r="Q78" s="243"/>
      <c r="R78" s="276">
        <v>2</v>
      </c>
      <c r="S78" s="313" t="s">
        <v>263</v>
      </c>
      <c r="T78" s="343">
        <v>5</v>
      </c>
      <c r="U78" s="363" t="s">
        <v>189</v>
      </c>
      <c r="V78" s="313" t="s">
        <v>4</v>
      </c>
      <c r="W78" s="313" t="s">
        <v>705</v>
      </c>
      <c r="X78" s="707" t="s">
        <v>98</v>
      </c>
      <c r="Y78" s="769"/>
      <c r="Z78" s="759"/>
      <c r="AA78" s="314"/>
      <c r="AB78" s="1432" t="s">
        <v>71</v>
      </c>
      <c r="AC78" s="1522"/>
      <c r="AD78" s="1522"/>
      <c r="AE78" s="708" t="s">
        <v>245</v>
      </c>
      <c r="AF78" s="1526"/>
      <c r="AG78" s="1526"/>
      <c r="AH78" s="702" t="s">
        <v>245</v>
      </c>
      <c r="AI78" s="702" t="s">
        <v>245</v>
      </c>
      <c r="AJ78" s="702" t="s">
        <v>245</v>
      </c>
      <c r="AK78" s="702"/>
      <c r="AL78" s="702"/>
      <c r="AM78" s="702"/>
      <c r="AN78" s="829"/>
      <c r="AO78" s="1526"/>
      <c r="AP78" s="1478"/>
      <c r="AQ78" s="1526"/>
      <c r="AR78" s="734"/>
      <c r="AS78" s="734"/>
      <c r="AT78" s="1478"/>
      <c r="AU78" s="1549"/>
      <c r="AV78" s="181"/>
    </row>
    <row r="79" spans="1:48" s="50" customFormat="1" ht="45.75" customHeight="1" x14ac:dyDescent="0.2">
      <c r="A79" s="261">
        <f t="shared" si="1"/>
        <v>18</v>
      </c>
      <c r="B79" s="66" t="s">
        <v>4</v>
      </c>
      <c r="C79" s="47" t="s">
        <v>111</v>
      </c>
      <c r="D79" s="67">
        <v>39904</v>
      </c>
      <c r="E79" s="216">
        <v>44287</v>
      </c>
      <c r="F79" s="159" t="s">
        <v>246</v>
      </c>
      <c r="G79" s="13" t="s">
        <v>20</v>
      </c>
      <c r="H79" s="1" t="s">
        <v>4</v>
      </c>
      <c r="I79" s="5" t="s">
        <v>802</v>
      </c>
      <c r="J79" s="61" t="s">
        <v>208</v>
      </c>
      <c r="K79" s="7" t="s">
        <v>596</v>
      </c>
      <c r="L79" s="6" t="s">
        <v>20</v>
      </c>
      <c r="M79" s="1" t="s">
        <v>4</v>
      </c>
      <c r="N79" s="1" t="s">
        <v>97</v>
      </c>
      <c r="O79" s="7" t="s">
        <v>73</v>
      </c>
      <c r="P79" s="5" t="s">
        <v>1552</v>
      </c>
      <c r="Q79" s="239">
        <v>10</v>
      </c>
      <c r="R79" s="118">
        <v>1</v>
      </c>
      <c r="S79" s="1" t="s">
        <v>246</v>
      </c>
      <c r="T79" s="10">
        <v>10</v>
      </c>
      <c r="U79" s="59" t="s">
        <v>20</v>
      </c>
      <c r="V79" s="1" t="s">
        <v>4</v>
      </c>
      <c r="W79" s="5" t="s">
        <v>103</v>
      </c>
      <c r="X79" s="705" t="s">
        <v>71</v>
      </c>
      <c r="Y79" s="708" t="s">
        <v>71</v>
      </c>
      <c r="Z79" s="711" t="s">
        <v>98</v>
      </c>
      <c r="AA79" s="12"/>
      <c r="AB79" s="1432" t="s">
        <v>1250</v>
      </c>
      <c r="AC79" s="818"/>
      <c r="AD79" s="695"/>
      <c r="AE79" s="804" t="s">
        <v>241</v>
      </c>
      <c r="AF79" s="804" t="s">
        <v>245</v>
      </c>
      <c r="AG79" s="804" t="s">
        <v>245</v>
      </c>
      <c r="AH79" s="702" t="s">
        <v>245</v>
      </c>
      <c r="AI79" s="384" t="s">
        <v>245</v>
      </c>
      <c r="AJ79" s="708" t="s">
        <v>241</v>
      </c>
      <c r="AK79" s="708"/>
      <c r="AL79" s="692"/>
      <c r="AM79" s="804"/>
      <c r="AN79" s="739"/>
      <c r="AO79" s="12" t="s">
        <v>245</v>
      </c>
      <c r="AP79" s="708" t="s">
        <v>245</v>
      </c>
      <c r="AQ79" s="835" t="s">
        <v>538</v>
      </c>
      <c r="AR79" s="724"/>
      <c r="AS79" s="724"/>
      <c r="AT79" s="718" t="s">
        <v>3</v>
      </c>
      <c r="AU79" s="746" t="s">
        <v>245</v>
      </c>
      <c r="AV79" s="181">
        <v>46477</v>
      </c>
    </row>
    <row r="80" spans="1:48" s="127" customFormat="1" ht="39" x14ac:dyDescent="0.2">
      <c r="A80" s="506">
        <f t="shared" si="1"/>
        <v>19</v>
      </c>
      <c r="B80" s="507" t="s">
        <v>4</v>
      </c>
      <c r="C80" s="537" t="s">
        <v>113</v>
      </c>
      <c r="D80" s="538">
        <v>40217</v>
      </c>
      <c r="E80" s="539">
        <v>44600</v>
      </c>
      <c r="F80" s="540" t="s">
        <v>114</v>
      </c>
      <c r="G80" s="596" t="s">
        <v>272</v>
      </c>
      <c r="H80" s="519" t="s">
        <v>4</v>
      </c>
      <c r="I80" s="579" t="s">
        <v>425</v>
      </c>
      <c r="J80" s="515" t="s">
        <v>273</v>
      </c>
      <c r="K80" s="580" t="s">
        <v>670</v>
      </c>
      <c r="L80" s="596" t="s">
        <v>426</v>
      </c>
      <c r="M80" s="519" t="s">
        <v>4</v>
      </c>
      <c r="N80" s="519" t="s">
        <v>135</v>
      </c>
      <c r="O80" s="580" t="s">
        <v>46</v>
      </c>
      <c r="P80" s="579" t="s">
        <v>611</v>
      </c>
      <c r="Q80" s="517">
        <v>25</v>
      </c>
      <c r="R80" s="518">
        <v>1</v>
      </c>
      <c r="S80" s="519" t="s">
        <v>491</v>
      </c>
      <c r="T80" s="520">
        <v>9</v>
      </c>
      <c r="U80" s="596" t="s">
        <v>28</v>
      </c>
      <c r="V80" s="519" t="s">
        <v>4</v>
      </c>
      <c r="W80" s="519" t="s">
        <v>427</v>
      </c>
      <c r="X80" s="765" t="s">
        <v>71</v>
      </c>
      <c r="Y80" s="770" t="s">
        <v>71</v>
      </c>
      <c r="Z80" s="760"/>
      <c r="AA80" s="518"/>
      <c r="AB80" s="1558"/>
      <c r="AC80" s="1457" t="s">
        <v>1250</v>
      </c>
      <c r="AD80" s="1522"/>
      <c r="AE80" s="708" t="s">
        <v>240</v>
      </c>
      <c r="AF80" s="1526" t="s">
        <v>245</v>
      </c>
      <c r="AG80" s="1526" t="s">
        <v>245</v>
      </c>
      <c r="AH80" s="702" t="s">
        <v>245</v>
      </c>
      <c r="AI80" s="702" t="s">
        <v>245</v>
      </c>
      <c r="AJ80" s="708" t="s">
        <v>241</v>
      </c>
      <c r="AK80" s="708"/>
      <c r="AL80" s="708"/>
      <c r="AM80" s="708"/>
      <c r="AN80" s="739"/>
      <c r="AO80" s="1526" t="s">
        <v>245</v>
      </c>
      <c r="AP80" s="1526" t="s">
        <v>245</v>
      </c>
      <c r="AQ80" s="1526" t="s">
        <v>245</v>
      </c>
      <c r="AR80" s="724"/>
      <c r="AS80" s="724"/>
      <c r="AT80" s="1526" t="s">
        <v>71</v>
      </c>
      <c r="AU80" s="1500" t="s">
        <v>245</v>
      </c>
      <c r="AV80" s="190">
        <v>46790</v>
      </c>
    </row>
    <row r="81" spans="1:48" s="127" customFormat="1" ht="52" x14ac:dyDescent="0.2">
      <c r="A81" s="264">
        <f t="shared" si="1"/>
        <v>19</v>
      </c>
      <c r="B81" s="200"/>
      <c r="C81" s="370"/>
      <c r="D81" s="361"/>
      <c r="E81" s="465"/>
      <c r="F81" s="362"/>
      <c r="G81" s="594"/>
      <c r="H81" s="313"/>
      <c r="I81" s="364"/>
      <c r="J81" s="310"/>
      <c r="K81" s="582"/>
      <c r="L81" s="594"/>
      <c r="M81" s="313"/>
      <c r="N81" s="313"/>
      <c r="O81" s="582"/>
      <c r="P81" s="364"/>
      <c r="Q81" s="347"/>
      <c r="R81" s="204">
        <v>2</v>
      </c>
      <c r="S81" s="205" t="s">
        <v>190</v>
      </c>
      <c r="T81" s="344">
        <v>16</v>
      </c>
      <c r="U81" s="595" t="s">
        <v>191</v>
      </c>
      <c r="V81" s="205" t="s">
        <v>4</v>
      </c>
      <c r="W81" s="205" t="s">
        <v>428</v>
      </c>
      <c r="X81" s="778" t="s">
        <v>71</v>
      </c>
      <c r="Y81" s="776" t="s">
        <v>71</v>
      </c>
      <c r="Z81" s="779"/>
      <c r="AA81" s="314"/>
      <c r="AB81" s="1558"/>
      <c r="AC81" s="1457" t="s">
        <v>1250</v>
      </c>
      <c r="AD81" s="1522"/>
      <c r="AE81" s="708" t="s">
        <v>242</v>
      </c>
      <c r="AF81" s="1526"/>
      <c r="AG81" s="1526"/>
      <c r="AH81" s="702" t="s">
        <v>245</v>
      </c>
      <c r="AI81" s="702" t="s">
        <v>245</v>
      </c>
      <c r="AJ81" s="708" t="s">
        <v>241</v>
      </c>
      <c r="AK81" s="708"/>
      <c r="AL81" s="708"/>
      <c r="AM81" s="708"/>
      <c r="AN81" s="739"/>
      <c r="AO81" s="1526"/>
      <c r="AP81" s="1526"/>
      <c r="AQ81" s="1526"/>
      <c r="AR81" s="724"/>
      <c r="AS81" s="724"/>
      <c r="AT81" s="1526"/>
      <c r="AU81" s="1502"/>
      <c r="AV81" s="202"/>
    </row>
    <row r="82" spans="1:48" s="99" customFormat="1" ht="39" x14ac:dyDescent="0.2">
      <c r="A82" s="261">
        <f>IF(C82="",A81,A81+1)</f>
        <v>20</v>
      </c>
      <c r="B82" s="88" t="s">
        <v>4</v>
      </c>
      <c r="C82" s="89" t="s">
        <v>117</v>
      </c>
      <c r="D82" s="90">
        <v>41000</v>
      </c>
      <c r="E82" s="217">
        <v>45383</v>
      </c>
      <c r="F82" s="159" t="s">
        <v>44</v>
      </c>
      <c r="G82" s="112" t="s">
        <v>144</v>
      </c>
      <c r="H82" s="93" t="s">
        <v>4</v>
      </c>
      <c r="I82" s="94" t="s">
        <v>803</v>
      </c>
      <c r="J82" s="96" t="s">
        <v>474</v>
      </c>
      <c r="K82" s="92" t="s">
        <v>671</v>
      </c>
      <c r="L82" s="112" t="s">
        <v>99</v>
      </c>
      <c r="M82" s="93" t="s">
        <v>4</v>
      </c>
      <c r="N82" s="93" t="s">
        <v>804</v>
      </c>
      <c r="O82" s="4" t="s">
        <v>45</v>
      </c>
      <c r="P82" s="94" t="s">
        <v>201</v>
      </c>
      <c r="Q82" s="236">
        <v>10</v>
      </c>
      <c r="R82" s="125">
        <v>1</v>
      </c>
      <c r="S82" s="4" t="s">
        <v>44</v>
      </c>
      <c r="T82" s="97">
        <v>10</v>
      </c>
      <c r="U82" s="112" t="s">
        <v>145</v>
      </c>
      <c r="V82" s="93" t="s">
        <v>4</v>
      </c>
      <c r="W82" s="93" t="s">
        <v>899</v>
      </c>
      <c r="X82" s="706" t="s">
        <v>72</v>
      </c>
      <c r="Y82" s="709" t="s">
        <v>71</v>
      </c>
      <c r="Z82" s="234"/>
      <c r="AA82" s="126"/>
      <c r="AB82" s="820"/>
      <c r="AC82" s="1456" t="s">
        <v>1250</v>
      </c>
      <c r="AD82" s="696"/>
      <c r="AE82" s="709" t="s">
        <v>240</v>
      </c>
      <c r="AF82" s="709" t="s">
        <v>245</v>
      </c>
      <c r="AG82" s="709" t="s">
        <v>245</v>
      </c>
      <c r="AH82" s="728" t="s">
        <v>245</v>
      </c>
      <c r="AI82" s="415" t="s">
        <v>245</v>
      </c>
      <c r="AJ82" s="830" t="s">
        <v>241</v>
      </c>
      <c r="AK82" s="709"/>
      <c r="AL82" s="709"/>
      <c r="AM82" s="126"/>
      <c r="AN82" s="831"/>
      <c r="AO82" s="126" t="s">
        <v>245</v>
      </c>
      <c r="AP82" s="672" t="s">
        <v>245</v>
      </c>
      <c r="AQ82" s="682" t="s">
        <v>536</v>
      </c>
      <c r="AR82" s="732"/>
      <c r="AS82" s="825"/>
      <c r="AT82" s="825" t="s">
        <v>245</v>
      </c>
      <c r="AU82" s="126" t="s">
        <v>245</v>
      </c>
      <c r="AV82" s="198">
        <v>47573</v>
      </c>
    </row>
    <row r="83" spans="1:48" s="78" customFormat="1" ht="45.75" customHeight="1" x14ac:dyDescent="0.2">
      <c r="A83" s="1119">
        <f>IF(C83="",A82,A82+1)</f>
        <v>21</v>
      </c>
      <c r="B83" s="541" t="s">
        <v>4</v>
      </c>
      <c r="C83" s="542" t="s">
        <v>118</v>
      </c>
      <c r="D83" s="543">
        <v>40269</v>
      </c>
      <c r="E83" s="544">
        <v>44652</v>
      </c>
      <c r="F83" s="540" t="s">
        <v>119</v>
      </c>
      <c r="G83" s="554" t="s">
        <v>445</v>
      </c>
      <c r="H83" s="552" t="s">
        <v>4</v>
      </c>
      <c r="I83" s="1120" t="s">
        <v>446</v>
      </c>
      <c r="J83" s="548" t="s">
        <v>447</v>
      </c>
      <c r="K83" s="1121" t="s">
        <v>52</v>
      </c>
      <c r="L83" s="554" t="s">
        <v>51</v>
      </c>
      <c r="M83" s="552" t="s">
        <v>4</v>
      </c>
      <c r="N83" s="552" t="s">
        <v>92</v>
      </c>
      <c r="O83" s="552" t="s">
        <v>12</v>
      </c>
      <c r="P83" s="1120" t="s">
        <v>687</v>
      </c>
      <c r="Q83" s="550">
        <v>31</v>
      </c>
      <c r="R83" s="551">
        <v>1</v>
      </c>
      <c r="S83" s="552" t="s">
        <v>53</v>
      </c>
      <c r="T83" s="553">
        <v>14</v>
      </c>
      <c r="U83" s="554" t="s">
        <v>120</v>
      </c>
      <c r="V83" s="552" t="s">
        <v>4</v>
      </c>
      <c r="W83" s="552" t="s">
        <v>448</v>
      </c>
      <c r="X83" s="766" t="s">
        <v>137</v>
      </c>
      <c r="Y83" s="771" t="s">
        <v>71</v>
      </c>
      <c r="Z83" s="761" t="s">
        <v>161</v>
      </c>
      <c r="AA83" s="551" t="s">
        <v>161</v>
      </c>
      <c r="AB83" s="1566"/>
      <c r="AC83" s="1451" t="s">
        <v>1250</v>
      </c>
      <c r="AD83" s="1568"/>
      <c r="AE83" s="1112" t="s">
        <v>243</v>
      </c>
      <c r="AF83" s="1534" t="s">
        <v>47</v>
      </c>
      <c r="AG83" s="1534" t="s">
        <v>245</v>
      </c>
      <c r="AH83" s="728" t="s">
        <v>245</v>
      </c>
      <c r="AI83" s="728" t="s">
        <v>245</v>
      </c>
      <c r="AJ83" s="1112" t="s">
        <v>241</v>
      </c>
      <c r="AK83" s="1112"/>
      <c r="AL83" s="1112"/>
      <c r="AM83" s="1112"/>
      <c r="AN83" s="827"/>
      <c r="AO83" s="1534" t="s">
        <v>245</v>
      </c>
      <c r="AP83" s="1534" t="s">
        <v>245</v>
      </c>
      <c r="AQ83" s="1534" t="s">
        <v>245</v>
      </c>
      <c r="AR83" s="1534"/>
      <c r="AS83" s="1534"/>
      <c r="AT83" s="1534" t="s">
        <v>245</v>
      </c>
      <c r="AU83" s="1542" t="s">
        <v>245</v>
      </c>
      <c r="AV83" s="1508">
        <v>46843</v>
      </c>
    </row>
    <row r="84" spans="1:48" s="329" customFormat="1" ht="26.5" customHeight="1" x14ac:dyDescent="0.2">
      <c r="A84" s="1122"/>
      <c r="B84" s="630"/>
      <c r="C84" s="631"/>
      <c r="D84" s="1123"/>
      <c r="E84" s="633"/>
      <c r="F84" s="528"/>
      <c r="G84" s="646"/>
      <c r="H84" s="644"/>
      <c r="I84" s="1124"/>
      <c r="J84" s="636"/>
      <c r="K84" s="1125"/>
      <c r="L84" s="646"/>
      <c r="M84" s="644"/>
      <c r="N84" s="644"/>
      <c r="O84" s="1126"/>
      <c r="P84" s="1124"/>
      <c r="Q84" s="638"/>
      <c r="R84" s="643">
        <v>2</v>
      </c>
      <c r="S84" s="644" t="s">
        <v>1252</v>
      </c>
      <c r="T84" s="645">
        <v>9</v>
      </c>
      <c r="U84" s="646" t="s">
        <v>165</v>
      </c>
      <c r="V84" s="644" t="s">
        <v>4</v>
      </c>
      <c r="W84" s="644" t="s">
        <v>449</v>
      </c>
      <c r="X84" s="767" t="s">
        <v>3</v>
      </c>
      <c r="Y84" s="772" t="s">
        <v>71</v>
      </c>
      <c r="Z84" s="762" t="s">
        <v>3</v>
      </c>
      <c r="AA84" s="643" t="s">
        <v>3</v>
      </c>
      <c r="AB84" s="1567"/>
      <c r="AC84" s="1451" t="s">
        <v>1250</v>
      </c>
      <c r="AD84" s="1569"/>
      <c r="AE84" s="1112" t="s">
        <v>71</v>
      </c>
      <c r="AF84" s="1535"/>
      <c r="AG84" s="1535"/>
      <c r="AH84" s="728" t="s">
        <v>245</v>
      </c>
      <c r="AI84" s="728" t="s">
        <v>245</v>
      </c>
      <c r="AJ84" s="1112" t="s">
        <v>3</v>
      </c>
      <c r="AK84" s="1112"/>
      <c r="AL84" s="1112"/>
      <c r="AM84" s="1112"/>
      <c r="AN84" s="827"/>
      <c r="AO84" s="1535"/>
      <c r="AP84" s="1535"/>
      <c r="AQ84" s="1535"/>
      <c r="AR84" s="1535"/>
      <c r="AS84" s="1535"/>
      <c r="AT84" s="1535"/>
      <c r="AU84" s="1543"/>
      <c r="AV84" s="1515"/>
    </row>
    <row r="85" spans="1:48" s="78" customFormat="1" ht="26" x14ac:dyDescent="0.2">
      <c r="A85" s="1122">
        <f>IF(C85="",A83,A83+1)</f>
        <v>21</v>
      </c>
      <c r="B85" s="630"/>
      <c r="C85" s="631"/>
      <c r="D85" s="1123"/>
      <c r="E85" s="633"/>
      <c r="F85" s="528"/>
      <c r="G85" s="646"/>
      <c r="H85" s="644"/>
      <c r="I85" s="1124"/>
      <c r="J85" s="636"/>
      <c r="K85" s="1125"/>
      <c r="L85" s="646"/>
      <c r="M85" s="644"/>
      <c r="N85" s="644"/>
      <c r="O85" s="1126"/>
      <c r="P85" s="1124"/>
      <c r="Q85" s="638"/>
      <c r="R85" s="643">
        <v>3</v>
      </c>
      <c r="S85" s="634" t="s">
        <v>177</v>
      </c>
      <c r="T85" s="645">
        <v>4</v>
      </c>
      <c r="U85" s="505" t="s">
        <v>178</v>
      </c>
      <c r="V85" s="634" t="s">
        <v>4</v>
      </c>
      <c r="W85" s="634" t="s">
        <v>450</v>
      </c>
      <c r="X85" s="1127" t="s">
        <v>3</v>
      </c>
      <c r="Y85" s="1128" t="s">
        <v>71</v>
      </c>
      <c r="Z85" s="762" t="s">
        <v>3</v>
      </c>
      <c r="AA85" s="643" t="s">
        <v>3</v>
      </c>
      <c r="AB85" s="1567"/>
      <c r="AC85" s="1451" t="s">
        <v>1250</v>
      </c>
      <c r="AD85" s="1570"/>
      <c r="AE85" s="1112" t="s">
        <v>245</v>
      </c>
      <c r="AF85" s="1536"/>
      <c r="AG85" s="1536"/>
      <c r="AH85" s="728" t="s">
        <v>245</v>
      </c>
      <c r="AI85" s="728" t="s">
        <v>245</v>
      </c>
      <c r="AJ85" s="1112" t="s">
        <v>3</v>
      </c>
      <c r="AK85" s="1112"/>
      <c r="AL85" s="1112"/>
      <c r="AM85" s="1112"/>
      <c r="AN85" s="827"/>
      <c r="AO85" s="1536"/>
      <c r="AP85" s="1536"/>
      <c r="AQ85" s="1536"/>
      <c r="AR85" s="1536"/>
      <c r="AS85" s="1536"/>
      <c r="AT85" s="1536"/>
      <c r="AU85" s="1543"/>
      <c r="AV85" s="1515"/>
    </row>
    <row r="86" spans="1:48" s="78" customFormat="1" ht="46.5" customHeight="1" x14ac:dyDescent="0.2">
      <c r="A86" s="442">
        <f>IF(C86="",A84,A84+1)</f>
        <v>0</v>
      </c>
      <c r="B86" s="144"/>
      <c r="C86" s="419"/>
      <c r="D86" s="500"/>
      <c r="E86" s="501"/>
      <c r="F86" s="362"/>
      <c r="G86" s="503"/>
      <c r="H86" s="151"/>
      <c r="I86" s="211"/>
      <c r="J86" s="421"/>
      <c r="K86" s="1129"/>
      <c r="L86" s="503"/>
      <c r="M86" s="151"/>
      <c r="N86" s="151"/>
      <c r="O86" s="1130"/>
      <c r="P86" s="211"/>
      <c r="Q86" s="502"/>
      <c r="R86" s="1399">
        <v>4</v>
      </c>
      <c r="S86" s="1400" t="s">
        <v>1653</v>
      </c>
      <c r="T86" s="1401">
        <v>4</v>
      </c>
      <c r="U86" s="1402" t="s">
        <v>78</v>
      </c>
      <c r="V86" s="1403" t="s">
        <v>70</v>
      </c>
      <c r="W86" s="1403" t="s">
        <v>894</v>
      </c>
      <c r="X86" s="1404" t="s">
        <v>137</v>
      </c>
      <c r="Y86" s="1405" t="s">
        <v>71</v>
      </c>
      <c r="Z86" s="1405" t="s">
        <v>161</v>
      </c>
      <c r="AA86" s="1406" t="s">
        <v>161</v>
      </c>
      <c r="AB86" s="1407"/>
      <c r="AC86" s="1408"/>
      <c r="AD86" s="1408"/>
      <c r="AE86" s="1409" t="s">
        <v>245</v>
      </c>
      <c r="AF86" s="1410"/>
      <c r="AG86" s="1411"/>
      <c r="AH86" s="1412" t="s">
        <v>245</v>
      </c>
      <c r="AI86" s="1412" t="s">
        <v>245</v>
      </c>
      <c r="AJ86" s="1409" t="s">
        <v>241</v>
      </c>
      <c r="AK86" s="1409"/>
      <c r="AL86" s="1409"/>
      <c r="AM86" s="1409"/>
      <c r="AN86" s="1413"/>
      <c r="AO86" s="1410"/>
      <c r="AP86" s="1414"/>
      <c r="AQ86" s="1411"/>
      <c r="AR86" s="1415"/>
      <c r="AS86" s="1411"/>
      <c r="AT86" s="1411"/>
      <c r="AU86" s="1416"/>
      <c r="AV86" s="1417"/>
    </row>
    <row r="87" spans="1:48" s="78" customFormat="1" ht="45.75" customHeight="1" x14ac:dyDescent="0.2">
      <c r="A87" s="506">
        <f>IF(C87="",A83,A83+1)</f>
        <v>22</v>
      </c>
      <c r="B87" s="507" t="s">
        <v>50</v>
      </c>
      <c r="C87" s="537" t="s">
        <v>121</v>
      </c>
      <c r="D87" s="577">
        <v>40269</v>
      </c>
      <c r="E87" s="578">
        <v>44652</v>
      </c>
      <c r="F87" s="540" t="s">
        <v>249</v>
      </c>
      <c r="G87" s="574" t="s">
        <v>146</v>
      </c>
      <c r="H87" s="519" t="s">
        <v>4</v>
      </c>
      <c r="I87" s="579" t="s">
        <v>433</v>
      </c>
      <c r="J87" s="515" t="s">
        <v>274</v>
      </c>
      <c r="K87" s="580" t="s">
        <v>48</v>
      </c>
      <c r="L87" s="574" t="s">
        <v>49</v>
      </c>
      <c r="M87" s="519" t="s">
        <v>4</v>
      </c>
      <c r="N87" s="519" t="s">
        <v>133</v>
      </c>
      <c r="O87" s="581" t="s">
        <v>12</v>
      </c>
      <c r="P87" s="579" t="s">
        <v>980</v>
      </c>
      <c r="Q87" s="517">
        <v>20</v>
      </c>
      <c r="R87" s="518">
        <v>1</v>
      </c>
      <c r="S87" s="513" t="s">
        <v>250</v>
      </c>
      <c r="T87" s="520">
        <v>10</v>
      </c>
      <c r="U87" s="574" t="s">
        <v>147</v>
      </c>
      <c r="V87" s="519" t="s">
        <v>4</v>
      </c>
      <c r="W87" s="519" t="s">
        <v>434</v>
      </c>
      <c r="X87" s="765" t="s">
        <v>136</v>
      </c>
      <c r="Y87" s="760"/>
      <c r="Z87" s="760" t="s">
        <v>136</v>
      </c>
      <c r="AA87" s="518" t="s">
        <v>161</v>
      </c>
      <c r="AB87" s="1432" t="s">
        <v>1250</v>
      </c>
      <c r="AC87" s="1522"/>
      <c r="AD87" s="1522"/>
      <c r="AE87" s="708" t="s">
        <v>244</v>
      </c>
      <c r="AF87" s="1478" t="s">
        <v>264</v>
      </c>
      <c r="AG87" s="1526" t="s">
        <v>245</v>
      </c>
      <c r="AH87" s="708">
        <v>20</v>
      </c>
      <c r="AI87" s="702" t="s">
        <v>245</v>
      </c>
      <c r="AJ87" s="702" t="s">
        <v>245</v>
      </c>
      <c r="AK87" s="702"/>
      <c r="AL87" s="702"/>
      <c r="AM87" s="702"/>
      <c r="AN87" s="828"/>
      <c r="AO87" s="1541" t="s">
        <v>245</v>
      </c>
      <c r="AP87" s="1519" t="s">
        <v>245</v>
      </c>
      <c r="AQ87" s="1478" t="s">
        <v>245</v>
      </c>
      <c r="AR87" s="726"/>
      <c r="AS87" s="734"/>
      <c r="AT87" s="1526" t="s">
        <v>245</v>
      </c>
      <c r="AU87" s="1500" t="s">
        <v>245</v>
      </c>
      <c r="AV87" s="178">
        <v>46843</v>
      </c>
    </row>
    <row r="88" spans="1:48" s="78" customFormat="1" ht="26" x14ac:dyDescent="0.2">
      <c r="A88" s="264">
        <f t="shared" si="1"/>
        <v>22</v>
      </c>
      <c r="B88" s="76"/>
      <c r="C88" s="140"/>
      <c r="D88" s="576"/>
      <c r="E88" s="214"/>
      <c r="F88" s="223"/>
      <c r="G88" s="338"/>
      <c r="H88" s="79"/>
      <c r="I88" s="80"/>
      <c r="J88" s="231"/>
      <c r="K88" s="173"/>
      <c r="L88" s="338"/>
      <c r="M88" s="79"/>
      <c r="N88" s="79"/>
      <c r="O88" s="79"/>
      <c r="P88" s="80"/>
      <c r="Q88" s="243"/>
      <c r="R88" s="204">
        <v>2</v>
      </c>
      <c r="S88" s="205" t="s">
        <v>251</v>
      </c>
      <c r="T88" s="344">
        <v>10</v>
      </c>
      <c r="U88" s="484" t="s">
        <v>147</v>
      </c>
      <c r="V88" s="205" t="s">
        <v>4</v>
      </c>
      <c r="W88" s="313" t="s">
        <v>435</v>
      </c>
      <c r="X88" s="707" t="s">
        <v>71</v>
      </c>
      <c r="Y88" s="774"/>
      <c r="Z88" s="757" t="s">
        <v>136</v>
      </c>
      <c r="AA88" s="314" t="s">
        <v>179</v>
      </c>
      <c r="AB88" s="1432" t="s">
        <v>1250</v>
      </c>
      <c r="AC88" s="1522"/>
      <c r="AD88" s="1522"/>
      <c r="AE88" s="708" t="s">
        <v>244</v>
      </c>
      <c r="AF88" s="1478"/>
      <c r="AG88" s="1526"/>
      <c r="AH88" s="708">
        <v>20</v>
      </c>
      <c r="AI88" s="702" t="s">
        <v>245</v>
      </c>
      <c r="AJ88" s="702" t="s">
        <v>245</v>
      </c>
      <c r="AK88" s="702"/>
      <c r="AL88" s="702"/>
      <c r="AM88" s="702"/>
      <c r="AN88" s="828"/>
      <c r="AO88" s="1541"/>
      <c r="AP88" s="1519"/>
      <c r="AQ88" s="1478"/>
      <c r="AR88" s="734"/>
      <c r="AS88" s="734"/>
      <c r="AT88" s="1526"/>
      <c r="AU88" s="1502"/>
      <c r="AV88" s="180"/>
    </row>
    <row r="89" spans="1:48" s="50" customFormat="1" ht="45.75" customHeight="1" x14ac:dyDescent="0.2">
      <c r="A89" s="259">
        <f>IF(C89="",A87,A87+1)</f>
        <v>23</v>
      </c>
      <c r="B89" s="100" t="s">
        <v>70</v>
      </c>
      <c r="C89" s="101" t="s">
        <v>149</v>
      </c>
      <c r="D89" s="187">
        <v>40634</v>
      </c>
      <c r="E89" s="215">
        <v>45017</v>
      </c>
      <c r="F89" s="209" t="s">
        <v>139</v>
      </c>
      <c r="G89" s="113" t="s">
        <v>501</v>
      </c>
      <c r="H89" s="53" t="s">
        <v>122</v>
      </c>
      <c r="I89" s="102" t="s">
        <v>499</v>
      </c>
      <c r="J89" s="229" t="s">
        <v>210</v>
      </c>
      <c r="K89" s="103" t="s">
        <v>150</v>
      </c>
      <c r="L89" s="113" t="s">
        <v>18</v>
      </c>
      <c r="M89" s="53" t="s">
        <v>148</v>
      </c>
      <c r="N89" s="53" t="s">
        <v>500</v>
      </c>
      <c r="O89" s="53" t="s">
        <v>73</v>
      </c>
      <c r="P89" s="102" t="s">
        <v>511</v>
      </c>
      <c r="Q89" s="240">
        <v>21</v>
      </c>
      <c r="R89" s="199">
        <v>1</v>
      </c>
      <c r="S89" s="104" t="s">
        <v>151</v>
      </c>
      <c r="T89" s="268">
        <v>7</v>
      </c>
      <c r="U89" s="110" t="s">
        <v>501</v>
      </c>
      <c r="V89" s="104" t="s">
        <v>70</v>
      </c>
      <c r="W89" s="104" t="s">
        <v>497</v>
      </c>
      <c r="X89" s="782" t="s">
        <v>71</v>
      </c>
      <c r="Y89" s="780" t="s">
        <v>72</v>
      </c>
      <c r="Z89" s="780" t="s">
        <v>136</v>
      </c>
      <c r="AA89" s="658"/>
      <c r="AB89" s="1436" t="s">
        <v>1250</v>
      </c>
      <c r="AC89" s="1523"/>
      <c r="AD89" s="1523"/>
      <c r="AE89" s="731" t="s">
        <v>245</v>
      </c>
      <c r="AF89" s="1529" t="s">
        <v>245</v>
      </c>
      <c r="AG89" s="1517" t="s">
        <v>245</v>
      </c>
      <c r="AH89" s="678">
        <v>4</v>
      </c>
      <c r="AI89" s="415">
        <v>3</v>
      </c>
      <c r="AJ89" s="678" t="s">
        <v>245</v>
      </c>
      <c r="AK89" s="415"/>
      <c r="AL89" s="678"/>
      <c r="AM89" s="415"/>
      <c r="AN89" s="681"/>
      <c r="AO89" s="1540" t="s">
        <v>245</v>
      </c>
      <c r="AP89" s="1520" t="s">
        <v>245</v>
      </c>
      <c r="AQ89" s="1517" t="s">
        <v>245</v>
      </c>
      <c r="AR89" s="1482"/>
      <c r="AS89" s="1482"/>
      <c r="AT89" s="1482" t="s">
        <v>245</v>
      </c>
      <c r="AU89" s="1546" t="s">
        <v>245</v>
      </c>
      <c r="AV89" s="1508">
        <v>47208</v>
      </c>
    </row>
    <row r="90" spans="1:48" s="109" customFormat="1" ht="45.75" customHeight="1" x14ac:dyDescent="0.2">
      <c r="A90" s="521">
        <f t="shared" si="1"/>
        <v>23</v>
      </c>
      <c r="B90" s="555"/>
      <c r="C90" s="556"/>
      <c r="D90" s="557"/>
      <c r="E90" s="558"/>
      <c r="F90" s="522"/>
      <c r="G90" s="559"/>
      <c r="H90" s="560"/>
      <c r="I90" s="561"/>
      <c r="J90" s="562"/>
      <c r="K90" s="563"/>
      <c r="L90" s="559"/>
      <c r="M90" s="560"/>
      <c r="N90" s="561"/>
      <c r="O90" s="560"/>
      <c r="P90" s="561"/>
      <c r="Q90" s="564"/>
      <c r="R90" s="565">
        <v>2</v>
      </c>
      <c r="S90" s="566" t="s">
        <v>141</v>
      </c>
      <c r="T90" s="567">
        <v>7</v>
      </c>
      <c r="U90" s="568" t="s">
        <v>152</v>
      </c>
      <c r="V90" s="566" t="s">
        <v>70</v>
      </c>
      <c r="W90" s="566" t="s">
        <v>1077</v>
      </c>
      <c r="X90" s="783" t="s">
        <v>71</v>
      </c>
      <c r="Y90" s="781"/>
      <c r="Z90" s="781" t="s">
        <v>136</v>
      </c>
      <c r="AA90" s="565"/>
      <c r="AB90" s="1436" t="s">
        <v>1250</v>
      </c>
      <c r="AC90" s="1523"/>
      <c r="AD90" s="1523"/>
      <c r="AE90" s="731" t="s">
        <v>271</v>
      </c>
      <c r="AF90" s="1529"/>
      <c r="AG90" s="1517"/>
      <c r="AH90" s="678">
        <v>5</v>
      </c>
      <c r="AI90" s="415">
        <v>6</v>
      </c>
      <c r="AJ90" s="678" t="s">
        <v>245</v>
      </c>
      <c r="AK90" s="415"/>
      <c r="AL90" s="678"/>
      <c r="AM90" s="415"/>
      <c r="AN90" s="681"/>
      <c r="AO90" s="1540"/>
      <c r="AP90" s="1520"/>
      <c r="AQ90" s="1517"/>
      <c r="AR90" s="1482"/>
      <c r="AS90" s="1482"/>
      <c r="AT90" s="1482"/>
      <c r="AU90" s="1547"/>
      <c r="AV90" s="1515"/>
    </row>
    <row r="91" spans="1:48" s="109" customFormat="1" ht="26" x14ac:dyDescent="0.2">
      <c r="A91" s="264">
        <f t="shared" si="1"/>
        <v>23</v>
      </c>
      <c r="B91" s="144"/>
      <c r="C91" s="419"/>
      <c r="D91" s="500"/>
      <c r="E91" s="501"/>
      <c r="F91" s="362"/>
      <c r="G91" s="148"/>
      <c r="H91" s="146"/>
      <c r="I91" s="147"/>
      <c r="J91" s="421"/>
      <c r="K91" s="149"/>
      <c r="L91" s="148"/>
      <c r="M91" s="146"/>
      <c r="N91" s="147"/>
      <c r="O91" s="146"/>
      <c r="P91" s="147"/>
      <c r="Q91" s="502"/>
      <c r="R91" s="150">
        <v>3</v>
      </c>
      <c r="S91" s="151" t="s">
        <v>571</v>
      </c>
      <c r="T91" s="346">
        <v>7</v>
      </c>
      <c r="U91" s="503" t="s">
        <v>501</v>
      </c>
      <c r="V91" s="151" t="s">
        <v>70</v>
      </c>
      <c r="W91" s="151" t="s">
        <v>572</v>
      </c>
      <c r="X91" s="768" t="s">
        <v>71</v>
      </c>
      <c r="Y91" s="764"/>
      <c r="Z91" s="764" t="s">
        <v>3</v>
      </c>
      <c r="AA91" s="143"/>
      <c r="AB91" s="1436" t="s">
        <v>1250</v>
      </c>
      <c r="AC91" s="1523"/>
      <c r="AD91" s="1523"/>
      <c r="AE91" s="731" t="s">
        <v>245</v>
      </c>
      <c r="AF91" s="1529"/>
      <c r="AG91" s="1517"/>
      <c r="AH91" s="678">
        <v>4</v>
      </c>
      <c r="AI91" s="415">
        <v>5</v>
      </c>
      <c r="AJ91" s="678" t="s">
        <v>245</v>
      </c>
      <c r="AK91" s="415"/>
      <c r="AL91" s="678"/>
      <c r="AM91" s="415"/>
      <c r="AN91" s="681"/>
      <c r="AO91" s="1540"/>
      <c r="AP91" s="1520"/>
      <c r="AQ91" s="1517"/>
      <c r="AR91" s="1482"/>
      <c r="AS91" s="1482"/>
      <c r="AT91" s="1482"/>
      <c r="AU91" s="1548"/>
      <c r="AV91" s="1509"/>
    </row>
    <row r="92" spans="1:48" s="109" customFormat="1" ht="26" x14ac:dyDescent="0.2">
      <c r="A92" s="506">
        <f t="shared" si="1"/>
        <v>24</v>
      </c>
      <c r="B92" s="541" t="s">
        <v>4</v>
      </c>
      <c r="C92" s="542" t="s">
        <v>123</v>
      </c>
      <c r="D92" s="543">
        <v>40634</v>
      </c>
      <c r="E92" s="544">
        <v>45017</v>
      </c>
      <c r="F92" s="540" t="s">
        <v>124</v>
      </c>
      <c r="G92" s="545" t="s">
        <v>125</v>
      </c>
      <c r="H92" s="546" t="s">
        <v>4</v>
      </c>
      <c r="I92" s="547" t="s">
        <v>498</v>
      </c>
      <c r="J92" s="548" t="s">
        <v>211</v>
      </c>
      <c r="K92" s="549" t="s">
        <v>76</v>
      </c>
      <c r="L92" s="545" t="s">
        <v>126</v>
      </c>
      <c r="M92" s="546" t="s">
        <v>4</v>
      </c>
      <c r="N92" s="546" t="s">
        <v>94</v>
      </c>
      <c r="O92" s="546" t="s">
        <v>73</v>
      </c>
      <c r="P92" s="547" t="s">
        <v>77</v>
      </c>
      <c r="Q92" s="550">
        <v>20</v>
      </c>
      <c r="R92" s="551">
        <v>1</v>
      </c>
      <c r="S92" s="552" t="s">
        <v>153</v>
      </c>
      <c r="T92" s="553">
        <v>10</v>
      </c>
      <c r="U92" s="554" t="s">
        <v>125</v>
      </c>
      <c r="V92" s="546" t="s">
        <v>4</v>
      </c>
      <c r="W92" s="546" t="s">
        <v>104</v>
      </c>
      <c r="X92" s="766" t="s">
        <v>14</v>
      </c>
      <c r="Y92" s="771"/>
      <c r="Z92" s="771"/>
      <c r="AA92" s="551"/>
      <c r="AB92" s="1436" t="s">
        <v>1250</v>
      </c>
      <c r="AC92" s="1524"/>
      <c r="AD92" s="1523"/>
      <c r="AE92" s="731" t="s">
        <v>240</v>
      </c>
      <c r="AF92" s="1517" t="s">
        <v>266</v>
      </c>
      <c r="AG92" s="1482" t="s">
        <v>71</v>
      </c>
      <c r="AH92" s="846" t="s">
        <v>245</v>
      </c>
      <c r="AI92" s="846" t="s">
        <v>245</v>
      </c>
      <c r="AJ92" s="731" t="s">
        <v>241</v>
      </c>
      <c r="AK92" s="731"/>
      <c r="AL92" s="731"/>
      <c r="AM92" s="731"/>
      <c r="AN92" s="688"/>
      <c r="AO92" s="1482" t="s">
        <v>71</v>
      </c>
      <c r="AP92" s="1482" t="s">
        <v>245</v>
      </c>
      <c r="AQ92" s="1517" t="s">
        <v>245</v>
      </c>
      <c r="AR92" s="1531"/>
      <c r="AS92" s="1482"/>
      <c r="AT92" s="1482" t="s">
        <v>245</v>
      </c>
      <c r="AU92" s="1544" t="s">
        <v>245</v>
      </c>
      <c r="AV92" s="1508">
        <v>47208</v>
      </c>
    </row>
    <row r="93" spans="1:48" s="99" customFormat="1" ht="45.75" customHeight="1" x14ac:dyDescent="0.2">
      <c r="A93" s="264">
        <f t="shared" si="1"/>
        <v>24</v>
      </c>
      <c r="B93" s="88"/>
      <c r="C93" s="161"/>
      <c r="D93" s="184"/>
      <c r="E93" s="212"/>
      <c r="F93" s="223"/>
      <c r="G93" s="114"/>
      <c r="H93" s="77"/>
      <c r="I93" s="107"/>
      <c r="J93" s="230"/>
      <c r="K93" s="108"/>
      <c r="L93" s="114"/>
      <c r="M93" s="77"/>
      <c r="N93" s="107"/>
      <c r="O93" s="77"/>
      <c r="P93" s="107"/>
      <c r="Q93" s="242"/>
      <c r="R93" s="233">
        <v>2</v>
      </c>
      <c r="S93" s="139" t="s">
        <v>658</v>
      </c>
      <c r="T93" s="267">
        <v>10</v>
      </c>
      <c r="U93" s="247" t="s">
        <v>125</v>
      </c>
      <c r="V93" s="77" t="s">
        <v>122</v>
      </c>
      <c r="W93" s="77" t="s">
        <v>659</v>
      </c>
      <c r="X93" s="784" t="s">
        <v>71</v>
      </c>
      <c r="Y93" s="785"/>
      <c r="Z93" s="785"/>
      <c r="AA93" s="659"/>
      <c r="AB93" s="1436" t="s">
        <v>1250</v>
      </c>
      <c r="AC93" s="1524"/>
      <c r="AD93" s="1523"/>
      <c r="AE93" s="731" t="s">
        <v>71</v>
      </c>
      <c r="AF93" s="1517"/>
      <c r="AG93" s="1482"/>
      <c r="AH93" s="846" t="s">
        <v>268</v>
      </c>
      <c r="AI93" s="846" t="s">
        <v>268</v>
      </c>
      <c r="AJ93" s="731" t="s">
        <v>268</v>
      </c>
      <c r="AK93" s="731"/>
      <c r="AL93" s="731"/>
      <c r="AM93" s="731"/>
      <c r="AN93" s="688"/>
      <c r="AO93" s="1482"/>
      <c r="AP93" s="1482"/>
      <c r="AQ93" s="1517"/>
      <c r="AR93" s="1531"/>
      <c r="AS93" s="1482"/>
      <c r="AT93" s="1482"/>
      <c r="AU93" s="1545"/>
      <c r="AV93" s="1509"/>
    </row>
    <row r="94" spans="1:48" s="99" customFormat="1" ht="39" x14ac:dyDescent="0.2">
      <c r="A94" s="506">
        <f>IF(C94="",A93,A93+1)</f>
        <v>25</v>
      </c>
      <c r="B94" s="507" t="s">
        <v>4</v>
      </c>
      <c r="C94" s="537" t="s">
        <v>24</v>
      </c>
      <c r="D94" s="538">
        <v>40848</v>
      </c>
      <c r="E94" s="539">
        <v>45231</v>
      </c>
      <c r="F94" s="540" t="s">
        <v>199</v>
      </c>
      <c r="G94" s="512" t="s">
        <v>25</v>
      </c>
      <c r="H94" s="513" t="s">
        <v>4</v>
      </c>
      <c r="I94" s="514" t="s">
        <v>95</v>
      </c>
      <c r="J94" s="515" t="s">
        <v>213</v>
      </c>
      <c r="K94" s="516" t="s">
        <v>672</v>
      </c>
      <c r="L94" s="512" t="s">
        <v>26</v>
      </c>
      <c r="M94" s="513" t="s">
        <v>4</v>
      </c>
      <c r="N94" s="513" t="s">
        <v>95</v>
      </c>
      <c r="O94" s="513" t="s">
        <v>73</v>
      </c>
      <c r="P94" s="514" t="s">
        <v>13</v>
      </c>
      <c r="Q94" s="517">
        <v>17</v>
      </c>
      <c r="R94" s="518">
        <v>1</v>
      </c>
      <c r="S94" s="519" t="s">
        <v>1374</v>
      </c>
      <c r="T94" s="520">
        <v>6</v>
      </c>
      <c r="U94" s="574" t="s">
        <v>155</v>
      </c>
      <c r="V94" s="519" t="s">
        <v>4</v>
      </c>
      <c r="W94" s="575" t="s">
        <v>655</v>
      </c>
      <c r="X94" s="765" t="s">
        <v>14</v>
      </c>
      <c r="Y94" s="770" t="s">
        <v>71</v>
      </c>
      <c r="Z94" s="770"/>
      <c r="AA94" s="518" t="s">
        <v>71</v>
      </c>
      <c r="AB94" s="1432" t="s">
        <v>1250</v>
      </c>
      <c r="AC94" s="1522"/>
      <c r="AD94" s="1522"/>
      <c r="AE94" s="734" t="s">
        <v>71</v>
      </c>
      <c r="AF94" s="1478" t="s">
        <v>238</v>
      </c>
      <c r="AG94" s="1527" t="s">
        <v>245</v>
      </c>
      <c r="AH94" s="725" t="s">
        <v>245</v>
      </c>
      <c r="AI94" s="725" t="s">
        <v>245</v>
      </c>
      <c r="AJ94" s="734" t="s">
        <v>241</v>
      </c>
      <c r="AK94" s="12"/>
      <c r="AL94" s="734"/>
      <c r="AM94" s="734"/>
      <c r="AN94" s="739"/>
      <c r="AO94" s="1526" t="s">
        <v>245</v>
      </c>
      <c r="AP94" s="1478" t="s">
        <v>245</v>
      </c>
      <c r="AQ94" s="1526" t="s">
        <v>245</v>
      </c>
      <c r="AR94" s="734"/>
      <c r="AS94" s="12"/>
      <c r="AT94" s="1526" t="s">
        <v>245</v>
      </c>
      <c r="AU94" s="1513" t="s">
        <v>245</v>
      </c>
      <c r="AV94" s="178">
        <v>47422</v>
      </c>
    </row>
    <row r="95" spans="1:48" s="78" customFormat="1" ht="45.75" customHeight="1" x14ac:dyDescent="0.2">
      <c r="A95" s="523">
        <f t="shared" si="1"/>
        <v>25</v>
      </c>
      <c r="B95" s="524"/>
      <c r="C95" s="525"/>
      <c r="D95" s="526"/>
      <c r="E95" s="527">
        <v>45231</v>
      </c>
      <c r="F95" s="528"/>
      <c r="G95" s="529"/>
      <c r="H95" s="530"/>
      <c r="I95" s="531"/>
      <c r="J95" s="532"/>
      <c r="K95" s="533"/>
      <c r="L95" s="529"/>
      <c r="M95" s="530"/>
      <c r="N95" s="530"/>
      <c r="O95" s="530"/>
      <c r="P95" s="531"/>
      <c r="Q95" s="534"/>
      <c r="R95" s="535">
        <v>2</v>
      </c>
      <c r="S95" s="519" t="s">
        <v>1375</v>
      </c>
      <c r="T95" s="536">
        <v>4</v>
      </c>
      <c r="U95" s="573" t="s">
        <v>140</v>
      </c>
      <c r="V95" s="572" t="s">
        <v>4</v>
      </c>
      <c r="W95" s="575" t="s">
        <v>655</v>
      </c>
      <c r="X95" s="750" t="s">
        <v>14</v>
      </c>
      <c r="Y95" s="754" t="s">
        <v>71</v>
      </c>
      <c r="Z95" s="754"/>
      <c r="AA95" s="535" t="s">
        <v>71</v>
      </c>
      <c r="AB95" s="1432" t="s">
        <v>1250</v>
      </c>
      <c r="AC95" s="1522"/>
      <c r="AD95" s="1522"/>
      <c r="AE95" s="734" t="s">
        <v>245</v>
      </c>
      <c r="AF95" s="1478"/>
      <c r="AG95" s="1527"/>
      <c r="AH95" s="725" t="s">
        <v>245</v>
      </c>
      <c r="AI95" s="725" t="s">
        <v>245</v>
      </c>
      <c r="AJ95" s="734" t="s">
        <v>241</v>
      </c>
      <c r="AK95" s="734"/>
      <c r="AL95" s="734"/>
      <c r="AM95" s="734"/>
      <c r="AN95" s="739"/>
      <c r="AO95" s="1526"/>
      <c r="AP95" s="1478"/>
      <c r="AQ95" s="1526"/>
      <c r="AR95" s="734"/>
      <c r="AS95" s="12"/>
      <c r="AT95" s="1526"/>
      <c r="AU95" s="1513"/>
      <c r="AV95" s="179"/>
    </row>
    <row r="96" spans="1:48" s="78" customFormat="1" ht="26" x14ac:dyDescent="0.2">
      <c r="A96" s="264">
        <f t="shared" si="1"/>
        <v>25</v>
      </c>
      <c r="B96" s="200"/>
      <c r="C96" s="370"/>
      <c r="D96" s="361"/>
      <c r="E96" s="465"/>
      <c r="F96" s="362"/>
      <c r="G96" s="337"/>
      <c r="H96" s="203"/>
      <c r="I96" s="309"/>
      <c r="J96" s="310"/>
      <c r="K96" s="311"/>
      <c r="L96" s="337"/>
      <c r="M96" s="203"/>
      <c r="N96" s="203"/>
      <c r="O96" s="203"/>
      <c r="P96" s="309"/>
      <c r="Q96" s="347"/>
      <c r="R96" s="276">
        <v>3</v>
      </c>
      <c r="S96" s="313" t="s">
        <v>933</v>
      </c>
      <c r="T96" s="343">
        <v>7</v>
      </c>
      <c r="U96" s="363" t="s">
        <v>140</v>
      </c>
      <c r="V96" s="313" t="s">
        <v>4</v>
      </c>
      <c r="W96" s="571" t="s">
        <v>200</v>
      </c>
      <c r="X96" s="707" t="s">
        <v>98</v>
      </c>
      <c r="Y96" s="710" t="s">
        <v>98</v>
      </c>
      <c r="Z96" s="710" t="s">
        <v>98</v>
      </c>
      <c r="AA96" s="314" t="s">
        <v>98</v>
      </c>
      <c r="AB96" s="1432" t="s">
        <v>1250</v>
      </c>
      <c r="AC96" s="1522"/>
      <c r="AD96" s="1522"/>
      <c r="AE96" s="734" t="s">
        <v>245</v>
      </c>
      <c r="AF96" s="1478"/>
      <c r="AG96" s="1527"/>
      <c r="AH96" s="725" t="s">
        <v>245</v>
      </c>
      <c r="AI96" s="734" t="s">
        <v>245</v>
      </c>
      <c r="AJ96" s="725" t="s">
        <v>71</v>
      </c>
      <c r="AK96" s="725"/>
      <c r="AL96" s="725"/>
      <c r="AM96" s="725"/>
      <c r="AN96" s="829"/>
      <c r="AO96" s="1526"/>
      <c r="AP96" s="1478"/>
      <c r="AQ96" s="1526"/>
      <c r="AR96" s="734"/>
      <c r="AS96" s="12"/>
      <c r="AT96" s="1526"/>
      <c r="AU96" s="1513"/>
      <c r="AV96" s="180"/>
    </row>
    <row r="97" spans="1:48" s="78" customFormat="1" ht="39" x14ac:dyDescent="0.2">
      <c r="A97" s="506">
        <f t="shared" si="1"/>
        <v>26</v>
      </c>
      <c r="B97" s="541" t="s">
        <v>4</v>
      </c>
      <c r="C97" s="570" t="s">
        <v>794</v>
      </c>
      <c r="D97" s="543">
        <v>40969</v>
      </c>
      <c r="E97" s="544">
        <v>45352</v>
      </c>
      <c r="F97" s="540" t="s">
        <v>247</v>
      </c>
      <c r="G97" s="545" t="s">
        <v>28</v>
      </c>
      <c r="H97" s="546" t="s">
        <v>4</v>
      </c>
      <c r="I97" s="547" t="s">
        <v>105</v>
      </c>
      <c r="J97" s="548" t="s">
        <v>214</v>
      </c>
      <c r="K97" s="549" t="s">
        <v>23</v>
      </c>
      <c r="L97" s="545" t="s">
        <v>29</v>
      </c>
      <c r="M97" s="546" t="s">
        <v>4</v>
      </c>
      <c r="N97" s="547" t="s">
        <v>422</v>
      </c>
      <c r="O97" s="546" t="s">
        <v>12</v>
      </c>
      <c r="P97" s="547" t="s">
        <v>510</v>
      </c>
      <c r="Q97" s="550">
        <v>13</v>
      </c>
      <c r="R97" s="551">
        <v>1</v>
      </c>
      <c r="S97" s="552" t="s">
        <v>156</v>
      </c>
      <c r="T97" s="553">
        <v>8</v>
      </c>
      <c r="U97" s="545" t="s">
        <v>157</v>
      </c>
      <c r="V97" s="546" t="s">
        <v>4</v>
      </c>
      <c r="W97" s="547" t="s">
        <v>105</v>
      </c>
      <c r="X97" s="766" t="s">
        <v>136</v>
      </c>
      <c r="Y97" s="771"/>
      <c r="Z97" s="771"/>
      <c r="AA97" s="551"/>
      <c r="AB97" s="1436" t="s">
        <v>1250</v>
      </c>
      <c r="AC97" s="1523"/>
      <c r="AD97" s="1523"/>
      <c r="AE97" s="825" t="s">
        <v>241</v>
      </c>
      <c r="AF97" s="825" t="s">
        <v>584</v>
      </c>
      <c r="AG97" s="825" t="s">
        <v>245</v>
      </c>
      <c r="AH97" s="825" t="s">
        <v>245</v>
      </c>
      <c r="AI97" s="825" t="s">
        <v>245</v>
      </c>
      <c r="AJ97" s="825" t="s">
        <v>245</v>
      </c>
      <c r="AK97" s="825"/>
      <c r="AL97" s="825"/>
      <c r="AM97" s="825"/>
      <c r="AN97" s="688"/>
      <c r="AO97" s="1531" t="s">
        <v>245</v>
      </c>
      <c r="AP97" s="1482" t="s">
        <v>245</v>
      </c>
      <c r="AQ97" s="1482" t="s">
        <v>245</v>
      </c>
      <c r="AR97" s="1517"/>
      <c r="AS97" s="1482"/>
      <c r="AT97" s="1517" t="s">
        <v>245</v>
      </c>
      <c r="AU97" s="1514" t="s">
        <v>245</v>
      </c>
      <c r="AV97" s="1532">
        <v>47542</v>
      </c>
    </row>
    <row r="98" spans="1:48" s="99" customFormat="1" ht="45.75" customHeight="1" x14ac:dyDescent="0.2">
      <c r="A98" s="264">
        <f t="shared" si="1"/>
        <v>26</v>
      </c>
      <c r="B98" s="144"/>
      <c r="C98" s="569"/>
      <c r="D98" s="500"/>
      <c r="E98" s="501"/>
      <c r="F98" s="362"/>
      <c r="G98" s="148"/>
      <c r="H98" s="146"/>
      <c r="I98" s="147"/>
      <c r="J98" s="421"/>
      <c r="K98" s="149"/>
      <c r="L98" s="148"/>
      <c r="M98" s="146"/>
      <c r="N98" s="147"/>
      <c r="O98" s="146"/>
      <c r="P98" s="147"/>
      <c r="Q98" s="502"/>
      <c r="R98" s="150">
        <v>2</v>
      </c>
      <c r="S98" s="151" t="s">
        <v>582</v>
      </c>
      <c r="T98" s="346">
        <v>5</v>
      </c>
      <c r="U98" s="148" t="s">
        <v>28</v>
      </c>
      <c r="V98" s="313" t="s">
        <v>4</v>
      </c>
      <c r="W98" s="147" t="s">
        <v>583</v>
      </c>
      <c r="X98" s="788" t="s">
        <v>3</v>
      </c>
      <c r="Y98" s="786"/>
      <c r="Z98" s="786"/>
      <c r="AA98" s="143"/>
      <c r="AB98" s="1436" t="s">
        <v>1250</v>
      </c>
      <c r="AC98" s="1523"/>
      <c r="AD98" s="1523"/>
      <c r="AE98" s="728" t="s">
        <v>245</v>
      </c>
      <c r="AF98" s="825" t="s">
        <v>584</v>
      </c>
      <c r="AG98" s="825" t="s">
        <v>245</v>
      </c>
      <c r="AH98" s="825" t="s">
        <v>245</v>
      </c>
      <c r="AI98" s="825" t="s">
        <v>245</v>
      </c>
      <c r="AJ98" s="825" t="s">
        <v>245</v>
      </c>
      <c r="AK98" s="825"/>
      <c r="AL98" s="825"/>
      <c r="AM98" s="825"/>
      <c r="AN98" s="688"/>
      <c r="AO98" s="1531"/>
      <c r="AP98" s="1482"/>
      <c r="AQ98" s="1482"/>
      <c r="AR98" s="1517"/>
      <c r="AS98" s="1482"/>
      <c r="AT98" s="1517"/>
      <c r="AU98" s="1514"/>
      <c r="AV98" s="1533"/>
    </row>
    <row r="99" spans="1:48" s="99" customFormat="1" ht="39" x14ac:dyDescent="0.2">
      <c r="A99" s="259">
        <f t="shared" si="1"/>
        <v>27</v>
      </c>
      <c r="B99" s="100" t="s">
        <v>4</v>
      </c>
      <c r="C99" s="101" t="s">
        <v>32</v>
      </c>
      <c r="D99" s="187">
        <v>41000</v>
      </c>
      <c r="E99" s="215">
        <v>45383</v>
      </c>
      <c r="F99" s="209" t="s">
        <v>0</v>
      </c>
      <c r="G99" s="113" t="s">
        <v>275</v>
      </c>
      <c r="H99" s="53" t="s">
        <v>4</v>
      </c>
      <c r="I99" s="102" t="s">
        <v>96</v>
      </c>
      <c r="J99" s="229" t="s">
        <v>215</v>
      </c>
      <c r="K99" s="103" t="s">
        <v>673</v>
      </c>
      <c r="L99" s="113" t="s">
        <v>33</v>
      </c>
      <c r="M99" s="53" t="s">
        <v>4</v>
      </c>
      <c r="N99" s="53" t="s">
        <v>96</v>
      </c>
      <c r="O99" s="53" t="s">
        <v>12</v>
      </c>
      <c r="P99" s="102" t="s">
        <v>1158</v>
      </c>
      <c r="Q99" s="240">
        <v>28</v>
      </c>
      <c r="R99" s="199">
        <v>1</v>
      </c>
      <c r="S99" s="104" t="s">
        <v>158</v>
      </c>
      <c r="T99" s="268">
        <v>4</v>
      </c>
      <c r="U99" s="110" t="s">
        <v>159</v>
      </c>
      <c r="V99" s="104" t="s">
        <v>4</v>
      </c>
      <c r="W99" s="104" t="s">
        <v>896</v>
      </c>
      <c r="X99" s="782" t="s">
        <v>137</v>
      </c>
      <c r="Y99" s="780"/>
      <c r="Z99" s="780"/>
      <c r="AA99" s="658" t="s">
        <v>161</v>
      </c>
      <c r="AB99" s="1580"/>
      <c r="AC99" s="1458" t="s">
        <v>1250</v>
      </c>
      <c r="AD99" s="1523"/>
      <c r="AE99" s="686" t="s">
        <v>245</v>
      </c>
      <c r="AF99" s="1482" t="s">
        <v>245</v>
      </c>
      <c r="AG99" s="1482" t="s">
        <v>245</v>
      </c>
      <c r="AH99" s="728" t="s">
        <v>245</v>
      </c>
      <c r="AI99" s="728" t="s">
        <v>245</v>
      </c>
      <c r="AJ99" s="825" t="s">
        <v>241</v>
      </c>
      <c r="AK99" s="825"/>
      <c r="AL99" s="825"/>
      <c r="AM99" s="825"/>
      <c r="AN99" s="847"/>
      <c r="AO99" s="1517" t="s">
        <v>245</v>
      </c>
      <c r="AP99" s="1530" t="s">
        <v>245</v>
      </c>
      <c r="AQ99" s="1517" t="s">
        <v>245</v>
      </c>
      <c r="AR99" s="1540"/>
      <c r="AS99" s="1482"/>
      <c r="AT99" s="1482" t="s">
        <v>245</v>
      </c>
      <c r="AU99" s="1581" t="s">
        <v>245</v>
      </c>
      <c r="AV99" s="1537">
        <v>47573</v>
      </c>
    </row>
    <row r="100" spans="1:48" s="109" customFormat="1" ht="45.75" customHeight="1" x14ac:dyDescent="0.2">
      <c r="A100" s="521">
        <f t="shared" si="1"/>
        <v>27</v>
      </c>
      <c r="B100" s="555"/>
      <c r="C100" s="556"/>
      <c r="D100" s="557"/>
      <c r="E100" s="558"/>
      <c r="F100" s="522"/>
      <c r="G100" s="559"/>
      <c r="H100" s="560"/>
      <c r="I100" s="561"/>
      <c r="J100" s="562"/>
      <c r="K100" s="563"/>
      <c r="L100" s="559"/>
      <c r="M100" s="560"/>
      <c r="N100" s="560"/>
      <c r="O100" s="560"/>
      <c r="P100" s="561"/>
      <c r="Q100" s="564"/>
      <c r="R100" s="565">
        <v>2</v>
      </c>
      <c r="S100" s="566" t="s">
        <v>202</v>
      </c>
      <c r="T100" s="567">
        <v>4</v>
      </c>
      <c r="U100" s="568" t="s">
        <v>203</v>
      </c>
      <c r="V100" s="566" t="s">
        <v>4</v>
      </c>
      <c r="W100" s="566" t="s">
        <v>204</v>
      </c>
      <c r="X100" s="783" t="s">
        <v>98</v>
      </c>
      <c r="Y100" s="781" t="s">
        <v>98</v>
      </c>
      <c r="Z100" s="781" t="s">
        <v>98</v>
      </c>
      <c r="AA100" s="565" t="s">
        <v>98</v>
      </c>
      <c r="AB100" s="1580"/>
      <c r="AC100" s="1458" t="s">
        <v>1250</v>
      </c>
      <c r="AD100" s="1523"/>
      <c r="AE100" s="686" t="s">
        <v>245</v>
      </c>
      <c r="AF100" s="1482"/>
      <c r="AG100" s="1482"/>
      <c r="AH100" s="728" t="str">
        <f>AI100</f>
        <v>-</v>
      </c>
      <c r="AI100" s="728" t="s">
        <v>245</v>
      </c>
      <c r="AJ100" s="825" t="s">
        <v>241</v>
      </c>
      <c r="AK100" s="825"/>
      <c r="AL100" s="825"/>
      <c r="AM100" s="825"/>
      <c r="AN100" s="847"/>
      <c r="AO100" s="1517"/>
      <c r="AP100" s="1530"/>
      <c r="AQ100" s="1517"/>
      <c r="AR100" s="1540"/>
      <c r="AS100" s="1482"/>
      <c r="AT100" s="1482"/>
      <c r="AU100" s="1581"/>
      <c r="AV100" s="1538"/>
    </row>
    <row r="101" spans="1:48" s="109" customFormat="1" ht="26" x14ac:dyDescent="0.2">
      <c r="A101" s="264">
        <f t="shared" si="1"/>
        <v>27</v>
      </c>
      <c r="B101" s="144"/>
      <c r="C101" s="419"/>
      <c r="D101" s="500"/>
      <c r="E101" s="501"/>
      <c r="F101" s="362"/>
      <c r="G101" s="148"/>
      <c r="H101" s="146"/>
      <c r="I101" s="147"/>
      <c r="J101" s="421"/>
      <c r="K101" s="149"/>
      <c r="L101" s="148"/>
      <c r="M101" s="146"/>
      <c r="N101" s="146"/>
      <c r="O101" s="146"/>
      <c r="P101" s="147"/>
      <c r="Q101" s="502"/>
      <c r="R101" s="150">
        <v>3</v>
      </c>
      <c r="S101" s="151" t="s">
        <v>253</v>
      </c>
      <c r="T101" s="346">
        <v>20</v>
      </c>
      <c r="U101" s="503" t="s">
        <v>254</v>
      </c>
      <c r="V101" s="151" t="s">
        <v>50</v>
      </c>
      <c r="W101" s="151" t="s">
        <v>900</v>
      </c>
      <c r="X101" s="789" t="s">
        <v>3</v>
      </c>
      <c r="Y101" s="787" t="s">
        <v>3</v>
      </c>
      <c r="Z101" s="787" t="s">
        <v>3</v>
      </c>
      <c r="AA101" s="660" t="s">
        <v>3</v>
      </c>
      <c r="AB101" s="1580"/>
      <c r="AC101" s="1458" t="s">
        <v>1250</v>
      </c>
      <c r="AD101" s="1523"/>
      <c r="AE101" s="686" t="s">
        <v>71</v>
      </c>
      <c r="AF101" s="1482"/>
      <c r="AG101" s="1482"/>
      <c r="AH101" s="728" t="s">
        <v>245</v>
      </c>
      <c r="AI101" s="728" t="s">
        <v>245</v>
      </c>
      <c r="AJ101" s="825" t="s">
        <v>3</v>
      </c>
      <c r="AK101" s="825"/>
      <c r="AL101" s="825"/>
      <c r="AM101" s="825"/>
      <c r="AN101" s="847"/>
      <c r="AO101" s="1517"/>
      <c r="AP101" s="1530"/>
      <c r="AQ101" s="1517"/>
      <c r="AR101" s="1540"/>
      <c r="AS101" s="1482"/>
      <c r="AT101" s="1482"/>
      <c r="AU101" s="1581"/>
      <c r="AV101" s="1539"/>
    </row>
    <row r="102" spans="1:48" s="109" customFormat="1" ht="26" x14ac:dyDescent="0.2">
      <c r="A102" s="506">
        <f>IF(C102="",A99,A99+1)</f>
        <v>28</v>
      </c>
      <c r="B102" s="541" t="s">
        <v>4</v>
      </c>
      <c r="C102" s="542" t="s">
        <v>35</v>
      </c>
      <c r="D102" s="543">
        <v>41000</v>
      </c>
      <c r="E102" s="544">
        <v>45383</v>
      </c>
      <c r="F102" s="540" t="s">
        <v>36</v>
      </c>
      <c r="G102" s="545" t="s">
        <v>37</v>
      </c>
      <c r="H102" s="546" t="s">
        <v>4</v>
      </c>
      <c r="I102" s="547" t="s">
        <v>953</v>
      </c>
      <c r="J102" s="548" t="s">
        <v>496</v>
      </c>
      <c r="K102" s="549" t="s">
        <v>15</v>
      </c>
      <c r="L102" s="545" t="s">
        <v>38</v>
      </c>
      <c r="M102" s="546" t="s">
        <v>4</v>
      </c>
      <c r="N102" s="546" t="s">
        <v>134</v>
      </c>
      <c r="O102" s="546" t="s">
        <v>12</v>
      </c>
      <c r="P102" s="547" t="s">
        <v>13</v>
      </c>
      <c r="Q102" s="550">
        <v>14</v>
      </c>
      <c r="R102" s="551">
        <v>1</v>
      </c>
      <c r="S102" s="552" t="s">
        <v>36</v>
      </c>
      <c r="T102" s="553">
        <v>7</v>
      </c>
      <c r="U102" s="554" t="s">
        <v>160</v>
      </c>
      <c r="V102" s="552" t="s">
        <v>4</v>
      </c>
      <c r="W102" s="552" t="s">
        <v>106</v>
      </c>
      <c r="X102" s="766" t="s">
        <v>137</v>
      </c>
      <c r="Y102" s="761" t="s">
        <v>137</v>
      </c>
      <c r="Z102" s="761" t="s">
        <v>137</v>
      </c>
      <c r="AA102" s="551" t="s">
        <v>98</v>
      </c>
      <c r="AB102" s="1436" t="s">
        <v>1250</v>
      </c>
      <c r="AC102" s="1523"/>
      <c r="AD102" s="1523"/>
      <c r="AE102" s="731" t="s">
        <v>245</v>
      </c>
      <c r="AF102" s="731" t="s">
        <v>509</v>
      </c>
      <c r="AG102" s="731" t="s">
        <v>245</v>
      </c>
      <c r="AH102" s="731">
        <v>6</v>
      </c>
      <c r="AI102" s="846" t="s">
        <v>245</v>
      </c>
      <c r="AJ102" s="846" t="s">
        <v>245</v>
      </c>
      <c r="AK102" s="846"/>
      <c r="AL102" s="846"/>
      <c r="AM102" s="846"/>
      <c r="AN102" s="848"/>
      <c r="AO102" s="1517" t="s">
        <v>245</v>
      </c>
      <c r="AP102" s="1482" t="s">
        <v>245</v>
      </c>
      <c r="AQ102" s="1482" t="s">
        <v>245</v>
      </c>
      <c r="AR102" s="1482"/>
      <c r="AS102" s="1482"/>
      <c r="AT102" s="1482" t="s">
        <v>245</v>
      </c>
      <c r="AU102" s="1581" t="s">
        <v>245</v>
      </c>
      <c r="AV102" s="272">
        <v>47573</v>
      </c>
    </row>
    <row r="103" spans="1:48" s="99" customFormat="1" ht="45.75" customHeight="1" x14ac:dyDescent="0.2">
      <c r="A103" s="264">
        <f t="shared" si="1"/>
        <v>28</v>
      </c>
      <c r="B103" s="144"/>
      <c r="C103" s="419"/>
      <c r="D103" s="500"/>
      <c r="E103" s="501"/>
      <c r="F103" s="362"/>
      <c r="G103" s="148"/>
      <c r="H103" s="146"/>
      <c r="I103" s="147"/>
      <c r="J103" s="421"/>
      <c r="K103" s="149"/>
      <c r="L103" s="148"/>
      <c r="M103" s="146"/>
      <c r="N103" s="146"/>
      <c r="O103" s="146"/>
      <c r="P103" s="147"/>
      <c r="Q103" s="502"/>
      <c r="R103" s="150">
        <v>2</v>
      </c>
      <c r="S103" s="151" t="s">
        <v>739</v>
      </c>
      <c r="T103" s="346">
        <v>7</v>
      </c>
      <c r="U103" s="503" t="s">
        <v>740</v>
      </c>
      <c r="V103" s="151" t="s">
        <v>4</v>
      </c>
      <c r="W103" s="151" t="s">
        <v>741</v>
      </c>
      <c r="X103" s="768" t="s">
        <v>71</v>
      </c>
      <c r="Y103" s="764" t="s">
        <v>71</v>
      </c>
      <c r="Z103" s="764" t="s">
        <v>71</v>
      </c>
      <c r="AA103" s="143" t="s">
        <v>71</v>
      </c>
      <c r="AB103" s="1436" t="s">
        <v>1250</v>
      </c>
      <c r="AC103" s="1523"/>
      <c r="AD103" s="1523"/>
      <c r="AE103" s="731" t="s">
        <v>245</v>
      </c>
      <c r="AF103" s="731" t="s">
        <v>265</v>
      </c>
      <c r="AG103" s="731" t="s">
        <v>245</v>
      </c>
      <c r="AH103" s="731" t="s">
        <v>245</v>
      </c>
      <c r="AI103" s="846" t="s">
        <v>245</v>
      </c>
      <c r="AJ103" s="846" t="s">
        <v>71</v>
      </c>
      <c r="AK103" s="846"/>
      <c r="AL103" s="846"/>
      <c r="AM103" s="846"/>
      <c r="AN103" s="848"/>
      <c r="AO103" s="1517"/>
      <c r="AP103" s="1482"/>
      <c r="AQ103" s="1482"/>
      <c r="AR103" s="1482"/>
      <c r="AS103" s="1482"/>
      <c r="AT103" s="1482"/>
      <c r="AU103" s="1581"/>
      <c r="AV103" s="273"/>
    </row>
    <row r="104" spans="1:48" s="99" customFormat="1" ht="39" x14ac:dyDescent="0.2">
      <c r="A104" s="261">
        <f t="shared" si="1"/>
        <v>29</v>
      </c>
      <c r="B104" s="95" t="s">
        <v>4</v>
      </c>
      <c r="C104" s="89" t="s">
        <v>164</v>
      </c>
      <c r="D104" s="90">
        <v>41214</v>
      </c>
      <c r="E104" s="217">
        <v>45597</v>
      </c>
      <c r="F104" s="159" t="s">
        <v>486</v>
      </c>
      <c r="G104" s="91" t="s">
        <v>163</v>
      </c>
      <c r="H104" s="4" t="s">
        <v>4</v>
      </c>
      <c r="I104" s="105" t="s">
        <v>897</v>
      </c>
      <c r="J104" s="96" t="s">
        <v>216</v>
      </c>
      <c r="K104" s="106" t="s">
        <v>162</v>
      </c>
      <c r="L104" s="91" t="s">
        <v>375</v>
      </c>
      <c r="M104" s="4" t="s">
        <v>4</v>
      </c>
      <c r="N104" s="4" t="s">
        <v>1578</v>
      </c>
      <c r="O104" s="4" t="s">
        <v>12</v>
      </c>
      <c r="P104" s="211" t="s">
        <v>1033</v>
      </c>
      <c r="Q104" s="236">
        <v>4</v>
      </c>
      <c r="R104" s="125">
        <v>1</v>
      </c>
      <c r="S104" s="4" t="s">
        <v>486</v>
      </c>
      <c r="T104" s="97">
        <v>4</v>
      </c>
      <c r="U104" s="91" t="s">
        <v>163</v>
      </c>
      <c r="V104" s="4" t="s">
        <v>4</v>
      </c>
      <c r="W104" s="4" t="s">
        <v>897</v>
      </c>
      <c r="X104" s="706" t="s">
        <v>137</v>
      </c>
      <c r="Y104" s="234" t="s">
        <v>137</v>
      </c>
      <c r="Z104" s="234" t="s">
        <v>137</v>
      </c>
      <c r="AA104" s="790" t="s">
        <v>98</v>
      </c>
      <c r="AB104" s="1436" t="s">
        <v>1250</v>
      </c>
      <c r="AC104" s="719"/>
      <c r="AD104" s="821"/>
      <c r="AE104" s="825" t="s">
        <v>245</v>
      </c>
      <c r="AF104" s="731" t="s">
        <v>407</v>
      </c>
      <c r="AG104" s="731" t="s">
        <v>268</v>
      </c>
      <c r="AH104" s="731">
        <v>4</v>
      </c>
      <c r="AI104" s="731" t="s">
        <v>245</v>
      </c>
      <c r="AJ104" s="731" t="s">
        <v>268</v>
      </c>
      <c r="AK104" s="731"/>
      <c r="AL104" s="731"/>
      <c r="AM104" s="731"/>
      <c r="AN104" s="847"/>
      <c r="AO104" s="126" t="s">
        <v>71</v>
      </c>
      <c r="AP104" s="825" t="s">
        <v>245</v>
      </c>
      <c r="AQ104" s="825" t="s">
        <v>245</v>
      </c>
      <c r="AR104" s="731"/>
      <c r="AS104" s="825"/>
      <c r="AT104" s="825" t="s">
        <v>245</v>
      </c>
      <c r="AU104" s="125" t="s">
        <v>245</v>
      </c>
      <c r="AV104" s="198">
        <v>47787</v>
      </c>
    </row>
    <row r="105" spans="1:48" s="99" customFormat="1" ht="45.75" customHeight="1" x14ac:dyDescent="0.2">
      <c r="A105" s="506">
        <f t="shared" si="1"/>
        <v>30</v>
      </c>
      <c r="B105" s="507" t="s">
        <v>4</v>
      </c>
      <c r="C105" s="537" t="s">
        <v>172</v>
      </c>
      <c r="D105" s="538">
        <v>41365</v>
      </c>
      <c r="E105" s="539">
        <v>45748</v>
      </c>
      <c r="F105" s="540" t="s">
        <v>173</v>
      </c>
      <c r="G105" s="512" t="s">
        <v>174</v>
      </c>
      <c r="H105" s="513" t="s">
        <v>4</v>
      </c>
      <c r="I105" s="514" t="s">
        <v>743</v>
      </c>
      <c r="J105" s="515" t="s">
        <v>217</v>
      </c>
      <c r="K105" s="516" t="s">
        <v>176</v>
      </c>
      <c r="L105" s="512" t="s">
        <v>174</v>
      </c>
      <c r="M105" s="513" t="s">
        <v>4</v>
      </c>
      <c r="N105" s="513" t="s">
        <v>175</v>
      </c>
      <c r="O105" s="513" t="s">
        <v>12</v>
      </c>
      <c r="P105" s="514" t="s">
        <v>408</v>
      </c>
      <c r="Q105" s="517">
        <v>15</v>
      </c>
      <c r="R105" s="518">
        <v>1</v>
      </c>
      <c r="S105" s="513" t="s">
        <v>173</v>
      </c>
      <c r="T105" s="520">
        <v>8</v>
      </c>
      <c r="U105" s="512" t="s">
        <v>174</v>
      </c>
      <c r="V105" s="513" t="s">
        <v>4</v>
      </c>
      <c r="W105" s="513" t="s">
        <v>743</v>
      </c>
      <c r="X105" s="765" t="s">
        <v>137</v>
      </c>
      <c r="Y105" s="760" t="s">
        <v>137</v>
      </c>
      <c r="Z105" s="770" t="s">
        <v>137</v>
      </c>
      <c r="AA105" s="518" t="s">
        <v>98</v>
      </c>
      <c r="AB105" s="1432" t="s">
        <v>1250</v>
      </c>
      <c r="AC105" s="1498"/>
      <c r="AD105" s="1522"/>
      <c r="AE105" s="734" t="s">
        <v>71</v>
      </c>
      <c r="AF105" s="825" t="s">
        <v>508</v>
      </c>
      <c r="AG105" s="825" t="s">
        <v>245</v>
      </c>
      <c r="AH105" s="734">
        <v>8</v>
      </c>
      <c r="AI105" s="734" t="s">
        <v>245</v>
      </c>
      <c r="AJ105" s="734" t="s">
        <v>245</v>
      </c>
      <c r="AK105" s="734"/>
      <c r="AL105" s="734"/>
      <c r="AM105" s="734"/>
      <c r="AN105" s="739"/>
      <c r="AO105" s="1478" t="s">
        <v>71</v>
      </c>
      <c r="AP105" s="1527" t="s">
        <v>245</v>
      </c>
      <c r="AQ105" s="1527" t="s">
        <v>245</v>
      </c>
      <c r="AR105" s="1526" t="s">
        <v>71</v>
      </c>
      <c r="AS105" s="1526" t="s">
        <v>71</v>
      </c>
      <c r="AT105" s="1526" t="s">
        <v>245</v>
      </c>
      <c r="AU105" s="1513" t="s">
        <v>245</v>
      </c>
      <c r="AV105" s="270">
        <v>47938</v>
      </c>
    </row>
    <row r="106" spans="1:48" s="70" customFormat="1" ht="45.75" customHeight="1" x14ac:dyDescent="0.2">
      <c r="A106" s="264">
        <f t="shared" si="1"/>
        <v>30</v>
      </c>
      <c r="B106" s="200"/>
      <c r="C106" s="370"/>
      <c r="D106" s="361"/>
      <c r="E106" s="465"/>
      <c r="F106" s="362"/>
      <c r="G106" s="337"/>
      <c r="H106" s="203"/>
      <c r="I106" s="309"/>
      <c r="J106" s="310"/>
      <c r="K106" s="311"/>
      <c r="L106" s="337"/>
      <c r="M106" s="203"/>
      <c r="N106" s="203"/>
      <c r="O106" s="203"/>
      <c r="P106" s="309"/>
      <c r="Q106" s="347"/>
      <c r="R106" s="276">
        <v>2</v>
      </c>
      <c r="S106" s="203" t="s">
        <v>744</v>
      </c>
      <c r="T106" s="343">
        <v>7</v>
      </c>
      <c r="U106" s="337" t="s">
        <v>742</v>
      </c>
      <c r="V106" s="203" t="s">
        <v>4</v>
      </c>
      <c r="W106" s="203" t="s">
        <v>1021</v>
      </c>
      <c r="X106" s="655" t="s">
        <v>71</v>
      </c>
      <c r="Y106" s="769" t="s">
        <v>71</v>
      </c>
      <c r="Z106" s="691" t="s">
        <v>71</v>
      </c>
      <c r="AA106" s="791" t="s">
        <v>71</v>
      </c>
      <c r="AB106" s="1432" t="s">
        <v>1250</v>
      </c>
      <c r="AC106" s="1498"/>
      <c r="AD106" s="1522"/>
      <c r="AE106" s="734" t="s">
        <v>245</v>
      </c>
      <c r="AF106" s="825" t="s">
        <v>505</v>
      </c>
      <c r="AG106" s="126" t="s">
        <v>245</v>
      </c>
      <c r="AH106" s="734">
        <v>7</v>
      </c>
      <c r="AI106" s="734" t="s">
        <v>245</v>
      </c>
      <c r="AJ106" s="734" t="s">
        <v>245</v>
      </c>
      <c r="AK106" s="734"/>
      <c r="AL106" s="734"/>
      <c r="AM106" s="734"/>
      <c r="AN106" s="739"/>
      <c r="AO106" s="1478"/>
      <c r="AP106" s="1527"/>
      <c r="AQ106" s="1527"/>
      <c r="AR106" s="1526"/>
      <c r="AS106" s="1526"/>
      <c r="AT106" s="1526"/>
      <c r="AU106" s="1513"/>
      <c r="AV106" s="271"/>
    </row>
    <row r="107" spans="1:48" s="70" customFormat="1" ht="39" x14ac:dyDescent="0.2">
      <c r="A107" s="506">
        <f t="shared" si="1"/>
        <v>31</v>
      </c>
      <c r="B107" s="507" t="s">
        <v>4</v>
      </c>
      <c r="C107" s="537" t="s">
        <v>180</v>
      </c>
      <c r="D107" s="538">
        <v>41365</v>
      </c>
      <c r="E107" s="539">
        <v>45748</v>
      </c>
      <c r="F107" s="540" t="s">
        <v>181</v>
      </c>
      <c r="G107" s="512" t="s">
        <v>182</v>
      </c>
      <c r="H107" s="513" t="s">
        <v>4</v>
      </c>
      <c r="I107" s="514" t="s">
        <v>598</v>
      </c>
      <c r="J107" s="515" t="s">
        <v>218</v>
      </c>
      <c r="K107" s="516" t="s">
        <v>183</v>
      </c>
      <c r="L107" s="512" t="s">
        <v>182</v>
      </c>
      <c r="M107" s="513" t="s">
        <v>4</v>
      </c>
      <c r="N107" s="513" t="s">
        <v>599</v>
      </c>
      <c r="O107" s="513" t="s">
        <v>12</v>
      </c>
      <c r="P107" s="514" t="s">
        <v>184</v>
      </c>
      <c r="Q107" s="517">
        <v>20</v>
      </c>
      <c r="R107" s="518">
        <v>1</v>
      </c>
      <c r="S107" s="513" t="s">
        <v>185</v>
      </c>
      <c r="T107" s="520">
        <v>2</v>
      </c>
      <c r="U107" s="512" t="s">
        <v>182</v>
      </c>
      <c r="V107" s="513" t="s">
        <v>4</v>
      </c>
      <c r="W107" s="513" t="s">
        <v>906</v>
      </c>
      <c r="X107" s="765" t="s">
        <v>137</v>
      </c>
      <c r="Y107" s="760" t="s">
        <v>137</v>
      </c>
      <c r="Z107" s="760"/>
      <c r="AA107" s="518"/>
      <c r="AB107" s="972"/>
      <c r="AC107" s="975" t="s">
        <v>1250</v>
      </c>
      <c r="AD107" s="972"/>
      <c r="AE107" s="734" t="s">
        <v>245</v>
      </c>
      <c r="AF107" s="943" t="s">
        <v>237</v>
      </c>
      <c r="AG107" s="943" t="s">
        <v>245</v>
      </c>
      <c r="AH107" s="734" t="s">
        <v>245</v>
      </c>
      <c r="AI107" s="734" t="s">
        <v>245</v>
      </c>
      <c r="AJ107" s="734" t="s">
        <v>241</v>
      </c>
      <c r="AK107" s="734"/>
      <c r="AL107" s="734"/>
      <c r="AM107" s="734"/>
      <c r="AN107" s="739"/>
      <c r="AO107" s="943" t="s">
        <v>245</v>
      </c>
      <c r="AP107" s="947" t="s">
        <v>245</v>
      </c>
      <c r="AQ107" s="943" t="s">
        <v>3</v>
      </c>
      <c r="AR107" s="734"/>
      <c r="AS107" s="804"/>
      <c r="AT107" s="943" t="s">
        <v>245</v>
      </c>
      <c r="AU107" s="956" t="s">
        <v>276</v>
      </c>
      <c r="AV107" s="178">
        <v>47938</v>
      </c>
    </row>
    <row r="108" spans="1:48" s="127" customFormat="1" ht="45.75" customHeight="1" x14ac:dyDescent="0.2">
      <c r="A108" s="523">
        <f t="shared" si="1"/>
        <v>31</v>
      </c>
      <c r="B108" s="524"/>
      <c r="C108" s="525"/>
      <c r="D108" s="526"/>
      <c r="E108" s="527"/>
      <c r="F108" s="528"/>
      <c r="G108" s="529"/>
      <c r="H108" s="530"/>
      <c r="I108" s="531"/>
      <c r="J108" s="532"/>
      <c r="K108" s="533"/>
      <c r="L108" s="529"/>
      <c r="M108" s="530"/>
      <c r="N108" s="530"/>
      <c r="O108" s="530"/>
      <c r="P108" s="531"/>
      <c r="Q108" s="534"/>
      <c r="R108" s="535">
        <v>2</v>
      </c>
      <c r="S108" s="530" t="s">
        <v>186</v>
      </c>
      <c r="T108" s="536">
        <v>2</v>
      </c>
      <c r="U108" s="529" t="s">
        <v>182</v>
      </c>
      <c r="V108" s="530" t="s">
        <v>4</v>
      </c>
      <c r="W108" s="530" t="s">
        <v>907</v>
      </c>
      <c r="X108" s="750" t="s">
        <v>137</v>
      </c>
      <c r="Y108" s="758" t="s">
        <v>137</v>
      </c>
      <c r="Z108" s="758"/>
      <c r="AA108" s="535"/>
      <c r="AB108" s="972"/>
      <c r="AC108" s="975" t="s">
        <v>1250</v>
      </c>
      <c r="AD108" s="972"/>
      <c r="AE108" s="734" t="s">
        <v>245</v>
      </c>
      <c r="AF108" s="973"/>
      <c r="AG108" s="973"/>
      <c r="AH108" s="734" t="s">
        <v>245</v>
      </c>
      <c r="AI108" s="734" t="s">
        <v>245</v>
      </c>
      <c r="AJ108" s="734" t="s">
        <v>241</v>
      </c>
      <c r="AK108" s="734"/>
      <c r="AL108" s="734"/>
      <c r="AM108" s="734"/>
      <c r="AN108" s="739"/>
      <c r="AO108" s="953"/>
      <c r="AP108" s="955"/>
      <c r="AQ108" s="953"/>
      <c r="AR108" s="734"/>
      <c r="AS108" s="804"/>
      <c r="AT108" s="953"/>
      <c r="AU108" s="958"/>
      <c r="AV108" s="179"/>
    </row>
    <row r="109" spans="1:48" s="127" customFormat="1" ht="26" x14ac:dyDescent="0.2">
      <c r="A109" s="523">
        <f t="shared" si="1"/>
        <v>31</v>
      </c>
      <c r="B109" s="524"/>
      <c r="C109" s="525"/>
      <c r="D109" s="526"/>
      <c r="E109" s="527"/>
      <c r="F109" s="528"/>
      <c r="G109" s="529"/>
      <c r="H109" s="530"/>
      <c r="I109" s="531"/>
      <c r="J109" s="532"/>
      <c r="K109" s="533"/>
      <c r="L109" s="529"/>
      <c r="M109" s="530"/>
      <c r="N109" s="530"/>
      <c r="O109" s="530"/>
      <c r="P109" s="531"/>
      <c r="Q109" s="534"/>
      <c r="R109" s="535">
        <v>3</v>
      </c>
      <c r="S109" s="530" t="s">
        <v>187</v>
      </c>
      <c r="T109" s="536">
        <v>2</v>
      </c>
      <c r="U109" s="529" t="s">
        <v>182</v>
      </c>
      <c r="V109" s="530" t="s">
        <v>4</v>
      </c>
      <c r="W109" s="530" t="s">
        <v>908</v>
      </c>
      <c r="X109" s="750" t="s">
        <v>137</v>
      </c>
      <c r="Y109" s="758" t="s">
        <v>137</v>
      </c>
      <c r="Z109" s="758"/>
      <c r="AA109" s="535"/>
      <c r="AB109" s="972"/>
      <c r="AC109" s="975" t="s">
        <v>1250</v>
      </c>
      <c r="AD109" s="972"/>
      <c r="AE109" s="734" t="s">
        <v>245</v>
      </c>
      <c r="AF109" s="973"/>
      <c r="AG109" s="973"/>
      <c r="AH109" s="734" t="s">
        <v>245</v>
      </c>
      <c r="AI109" s="734" t="s">
        <v>245</v>
      </c>
      <c r="AJ109" s="734" t="s">
        <v>241</v>
      </c>
      <c r="AK109" s="734"/>
      <c r="AL109" s="734"/>
      <c r="AM109" s="734"/>
      <c r="AN109" s="739"/>
      <c r="AO109" s="953"/>
      <c r="AP109" s="955"/>
      <c r="AQ109" s="953"/>
      <c r="AR109" s="734"/>
      <c r="AS109" s="804"/>
      <c r="AT109" s="953"/>
      <c r="AU109" s="958"/>
      <c r="AV109" s="179"/>
    </row>
    <row r="110" spans="1:48" s="127" customFormat="1" ht="26" x14ac:dyDescent="0.2">
      <c r="A110" s="523">
        <f t="shared" si="1"/>
        <v>31</v>
      </c>
      <c r="B110" s="524"/>
      <c r="C110" s="525"/>
      <c r="D110" s="526"/>
      <c r="E110" s="527"/>
      <c r="F110" s="528"/>
      <c r="G110" s="529"/>
      <c r="H110" s="530"/>
      <c r="I110" s="531"/>
      <c r="J110" s="532"/>
      <c r="K110" s="533"/>
      <c r="L110" s="529"/>
      <c r="M110" s="530"/>
      <c r="N110" s="530"/>
      <c r="O110" s="530"/>
      <c r="P110" s="531"/>
      <c r="Q110" s="534"/>
      <c r="R110" s="535">
        <v>4</v>
      </c>
      <c r="S110" s="530" t="s">
        <v>188</v>
      </c>
      <c r="T110" s="536">
        <v>2</v>
      </c>
      <c r="U110" s="529" t="s">
        <v>182</v>
      </c>
      <c r="V110" s="530" t="s">
        <v>4</v>
      </c>
      <c r="W110" s="530" t="s">
        <v>909</v>
      </c>
      <c r="X110" s="750" t="s">
        <v>137</v>
      </c>
      <c r="Y110" s="758" t="s">
        <v>137</v>
      </c>
      <c r="Z110" s="758"/>
      <c r="AA110" s="535"/>
      <c r="AB110" s="972"/>
      <c r="AC110" s="975" t="s">
        <v>1250</v>
      </c>
      <c r="AD110" s="972"/>
      <c r="AE110" s="734" t="s">
        <v>245</v>
      </c>
      <c r="AF110" s="973"/>
      <c r="AG110" s="973"/>
      <c r="AH110" s="734" t="s">
        <v>245</v>
      </c>
      <c r="AI110" s="734" t="s">
        <v>245</v>
      </c>
      <c r="AJ110" s="734" t="s">
        <v>241</v>
      </c>
      <c r="AK110" s="734"/>
      <c r="AL110" s="734"/>
      <c r="AM110" s="734"/>
      <c r="AN110" s="739"/>
      <c r="AO110" s="953"/>
      <c r="AP110" s="955"/>
      <c r="AQ110" s="953"/>
      <c r="AR110" s="734"/>
      <c r="AS110" s="804"/>
      <c r="AT110" s="953"/>
      <c r="AU110" s="958"/>
      <c r="AV110" s="179"/>
    </row>
    <row r="111" spans="1:48" s="127" customFormat="1" ht="26" x14ac:dyDescent="0.2">
      <c r="A111" s="523">
        <f t="shared" si="1"/>
        <v>31</v>
      </c>
      <c r="B111" s="524"/>
      <c r="C111" s="525"/>
      <c r="D111" s="526"/>
      <c r="E111" s="527"/>
      <c r="F111" s="528"/>
      <c r="G111" s="529"/>
      <c r="H111" s="530"/>
      <c r="I111" s="531"/>
      <c r="J111" s="532"/>
      <c r="K111" s="533"/>
      <c r="L111" s="529"/>
      <c r="M111" s="530"/>
      <c r="N111" s="530"/>
      <c r="O111" s="530"/>
      <c r="P111" s="531"/>
      <c r="Q111" s="534"/>
      <c r="R111" s="535">
        <v>5</v>
      </c>
      <c r="S111" s="530" t="s">
        <v>492</v>
      </c>
      <c r="T111" s="971">
        <v>2</v>
      </c>
      <c r="U111" s="529" t="s">
        <v>182</v>
      </c>
      <c r="V111" s="530" t="s">
        <v>4</v>
      </c>
      <c r="W111" s="530" t="s">
        <v>910</v>
      </c>
      <c r="X111" s="750" t="s">
        <v>3</v>
      </c>
      <c r="Y111" s="755" t="s">
        <v>3</v>
      </c>
      <c r="Z111" s="758"/>
      <c r="AA111" s="535"/>
      <c r="AB111" s="972"/>
      <c r="AC111" s="975" t="s">
        <v>1250</v>
      </c>
      <c r="AD111" s="972"/>
      <c r="AE111" s="734" t="s">
        <v>245</v>
      </c>
      <c r="AF111" s="973"/>
      <c r="AG111" s="973"/>
      <c r="AH111" s="734" t="s">
        <v>245</v>
      </c>
      <c r="AI111" s="734" t="s">
        <v>245</v>
      </c>
      <c r="AJ111" s="734" t="s">
        <v>3</v>
      </c>
      <c r="AK111" s="734"/>
      <c r="AL111" s="734"/>
      <c r="AM111" s="734"/>
      <c r="AN111" s="739"/>
      <c r="AO111" s="953"/>
      <c r="AP111" s="955"/>
      <c r="AQ111" s="953"/>
      <c r="AR111" s="734"/>
      <c r="AS111" s="804"/>
      <c r="AT111" s="953"/>
      <c r="AU111" s="958"/>
      <c r="AV111" s="179"/>
    </row>
    <row r="112" spans="1:48" s="127" customFormat="1" ht="26" x14ac:dyDescent="0.2">
      <c r="A112" s="523">
        <f t="shared" si="1"/>
        <v>31</v>
      </c>
      <c r="B112" s="524"/>
      <c r="C112" s="525"/>
      <c r="D112" s="526"/>
      <c r="E112" s="527"/>
      <c r="F112" s="528"/>
      <c r="G112" s="529"/>
      <c r="H112" s="530"/>
      <c r="I112" s="531"/>
      <c r="J112" s="532"/>
      <c r="K112" s="533"/>
      <c r="L112" s="529"/>
      <c r="M112" s="530"/>
      <c r="N112" s="530"/>
      <c r="O112" s="530"/>
      <c r="P112" s="531"/>
      <c r="Q112" s="534"/>
      <c r="R112" s="535">
        <v>6</v>
      </c>
      <c r="S112" s="530" t="s">
        <v>493</v>
      </c>
      <c r="T112" s="536">
        <v>2</v>
      </c>
      <c r="U112" s="529" t="s">
        <v>182</v>
      </c>
      <c r="V112" s="530" t="s">
        <v>4</v>
      </c>
      <c r="W112" s="530" t="s">
        <v>911</v>
      </c>
      <c r="X112" s="750" t="s">
        <v>3</v>
      </c>
      <c r="Y112" s="754" t="s">
        <v>3</v>
      </c>
      <c r="Z112" s="758"/>
      <c r="AA112" s="535"/>
      <c r="AB112" s="972"/>
      <c r="AC112" s="975" t="s">
        <v>1250</v>
      </c>
      <c r="AD112" s="972"/>
      <c r="AE112" s="734" t="s">
        <v>245</v>
      </c>
      <c r="AF112" s="973"/>
      <c r="AG112" s="973"/>
      <c r="AH112" s="734" t="s">
        <v>245</v>
      </c>
      <c r="AI112" s="734" t="s">
        <v>245</v>
      </c>
      <c r="AJ112" s="734" t="s">
        <v>3</v>
      </c>
      <c r="AK112" s="734"/>
      <c r="AL112" s="734"/>
      <c r="AM112" s="734"/>
      <c r="AN112" s="739"/>
      <c r="AO112" s="953"/>
      <c r="AP112" s="955"/>
      <c r="AQ112" s="953"/>
      <c r="AR112" s="734"/>
      <c r="AS112" s="804"/>
      <c r="AT112" s="953"/>
      <c r="AU112" s="958"/>
      <c r="AV112" s="179"/>
    </row>
    <row r="113" spans="1:48" s="127" customFormat="1" ht="26" x14ac:dyDescent="0.2">
      <c r="A113" s="523">
        <f t="shared" si="1"/>
        <v>31</v>
      </c>
      <c r="B113" s="524"/>
      <c r="C113" s="525"/>
      <c r="D113" s="526"/>
      <c r="E113" s="527"/>
      <c r="F113" s="528"/>
      <c r="G113" s="529"/>
      <c r="H113" s="530"/>
      <c r="I113" s="531"/>
      <c r="J113" s="532"/>
      <c r="K113" s="533"/>
      <c r="L113" s="529"/>
      <c r="M113" s="530"/>
      <c r="N113" s="530"/>
      <c r="O113" s="530"/>
      <c r="P113" s="531"/>
      <c r="Q113" s="534"/>
      <c r="R113" s="535">
        <v>7</v>
      </c>
      <c r="S113" s="530" t="s">
        <v>494</v>
      </c>
      <c r="T113" s="971">
        <v>2</v>
      </c>
      <c r="U113" s="529" t="s">
        <v>182</v>
      </c>
      <c r="V113" s="530" t="s">
        <v>4</v>
      </c>
      <c r="W113" s="530" t="s">
        <v>912</v>
      </c>
      <c r="X113" s="750" t="s">
        <v>3</v>
      </c>
      <c r="Y113" s="754" t="s">
        <v>3</v>
      </c>
      <c r="Z113" s="755"/>
      <c r="AA113" s="535"/>
      <c r="AB113" s="972"/>
      <c r="AC113" s="975" t="s">
        <v>1250</v>
      </c>
      <c r="AD113" s="972"/>
      <c r="AE113" s="734" t="s">
        <v>245</v>
      </c>
      <c r="AF113" s="973"/>
      <c r="AG113" s="973"/>
      <c r="AH113" s="734" t="s">
        <v>245</v>
      </c>
      <c r="AI113" s="734" t="s">
        <v>245</v>
      </c>
      <c r="AJ113" s="734" t="s">
        <v>3</v>
      </c>
      <c r="AK113" s="734"/>
      <c r="AL113" s="734"/>
      <c r="AM113" s="734"/>
      <c r="AN113" s="739"/>
      <c r="AO113" s="953"/>
      <c r="AP113" s="955"/>
      <c r="AQ113" s="953"/>
      <c r="AR113" s="734"/>
      <c r="AS113" s="804"/>
      <c r="AT113" s="953"/>
      <c r="AU113" s="958"/>
      <c r="AV113" s="179"/>
    </row>
    <row r="114" spans="1:48" s="127" customFormat="1" ht="26" x14ac:dyDescent="0.2">
      <c r="A114" s="523">
        <f t="shared" si="1"/>
        <v>31</v>
      </c>
      <c r="B114" s="524"/>
      <c r="C114" s="525"/>
      <c r="D114" s="526"/>
      <c r="E114" s="527"/>
      <c r="F114" s="528"/>
      <c r="G114" s="529"/>
      <c r="H114" s="530"/>
      <c r="I114" s="531"/>
      <c r="J114" s="532"/>
      <c r="K114" s="533"/>
      <c r="L114" s="529"/>
      <c r="M114" s="530"/>
      <c r="N114" s="530"/>
      <c r="O114" s="530"/>
      <c r="P114" s="531"/>
      <c r="Q114" s="534"/>
      <c r="R114" s="535">
        <v>8</v>
      </c>
      <c r="S114" s="530" t="s">
        <v>595</v>
      </c>
      <c r="T114" s="536">
        <v>2</v>
      </c>
      <c r="U114" s="529" t="s">
        <v>182</v>
      </c>
      <c r="V114" s="530" t="s">
        <v>4</v>
      </c>
      <c r="W114" s="530" t="s">
        <v>913</v>
      </c>
      <c r="X114" s="750" t="s">
        <v>3</v>
      </c>
      <c r="Y114" s="754" t="s">
        <v>3</v>
      </c>
      <c r="Z114" s="754"/>
      <c r="AA114" s="535"/>
      <c r="AB114" s="972"/>
      <c r="AC114" s="975" t="s">
        <v>1250</v>
      </c>
      <c r="AD114" s="972"/>
      <c r="AE114" s="734" t="s">
        <v>245</v>
      </c>
      <c r="AF114" s="973"/>
      <c r="AG114" s="973"/>
      <c r="AH114" s="734" t="s">
        <v>245</v>
      </c>
      <c r="AI114" s="734" t="s">
        <v>245</v>
      </c>
      <c r="AJ114" s="734" t="s">
        <v>3</v>
      </c>
      <c r="AK114" s="734"/>
      <c r="AL114" s="734"/>
      <c r="AM114" s="734"/>
      <c r="AN114" s="739"/>
      <c r="AO114" s="953"/>
      <c r="AP114" s="955"/>
      <c r="AQ114" s="953"/>
      <c r="AR114" s="734"/>
      <c r="AS114" s="804"/>
      <c r="AT114" s="953"/>
      <c r="AU114" s="958"/>
      <c r="AV114" s="179"/>
    </row>
    <row r="115" spans="1:48" s="127" customFormat="1" ht="26" x14ac:dyDescent="0.2">
      <c r="A115" s="264">
        <f t="shared" si="1"/>
        <v>31</v>
      </c>
      <c r="B115" s="200"/>
      <c r="C115" s="307"/>
      <c r="D115" s="361"/>
      <c r="E115" s="465"/>
      <c r="F115" s="362"/>
      <c r="G115" s="959"/>
      <c r="H115" s="960"/>
      <c r="I115" s="961"/>
      <c r="J115" s="962"/>
      <c r="K115" s="963"/>
      <c r="L115" s="959"/>
      <c r="M115" s="960"/>
      <c r="N115" s="960"/>
      <c r="O115" s="960"/>
      <c r="P115" s="964"/>
      <c r="Q115" s="347"/>
      <c r="R115" s="276">
        <v>9</v>
      </c>
      <c r="S115" s="960" t="s">
        <v>738</v>
      </c>
      <c r="T115" s="343">
        <v>2</v>
      </c>
      <c r="U115" s="529" t="s">
        <v>182</v>
      </c>
      <c r="V115" s="960" t="s">
        <v>4</v>
      </c>
      <c r="W115" s="960" t="s">
        <v>914</v>
      </c>
      <c r="X115" s="707" t="s">
        <v>3</v>
      </c>
      <c r="Y115" s="710" t="s">
        <v>3</v>
      </c>
      <c r="Z115" s="710"/>
      <c r="AA115" s="314"/>
      <c r="AB115" s="972"/>
      <c r="AC115" s="975" t="s">
        <v>1250</v>
      </c>
      <c r="AD115" s="972"/>
      <c r="AE115" s="734" t="s">
        <v>268</v>
      </c>
      <c r="AF115" s="973"/>
      <c r="AG115" s="973"/>
      <c r="AH115" s="734" t="s">
        <v>268</v>
      </c>
      <c r="AI115" s="734" t="s">
        <v>268</v>
      </c>
      <c r="AJ115" s="734" t="s">
        <v>3</v>
      </c>
      <c r="AK115" s="734"/>
      <c r="AL115" s="734"/>
      <c r="AM115" s="734"/>
      <c r="AN115" s="739"/>
      <c r="AO115" s="953"/>
      <c r="AP115" s="955"/>
      <c r="AQ115" s="953"/>
      <c r="AR115" s="734"/>
      <c r="AS115" s="12"/>
      <c r="AT115" s="953"/>
      <c r="AU115" s="958"/>
      <c r="AV115" s="179"/>
    </row>
    <row r="116" spans="1:48" s="127" customFormat="1" ht="27.75" customHeight="1" x14ac:dyDescent="0.2">
      <c r="A116" s="264"/>
      <c r="B116" s="200"/>
      <c r="C116" s="307"/>
      <c r="D116" s="361"/>
      <c r="E116" s="465"/>
      <c r="F116" s="362"/>
      <c r="G116" s="338"/>
      <c r="H116" s="79"/>
      <c r="I116" s="80"/>
      <c r="J116" s="231"/>
      <c r="K116" s="173"/>
      <c r="L116" s="338"/>
      <c r="M116" s="79"/>
      <c r="N116" s="80"/>
      <c r="O116" s="79"/>
      <c r="P116" s="80"/>
      <c r="Q116" s="954"/>
      <c r="R116" s="965">
        <v>10</v>
      </c>
      <c r="S116" s="966" t="s">
        <v>1340</v>
      </c>
      <c r="T116" s="968">
        <v>2</v>
      </c>
      <c r="U116" s="967" t="s">
        <v>182</v>
      </c>
      <c r="V116" s="966" t="s">
        <v>4</v>
      </c>
      <c r="W116" s="966" t="s">
        <v>1341</v>
      </c>
      <c r="X116" s="969" t="s">
        <v>3</v>
      </c>
      <c r="Y116" s="970" t="s">
        <v>3</v>
      </c>
      <c r="Z116" s="951"/>
      <c r="AA116" s="946"/>
      <c r="AB116" s="972"/>
      <c r="AC116" s="975" t="s">
        <v>1250</v>
      </c>
      <c r="AD116" s="972"/>
      <c r="AE116" s="945" t="s">
        <v>268</v>
      </c>
      <c r="AF116" s="974"/>
      <c r="AG116" s="974"/>
      <c r="AH116" s="945" t="s">
        <v>268</v>
      </c>
      <c r="AI116" s="945" t="s">
        <v>268</v>
      </c>
      <c r="AJ116" s="945" t="s">
        <v>3</v>
      </c>
      <c r="AK116" s="949"/>
      <c r="AL116" s="949"/>
      <c r="AM116" s="949"/>
      <c r="AN116" s="952"/>
      <c r="AO116" s="944"/>
      <c r="AP116" s="948"/>
      <c r="AQ116" s="944"/>
      <c r="AR116" s="945"/>
      <c r="AS116" s="950"/>
      <c r="AT116" s="944"/>
      <c r="AU116" s="957"/>
      <c r="AV116" s="180"/>
    </row>
    <row r="117" spans="1:48" s="127" customFormat="1" ht="27.75" customHeight="1" x14ac:dyDescent="0.2">
      <c r="A117" s="256">
        <f>IF(C117="",A115,A115+1)</f>
        <v>32</v>
      </c>
      <c r="B117" s="2" t="s">
        <v>4</v>
      </c>
      <c r="C117" s="3" t="s">
        <v>192</v>
      </c>
      <c r="D117" s="189">
        <v>41395</v>
      </c>
      <c r="E117" s="219">
        <v>45778</v>
      </c>
      <c r="F117" s="159" t="s">
        <v>612</v>
      </c>
      <c r="G117" s="13" t="s">
        <v>410</v>
      </c>
      <c r="H117" s="1" t="s">
        <v>194</v>
      </c>
      <c r="I117" s="5" t="s">
        <v>1277</v>
      </c>
      <c r="J117" s="61" t="s">
        <v>219</v>
      </c>
      <c r="K117" s="7" t="s">
        <v>534</v>
      </c>
      <c r="L117" s="13" t="s">
        <v>154</v>
      </c>
      <c r="M117" s="1" t="s">
        <v>4</v>
      </c>
      <c r="N117" s="5" t="s">
        <v>1276</v>
      </c>
      <c r="O117" s="1" t="s">
        <v>195</v>
      </c>
      <c r="P117" s="5" t="s">
        <v>411</v>
      </c>
      <c r="Q117" s="239">
        <v>21</v>
      </c>
      <c r="R117" s="118">
        <v>1</v>
      </c>
      <c r="S117" s="9" t="s">
        <v>767</v>
      </c>
      <c r="T117" s="10">
        <v>14</v>
      </c>
      <c r="U117" s="13" t="s">
        <v>410</v>
      </c>
      <c r="V117" s="9" t="s">
        <v>4</v>
      </c>
      <c r="W117" s="9" t="s">
        <v>248</v>
      </c>
      <c r="X117" s="705" t="s">
        <v>3</v>
      </c>
      <c r="Y117" s="708" t="s">
        <v>3</v>
      </c>
      <c r="Z117" s="711"/>
      <c r="AA117" s="12"/>
      <c r="AB117" s="700"/>
      <c r="AC117" s="1455" t="s">
        <v>1250</v>
      </c>
      <c r="AD117" s="1522"/>
      <c r="AE117" s="724" t="s">
        <v>71</v>
      </c>
      <c r="AF117" s="1478" t="s">
        <v>245</v>
      </c>
      <c r="AG117" s="1526" t="s">
        <v>245</v>
      </c>
      <c r="AH117" s="724" t="s">
        <v>245</v>
      </c>
      <c r="AI117" s="724" t="s">
        <v>245</v>
      </c>
      <c r="AJ117" s="724" t="s">
        <v>3</v>
      </c>
      <c r="AK117" s="724"/>
      <c r="AL117" s="724"/>
      <c r="AM117" s="724"/>
      <c r="AN117" s="713"/>
      <c r="AO117" s="1519" t="s">
        <v>245</v>
      </c>
      <c r="AP117" s="1519" t="s">
        <v>245</v>
      </c>
      <c r="AQ117" s="1528" t="s">
        <v>3</v>
      </c>
      <c r="AR117" s="1526"/>
      <c r="AS117" s="1519"/>
      <c r="AT117" s="1478" t="s">
        <v>245</v>
      </c>
      <c r="AU117" s="1549" t="s">
        <v>245</v>
      </c>
      <c r="AV117" s="1479">
        <v>47968</v>
      </c>
    </row>
    <row r="118" spans="1:48" s="127" customFormat="1" ht="51.65" customHeight="1" x14ac:dyDescent="0.2">
      <c r="A118" s="264">
        <f t="shared" si="1"/>
        <v>32</v>
      </c>
      <c r="B118" s="200"/>
      <c r="C118" s="307"/>
      <c r="D118" s="202"/>
      <c r="E118" s="175"/>
      <c r="F118" s="362"/>
      <c r="G118" s="337"/>
      <c r="H118" s="203"/>
      <c r="I118" s="309"/>
      <c r="J118" s="310"/>
      <c r="K118" s="311"/>
      <c r="L118" s="337"/>
      <c r="M118" s="203"/>
      <c r="N118" s="203"/>
      <c r="O118" s="203"/>
      <c r="P118" s="309"/>
      <c r="Q118" s="340"/>
      <c r="R118" s="276">
        <v>2</v>
      </c>
      <c r="S118" s="146" t="s">
        <v>768</v>
      </c>
      <c r="T118" s="331">
        <v>7</v>
      </c>
      <c r="U118" s="337" t="s">
        <v>193</v>
      </c>
      <c r="V118" s="313" t="s">
        <v>4</v>
      </c>
      <c r="W118" s="313" t="s">
        <v>932</v>
      </c>
      <c r="X118" s="707" t="s">
        <v>98</v>
      </c>
      <c r="Y118" s="710" t="s">
        <v>98</v>
      </c>
      <c r="Z118" s="759"/>
      <c r="AA118" s="314"/>
      <c r="AB118" s="700"/>
      <c r="AC118" s="1455" t="s">
        <v>1250</v>
      </c>
      <c r="AD118" s="1522"/>
      <c r="AE118" s="724" t="s">
        <v>245</v>
      </c>
      <c r="AF118" s="1478"/>
      <c r="AG118" s="1526"/>
      <c r="AH118" s="724" t="s">
        <v>245</v>
      </c>
      <c r="AI118" s="724" t="s">
        <v>245</v>
      </c>
      <c r="AJ118" s="724" t="s">
        <v>245</v>
      </c>
      <c r="AK118" s="724"/>
      <c r="AL118" s="724"/>
      <c r="AM118" s="724"/>
      <c r="AN118" s="713"/>
      <c r="AO118" s="1519"/>
      <c r="AP118" s="1519"/>
      <c r="AQ118" s="1528"/>
      <c r="AR118" s="1526"/>
      <c r="AS118" s="1519"/>
      <c r="AT118" s="1478"/>
      <c r="AU118" s="1549"/>
      <c r="AV118" s="1481"/>
    </row>
    <row r="119" spans="1:48" s="127" customFormat="1" ht="39" x14ac:dyDescent="0.2">
      <c r="A119" s="261">
        <f t="shared" si="1"/>
        <v>33</v>
      </c>
      <c r="B119" s="2" t="s">
        <v>4</v>
      </c>
      <c r="C119" s="3" t="s">
        <v>220</v>
      </c>
      <c r="D119" s="189">
        <v>41730</v>
      </c>
      <c r="E119" s="219">
        <v>46113</v>
      </c>
      <c r="F119" s="159" t="s">
        <v>221</v>
      </c>
      <c r="G119" s="13" t="s">
        <v>125</v>
      </c>
      <c r="H119" s="1" t="s">
        <v>194</v>
      </c>
      <c r="I119" s="5" t="s">
        <v>840</v>
      </c>
      <c r="J119" s="61" t="s">
        <v>223</v>
      </c>
      <c r="K119" s="7" t="s">
        <v>674</v>
      </c>
      <c r="L119" s="13" t="s">
        <v>224</v>
      </c>
      <c r="M119" s="1" t="s">
        <v>4</v>
      </c>
      <c r="N119" s="1" t="s">
        <v>225</v>
      </c>
      <c r="O119" s="1" t="s">
        <v>226</v>
      </c>
      <c r="P119" s="5" t="s">
        <v>227</v>
      </c>
      <c r="Q119" s="239">
        <v>10</v>
      </c>
      <c r="R119" s="118">
        <v>1</v>
      </c>
      <c r="S119" s="9" t="s">
        <v>221</v>
      </c>
      <c r="T119" s="10">
        <v>10</v>
      </c>
      <c r="U119" s="13" t="s">
        <v>222</v>
      </c>
      <c r="V119" s="1" t="s">
        <v>194</v>
      </c>
      <c r="W119" s="5" t="s">
        <v>840</v>
      </c>
      <c r="X119" s="705" t="s">
        <v>3</v>
      </c>
      <c r="Y119" s="708" t="s">
        <v>3</v>
      </c>
      <c r="Z119" s="711" t="s">
        <v>228</v>
      </c>
      <c r="AA119" s="12" t="s">
        <v>228</v>
      </c>
      <c r="AB119" s="700"/>
      <c r="AC119" s="1457" t="s">
        <v>1250</v>
      </c>
      <c r="AD119" s="818"/>
      <c r="AE119" s="734" t="s">
        <v>268</v>
      </c>
      <c r="AF119" s="734" t="s">
        <v>245</v>
      </c>
      <c r="AG119" s="724" t="s">
        <v>245</v>
      </c>
      <c r="AH119" s="734" t="s">
        <v>245</v>
      </c>
      <c r="AI119" s="734" t="s">
        <v>245</v>
      </c>
      <c r="AJ119" s="724" t="s">
        <v>241</v>
      </c>
      <c r="AK119" s="724"/>
      <c r="AL119" s="734"/>
      <c r="AM119" s="734"/>
      <c r="AN119" s="739"/>
      <c r="AO119" s="734" t="s">
        <v>245</v>
      </c>
      <c r="AP119" s="734" t="s">
        <v>245</v>
      </c>
      <c r="AQ119" s="734" t="s">
        <v>245</v>
      </c>
      <c r="AR119" s="734"/>
      <c r="AS119" s="734"/>
      <c r="AT119" s="734" t="s">
        <v>245</v>
      </c>
      <c r="AU119" s="118" t="s">
        <v>245</v>
      </c>
      <c r="AV119" s="181">
        <v>48304</v>
      </c>
    </row>
    <row r="120" spans="1:48" s="70" customFormat="1" ht="50.25" customHeight="1" x14ac:dyDescent="0.2">
      <c r="A120" s="261">
        <f t="shared" si="1"/>
        <v>34</v>
      </c>
      <c r="B120" s="62" t="s">
        <v>4</v>
      </c>
      <c r="C120" s="83" t="s">
        <v>260</v>
      </c>
      <c r="D120" s="190">
        <v>41974</v>
      </c>
      <c r="E120" s="174">
        <v>44166</v>
      </c>
      <c r="F120" s="222" t="s">
        <v>495</v>
      </c>
      <c r="G120" s="111" t="s">
        <v>256</v>
      </c>
      <c r="H120" s="64" t="s">
        <v>194</v>
      </c>
      <c r="I120" s="81" t="s">
        <v>257</v>
      </c>
      <c r="J120" s="69" t="s">
        <v>461</v>
      </c>
      <c r="K120" s="82" t="s">
        <v>675</v>
      </c>
      <c r="L120" s="111" t="s">
        <v>258</v>
      </c>
      <c r="M120" s="64" t="s">
        <v>4</v>
      </c>
      <c r="N120" s="64" t="s">
        <v>843</v>
      </c>
      <c r="O120" s="64" t="s">
        <v>195</v>
      </c>
      <c r="P120" s="81" t="s">
        <v>259</v>
      </c>
      <c r="Q120" s="241">
        <v>32</v>
      </c>
      <c r="R120" s="134">
        <v>1</v>
      </c>
      <c r="S120" s="68" t="s">
        <v>255</v>
      </c>
      <c r="T120" s="265">
        <v>32</v>
      </c>
      <c r="U120" s="111" t="s">
        <v>256</v>
      </c>
      <c r="V120" s="64" t="s">
        <v>194</v>
      </c>
      <c r="W120" s="81" t="s">
        <v>257</v>
      </c>
      <c r="X120" s="705" t="s">
        <v>3</v>
      </c>
      <c r="Y120" s="708" t="s">
        <v>3</v>
      </c>
      <c r="Z120" s="792"/>
      <c r="AA120" s="135"/>
      <c r="AB120" s="700"/>
      <c r="AC120" s="1457" t="s">
        <v>1250</v>
      </c>
      <c r="AD120" s="818"/>
      <c r="AE120" s="734" t="s">
        <v>3</v>
      </c>
      <c r="AF120" s="734" t="s">
        <v>245</v>
      </c>
      <c r="AG120" s="724" t="s">
        <v>245</v>
      </c>
      <c r="AH120" s="734">
        <v>13</v>
      </c>
      <c r="AI120" s="1338">
        <v>0</v>
      </c>
      <c r="AJ120" s="724" t="s">
        <v>268</v>
      </c>
      <c r="AK120" s="724"/>
      <c r="AL120" s="734"/>
      <c r="AM120" s="734"/>
      <c r="AN120" s="739"/>
      <c r="AO120" s="734" t="s">
        <v>245</v>
      </c>
      <c r="AP120" s="734" t="s">
        <v>245</v>
      </c>
      <c r="AQ120" s="734" t="s">
        <v>245</v>
      </c>
      <c r="AR120" s="734"/>
      <c r="AS120" s="734"/>
      <c r="AT120" s="734" t="s">
        <v>71</v>
      </c>
      <c r="AU120" s="118" t="s">
        <v>245</v>
      </c>
      <c r="AV120" s="270">
        <v>46356</v>
      </c>
    </row>
    <row r="121" spans="1:48" s="70" customFormat="1" ht="50.25" customHeight="1" x14ac:dyDescent="0.2">
      <c r="A121" s="261">
        <f t="shared" si="1"/>
        <v>35</v>
      </c>
      <c r="B121" s="2" t="s">
        <v>4</v>
      </c>
      <c r="C121" s="3" t="s">
        <v>414</v>
      </c>
      <c r="D121" s="189">
        <v>42278</v>
      </c>
      <c r="E121" s="219">
        <v>44470</v>
      </c>
      <c r="F121" s="159" t="s">
        <v>412</v>
      </c>
      <c r="G121" s="13" t="s">
        <v>415</v>
      </c>
      <c r="H121" s="1" t="s">
        <v>4</v>
      </c>
      <c r="I121" s="5" t="s">
        <v>1202</v>
      </c>
      <c r="J121" s="61" t="s">
        <v>417</v>
      </c>
      <c r="K121" s="7" t="s">
        <v>676</v>
      </c>
      <c r="L121" s="13" t="s">
        <v>418</v>
      </c>
      <c r="M121" s="1" t="s">
        <v>419</v>
      </c>
      <c r="N121" s="1" t="s">
        <v>420</v>
      </c>
      <c r="O121" s="1" t="s">
        <v>46</v>
      </c>
      <c r="P121" s="5" t="s">
        <v>421</v>
      </c>
      <c r="Q121" s="239">
        <v>10</v>
      </c>
      <c r="R121" s="118">
        <v>1</v>
      </c>
      <c r="S121" s="9" t="s">
        <v>412</v>
      </c>
      <c r="T121" s="10">
        <v>10</v>
      </c>
      <c r="U121" s="13" t="s">
        <v>415</v>
      </c>
      <c r="V121" s="1" t="s">
        <v>4</v>
      </c>
      <c r="W121" s="5" t="s">
        <v>416</v>
      </c>
      <c r="X121" s="705" t="s">
        <v>3</v>
      </c>
      <c r="Y121" s="708" t="s">
        <v>3</v>
      </c>
      <c r="Z121" s="711"/>
      <c r="AA121" s="12"/>
      <c r="AB121" s="1432" t="s">
        <v>1250</v>
      </c>
      <c r="AC121" s="818"/>
      <c r="AD121" s="818"/>
      <c r="AE121" s="734" t="s">
        <v>502</v>
      </c>
      <c r="AF121" s="734" t="s">
        <v>245</v>
      </c>
      <c r="AG121" s="724" t="s">
        <v>245</v>
      </c>
      <c r="AH121" s="734">
        <v>8</v>
      </c>
      <c r="AI121" s="734" t="s">
        <v>245</v>
      </c>
      <c r="AJ121" s="724" t="s">
        <v>3</v>
      </c>
      <c r="AK121" s="724"/>
      <c r="AL121" s="734"/>
      <c r="AM121" s="734"/>
      <c r="AN121" s="739"/>
      <c r="AO121" s="734" t="s">
        <v>245</v>
      </c>
      <c r="AP121" s="734" t="s">
        <v>245</v>
      </c>
      <c r="AQ121" s="734" t="s">
        <v>245</v>
      </c>
      <c r="AR121" s="734"/>
      <c r="AS121" s="734"/>
      <c r="AT121" s="734" t="s">
        <v>245</v>
      </c>
      <c r="AU121" s="118" t="s">
        <v>245</v>
      </c>
      <c r="AV121" s="181">
        <v>46660</v>
      </c>
    </row>
    <row r="122" spans="1:48" s="70" customFormat="1" ht="39" x14ac:dyDescent="0.2">
      <c r="A122" s="261">
        <f t="shared" si="1"/>
        <v>36</v>
      </c>
      <c r="B122" s="2" t="s">
        <v>4</v>
      </c>
      <c r="C122" s="3" t="s">
        <v>429</v>
      </c>
      <c r="D122" s="189">
        <v>42430</v>
      </c>
      <c r="E122" s="219">
        <v>44621</v>
      </c>
      <c r="F122" s="159" t="s">
        <v>430</v>
      </c>
      <c r="G122" s="13" t="s">
        <v>431</v>
      </c>
      <c r="H122" s="1" t="s">
        <v>4</v>
      </c>
      <c r="I122" s="5" t="s">
        <v>930</v>
      </c>
      <c r="J122" s="61" t="s">
        <v>703</v>
      </c>
      <c r="K122" s="7" t="s">
        <v>677</v>
      </c>
      <c r="L122" s="13" t="s">
        <v>431</v>
      </c>
      <c r="M122" s="1" t="s">
        <v>4</v>
      </c>
      <c r="N122" s="1" t="s">
        <v>931</v>
      </c>
      <c r="O122" s="1" t="s">
        <v>46</v>
      </c>
      <c r="P122" s="5" t="s">
        <v>939</v>
      </c>
      <c r="Q122" s="239">
        <v>9</v>
      </c>
      <c r="R122" s="118">
        <v>1</v>
      </c>
      <c r="S122" s="9" t="s">
        <v>430</v>
      </c>
      <c r="T122" s="10">
        <v>9</v>
      </c>
      <c r="U122" s="13" t="s">
        <v>431</v>
      </c>
      <c r="V122" s="1" t="s">
        <v>4</v>
      </c>
      <c r="W122" s="5" t="s">
        <v>930</v>
      </c>
      <c r="X122" s="705" t="s">
        <v>71</v>
      </c>
      <c r="Y122" s="708" t="s">
        <v>71</v>
      </c>
      <c r="Z122" s="708" t="s">
        <v>71</v>
      </c>
      <c r="AA122" s="12" t="s">
        <v>71</v>
      </c>
      <c r="AB122" s="700"/>
      <c r="AC122" s="1455" t="s">
        <v>1250</v>
      </c>
      <c r="AD122" s="818"/>
      <c r="AE122" s="734" t="s">
        <v>71</v>
      </c>
      <c r="AF122" s="804" t="s">
        <v>432</v>
      </c>
      <c r="AG122" s="734" t="s">
        <v>268</v>
      </c>
      <c r="AH122" s="734" t="s">
        <v>432</v>
      </c>
      <c r="AI122" s="734" t="s">
        <v>432</v>
      </c>
      <c r="AJ122" s="724" t="s">
        <v>432</v>
      </c>
      <c r="AK122" s="724"/>
      <c r="AL122" s="734"/>
      <c r="AM122" s="734"/>
      <c r="AN122" s="739"/>
      <c r="AO122" s="734" t="s">
        <v>432</v>
      </c>
      <c r="AP122" s="734" t="s">
        <v>432</v>
      </c>
      <c r="AQ122" s="734" t="s">
        <v>245</v>
      </c>
      <c r="AR122" s="734"/>
      <c r="AS122" s="734"/>
      <c r="AT122" s="734" t="s">
        <v>432</v>
      </c>
      <c r="AU122" s="118" t="s">
        <v>432</v>
      </c>
      <c r="AV122" s="181">
        <v>46812</v>
      </c>
    </row>
    <row r="123" spans="1:48" s="127" customFormat="1" ht="26" x14ac:dyDescent="0.2">
      <c r="A123" s="261">
        <f t="shared" si="1"/>
        <v>37</v>
      </c>
      <c r="B123" s="95" t="s">
        <v>4</v>
      </c>
      <c r="C123" s="124" t="s">
        <v>451</v>
      </c>
      <c r="D123" s="191">
        <v>42461</v>
      </c>
      <c r="E123" s="196">
        <v>44652</v>
      </c>
      <c r="F123" s="159" t="s">
        <v>452</v>
      </c>
      <c r="G123" s="91" t="s">
        <v>453</v>
      </c>
      <c r="H123" s="4" t="s">
        <v>4</v>
      </c>
      <c r="I123" s="105" t="s">
        <v>454</v>
      </c>
      <c r="J123" s="96" t="s">
        <v>455</v>
      </c>
      <c r="K123" s="106" t="s">
        <v>456</v>
      </c>
      <c r="L123" s="91" t="s">
        <v>457</v>
      </c>
      <c r="M123" s="4" t="s">
        <v>4</v>
      </c>
      <c r="N123" s="4" t="s">
        <v>827</v>
      </c>
      <c r="O123" s="4" t="s">
        <v>12</v>
      </c>
      <c r="P123" s="105" t="s">
        <v>458</v>
      </c>
      <c r="Q123" s="236">
        <v>6</v>
      </c>
      <c r="R123" s="125">
        <v>1</v>
      </c>
      <c r="S123" s="93" t="s">
        <v>934</v>
      </c>
      <c r="T123" s="97">
        <v>6</v>
      </c>
      <c r="U123" s="91" t="s">
        <v>453</v>
      </c>
      <c r="V123" s="4" t="s">
        <v>4</v>
      </c>
      <c r="W123" s="105" t="s">
        <v>454</v>
      </c>
      <c r="X123" s="706" t="s">
        <v>71</v>
      </c>
      <c r="Y123" s="709" t="s">
        <v>71</v>
      </c>
      <c r="Z123" s="709" t="s">
        <v>71</v>
      </c>
      <c r="AA123" s="126"/>
      <c r="AB123" s="1436" t="s">
        <v>1250</v>
      </c>
      <c r="AC123" s="719"/>
      <c r="AD123" s="821"/>
      <c r="AE123" s="825" t="s">
        <v>268</v>
      </c>
      <c r="AF123" s="715" t="s">
        <v>537</v>
      </c>
      <c r="AG123" s="830" t="s">
        <v>245</v>
      </c>
      <c r="AH123" s="825">
        <v>4</v>
      </c>
      <c r="AI123" s="825" t="s">
        <v>245</v>
      </c>
      <c r="AJ123" s="825" t="s">
        <v>245</v>
      </c>
      <c r="AK123" s="731"/>
      <c r="AL123" s="825"/>
      <c r="AM123" s="825"/>
      <c r="AN123" s="827"/>
      <c r="AO123" s="126" t="s">
        <v>245</v>
      </c>
      <c r="AP123" s="825" t="s">
        <v>245</v>
      </c>
      <c r="AQ123" s="734" t="s">
        <v>245</v>
      </c>
      <c r="AR123" s="825"/>
      <c r="AS123" s="825"/>
      <c r="AT123" s="825" t="s">
        <v>245</v>
      </c>
      <c r="AU123" s="125" t="s">
        <v>245</v>
      </c>
      <c r="AV123" s="198">
        <v>46843</v>
      </c>
    </row>
    <row r="124" spans="1:48" s="128" customFormat="1" ht="45.75" customHeight="1" x14ac:dyDescent="0.2">
      <c r="A124" s="261">
        <f t="shared" si="1"/>
        <v>38</v>
      </c>
      <c r="B124" s="62" t="s">
        <v>4</v>
      </c>
      <c r="C124" s="83" t="s">
        <v>479</v>
      </c>
      <c r="D124" s="190">
        <v>42705</v>
      </c>
      <c r="E124" s="174">
        <v>44896</v>
      </c>
      <c r="F124" s="222" t="s">
        <v>480</v>
      </c>
      <c r="G124" s="111" t="s">
        <v>1074</v>
      </c>
      <c r="H124" s="64" t="s">
        <v>4</v>
      </c>
      <c r="I124" s="81" t="s">
        <v>482</v>
      </c>
      <c r="J124" s="69" t="s">
        <v>483</v>
      </c>
      <c r="K124" s="82" t="s">
        <v>484</v>
      </c>
      <c r="L124" s="91" t="s">
        <v>375</v>
      </c>
      <c r="M124" s="64" t="s">
        <v>4</v>
      </c>
      <c r="N124" s="4" t="s">
        <v>1578</v>
      </c>
      <c r="O124" s="64" t="s">
        <v>12</v>
      </c>
      <c r="P124" s="81" t="s">
        <v>1033</v>
      </c>
      <c r="Q124" s="241">
        <v>5</v>
      </c>
      <c r="R124" s="134">
        <v>1</v>
      </c>
      <c r="S124" s="68" t="s">
        <v>485</v>
      </c>
      <c r="T124" s="265">
        <v>5</v>
      </c>
      <c r="U124" s="111" t="s">
        <v>481</v>
      </c>
      <c r="V124" s="64" t="s">
        <v>4</v>
      </c>
      <c r="W124" s="81" t="s">
        <v>482</v>
      </c>
      <c r="X124" s="793" t="s">
        <v>71</v>
      </c>
      <c r="Y124" s="711" t="s">
        <v>71</v>
      </c>
      <c r="Z124" s="792" t="s">
        <v>71</v>
      </c>
      <c r="AA124" s="135" t="s">
        <v>71</v>
      </c>
      <c r="AB124" s="1432" t="s">
        <v>1250</v>
      </c>
      <c r="AC124" s="818"/>
      <c r="AD124" s="818"/>
      <c r="AE124" s="734" t="s">
        <v>245</v>
      </c>
      <c r="AF124" s="734" t="s">
        <v>245</v>
      </c>
      <c r="AG124" s="734" t="s">
        <v>245</v>
      </c>
      <c r="AH124" s="734">
        <v>5</v>
      </c>
      <c r="AI124" s="734" t="s">
        <v>245</v>
      </c>
      <c r="AJ124" s="734" t="s">
        <v>245</v>
      </c>
      <c r="AK124" s="734"/>
      <c r="AL124" s="734"/>
      <c r="AM124" s="734"/>
      <c r="AN124" s="739"/>
      <c r="AO124" s="734" t="s">
        <v>539</v>
      </c>
      <c r="AP124" s="734" t="s">
        <v>245</v>
      </c>
      <c r="AQ124" s="734" t="s">
        <v>245</v>
      </c>
      <c r="AR124" s="724"/>
      <c r="AS124" s="734"/>
      <c r="AT124" s="734" t="s">
        <v>530</v>
      </c>
      <c r="AU124" s="118" t="s">
        <v>245</v>
      </c>
      <c r="AV124" s="181">
        <v>47087</v>
      </c>
    </row>
    <row r="125" spans="1:48" s="127" customFormat="1" ht="45.75" customHeight="1" x14ac:dyDescent="0.2">
      <c r="A125" s="256">
        <f t="shared" si="1"/>
        <v>39</v>
      </c>
      <c r="B125" s="2" t="s">
        <v>4</v>
      </c>
      <c r="C125" s="3" t="s">
        <v>512</v>
      </c>
      <c r="D125" s="189">
        <v>43009</v>
      </c>
      <c r="E125" s="219">
        <v>45200</v>
      </c>
      <c r="F125" s="159" t="s">
        <v>1043</v>
      </c>
      <c r="G125" s="13" t="s">
        <v>513</v>
      </c>
      <c r="H125" s="1" t="s">
        <v>4</v>
      </c>
      <c r="I125" s="5" t="s">
        <v>514</v>
      </c>
      <c r="J125" s="61" t="s">
        <v>515</v>
      </c>
      <c r="K125" s="7" t="s">
        <v>678</v>
      </c>
      <c r="L125" s="13" t="s">
        <v>516</v>
      </c>
      <c r="M125" s="1" t="s">
        <v>517</v>
      </c>
      <c r="N125" s="1" t="s">
        <v>518</v>
      </c>
      <c r="O125" s="1" t="s">
        <v>12</v>
      </c>
      <c r="P125" s="5" t="s">
        <v>1172</v>
      </c>
      <c r="Q125" s="239">
        <v>12</v>
      </c>
      <c r="R125" s="118">
        <v>1</v>
      </c>
      <c r="S125" s="9" t="s">
        <v>1171</v>
      </c>
      <c r="T125" s="10">
        <v>9</v>
      </c>
      <c r="U125" s="13" t="s">
        <v>513</v>
      </c>
      <c r="V125" s="1" t="s">
        <v>4</v>
      </c>
      <c r="W125" s="5" t="s">
        <v>514</v>
      </c>
      <c r="X125" s="705" t="s">
        <v>71</v>
      </c>
      <c r="Y125" s="711" t="s">
        <v>71</v>
      </c>
      <c r="Z125" s="711"/>
      <c r="AA125" s="12"/>
      <c r="AB125" s="1432" t="s">
        <v>1250</v>
      </c>
      <c r="AC125" s="1522"/>
      <c r="AD125" s="1522"/>
      <c r="AE125" s="734" t="s">
        <v>71</v>
      </c>
      <c r="AF125" s="734" t="s">
        <v>265</v>
      </c>
      <c r="AG125" s="734" t="s">
        <v>245</v>
      </c>
      <c r="AH125" s="734" t="s">
        <v>245</v>
      </c>
      <c r="AI125" s="734" t="s">
        <v>245</v>
      </c>
      <c r="AJ125" s="734" t="s">
        <v>71</v>
      </c>
      <c r="AK125" s="734"/>
      <c r="AL125" s="734"/>
      <c r="AM125" s="734"/>
      <c r="AN125" s="739"/>
      <c r="AO125" s="1526" t="s">
        <v>245</v>
      </c>
      <c r="AP125" s="1526" t="s">
        <v>3</v>
      </c>
      <c r="AQ125" s="1526" t="s">
        <v>245</v>
      </c>
      <c r="AR125" s="724"/>
      <c r="AS125" s="734"/>
      <c r="AT125" s="1526" t="s">
        <v>245</v>
      </c>
      <c r="AU125" s="1513" t="s">
        <v>245</v>
      </c>
      <c r="AV125" s="1479">
        <v>47391</v>
      </c>
    </row>
    <row r="126" spans="1:48" s="70" customFormat="1" ht="45.75" customHeight="1" x14ac:dyDescent="0.2">
      <c r="A126" s="264">
        <f t="shared" si="1"/>
        <v>39</v>
      </c>
      <c r="B126" s="76"/>
      <c r="C126" s="201"/>
      <c r="D126" s="193"/>
      <c r="E126" s="197"/>
      <c r="F126" s="223"/>
      <c r="G126" s="274"/>
      <c r="H126" s="79"/>
      <c r="I126" s="80"/>
      <c r="J126" s="231"/>
      <c r="K126" s="173"/>
      <c r="L126" s="274"/>
      <c r="M126" s="79"/>
      <c r="N126" s="79"/>
      <c r="O126" s="79"/>
      <c r="P126" s="80"/>
      <c r="Q126" s="243"/>
      <c r="R126" s="276">
        <v>2</v>
      </c>
      <c r="S126" s="205" t="s">
        <v>1046</v>
      </c>
      <c r="T126" s="266">
        <v>3</v>
      </c>
      <c r="U126" s="274" t="s">
        <v>513</v>
      </c>
      <c r="V126" s="79" t="s">
        <v>122</v>
      </c>
      <c r="W126" s="80" t="s">
        <v>724</v>
      </c>
      <c r="X126" s="778" t="s">
        <v>71</v>
      </c>
      <c r="Y126" s="779" t="s">
        <v>71</v>
      </c>
      <c r="Z126" s="779"/>
      <c r="AA126" s="206"/>
      <c r="AB126" s="1432" t="s">
        <v>1250</v>
      </c>
      <c r="AC126" s="1522"/>
      <c r="AD126" s="1522"/>
      <c r="AE126" s="734" t="s">
        <v>268</v>
      </c>
      <c r="AF126" s="734" t="s">
        <v>265</v>
      </c>
      <c r="AG126" s="734" t="s">
        <v>245</v>
      </c>
      <c r="AH126" s="734" t="s">
        <v>245</v>
      </c>
      <c r="AI126" s="734" t="s">
        <v>245</v>
      </c>
      <c r="AJ126" s="734"/>
      <c r="AK126" s="734"/>
      <c r="AL126" s="734"/>
      <c r="AM126" s="734"/>
      <c r="AN126" s="739"/>
      <c r="AO126" s="1526"/>
      <c r="AP126" s="1526"/>
      <c r="AQ126" s="1526"/>
      <c r="AR126" s="724"/>
      <c r="AS126" s="734"/>
      <c r="AT126" s="1526"/>
      <c r="AU126" s="1513"/>
      <c r="AV126" s="1481"/>
    </row>
    <row r="127" spans="1:48" s="70" customFormat="1" ht="39" x14ac:dyDescent="0.2">
      <c r="A127" s="261">
        <f t="shared" si="1"/>
        <v>40</v>
      </c>
      <c r="B127" s="62" t="s">
        <v>4</v>
      </c>
      <c r="C127" s="63" t="s">
        <v>519</v>
      </c>
      <c r="D127" s="190">
        <v>43070</v>
      </c>
      <c r="E127" s="174">
        <v>45261</v>
      </c>
      <c r="F127" s="222" t="s">
        <v>520</v>
      </c>
      <c r="G127" s="111" t="s">
        <v>521</v>
      </c>
      <c r="H127" s="64" t="s">
        <v>4</v>
      </c>
      <c r="I127" s="81" t="s">
        <v>522</v>
      </c>
      <c r="J127" s="69" t="s">
        <v>523</v>
      </c>
      <c r="K127" s="82" t="s">
        <v>679</v>
      </c>
      <c r="L127" s="111" t="s">
        <v>27</v>
      </c>
      <c r="M127" s="64" t="s">
        <v>524</v>
      </c>
      <c r="N127" s="64" t="s">
        <v>929</v>
      </c>
      <c r="O127" s="64" t="s">
        <v>12</v>
      </c>
      <c r="P127" s="81" t="s">
        <v>1200</v>
      </c>
      <c r="Q127" s="241">
        <v>18</v>
      </c>
      <c r="R127" s="134">
        <v>1</v>
      </c>
      <c r="S127" s="68" t="s">
        <v>525</v>
      </c>
      <c r="T127" s="265">
        <v>14</v>
      </c>
      <c r="U127" s="111" t="s">
        <v>521</v>
      </c>
      <c r="V127" s="64" t="s">
        <v>4</v>
      </c>
      <c r="W127" s="64" t="s">
        <v>522</v>
      </c>
      <c r="X127" s="705" t="s">
        <v>71</v>
      </c>
      <c r="Y127" s="711" t="s">
        <v>71</v>
      </c>
      <c r="Z127" s="711" t="s">
        <v>71</v>
      </c>
      <c r="AA127" s="135"/>
      <c r="AB127" s="1432" t="s">
        <v>1250</v>
      </c>
      <c r="AC127" s="727"/>
      <c r="AD127" s="745"/>
      <c r="AE127" s="734" t="s">
        <v>71</v>
      </c>
      <c r="AF127" s="718" t="s">
        <v>594</v>
      </c>
      <c r="AG127" s="804" t="s">
        <v>245</v>
      </c>
      <c r="AH127" s="804">
        <v>11</v>
      </c>
      <c r="AI127" s="1285" t="s">
        <v>1652</v>
      </c>
      <c r="AJ127" s="734" t="s">
        <v>245</v>
      </c>
      <c r="AK127" s="734"/>
      <c r="AL127" s="734"/>
      <c r="AM127" s="734"/>
      <c r="AN127" s="720"/>
      <c r="AO127" s="734" t="s">
        <v>245</v>
      </c>
      <c r="AP127" s="718" t="s">
        <v>526</v>
      </c>
      <c r="AQ127" s="734" t="s">
        <v>71</v>
      </c>
      <c r="AR127" s="724"/>
      <c r="AS127" s="12"/>
      <c r="AT127" s="804" t="s">
        <v>245</v>
      </c>
      <c r="AU127" s="746" t="s">
        <v>245</v>
      </c>
      <c r="AV127" s="181">
        <v>47452</v>
      </c>
    </row>
    <row r="128" spans="1:48" s="70" customFormat="1" ht="78.75" customHeight="1" x14ac:dyDescent="0.2">
      <c r="A128" s="264"/>
      <c r="B128" s="62"/>
      <c r="C128" s="63"/>
      <c r="D128" s="190"/>
      <c r="E128" s="174"/>
      <c r="F128" s="222"/>
      <c r="G128" s="111"/>
      <c r="H128" s="64"/>
      <c r="I128" s="81"/>
      <c r="J128" s="69"/>
      <c r="K128" s="82"/>
      <c r="L128" s="111"/>
      <c r="M128" s="64"/>
      <c r="N128" s="64"/>
      <c r="O128" s="64"/>
      <c r="P128" s="81"/>
      <c r="Q128" s="1283"/>
      <c r="R128" s="1284">
        <v>2</v>
      </c>
      <c r="S128" s="68" t="s">
        <v>1589</v>
      </c>
      <c r="T128" s="265">
        <v>4</v>
      </c>
      <c r="U128" s="111" t="s">
        <v>1587</v>
      </c>
      <c r="V128" s="64" t="s">
        <v>4</v>
      </c>
      <c r="W128" s="81" t="s">
        <v>1588</v>
      </c>
      <c r="X128" s="1291" t="s">
        <v>71</v>
      </c>
      <c r="Y128" s="1289" t="s">
        <v>71</v>
      </c>
      <c r="Z128" s="1289" t="s">
        <v>71</v>
      </c>
      <c r="AA128" s="1282"/>
      <c r="AB128" s="1432" t="s">
        <v>1250</v>
      </c>
      <c r="AC128" s="1281"/>
      <c r="AD128" s="1281"/>
      <c r="AE128" s="1285" t="s">
        <v>245</v>
      </c>
      <c r="AF128" s="1288" t="s">
        <v>237</v>
      </c>
      <c r="AG128" s="1286" t="s">
        <v>245</v>
      </c>
      <c r="AH128" s="1286" t="s">
        <v>245</v>
      </c>
      <c r="AI128" s="1285" t="s">
        <v>245</v>
      </c>
      <c r="AJ128" s="1285" t="s">
        <v>71</v>
      </c>
      <c r="AK128" s="1285"/>
      <c r="AL128" s="1285"/>
      <c r="AM128" s="1285"/>
      <c r="AN128" s="1287"/>
      <c r="AO128" s="1285" t="s">
        <v>245</v>
      </c>
      <c r="AP128" s="1288" t="s">
        <v>3</v>
      </c>
      <c r="AQ128" s="1285" t="s">
        <v>71</v>
      </c>
      <c r="AR128" s="1289"/>
      <c r="AS128" s="1288"/>
      <c r="AT128" s="1286" t="s">
        <v>245</v>
      </c>
      <c r="AU128" s="1290" t="s">
        <v>245</v>
      </c>
      <c r="AV128" s="1292">
        <v>47452</v>
      </c>
    </row>
    <row r="129" spans="1:48" s="70" customFormat="1" ht="82.5" customHeight="1" x14ac:dyDescent="0.2">
      <c r="A129" s="256">
        <f>IF(C129="",A127,A127+1)</f>
        <v>41</v>
      </c>
      <c r="B129" s="2" t="s">
        <v>4</v>
      </c>
      <c r="C129" s="47" t="s">
        <v>540</v>
      </c>
      <c r="D129" s="189">
        <v>43344</v>
      </c>
      <c r="E129" s="219">
        <v>45536</v>
      </c>
      <c r="F129" s="159" t="s">
        <v>587</v>
      </c>
      <c r="G129" s="13" t="s">
        <v>542</v>
      </c>
      <c r="H129" s="1" t="s">
        <v>4</v>
      </c>
      <c r="I129" s="5" t="s">
        <v>543</v>
      </c>
      <c r="J129" s="61" t="s">
        <v>544</v>
      </c>
      <c r="K129" s="7" t="s">
        <v>680</v>
      </c>
      <c r="L129" s="13" t="s">
        <v>545</v>
      </c>
      <c r="M129" s="1" t="s">
        <v>122</v>
      </c>
      <c r="N129" s="1" t="s">
        <v>546</v>
      </c>
      <c r="O129" s="1" t="s">
        <v>585</v>
      </c>
      <c r="P129" s="5" t="s">
        <v>586</v>
      </c>
      <c r="Q129" s="239">
        <v>8</v>
      </c>
      <c r="R129" s="118">
        <v>1</v>
      </c>
      <c r="S129" s="4" t="s">
        <v>541</v>
      </c>
      <c r="T129" s="10">
        <v>4</v>
      </c>
      <c r="U129" s="13" t="s">
        <v>542</v>
      </c>
      <c r="V129" s="1" t="s">
        <v>4</v>
      </c>
      <c r="W129" s="5" t="s">
        <v>543</v>
      </c>
      <c r="X129" s="705" t="s">
        <v>71</v>
      </c>
      <c r="Y129" s="708" t="s">
        <v>71</v>
      </c>
      <c r="Z129" s="708"/>
      <c r="AA129" s="12"/>
      <c r="AB129" s="1432" t="s">
        <v>1250</v>
      </c>
      <c r="AC129" s="1522"/>
      <c r="AD129" s="1498"/>
      <c r="AE129" s="734" t="s">
        <v>245</v>
      </c>
      <c r="AF129" s="734" t="s">
        <v>245</v>
      </c>
      <c r="AG129" s="12" t="s">
        <v>245</v>
      </c>
      <c r="AH129" s="734">
        <v>4</v>
      </c>
      <c r="AI129" s="734" t="s">
        <v>245</v>
      </c>
      <c r="AJ129" s="734" t="s">
        <v>245</v>
      </c>
      <c r="AK129" s="734"/>
      <c r="AL129" s="734"/>
      <c r="AM129" s="724"/>
      <c r="AN129" s="720"/>
      <c r="AO129" s="1526" t="s">
        <v>71</v>
      </c>
      <c r="AP129" s="1478" t="s">
        <v>245</v>
      </c>
      <c r="AQ129" s="1526" t="s">
        <v>245</v>
      </c>
      <c r="AR129" s="729" t="s">
        <v>71</v>
      </c>
      <c r="AS129" s="12" t="s">
        <v>71</v>
      </c>
      <c r="AT129" s="1526" t="s">
        <v>3</v>
      </c>
      <c r="AU129" s="1549" t="s">
        <v>245</v>
      </c>
      <c r="AV129" s="1479">
        <v>47726</v>
      </c>
    </row>
    <row r="130" spans="1:48" s="70" customFormat="1" ht="45.75" customHeight="1" x14ac:dyDescent="0.2">
      <c r="A130" s="264">
        <f t="shared" si="1"/>
        <v>41</v>
      </c>
      <c r="B130" s="200"/>
      <c r="C130" s="370"/>
      <c r="D130" s="202"/>
      <c r="E130" s="175"/>
      <c r="F130" s="362"/>
      <c r="G130" s="337"/>
      <c r="H130" s="203"/>
      <c r="I130" s="309"/>
      <c r="J130" s="310"/>
      <c r="K130" s="311"/>
      <c r="L130" s="337"/>
      <c r="M130" s="203"/>
      <c r="N130" s="203"/>
      <c r="O130" s="203"/>
      <c r="P130" s="309"/>
      <c r="Q130" s="340"/>
      <c r="R130" s="276">
        <v>2</v>
      </c>
      <c r="S130" s="146" t="s">
        <v>588</v>
      </c>
      <c r="T130" s="331">
        <v>4</v>
      </c>
      <c r="U130" s="337" t="s">
        <v>589</v>
      </c>
      <c r="V130" s="203" t="s">
        <v>4</v>
      </c>
      <c r="W130" s="309" t="s">
        <v>590</v>
      </c>
      <c r="X130" s="707" t="s">
        <v>71</v>
      </c>
      <c r="Y130" s="710" t="s">
        <v>71</v>
      </c>
      <c r="Z130" s="710"/>
      <c r="AA130" s="314"/>
      <c r="AB130" s="1432" t="s">
        <v>1250</v>
      </c>
      <c r="AC130" s="1522"/>
      <c r="AD130" s="1498"/>
      <c r="AE130" s="734" t="s">
        <v>245</v>
      </c>
      <c r="AF130" s="734" t="s">
        <v>245</v>
      </c>
      <c r="AG130" s="12" t="s">
        <v>245</v>
      </c>
      <c r="AH130" s="734">
        <v>4</v>
      </c>
      <c r="AI130" s="734" t="s">
        <v>245</v>
      </c>
      <c r="AJ130" s="734" t="s">
        <v>245</v>
      </c>
      <c r="AK130" s="734"/>
      <c r="AL130" s="734"/>
      <c r="AM130" s="734"/>
      <c r="AN130" s="720"/>
      <c r="AO130" s="1526"/>
      <c r="AP130" s="1478"/>
      <c r="AQ130" s="1526"/>
      <c r="AR130" s="729" t="s">
        <v>71</v>
      </c>
      <c r="AS130" s="12" t="s">
        <v>71</v>
      </c>
      <c r="AT130" s="1526"/>
      <c r="AU130" s="1549"/>
      <c r="AV130" s="1481"/>
    </row>
    <row r="131" spans="1:48" s="70" customFormat="1" ht="26.5" thickBot="1" x14ac:dyDescent="0.25">
      <c r="A131" s="261">
        <f t="shared" si="1"/>
        <v>42</v>
      </c>
      <c r="B131" s="76" t="s">
        <v>4</v>
      </c>
      <c r="C131" s="140" t="s">
        <v>562</v>
      </c>
      <c r="D131" s="193">
        <v>43374</v>
      </c>
      <c r="E131" s="197">
        <v>45566</v>
      </c>
      <c r="F131" s="223" t="s">
        <v>563</v>
      </c>
      <c r="G131" s="274" t="s">
        <v>565</v>
      </c>
      <c r="H131" s="79" t="s">
        <v>122</v>
      </c>
      <c r="I131" s="80" t="s">
        <v>566</v>
      </c>
      <c r="J131" s="231" t="s">
        <v>564</v>
      </c>
      <c r="K131" s="173" t="s">
        <v>681</v>
      </c>
      <c r="L131" s="274" t="s">
        <v>565</v>
      </c>
      <c r="M131" s="79" t="s">
        <v>122</v>
      </c>
      <c r="N131" s="79" t="s">
        <v>569</v>
      </c>
      <c r="O131" s="79" t="s">
        <v>12</v>
      </c>
      <c r="P131" s="80" t="s">
        <v>567</v>
      </c>
      <c r="Q131" s="243">
        <v>7</v>
      </c>
      <c r="R131" s="204">
        <v>1</v>
      </c>
      <c r="S131" s="77" t="s">
        <v>568</v>
      </c>
      <c r="T131" s="266">
        <v>7</v>
      </c>
      <c r="U131" s="274" t="s">
        <v>565</v>
      </c>
      <c r="V131" s="79" t="s">
        <v>122</v>
      </c>
      <c r="W131" s="79" t="s">
        <v>566</v>
      </c>
      <c r="X131" s="778" t="s">
        <v>71</v>
      </c>
      <c r="Y131" s="776"/>
      <c r="Z131" s="776" t="s">
        <v>570</v>
      </c>
      <c r="AA131" s="206"/>
      <c r="AB131" s="1432" t="s">
        <v>1250</v>
      </c>
      <c r="AC131" s="727"/>
      <c r="AD131" s="818"/>
      <c r="AE131" s="718" t="s">
        <v>245</v>
      </c>
      <c r="AF131" s="804" t="s">
        <v>245</v>
      </c>
      <c r="AG131" s="734" t="s">
        <v>245</v>
      </c>
      <c r="AH131" s="724">
        <v>3</v>
      </c>
      <c r="AI131" s="12" t="s">
        <v>245</v>
      </c>
      <c r="AJ131" s="734" t="s">
        <v>245</v>
      </c>
      <c r="AK131" s="734"/>
      <c r="AL131" s="734"/>
      <c r="AM131" s="734"/>
      <c r="AN131" s="739"/>
      <c r="AO131" s="12" t="s">
        <v>245</v>
      </c>
      <c r="AP131" s="804" t="s">
        <v>245</v>
      </c>
      <c r="AQ131" s="734" t="s">
        <v>245</v>
      </c>
      <c r="AR131" s="718"/>
      <c r="AS131" s="734"/>
      <c r="AT131" s="734" t="s">
        <v>245</v>
      </c>
      <c r="AU131" s="118" t="s">
        <v>245</v>
      </c>
      <c r="AV131" s="271">
        <v>47756</v>
      </c>
    </row>
    <row r="132" spans="1:48" s="70" customFormat="1" ht="45.75" customHeight="1" x14ac:dyDescent="0.2">
      <c r="A132" s="256">
        <f t="shared" ref="A132:A176" si="2">IF(C132="",A131,A131+1)</f>
        <v>43</v>
      </c>
      <c r="B132" s="95" t="s">
        <v>4</v>
      </c>
      <c r="C132" s="89" t="s">
        <v>573</v>
      </c>
      <c r="D132" s="191">
        <v>43389</v>
      </c>
      <c r="E132" s="469">
        <v>45566</v>
      </c>
      <c r="F132" s="159" t="s">
        <v>574</v>
      </c>
      <c r="G132" s="91" t="s">
        <v>575</v>
      </c>
      <c r="H132" s="4" t="s">
        <v>122</v>
      </c>
      <c r="I132" s="105" t="s">
        <v>1029</v>
      </c>
      <c r="J132" s="96" t="s">
        <v>576</v>
      </c>
      <c r="K132" s="106" t="s">
        <v>682</v>
      </c>
      <c r="L132" s="91" t="s">
        <v>575</v>
      </c>
      <c r="M132" s="4" t="s">
        <v>122</v>
      </c>
      <c r="N132" s="4" t="s">
        <v>1398</v>
      </c>
      <c r="O132" s="4" t="s">
        <v>195</v>
      </c>
      <c r="P132" s="105" t="s">
        <v>577</v>
      </c>
      <c r="Q132" s="236">
        <v>11</v>
      </c>
      <c r="R132" s="125">
        <v>1</v>
      </c>
      <c r="S132" s="4" t="s">
        <v>581</v>
      </c>
      <c r="T132" s="97">
        <v>5</v>
      </c>
      <c r="U132" s="91" t="s">
        <v>99</v>
      </c>
      <c r="V132" s="4" t="s">
        <v>122</v>
      </c>
      <c r="W132" s="453" t="s">
        <v>1210</v>
      </c>
      <c r="X132" s="706" t="s">
        <v>71</v>
      </c>
      <c r="Y132" s="709" t="s">
        <v>578</v>
      </c>
      <c r="Z132" s="709" t="s">
        <v>3</v>
      </c>
      <c r="AA132" s="126" t="s">
        <v>578</v>
      </c>
      <c r="AB132" s="1579"/>
      <c r="AC132" s="1456" t="s">
        <v>1250</v>
      </c>
      <c r="AD132" s="1524"/>
      <c r="AE132" s="825" t="s">
        <v>245</v>
      </c>
      <c r="AF132" s="825" t="s">
        <v>245</v>
      </c>
      <c r="AG132" s="825" t="s">
        <v>245</v>
      </c>
      <c r="AH132" s="825" t="s">
        <v>579</v>
      </c>
      <c r="AI132" s="825" t="s">
        <v>245</v>
      </c>
      <c r="AJ132" s="825" t="s">
        <v>245</v>
      </c>
      <c r="AK132" s="825"/>
      <c r="AL132" s="825"/>
      <c r="AM132" s="126"/>
      <c r="AN132" s="827"/>
      <c r="AO132" s="1482" t="s">
        <v>245</v>
      </c>
      <c r="AP132" s="1482" t="s">
        <v>245</v>
      </c>
      <c r="AQ132" s="1520" t="s">
        <v>245</v>
      </c>
      <c r="AR132" s="1517"/>
      <c r="AS132" s="1482"/>
      <c r="AT132" s="1482" t="s">
        <v>3</v>
      </c>
      <c r="AU132" s="1581" t="s">
        <v>245</v>
      </c>
      <c r="AV132" s="1508">
        <v>47756</v>
      </c>
    </row>
    <row r="133" spans="1:48" s="158" customFormat="1" ht="45.75" customHeight="1" x14ac:dyDescent="0.2">
      <c r="A133" s="264">
        <f t="shared" si="2"/>
        <v>43</v>
      </c>
      <c r="B133" s="88"/>
      <c r="C133" s="161"/>
      <c r="D133" s="336"/>
      <c r="E133" s="254"/>
      <c r="F133" s="223"/>
      <c r="G133" s="114"/>
      <c r="H133" s="77"/>
      <c r="I133" s="107"/>
      <c r="J133" s="230"/>
      <c r="K133" s="108"/>
      <c r="L133" s="114"/>
      <c r="M133" s="77"/>
      <c r="N133" s="77"/>
      <c r="O133" s="77"/>
      <c r="P133" s="107"/>
      <c r="Q133" s="242"/>
      <c r="R133" s="233">
        <v>2</v>
      </c>
      <c r="S133" s="77" t="s">
        <v>639</v>
      </c>
      <c r="T133" s="334">
        <v>6</v>
      </c>
      <c r="U133" s="114" t="s">
        <v>640</v>
      </c>
      <c r="V133" s="77" t="s">
        <v>4</v>
      </c>
      <c r="W133" s="77" t="s">
        <v>641</v>
      </c>
      <c r="X133" s="656" t="s">
        <v>71</v>
      </c>
      <c r="Y133" s="674" t="s">
        <v>71</v>
      </c>
      <c r="Z133" s="794" t="s">
        <v>71</v>
      </c>
      <c r="AA133" s="659" t="s">
        <v>71</v>
      </c>
      <c r="AB133" s="1579"/>
      <c r="AC133" s="1456" t="s">
        <v>1250</v>
      </c>
      <c r="AD133" s="1524"/>
      <c r="AE133" s="825" t="s">
        <v>268</v>
      </c>
      <c r="AF133" s="825" t="s">
        <v>268</v>
      </c>
      <c r="AG133" s="825" t="s">
        <v>268</v>
      </c>
      <c r="AH133" s="825" t="s">
        <v>268</v>
      </c>
      <c r="AI133" s="825" t="s">
        <v>268</v>
      </c>
      <c r="AJ133" s="825" t="s">
        <v>268</v>
      </c>
      <c r="AK133" s="825"/>
      <c r="AL133" s="825"/>
      <c r="AM133" s="126"/>
      <c r="AN133" s="827"/>
      <c r="AO133" s="1482"/>
      <c r="AP133" s="1482"/>
      <c r="AQ133" s="1520"/>
      <c r="AR133" s="1517"/>
      <c r="AS133" s="1482"/>
      <c r="AT133" s="1482"/>
      <c r="AU133" s="1581"/>
      <c r="AV133" s="1509"/>
    </row>
    <row r="134" spans="1:48" s="158" customFormat="1" ht="39" x14ac:dyDescent="0.2">
      <c r="A134" s="256">
        <f t="shared" si="2"/>
        <v>44</v>
      </c>
      <c r="B134" s="2" t="s">
        <v>4</v>
      </c>
      <c r="C134" s="47" t="s">
        <v>600</v>
      </c>
      <c r="D134" s="189">
        <v>43678</v>
      </c>
      <c r="E134" s="219">
        <v>43678</v>
      </c>
      <c r="F134" s="159" t="s">
        <v>718</v>
      </c>
      <c r="G134" s="13" t="s">
        <v>601</v>
      </c>
      <c r="H134" s="1" t="s">
        <v>122</v>
      </c>
      <c r="I134" s="5" t="s">
        <v>602</v>
      </c>
      <c r="J134" s="61" t="s">
        <v>688</v>
      </c>
      <c r="K134" s="7" t="s">
        <v>683</v>
      </c>
      <c r="L134" s="13" t="s">
        <v>603</v>
      </c>
      <c r="M134" s="1" t="s">
        <v>122</v>
      </c>
      <c r="N134" s="1" t="s">
        <v>604</v>
      </c>
      <c r="O134" s="1" t="s">
        <v>605</v>
      </c>
      <c r="P134" s="5" t="s">
        <v>606</v>
      </c>
      <c r="Q134" s="239">
        <v>23</v>
      </c>
      <c r="R134" s="118">
        <v>1</v>
      </c>
      <c r="S134" s="4" t="s">
        <v>719</v>
      </c>
      <c r="T134" s="10">
        <v>4</v>
      </c>
      <c r="U134" s="13" t="s">
        <v>601</v>
      </c>
      <c r="V134" s="1" t="s">
        <v>122</v>
      </c>
      <c r="W134" s="1" t="s">
        <v>607</v>
      </c>
      <c r="X134" s="705" t="s">
        <v>71</v>
      </c>
      <c r="Y134" s="711" t="s">
        <v>3</v>
      </c>
      <c r="Z134" s="711"/>
      <c r="AA134" s="118"/>
      <c r="AB134" s="1439" t="s">
        <v>1250</v>
      </c>
      <c r="AC134" s="1518"/>
      <c r="AD134" s="1503"/>
      <c r="AE134" s="734" t="s">
        <v>245</v>
      </c>
      <c r="AF134" s="1478" t="s">
        <v>47</v>
      </c>
      <c r="AG134" s="1526" t="s">
        <v>245</v>
      </c>
      <c r="AH134" s="734">
        <v>3</v>
      </c>
      <c r="AI134" s="734" t="s">
        <v>245</v>
      </c>
      <c r="AJ134" s="734" t="s">
        <v>245</v>
      </c>
      <c r="AK134" s="734"/>
      <c r="AL134" s="724" t="s">
        <v>71</v>
      </c>
      <c r="AM134" s="724"/>
      <c r="AN134" s="713"/>
      <c r="AO134" s="1519" t="s">
        <v>71</v>
      </c>
      <c r="AP134" s="1526" t="s">
        <v>245</v>
      </c>
      <c r="AQ134" s="1478" t="s">
        <v>245</v>
      </c>
      <c r="AR134" s="1526"/>
      <c r="AS134" s="1478"/>
      <c r="AT134" s="1527" t="s">
        <v>3</v>
      </c>
      <c r="AU134" s="1549" t="s">
        <v>245</v>
      </c>
      <c r="AV134" s="1479">
        <v>45869</v>
      </c>
    </row>
    <row r="135" spans="1:48" s="70" customFormat="1" ht="45.75" customHeight="1" x14ac:dyDescent="0.2">
      <c r="A135" s="264">
        <f t="shared" si="2"/>
        <v>44</v>
      </c>
      <c r="B135" s="200"/>
      <c r="C135" s="450"/>
      <c r="D135" s="202"/>
      <c r="E135" s="175"/>
      <c r="F135" s="362"/>
      <c r="G135" s="451"/>
      <c r="H135" s="203"/>
      <c r="I135" s="309"/>
      <c r="J135" s="310"/>
      <c r="K135" s="383"/>
      <c r="L135" s="337"/>
      <c r="M135" s="203"/>
      <c r="N135" s="203"/>
      <c r="O135" s="203"/>
      <c r="P135" s="383"/>
      <c r="Q135" s="340"/>
      <c r="R135" s="276">
        <v>2</v>
      </c>
      <c r="S135" s="146" t="s">
        <v>720</v>
      </c>
      <c r="T135" s="331">
        <v>4</v>
      </c>
      <c r="U135" s="337" t="s">
        <v>601</v>
      </c>
      <c r="V135" s="203" t="s">
        <v>122</v>
      </c>
      <c r="W135" s="203" t="s">
        <v>608</v>
      </c>
      <c r="X135" s="707" t="s">
        <v>71</v>
      </c>
      <c r="Y135" s="759" t="s">
        <v>3</v>
      </c>
      <c r="Z135" s="759"/>
      <c r="AA135" s="276"/>
      <c r="AB135" s="1439" t="s">
        <v>1250</v>
      </c>
      <c r="AC135" s="1518"/>
      <c r="AD135" s="1503"/>
      <c r="AE135" s="734" t="s">
        <v>245</v>
      </c>
      <c r="AF135" s="1478"/>
      <c r="AG135" s="1526"/>
      <c r="AH135" s="734">
        <v>3</v>
      </c>
      <c r="AI135" s="734" t="s">
        <v>245</v>
      </c>
      <c r="AJ135" s="734" t="s">
        <v>245</v>
      </c>
      <c r="AK135" s="734"/>
      <c r="AL135" s="724"/>
      <c r="AM135" s="724"/>
      <c r="AN135" s="713"/>
      <c r="AO135" s="1519"/>
      <c r="AP135" s="1526"/>
      <c r="AQ135" s="1478"/>
      <c r="AR135" s="1526"/>
      <c r="AS135" s="1478"/>
      <c r="AT135" s="1527"/>
      <c r="AU135" s="1549"/>
      <c r="AV135" s="1480"/>
    </row>
    <row r="136" spans="1:48" s="70" customFormat="1" ht="26" x14ac:dyDescent="0.2">
      <c r="A136" s="256">
        <f t="shared" si="2"/>
        <v>44</v>
      </c>
      <c r="B136" s="2"/>
      <c r="C136" s="452"/>
      <c r="D136" s="189"/>
      <c r="E136" s="219"/>
      <c r="F136" s="159"/>
      <c r="G136" s="386"/>
      <c r="H136" s="1"/>
      <c r="I136" s="5"/>
      <c r="J136" s="61"/>
      <c r="K136" s="385"/>
      <c r="L136" s="13"/>
      <c r="M136" s="1"/>
      <c r="N136" s="1"/>
      <c r="O136" s="1"/>
      <c r="P136" s="385"/>
      <c r="Q136" s="239"/>
      <c r="R136" s="118">
        <v>3</v>
      </c>
      <c r="S136" s="4" t="s">
        <v>721</v>
      </c>
      <c r="T136" s="10">
        <v>4</v>
      </c>
      <c r="U136" s="13" t="s">
        <v>601</v>
      </c>
      <c r="V136" s="1" t="s">
        <v>122</v>
      </c>
      <c r="W136" s="1" t="s">
        <v>653</v>
      </c>
      <c r="X136" s="705" t="s">
        <v>71</v>
      </c>
      <c r="Y136" s="711" t="s">
        <v>71</v>
      </c>
      <c r="Z136" s="711"/>
      <c r="AA136" s="118"/>
      <c r="AB136" s="1439" t="s">
        <v>1250</v>
      </c>
      <c r="AC136" s="1518"/>
      <c r="AD136" s="1503"/>
      <c r="AE136" s="734" t="s">
        <v>268</v>
      </c>
      <c r="AF136" s="1478"/>
      <c r="AG136" s="1526"/>
      <c r="AH136" s="734">
        <v>3</v>
      </c>
      <c r="AI136" s="734" t="s">
        <v>268</v>
      </c>
      <c r="AJ136" s="734" t="s">
        <v>268</v>
      </c>
      <c r="AK136" s="734"/>
      <c r="AL136" s="724"/>
      <c r="AM136" s="724"/>
      <c r="AN136" s="713"/>
      <c r="AO136" s="1519"/>
      <c r="AP136" s="1526"/>
      <c r="AQ136" s="1478"/>
      <c r="AR136" s="1526"/>
      <c r="AS136" s="1478"/>
      <c r="AT136" s="1527"/>
      <c r="AU136" s="1549"/>
      <c r="AV136" s="1480"/>
    </row>
    <row r="137" spans="1:48" s="70" customFormat="1" ht="26" x14ac:dyDescent="0.2">
      <c r="A137" s="264">
        <f>IF(C137="",A135,A135+1)</f>
        <v>44</v>
      </c>
      <c r="B137" s="200"/>
      <c r="C137" s="450"/>
      <c r="D137" s="202"/>
      <c r="E137" s="175"/>
      <c r="F137" s="362"/>
      <c r="G137" s="451"/>
      <c r="H137" s="203"/>
      <c r="I137" s="309"/>
      <c r="J137" s="310"/>
      <c r="K137" s="383"/>
      <c r="L137" s="337"/>
      <c r="M137" s="203"/>
      <c r="N137" s="203"/>
      <c r="O137" s="203"/>
      <c r="P137" s="383"/>
      <c r="Q137" s="340"/>
      <c r="R137" s="276">
        <v>4</v>
      </c>
      <c r="S137" s="146" t="s">
        <v>722</v>
      </c>
      <c r="T137" s="331">
        <v>4</v>
      </c>
      <c r="U137" s="337" t="s">
        <v>603</v>
      </c>
      <c r="V137" s="203" t="s">
        <v>4</v>
      </c>
      <c r="W137" s="203" t="s">
        <v>654</v>
      </c>
      <c r="X137" s="707" t="s">
        <v>71</v>
      </c>
      <c r="Y137" s="759" t="s">
        <v>71</v>
      </c>
      <c r="Z137" s="759"/>
      <c r="AA137" s="276"/>
      <c r="AB137" s="1439" t="s">
        <v>1250</v>
      </c>
      <c r="AC137" s="1518"/>
      <c r="AD137" s="1503"/>
      <c r="AE137" s="734" t="s">
        <v>268</v>
      </c>
      <c r="AF137" s="1478"/>
      <c r="AG137" s="1526"/>
      <c r="AH137" s="734">
        <v>2</v>
      </c>
      <c r="AI137" s="734" t="s">
        <v>268</v>
      </c>
      <c r="AJ137" s="734" t="s">
        <v>245</v>
      </c>
      <c r="AK137" s="734"/>
      <c r="AL137" s="724" t="s">
        <v>71</v>
      </c>
      <c r="AM137" s="724"/>
      <c r="AN137" s="713"/>
      <c r="AO137" s="1519"/>
      <c r="AP137" s="1526"/>
      <c r="AQ137" s="1478"/>
      <c r="AR137" s="1526"/>
      <c r="AS137" s="1478"/>
      <c r="AT137" s="1527"/>
      <c r="AU137" s="1549"/>
      <c r="AV137" s="1480"/>
    </row>
    <row r="138" spans="1:48" s="70" customFormat="1" ht="39" x14ac:dyDescent="0.2">
      <c r="A138" s="264">
        <f>IF(C138="",A136,A136+1)</f>
        <v>44</v>
      </c>
      <c r="B138" s="200"/>
      <c r="C138" s="450"/>
      <c r="D138" s="202"/>
      <c r="E138" s="175"/>
      <c r="F138" s="362"/>
      <c r="G138" s="451"/>
      <c r="H138" s="203"/>
      <c r="I138" s="309"/>
      <c r="J138" s="310"/>
      <c r="K138" s="383"/>
      <c r="L138" s="337"/>
      <c r="M138" s="203"/>
      <c r="N138" s="203"/>
      <c r="O138" s="203"/>
      <c r="P138" s="383"/>
      <c r="Q138" s="340"/>
      <c r="R138" s="276">
        <v>5</v>
      </c>
      <c r="S138" s="146" t="s">
        <v>1256</v>
      </c>
      <c r="T138" s="331">
        <v>7</v>
      </c>
      <c r="U138" s="337" t="s">
        <v>28</v>
      </c>
      <c r="V138" s="203" t="s">
        <v>4</v>
      </c>
      <c r="W138" s="203" t="s">
        <v>1257</v>
      </c>
      <c r="X138" s="707" t="s">
        <v>71</v>
      </c>
      <c r="Y138" s="759" t="s">
        <v>71</v>
      </c>
      <c r="Z138" s="759"/>
      <c r="AA138" s="314"/>
      <c r="AB138" s="1439" t="s">
        <v>1250</v>
      </c>
      <c r="AC138" s="1518"/>
      <c r="AD138" s="1503"/>
      <c r="AE138" s="734" t="s">
        <v>268</v>
      </c>
      <c r="AF138" s="1478"/>
      <c r="AG138" s="1526"/>
      <c r="AH138" s="734">
        <v>4</v>
      </c>
      <c r="AI138" s="734" t="s">
        <v>268</v>
      </c>
      <c r="AJ138" s="734" t="s">
        <v>245</v>
      </c>
      <c r="AK138" s="734"/>
      <c r="AL138" s="724" t="s">
        <v>71</v>
      </c>
      <c r="AM138" s="724"/>
      <c r="AN138" s="713"/>
      <c r="AO138" s="1519"/>
      <c r="AP138" s="1526"/>
      <c r="AQ138" s="1478"/>
      <c r="AR138" s="1526"/>
      <c r="AS138" s="1478"/>
      <c r="AT138" s="1527"/>
      <c r="AU138" s="1549"/>
      <c r="AV138" s="1481"/>
    </row>
    <row r="139" spans="1:48" s="285" customFormat="1" ht="39" x14ac:dyDescent="0.2">
      <c r="A139" s="256">
        <f t="shared" si="2"/>
        <v>45</v>
      </c>
      <c r="B139" s="95" t="s">
        <v>4</v>
      </c>
      <c r="C139" s="124" t="s">
        <v>614</v>
      </c>
      <c r="D139" s="191">
        <v>43922</v>
      </c>
      <c r="E139" s="196">
        <v>46113</v>
      </c>
      <c r="F139" s="159" t="s">
        <v>615</v>
      </c>
      <c r="G139" s="91" t="s">
        <v>471</v>
      </c>
      <c r="H139" s="4" t="s">
        <v>122</v>
      </c>
      <c r="I139" s="105" t="s">
        <v>927</v>
      </c>
      <c r="J139" s="96" t="s">
        <v>616</v>
      </c>
      <c r="K139" s="106" t="s">
        <v>727</v>
      </c>
      <c r="L139" s="91" t="s">
        <v>617</v>
      </c>
      <c r="M139" s="4" t="s">
        <v>4</v>
      </c>
      <c r="N139" s="4" t="s">
        <v>618</v>
      </c>
      <c r="O139" s="4" t="s">
        <v>12</v>
      </c>
      <c r="P139" s="105" t="s">
        <v>1667</v>
      </c>
      <c r="Q139" s="236">
        <v>6</v>
      </c>
      <c r="R139" s="125">
        <v>1</v>
      </c>
      <c r="S139" s="4" t="s">
        <v>619</v>
      </c>
      <c r="T139" s="97">
        <v>6</v>
      </c>
      <c r="U139" s="91" t="s">
        <v>471</v>
      </c>
      <c r="V139" s="4" t="s">
        <v>4</v>
      </c>
      <c r="W139" s="4" t="s">
        <v>928</v>
      </c>
      <c r="X139" s="706" t="s">
        <v>71</v>
      </c>
      <c r="Y139" s="709" t="s">
        <v>71</v>
      </c>
      <c r="Z139" s="709"/>
      <c r="AA139" s="125"/>
      <c r="AB139" s="1425" t="s">
        <v>1250</v>
      </c>
      <c r="AC139" s="1524"/>
      <c r="AD139" s="1523"/>
      <c r="AE139" s="731" t="s">
        <v>268</v>
      </c>
      <c r="AF139" s="1482" t="s">
        <v>238</v>
      </c>
      <c r="AG139" s="1482" t="s">
        <v>245</v>
      </c>
      <c r="AH139" s="825"/>
      <c r="AI139" s="731">
        <v>3.9</v>
      </c>
      <c r="AJ139" s="731" t="s">
        <v>71</v>
      </c>
      <c r="AK139" s="731"/>
      <c r="AL139" s="731"/>
      <c r="AM139" s="731"/>
      <c r="AN139" s="712"/>
      <c r="AO139" s="1520" t="s">
        <v>268</v>
      </c>
      <c r="AP139" s="1517" t="s">
        <v>268</v>
      </c>
      <c r="AQ139" s="1482" t="s">
        <v>268</v>
      </c>
      <c r="AR139" s="715"/>
      <c r="AS139" s="825"/>
      <c r="AT139" s="1482" t="s">
        <v>268</v>
      </c>
      <c r="AU139" s="1514" t="s">
        <v>268</v>
      </c>
      <c r="AV139" s="1508">
        <v>48304</v>
      </c>
    </row>
    <row r="140" spans="1:48" s="153" customFormat="1" ht="26" x14ac:dyDescent="0.2">
      <c r="A140" s="442">
        <f t="shared" si="2"/>
        <v>45</v>
      </c>
      <c r="B140" s="144"/>
      <c r="C140" s="145"/>
      <c r="D140" s="275"/>
      <c r="E140" s="255"/>
      <c r="F140" s="362"/>
      <c r="G140" s="443"/>
      <c r="H140" s="444"/>
      <c r="I140" s="445"/>
      <c r="J140" s="446"/>
      <c r="K140" s="447"/>
      <c r="L140" s="443"/>
      <c r="M140" s="444"/>
      <c r="N140" s="444"/>
      <c r="O140" s="444"/>
      <c r="P140" s="445"/>
      <c r="Q140" s="448"/>
      <c r="R140" s="449"/>
      <c r="S140" s="444" t="s">
        <v>621</v>
      </c>
      <c r="T140" s="252"/>
      <c r="U140" s="443" t="s">
        <v>471</v>
      </c>
      <c r="V140" s="444" t="s">
        <v>4</v>
      </c>
      <c r="W140" s="444" t="s">
        <v>620</v>
      </c>
      <c r="X140" s="795" t="s">
        <v>71</v>
      </c>
      <c r="Y140" s="797" t="s">
        <v>71</v>
      </c>
      <c r="Z140" s="797"/>
      <c r="AA140" s="665"/>
      <c r="AB140" s="1425" t="s">
        <v>1250</v>
      </c>
      <c r="AC140" s="1524"/>
      <c r="AD140" s="1523"/>
      <c r="AE140" s="826" t="s">
        <v>268</v>
      </c>
      <c r="AF140" s="1482"/>
      <c r="AG140" s="1482"/>
      <c r="AH140" s="730"/>
      <c r="AI140" s="826">
        <v>3</v>
      </c>
      <c r="AJ140" s="826" t="s">
        <v>71</v>
      </c>
      <c r="AK140" s="826"/>
      <c r="AL140" s="854"/>
      <c r="AM140" s="826"/>
      <c r="AN140" s="853"/>
      <c r="AO140" s="1520"/>
      <c r="AP140" s="1517"/>
      <c r="AQ140" s="1482"/>
      <c r="AR140" s="123"/>
      <c r="AS140" s="730"/>
      <c r="AT140" s="1482"/>
      <c r="AU140" s="1514"/>
      <c r="AV140" s="1509"/>
    </row>
    <row r="141" spans="1:48" s="253" customFormat="1" ht="26" x14ac:dyDescent="0.2">
      <c r="A141" s="259">
        <f t="shared" si="2"/>
        <v>46</v>
      </c>
      <c r="B141" s="100" t="s">
        <v>4</v>
      </c>
      <c r="C141" s="101" t="s">
        <v>622</v>
      </c>
      <c r="D141" s="890">
        <v>43922</v>
      </c>
      <c r="E141" s="891">
        <v>46113</v>
      </c>
      <c r="F141" s="209" t="s">
        <v>623</v>
      </c>
      <c r="G141" s="113" t="s">
        <v>624</v>
      </c>
      <c r="H141" s="53" t="s">
        <v>122</v>
      </c>
      <c r="I141" s="892" t="s">
        <v>924</v>
      </c>
      <c r="J141" s="229" t="s">
        <v>625</v>
      </c>
      <c r="K141" s="103" t="s">
        <v>626</v>
      </c>
      <c r="L141" s="113" t="s">
        <v>627</v>
      </c>
      <c r="M141" s="53" t="s">
        <v>4</v>
      </c>
      <c r="N141" s="53" t="s">
        <v>1645</v>
      </c>
      <c r="O141" s="53" t="s">
        <v>12</v>
      </c>
      <c r="P141" s="892" t="s">
        <v>954</v>
      </c>
      <c r="Q141" s="240">
        <v>16</v>
      </c>
      <c r="R141" s="887">
        <v>1</v>
      </c>
      <c r="S141" s="53" t="s">
        <v>623</v>
      </c>
      <c r="T141" s="658">
        <v>4</v>
      </c>
      <c r="U141" s="113" t="s">
        <v>624</v>
      </c>
      <c r="V141" s="53" t="s">
        <v>4</v>
      </c>
      <c r="W141" s="892" t="s">
        <v>925</v>
      </c>
      <c r="X141" s="782" t="s">
        <v>71</v>
      </c>
      <c r="Y141" s="885" t="s">
        <v>71</v>
      </c>
      <c r="Z141" s="885"/>
      <c r="AA141" s="893"/>
      <c r="AB141" s="1437" t="s">
        <v>1250</v>
      </c>
      <c r="AC141" s="821"/>
      <c r="AD141" s="821"/>
      <c r="AE141" s="825" t="s">
        <v>268</v>
      </c>
      <c r="AF141" s="731"/>
      <c r="AG141" s="825"/>
      <c r="AH141" s="731">
        <v>4</v>
      </c>
      <c r="AI141" s="825" t="s">
        <v>268</v>
      </c>
      <c r="AJ141" s="825" t="s">
        <v>71</v>
      </c>
      <c r="AK141" s="825"/>
      <c r="AL141" s="825"/>
      <c r="AM141" s="731"/>
      <c r="AN141" s="827"/>
      <c r="AO141" s="825" t="s">
        <v>268</v>
      </c>
      <c r="AP141" s="825" t="s">
        <v>268</v>
      </c>
      <c r="AQ141" s="825" t="s">
        <v>268</v>
      </c>
      <c r="AR141" s="825"/>
      <c r="AS141" s="825"/>
      <c r="AT141" s="825" t="s">
        <v>268</v>
      </c>
      <c r="AU141" s="125" t="s">
        <v>268</v>
      </c>
      <c r="AV141" s="1508">
        <v>48304</v>
      </c>
    </row>
    <row r="142" spans="1:48" s="153" customFormat="1" ht="45.75" customHeight="1" x14ac:dyDescent="0.2">
      <c r="A142" s="260"/>
      <c r="B142" s="894"/>
      <c r="C142" s="895"/>
      <c r="D142" s="896"/>
      <c r="E142" s="897"/>
      <c r="F142" s="898"/>
      <c r="G142" s="899"/>
      <c r="H142" s="900"/>
      <c r="I142" s="901"/>
      <c r="J142" s="902"/>
      <c r="K142" s="903"/>
      <c r="L142" s="904"/>
      <c r="M142" s="905"/>
      <c r="N142" s="903"/>
      <c r="O142" s="900"/>
      <c r="P142" s="906"/>
      <c r="Q142" s="907"/>
      <c r="R142" s="908">
        <v>2</v>
      </c>
      <c r="S142" s="900" t="s">
        <v>955</v>
      </c>
      <c r="T142" s="908">
        <v>4</v>
      </c>
      <c r="U142" s="909" t="s">
        <v>575</v>
      </c>
      <c r="V142" s="900" t="s">
        <v>4</v>
      </c>
      <c r="W142" s="905" t="s">
        <v>956</v>
      </c>
      <c r="X142" s="910" t="s">
        <v>71</v>
      </c>
      <c r="Y142" s="911" t="s">
        <v>71</v>
      </c>
      <c r="Z142" s="911"/>
      <c r="AA142" s="912"/>
      <c r="AB142" s="1438" t="s">
        <v>1250</v>
      </c>
      <c r="AC142" s="850"/>
      <c r="AD142" s="850"/>
      <c r="AE142" s="801" t="s">
        <v>245</v>
      </c>
      <c r="AF142" s="851"/>
      <c r="AG142" s="801"/>
      <c r="AH142" s="851">
        <v>4</v>
      </c>
      <c r="AI142" s="801" t="s">
        <v>957</v>
      </c>
      <c r="AJ142" s="801" t="s">
        <v>245</v>
      </c>
      <c r="AK142" s="801"/>
      <c r="AL142" s="801"/>
      <c r="AM142" s="851"/>
      <c r="AN142" s="852"/>
      <c r="AO142" s="801" t="s">
        <v>268</v>
      </c>
      <c r="AP142" s="801" t="s">
        <v>268</v>
      </c>
      <c r="AQ142" s="801" t="s">
        <v>268</v>
      </c>
      <c r="AR142" s="801"/>
      <c r="AS142" s="801"/>
      <c r="AT142" s="801" t="s">
        <v>268</v>
      </c>
      <c r="AU142" s="670" t="s">
        <v>268</v>
      </c>
      <c r="AV142" s="1515"/>
    </row>
    <row r="143" spans="1:48" s="246" customFormat="1" ht="45.75" customHeight="1" x14ac:dyDescent="0.2">
      <c r="A143" s="262"/>
      <c r="B143" s="426"/>
      <c r="C143" s="427"/>
      <c r="D143" s="428"/>
      <c r="E143" s="429"/>
      <c r="F143" s="225"/>
      <c r="G143" s="430"/>
      <c r="H143" s="431"/>
      <c r="I143" s="432"/>
      <c r="J143" s="433"/>
      <c r="K143" s="434"/>
      <c r="L143" s="435"/>
      <c r="M143" s="436"/>
      <c r="N143" s="434"/>
      <c r="O143" s="431"/>
      <c r="P143" s="437"/>
      <c r="Q143" s="438"/>
      <c r="R143" s="439">
        <v>3</v>
      </c>
      <c r="S143" s="431" t="s">
        <v>1059</v>
      </c>
      <c r="T143" s="439">
        <v>4</v>
      </c>
      <c r="U143" s="440" t="s">
        <v>1060</v>
      </c>
      <c r="V143" s="431" t="s">
        <v>4</v>
      </c>
      <c r="W143" s="436" t="s">
        <v>1061</v>
      </c>
      <c r="X143" s="796" t="s">
        <v>71</v>
      </c>
      <c r="Y143" s="798" t="s">
        <v>71</v>
      </c>
      <c r="Z143" s="798"/>
      <c r="AA143" s="439"/>
      <c r="AB143" s="1438" t="s">
        <v>1250</v>
      </c>
      <c r="AC143" s="850"/>
      <c r="AD143" s="850"/>
      <c r="AE143" s="801" t="s">
        <v>245</v>
      </c>
      <c r="AF143" s="851"/>
      <c r="AG143" s="801"/>
      <c r="AH143" s="851">
        <v>4</v>
      </c>
      <c r="AI143" s="801" t="s">
        <v>957</v>
      </c>
      <c r="AJ143" s="801" t="s">
        <v>245</v>
      </c>
      <c r="AK143" s="801"/>
      <c r="AL143" s="801"/>
      <c r="AM143" s="851"/>
      <c r="AN143" s="852"/>
      <c r="AO143" s="801" t="s">
        <v>268</v>
      </c>
      <c r="AP143" s="801" t="s">
        <v>268</v>
      </c>
      <c r="AQ143" s="801" t="s">
        <v>268</v>
      </c>
      <c r="AR143" s="801"/>
      <c r="AS143" s="801"/>
      <c r="AT143" s="801" t="s">
        <v>268</v>
      </c>
      <c r="AU143" s="670" t="s">
        <v>268</v>
      </c>
      <c r="AV143" s="1515"/>
    </row>
    <row r="144" spans="1:48" s="246" customFormat="1" ht="45.75" customHeight="1" x14ac:dyDescent="0.2">
      <c r="A144" s="262"/>
      <c r="B144" s="426"/>
      <c r="C144" s="427"/>
      <c r="D144" s="428"/>
      <c r="E144" s="429"/>
      <c r="F144" s="225"/>
      <c r="G144" s="430"/>
      <c r="H144" s="431"/>
      <c r="I144" s="432"/>
      <c r="J144" s="433"/>
      <c r="K144" s="434"/>
      <c r="L144" s="435"/>
      <c r="M144" s="436"/>
      <c r="N144" s="434"/>
      <c r="O144" s="431"/>
      <c r="P144" s="437"/>
      <c r="Q144" s="438"/>
      <c r="R144" s="439">
        <v>4</v>
      </c>
      <c r="S144" s="431" t="s">
        <v>1290</v>
      </c>
      <c r="T144" s="439">
        <v>4</v>
      </c>
      <c r="U144" s="440" t="s">
        <v>1060</v>
      </c>
      <c r="V144" s="431" t="s">
        <v>4</v>
      </c>
      <c r="W144" s="436" t="s">
        <v>1291</v>
      </c>
      <c r="X144" s="796" t="s">
        <v>71</v>
      </c>
      <c r="Y144" s="798" t="s">
        <v>71</v>
      </c>
      <c r="Z144" s="798"/>
      <c r="AA144" s="439"/>
      <c r="AB144" s="1438" t="s">
        <v>1250</v>
      </c>
      <c r="AC144" s="850"/>
      <c r="AD144" s="850"/>
      <c r="AE144" s="801" t="s">
        <v>245</v>
      </c>
      <c r="AF144" s="851"/>
      <c r="AG144" s="801"/>
      <c r="AH144" s="851">
        <v>4</v>
      </c>
      <c r="AI144" s="801" t="s">
        <v>957</v>
      </c>
      <c r="AJ144" s="801" t="s">
        <v>245</v>
      </c>
      <c r="AK144" s="801"/>
      <c r="AL144" s="801"/>
      <c r="AM144" s="851"/>
      <c r="AN144" s="852"/>
      <c r="AO144" s="801" t="s">
        <v>268</v>
      </c>
      <c r="AP144" s="801" t="s">
        <v>268</v>
      </c>
      <c r="AQ144" s="801" t="s">
        <v>268</v>
      </c>
      <c r="AR144" s="801"/>
      <c r="AS144" s="801"/>
      <c r="AT144" s="801" t="s">
        <v>268</v>
      </c>
      <c r="AU144" s="670" t="s">
        <v>268</v>
      </c>
      <c r="AV144" s="1509"/>
    </row>
    <row r="145" spans="1:48" s="246" customFormat="1" ht="45.75" customHeight="1" x14ac:dyDescent="0.2">
      <c r="A145" s="256">
        <f>IF(C145="",A141,A141+1)</f>
        <v>47</v>
      </c>
      <c r="B145" s="95" t="s">
        <v>4</v>
      </c>
      <c r="C145" s="89" t="s">
        <v>631</v>
      </c>
      <c r="D145" s="414">
        <v>43952</v>
      </c>
      <c r="E145" s="196">
        <v>46143</v>
      </c>
      <c r="F145" s="159" t="s">
        <v>632</v>
      </c>
      <c r="G145" s="415" t="s">
        <v>633</v>
      </c>
      <c r="H145" s="4" t="s">
        <v>122</v>
      </c>
      <c r="I145" s="105" t="s">
        <v>922</v>
      </c>
      <c r="J145" s="96" t="s">
        <v>634</v>
      </c>
      <c r="K145" s="106" t="s">
        <v>926</v>
      </c>
      <c r="L145" s="416" t="s">
        <v>165</v>
      </c>
      <c r="M145" s="417" t="s">
        <v>4</v>
      </c>
      <c r="N145" s="106" t="s">
        <v>1389</v>
      </c>
      <c r="O145" s="4" t="s">
        <v>635</v>
      </c>
      <c r="P145" s="105" t="s">
        <v>998</v>
      </c>
      <c r="Q145" s="236">
        <v>28</v>
      </c>
      <c r="R145" s="883">
        <v>1</v>
      </c>
      <c r="S145" s="106" t="s">
        <v>630</v>
      </c>
      <c r="T145" s="126">
        <v>2</v>
      </c>
      <c r="U145" s="91" t="s">
        <v>629</v>
      </c>
      <c r="V145" s="4" t="s">
        <v>4</v>
      </c>
      <c r="W145" s="106" t="s">
        <v>922</v>
      </c>
      <c r="X145" s="706" t="s">
        <v>71</v>
      </c>
      <c r="Y145" s="693" t="s">
        <v>71</v>
      </c>
      <c r="Z145" s="709"/>
      <c r="AA145" s="666"/>
      <c r="AB145" s="1426" t="s">
        <v>1250</v>
      </c>
      <c r="AC145" s="1524"/>
      <c r="AD145" s="1523"/>
      <c r="AE145" s="715" t="s">
        <v>268</v>
      </c>
      <c r="AF145" s="825" t="s">
        <v>268</v>
      </c>
      <c r="AG145" s="126" t="s">
        <v>268</v>
      </c>
      <c r="AH145" s="732">
        <v>2</v>
      </c>
      <c r="AI145" s="825" t="s">
        <v>268</v>
      </c>
      <c r="AJ145" s="825" t="s">
        <v>71</v>
      </c>
      <c r="AK145" s="825"/>
      <c r="AL145" s="731"/>
      <c r="AM145" s="731"/>
      <c r="AN145" s="712"/>
      <c r="AO145" s="1520" t="s">
        <v>268</v>
      </c>
      <c r="AP145" s="1517" t="s">
        <v>268</v>
      </c>
      <c r="AQ145" s="1482" t="s">
        <v>268</v>
      </c>
      <c r="AR145" s="1517"/>
      <c r="AS145" s="1482"/>
      <c r="AT145" s="1517" t="s">
        <v>71</v>
      </c>
      <c r="AU145" s="1514" t="s">
        <v>268</v>
      </c>
      <c r="AV145" s="176">
        <v>48334</v>
      </c>
    </row>
    <row r="146" spans="1:48" s="279" customFormat="1" ht="39" x14ac:dyDescent="0.2">
      <c r="A146" s="256">
        <f t="shared" si="2"/>
        <v>47</v>
      </c>
      <c r="B146" s="95"/>
      <c r="C146" s="89"/>
      <c r="D146" s="414"/>
      <c r="E146" s="196"/>
      <c r="F146" s="159"/>
      <c r="G146" s="415"/>
      <c r="H146" s="4"/>
      <c r="I146" s="105"/>
      <c r="J146" s="96"/>
      <c r="K146" s="106"/>
      <c r="L146" s="416"/>
      <c r="M146" s="417"/>
      <c r="N146" s="106"/>
      <c r="O146" s="4"/>
      <c r="P146" s="105"/>
      <c r="Q146" s="418"/>
      <c r="R146" s="883">
        <v>2</v>
      </c>
      <c r="S146" s="106" t="s">
        <v>636</v>
      </c>
      <c r="T146" s="126">
        <v>2</v>
      </c>
      <c r="U146" s="91" t="s">
        <v>633</v>
      </c>
      <c r="V146" s="4" t="s">
        <v>4</v>
      </c>
      <c r="W146" s="106" t="s">
        <v>923</v>
      </c>
      <c r="X146" s="706" t="s">
        <v>71</v>
      </c>
      <c r="Y146" s="234" t="s">
        <v>71</v>
      </c>
      <c r="Z146" s="234"/>
      <c r="AA146" s="666"/>
      <c r="AB146" s="1427" t="s">
        <v>1250</v>
      </c>
      <c r="AC146" s="1524"/>
      <c r="AD146" s="1523"/>
      <c r="AE146" s="731" t="s">
        <v>268</v>
      </c>
      <c r="AF146" s="1517" t="s">
        <v>268</v>
      </c>
      <c r="AG146" s="1482" t="s">
        <v>268</v>
      </c>
      <c r="AH146" s="731">
        <v>2</v>
      </c>
      <c r="AI146" s="731" t="s">
        <v>268</v>
      </c>
      <c r="AJ146" s="731" t="s">
        <v>71</v>
      </c>
      <c r="AK146" s="731"/>
      <c r="AL146" s="731"/>
      <c r="AM146" s="825"/>
      <c r="AN146" s="712"/>
      <c r="AO146" s="1520"/>
      <c r="AP146" s="1517"/>
      <c r="AQ146" s="1482"/>
      <c r="AR146" s="1517"/>
      <c r="AS146" s="1482"/>
      <c r="AT146" s="1517"/>
      <c r="AU146" s="1514"/>
      <c r="AV146" s="689"/>
    </row>
    <row r="147" spans="1:48" s="280" customFormat="1" ht="39" x14ac:dyDescent="0.2">
      <c r="A147" s="256">
        <f t="shared" si="2"/>
        <v>47</v>
      </c>
      <c r="B147" s="95"/>
      <c r="C147" s="89"/>
      <c r="D147" s="414"/>
      <c r="E147" s="196"/>
      <c r="F147" s="159"/>
      <c r="G147" s="415"/>
      <c r="H147" s="4"/>
      <c r="I147" s="105"/>
      <c r="J147" s="96"/>
      <c r="K147" s="106"/>
      <c r="L147" s="416"/>
      <c r="M147" s="417"/>
      <c r="N147" s="106"/>
      <c r="O147" s="4"/>
      <c r="P147" s="105"/>
      <c r="Q147" s="418"/>
      <c r="R147" s="883">
        <v>3</v>
      </c>
      <c r="S147" s="106" t="s">
        <v>637</v>
      </c>
      <c r="T147" s="126">
        <v>2</v>
      </c>
      <c r="U147" s="91" t="s">
        <v>629</v>
      </c>
      <c r="V147" s="4" t="s">
        <v>4</v>
      </c>
      <c r="W147" s="106" t="s">
        <v>921</v>
      </c>
      <c r="X147" s="706" t="s">
        <v>71</v>
      </c>
      <c r="Y147" s="234" t="s">
        <v>71</v>
      </c>
      <c r="Z147" s="234"/>
      <c r="AA147" s="666"/>
      <c r="AB147" s="1427" t="s">
        <v>1250</v>
      </c>
      <c r="AC147" s="1524"/>
      <c r="AD147" s="1523"/>
      <c r="AE147" s="731" t="s">
        <v>268</v>
      </c>
      <c r="AF147" s="1517"/>
      <c r="AG147" s="1482"/>
      <c r="AH147" s="731">
        <v>2</v>
      </c>
      <c r="AI147" s="731" t="s">
        <v>268</v>
      </c>
      <c r="AJ147" s="731" t="s">
        <v>71</v>
      </c>
      <c r="AK147" s="731"/>
      <c r="AL147" s="731"/>
      <c r="AM147" s="825"/>
      <c r="AN147" s="712"/>
      <c r="AO147" s="1520"/>
      <c r="AP147" s="1517"/>
      <c r="AQ147" s="1482"/>
      <c r="AR147" s="1517"/>
      <c r="AS147" s="1482"/>
      <c r="AT147" s="1517"/>
      <c r="AU147" s="1514"/>
      <c r="AV147" s="177"/>
    </row>
    <row r="148" spans="1:48" s="280" customFormat="1" ht="39" x14ac:dyDescent="0.2">
      <c r="A148" s="256">
        <f t="shared" si="2"/>
        <v>47</v>
      </c>
      <c r="B148" s="95"/>
      <c r="C148" s="89"/>
      <c r="D148" s="414"/>
      <c r="E148" s="196"/>
      <c r="F148" s="159"/>
      <c r="G148" s="415"/>
      <c r="H148" s="4"/>
      <c r="I148" s="105"/>
      <c r="J148" s="96"/>
      <c r="K148" s="106"/>
      <c r="L148" s="416"/>
      <c r="M148" s="417"/>
      <c r="N148" s="106"/>
      <c r="O148" s="4"/>
      <c r="P148" s="105"/>
      <c r="Q148" s="418"/>
      <c r="R148" s="883">
        <v>4</v>
      </c>
      <c r="S148" s="106" t="s">
        <v>638</v>
      </c>
      <c r="T148" s="126">
        <v>2</v>
      </c>
      <c r="U148" s="91" t="s">
        <v>629</v>
      </c>
      <c r="V148" s="4" t="s">
        <v>4</v>
      </c>
      <c r="W148" s="106" t="s">
        <v>920</v>
      </c>
      <c r="X148" s="706" t="s">
        <v>71</v>
      </c>
      <c r="Y148" s="234" t="s">
        <v>71</v>
      </c>
      <c r="Z148" s="234"/>
      <c r="AA148" s="666"/>
      <c r="AB148" s="1427" t="s">
        <v>1250</v>
      </c>
      <c r="AC148" s="1524"/>
      <c r="AD148" s="1523"/>
      <c r="AE148" s="731" t="s">
        <v>268</v>
      </c>
      <c r="AF148" s="1517"/>
      <c r="AG148" s="1482"/>
      <c r="AH148" s="731">
        <v>2</v>
      </c>
      <c r="AI148" s="731" t="s">
        <v>268</v>
      </c>
      <c r="AJ148" s="731" t="s">
        <v>71</v>
      </c>
      <c r="AK148" s="731"/>
      <c r="AL148" s="731"/>
      <c r="AM148" s="825"/>
      <c r="AN148" s="712"/>
      <c r="AO148" s="1520"/>
      <c r="AP148" s="1517"/>
      <c r="AQ148" s="1482"/>
      <c r="AR148" s="1517"/>
      <c r="AS148" s="1482"/>
      <c r="AT148" s="1517"/>
      <c r="AU148" s="1514"/>
      <c r="AV148" s="176"/>
    </row>
    <row r="149" spans="1:48" s="280" customFormat="1" ht="39" x14ac:dyDescent="0.2">
      <c r="A149" s="256">
        <f t="shared" si="2"/>
        <v>47</v>
      </c>
      <c r="B149" s="95"/>
      <c r="C149" s="89"/>
      <c r="D149" s="414"/>
      <c r="E149" s="196"/>
      <c r="F149" s="159"/>
      <c r="G149" s="91"/>
      <c r="H149" s="4"/>
      <c r="I149" s="105"/>
      <c r="J149" s="96"/>
      <c r="K149" s="106"/>
      <c r="L149" s="416"/>
      <c r="M149" s="417"/>
      <c r="N149" s="106"/>
      <c r="O149" s="4"/>
      <c r="P149" s="105"/>
      <c r="Q149" s="418"/>
      <c r="R149" s="883">
        <v>5</v>
      </c>
      <c r="S149" s="106" t="s">
        <v>651</v>
      </c>
      <c r="T149" s="97">
        <v>4</v>
      </c>
      <c r="U149" s="91" t="s">
        <v>296</v>
      </c>
      <c r="V149" s="4" t="s">
        <v>4</v>
      </c>
      <c r="W149" s="106" t="s">
        <v>919</v>
      </c>
      <c r="X149" s="706" t="s">
        <v>71</v>
      </c>
      <c r="Y149" s="234" t="s">
        <v>71</v>
      </c>
      <c r="Z149" s="234"/>
      <c r="AA149" s="666"/>
      <c r="AB149" s="1427" t="s">
        <v>1250</v>
      </c>
      <c r="AC149" s="1524"/>
      <c r="AD149" s="1523"/>
      <c r="AE149" s="731" t="s">
        <v>268</v>
      </c>
      <c r="AF149" s="1517"/>
      <c r="AG149" s="1482"/>
      <c r="AH149" s="731">
        <v>3</v>
      </c>
      <c r="AI149" s="731" t="s">
        <v>268</v>
      </c>
      <c r="AJ149" s="731" t="s">
        <v>71</v>
      </c>
      <c r="AK149" s="731"/>
      <c r="AL149" s="731"/>
      <c r="AM149" s="825"/>
      <c r="AN149" s="712"/>
      <c r="AO149" s="1520"/>
      <c r="AP149" s="1517"/>
      <c r="AQ149" s="1482"/>
      <c r="AR149" s="1517"/>
      <c r="AS149" s="1482"/>
      <c r="AT149" s="1517"/>
      <c r="AU149" s="1514"/>
      <c r="AV149" s="198"/>
    </row>
    <row r="150" spans="1:48" s="280" customFormat="1" ht="39" x14ac:dyDescent="0.2">
      <c r="A150" s="264">
        <f t="shared" si="2"/>
        <v>47</v>
      </c>
      <c r="B150" s="144"/>
      <c r="C150" s="419"/>
      <c r="D150" s="420"/>
      <c r="E150" s="255"/>
      <c r="F150" s="362"/>
      <c r="G150" s="154"/>
      <c r="H150" s="146"/>
      <c r="I150" s="147"/>
      <c r="J150" s="421"/>
      <c r="K150" s="149"/>
      <c r="L150" s="422"/>
      <c r="M150" s="423"/>
      <c r="N150" s="424"/>
      <c r="O150" s="146"/>
      <c r="P150" s="147"/>
      <c r="Q150" s="425"/>
      <c r="R150" s="884">
        <v>6</v>
      </c>
      <c r="S150" s="149" t="s">
        <v>652</v>
      </c>
      <c r="T150" s="143">
        <v>4</v>
      </c>
      <c r="U150" s="148" t="s">
        <v>296</v>
      </c>
      <c r="V150" s="146" t="s">
        <v>4</v>
      </c>
      <c r="W150" s="146" t="s">
        <v>918</v>
      </c>
      <c r="X150" s="768" t="s">
        <v>71</v>
      </c>
      <c r="Y150" s="764" t="s">
        <v>71</v>
      </c>
      <c r="Z150" s="764"/>
      <c r="AA150" s="667"/>
      <c r="AB150" s="1428" t="s">
        <v>1250</v>
      </c>
      <c r="AC150" s="1524"/>
      <c r="AD150" s="1523"/>
      <c r="AE150" s="731" t="s">
        <v>268</v>
      </c>
      <c r="AF150" s="1517"/>
      <c r="AG150" s="1482"/>
      <c r="AH150" s="731">
        <v>3</v>
      </c>
      <c r="AI150" s="731" t="s">
        <v>268</v>
      </c>
      <c r="AJ150" s="731" t="s">
        <v>71</v>
      </c>
      <c r="AK150" s="126"/>
      <c r="AL150" s="732"/>
      <c r="AM150" s="825"/>
      <c r="AN150" s="712"/>
      <c r="AO150" s="1520"/>
      <c r="AP150" s="1517"/>
      <c r="AQ150" s="1482"/>
      <c r="AR150" s="1517"/>
      <c r="AS150" s="1482"/>
      <c r="AT150" s="1517"/>
      <c r="AU150" s="1514"/>
      <c r="AV150" s="668"/>
    </row>
    <row r="151" spans="1:48" s="281" customFormat="1" ht="39" x14ac:dyDescent="0.2">
      <c r="A151" s="506"/>
      <c r="B151" s="507"/>
      <c r="C151" s="508"/>
      <c r="D151" s="509"/>
      <c r="E151" s="510"/>
      <c r="F151" s="511"/>
      <c r="G151" s="512"/>
      <c r="H151" s="513"/>
      <c r="I151" s="514"/>
      <c r="J151" s="515"/>
      <c r="K151" s="516"/>
      <c r="L151" s="512"/>
      <c r="M151" s="513"/>
      <c r="N151" s="514"/>
      <c r="O151" s="513"/>
      <c r="P151" s="514"/>
      <c r="Q151" s="517"/>
      <c r="R151" s="518">
        <v>1</v>
      </c>
      <c r="S151" s="9" t="s">
        <v>1324</v>
      </c>
      <c r="T151" s="520">
        <v>2</v>
      </c>
      <c r="U151" s="512" t="s">
        <v>431</v>
      </c>
      <c r="V151" s="513" t="s">
        <v>4</v>
      </c>
      <c r="W151" s="514" t="s">
        <v>848</v>
      </c>
      <c r="X151" s="765" t="s">
        <v>71</v>
      </c>
      <c r="Y151" s="770" t="s">
        <v>71</v>
      </c>
      <c r="Z151" s="760"/>
      <c r="AA151" s="653"/>
      <c r="AB151" s="1421" t="s">
        <v>1250</v>
      </c>
      <c r="AC151" s="921"/>
      <c r="AD151" s="922"/>
      <c r="AE151" s="914" t="s">
        <v>245</v>
      </c>
      <c r="AF151" s="925" t="s">
        <v>245</v>
      </c>
      <c r="AG151" s="926" t="s">
        <v>245</v>
      </c>
      <c r="AH151" s="914">
        <v>2</v>
      </c>
      <c r="AI151" s="914" t="s">
        <v>268</v>
      </c>
      <c r="AJ151" s="914" t="s">
        <v>245</v>
      </c>
      <c r="AK151" s="914" t="s">
        <v>245</v>
      </c>
      <c r="AL151" s="914" t="s">
        <v>245</v>
      </c>
      <c r="AM151" s="913" t="s">
        <v>245</v>
      </c>
      <c r="AN151" s="919"/>
      <c r="AO151" s="925" t="s">
        <v>245</v>
      </c>
      <c r="AP151" s="934" t="s">
        <v>245</v>
      </c>
      <c r="AQ151" s="931" t="s">
        <v>245</v>
      </c>
      <c r="AR151" s="934"/>
      <c r="AS151" s="934"/>
      <c r="AT151" s="934" t="s">
        <v>1203</v>
      </c>
      <c r="AU151" s="928" t="s">
        <v>245</v>
      </c>
      <c r="AV151" s="178">
        <v>46599</v>
      </c>
    </row>
    <row r="152" spans="1:48" s="70" customFormat="1" ht="45.75" customHeight="1" x14ac:dyDescent="0.2">
      <c r="A152" s="264">
        <f>IF(C152="",A151,A151+1)</f>
        <v>0</v>
      </c>
      <c r="B152" s="200"/>
      <c r="C152" s="307"/>
      <c r="D152" s="202"/>
      <c r="E152" s="175"/>
      <c r="F152" s="308"/>
      <c r="G152" s="337"/>
      <c r="H152" s="203"/>
      <c r="I152" s="309"/>
      <c r="J152" s="310"/>
      <c r="K152" s="311"/>
      <c r="L152" s="337"/>
      <c r="M152" s="203"/>
      <c r="N152" s="309"/>
      <c r="O152" s="203"/>
      <c r="P152" s="309"/>
      <c r="Q152" s="347"/>
      <c r="R152" s="276">
        <v>2</v>
      </c>
      <c r="S152" s="9" t="s">
        <v>1325</v>
      </c>
      <c r="T152" s="343">
        <v>2</v>
      </c>
      <c r="U152" s="337" t="s">
        <v>431</v>
      </c>
      <c r="V152" s="203" t="s">
        <v>4</v>
      </c>
      <c r="W152" s="203" t="s">
        <v>847</v>
      </c>
      <c r="X152" s="707" t="s">
        <v>71</v>
      </c>
      <c r="Y152" s="710" t="s">
        <v>71</v>
      </c>
      <c r="Z152" s="759"/>
      <c r="AA152" s="380"/>
      <c r="AB152" s="1422" t="s">
        <v>1250</v>
      </c>
      <c r="AC152" s="921"/>
      <c r="AD152" s="923"/>
      <c r="AE152" s="914" t="s">
        <v>245</v>
      </c>
      <c r="AF152" s="920"/>
      <c r="AG152" s="927"/>
      <c r="AH152" s="914">
        <v>2</v>
      </c>
      <c r="AI152" s="914" t="s">
        <v>268</v>
      </c>
      <c r="AJ152" s="914" t="s">
        <v>245</v>
      </c>
      <c r="AK152" s="914" t="s">
        <v>245</v>
      </c>
      <c r="AL152" s="914" t="s">
        <v>245</v>
      </c>
      <c r="AM152" s="914" t="s">
        <v>245</v>
      </c>
      <c r="AN152" s="919"/>
      <c r="AO152" s="920"/>
      <c r="AP152" s="935"/>
      <c r="AQ152" s="932"/>
      <c r="AR152" s="935"/>
      <c r="AS152" s="935"/>
      <c r="AT152" s="935"/>
      <c r="AU152" s="929"/>
      <c r="AV152" s="179"/>
    </row>
    <row r="153" spans="1:48" s="70" customFormat="1" ht="39" x14ac:dyDescent="0.2">
      <c r="A153" s="264">
        <f>IF(C153="",A152,A152+1)</f>
        <v>0</v>
      </c>
      <c r="B153" s="200"/>
      <c r="C153" s="307"/>
      <c r="D153" s="202"/>
      <c r="E153" s="175"/>
      <c r="F153" s="308"/>
      <c r="G153" s="337"/>
      <c r="H153" s="203"/>
      <c r="I153" s="309"/>
      <c r="J153" s="310"/>
      <c r="K153" s="311"/>
      <c r="L153" s="337"/>
      <c r="M153" s="203"/>
      <c r="N153" s="309"/>
      <c r="O153" s="203"/>
      <c r="P153" s="309"/>
      <c r="Q153" s="340"/>
      <c r="R153" s="276">
        <v>3</v>
      </c>
      <c r="S153" s="9" t="s">
        <v>1326</v>
      </c>
      <c r="T153" s="331">
        <v>2</v>
      </c>
      <c r="U153" s="337" t="s">
        <v>431</v>
      </c>
      <c r="V153" s="203" t="s">
        <v>4</v>
      </c>
      <c r="W153" s="309" t="s">
        <v>846</v>
      </c>
      <c r="X153" s="707" t="s">
        <v>71</v>
      </c>
      <c r="Y153" s="710" t="s">
        <v>1004</v>
      </c>
      <c r="Z153" s="759"/>
      <c r="AA153" s="380"/>
      <c r="AB153" s="1422" t="s">
        <v>1250</v>
      </c>
      <c r="AC153" s="921"/>
      <c r="AD153" s="923"/>
      <c r="AE153" s="914" t="s">
        <v>245</v>
      </c>
      <c r="AF153" s="920"/>
      <c r="AG153" s="927"/>
      <c r="AH153" s="914">
        <v>2</v>
      </c>
      <c r="AI153" s="914" t="s">
        <v>268</v>
      </c>
      <c r="AJ153" s="914" t="s">
        <v>245</v>
      </c>
      <c r="AK153" s="914" t="s">
        <v>245</v>
      </c>
      <c r="AL153" s="914" t="s">
        <v>245</v>
      </c>
      <c r="AM153" s="914" t="s">
        <v>245</v>
      </c>
      <c r="AN153" s="919"/>
      <c r="AO153" s="920"/>
      <c r="AP153" s="936"/>
      <c r="AQ153" s="933"/>
      <c r="AR153" s="936"/>
      <c r="AS153" s="936"/>
      <c r="AT153" s="936"/>
      <c r="AU153" s="930"/>
      <c r="AV153" s="179"/>
    </row>
    <row r="154" spans="1:48" s="70" customFormat="1" ht="39" x14ac:dyDescent="0.2">
      <c r="A154" s="256"/>
      <c r="B154" s="2"/>
      <c r="C154" s="3"/>
      <c r="D154" s="189"/>
      <c r="E154" s="219"/>
      <c r="F154" s="227"/>
      <c r="G154" s="13"/>
      <c r="H154" s="1"/>
      <c r="I154" s="5"/>
      <c r="J154" s="61"/>
      <c r="K154" s="7"/>
      <c r="L154" s="13"/>
      <c r="M154" s="1"/>
      <c r="N154" s="5"/>
      <c r="O154" s="1"/>
      <c r="P154" s="5"/>
      <c r="Q154" s="239"/>
      <c r="R154" s="118">
        <v>4</v>
      </c>
      <c r="S154" s="9" t="s">
        <v>1327</v>
      </c>
      <c r="T154" s="10">
        <v>2</v>
      </c>
      <c r="U154" s="13" t="s">
        <v>431</v>
      </c>
      <c r="V154" s="1" t="s">
        <v>70</v>
      </c>
      <c r="W154" s="5" t="s">
        <v>1032</v>
      </c>
      <c r="X154" s="705" t="s">
        <v>71</v>
      </c>
      <c r="Y154" s="708" t="s">
        <v>71</v>
      </c>
      <c r="Z154" s="708"/>
      <c r="AA154" s="375"/>
      <c r="AB154" s="1422" t="s">
        <v>1250</v>
      </c>
      <c r="AC154" s="921"/>
      <c r="AD154" s="923"/>
      <c r="AE154" s="914" t="s">
        <v>245</v>
      </c>
      <c r="AF154" s="920"/>
      <c r="AG154" s="927"/>
      <c r="AH154" s="914">
        <v>2</v>
      </c>
      <c r="AI154" s="914" t="s">
        <v>1005</v>
      </c>
      <c r="AJ154" s="914" t="s">
        <v>245</v>
      </c>
      <c r="AK154" s="914" t="s">
        <v>245</v>
      </c>
      <c r="AL154" s="914" t="s">
        <v>245</v>
      </c>
      <c r="AM154" s="914" t="s">
        <v>245</v>
      </c>
      <c r="AN154" s="919"/>
      <c r="AO154" s="920"/>
      <c r="AP154" s="914" t="s">
        <v>1005</v>
      </c>
      <c r="AQ154" s="914" t="s">
        <v>1005</v>
      </c>
      <c r="AR154" s="914"/>
      <c r="AS154" s="914"/>
      <c r="AT154" s="914" t="s">
        <v>71</v>
      </c>
      <c r="AU154" s="916" t="s">
        <v>1005</v>
      </c>
      <c r="AV154" s="179"/>
    </row>
    <row r="155" spans="1:48" s="70" customFormat="1" ht="38.25" customHeight="1" x14ac:dyDescent="0.2">
      <c r="A155" s="256"/>
      <c r="B155" s="2"/>
      <c r="C155" s="3"/>
      <c r="D155" s="189"/>
      <c r="E155" s="219"/>
      <c r="F155" s="227"/>
      <c r="G155" s="462"/>
      <c r="H155" s="1"/>
      <c r="I155" s="5"/>
      <c r="J155" s="61"/>
      <c r="K155" s="7"/>
      <c r="L155" s="462"/>
      <c r="M155" s="1"/>
      <c r="N155" s="5"/>
      <c r="O155" s="1"/>
      <c r="P155" s="5"/>
      <c r="Q155" s="239"/>
      <c r="R155" s="916">
        <v>5</v>
      </c>
      <c r="S155" s="9" t="s">
        <v>1328</v>
      </c>
      <c r="T155" s="387">
        <v>2</v>
      </c>
      <c r="U155" s="462" t="s">
        <v>431</v>
      </c>
      <c r="V155" s="1" t="s">
        <v>70</v>
      </c>
      <c r="W155" s="5" t="s">
        <v>1329</v>
      </c>
      <c r="X155" s="918" t="s">
        <v>71</v>
      </c>
      <c r="Y155" s="914" t="s">
        <v>71</v>
      </c>
      <c r="Z155" s="914"/>
      <c r="AA155" s="375"/>
      <c r="AB155" s="1422" t="s">
        <v>1250</v>
      </c>
      <c r="AC155" s="921"/>
      <c r="AD155" s="923"/>
      <c r="AE155" s="914" t="s">
        <v>245</v>
      </c>
      <c r="AF155" s="920"/>
      <c r="AG155" s="927"/>
      <c r="AH155" s="914">
        <v>2</v>
      </c>
      <c r="AI155" s="914" t="s">
        <v>268</v>
      </c>
      <c r="AJ155" s="914" t="s">
        <v>245</v>
      </c>
      <c r="AK155" s="914" t="s">
        <v>245</v>
      </c>
      <c r="AL155" s="914" t="s">
        <v>245</v>
      </c>
      <c r="AM155" s="914" t="s">
        <v>245</v>
      </c>
      <c r="AN155" s="919"/>
      <c r="AO155" s="920"/>
      <c r="AP155" s="914" t="s">
        <v>268</v>
      </c>
      <c r="AQ155" s="914" t="s">
        <v>268</v>
      </c>
      <c r="AR155" s="914"/>
      <c r="AS155" s="914"/>
      <c r="AT155" s="914" t="s">
        <v>71</v>
      </c>
      <c r="AU155" s="916" t="s">
        <v>268</v>
      </c>
      <c r="AV155" s="179"/>
    </row>
    <row r="156" spans="1:48" s="70" customFormat="1" ht="38.25" customHeight="1" x14ac:dyDescent="0.2">
      <c r="A156" s="256"/>
      <c r="B156" s="2"/>
      <c r="C156" s="3"/>
      <c r="D156" s="189"/>
      <c r="E156" s="219"/>
      <c r="F156" s="227"/>
      <c r="G156" s="462"/>
      <c r="H156" s="1"/>
      <c r="I156" s="5"/>
      <c r="J156" s="61"/>
      <c r="K156" s="7"/>
      <c r="L156" s="462"/>
      <c r="M156" s="1"/>
      <c r="N156" s="5"/>
      <c r="O156" s="1"/>
      <c r="P156" s="5"/>
      <c r="Q156" s="239"/>
      <c r="R156" s="1187">
        <v>6</v>
      </c>
      <c r="S156" s="9" t="s">
        <v>1490</v>
      </c>
      <c r="T156" s="387">
        <v>2</v>
      </c>
      <c r="U156" s="462" t="s">
        <v>431</v>
      </c>
      <c r="V156" s="1" t="s">
        <v>70</v>
      </c>
      <c r="W156" s="5" t="s">
        <v>1491</v>
      </c>
      <c r="X156" s="1188" t="s">
        <v>71</v>
      </c>
      <c r="Y156" s="1185" t="s">
        <v>71</v>
      </c>
      <c r="Z156" s="1185"/>
      <c r="AA156" s="375"/>
      <c r="AB156" s="1422" t="s">
        <v>1250</v>
      </c>
      <c r="AC156" s="921"/>
      <c r="AD156" s="923"/>
      <c r="AE156" s="1185" t="s">
        <v>245</v>
      </c>
      <c r="AF156" s="920"/>
      <c r="AG156" s="927"/>
      <c r="AH156" s="1185">
        <v>2</v>
      </c>
      <c r="AI156" s="1185" t="s">
        <v>268</v>
      </c>
      <c r="AJ156" s="1185" t="s">
        <v>245</v>
      </c>
      <c r="AK156" s="1185" t="s">
        <v>245</v>
      </c>
      <c r="AL156" s="1185" t="s">
        <v>245</v>
      </c>
      <c r="AM156" s="1185" t="s">
        <v>245</v>
      </c>
      <c r="AN156" s="1186"/>
      <c r="AO156" s="920"/>
      <c r="AP156" s="1185" t="s">
        <v>268</v>
      </c>
      <c r="AQ156" s="1185" t="s">
        <v>268</v>
      </c>
      <c r="AR156" s="1185"/>
      <c r="AS156" s="1185"/>
      <c r="AT156" s="1185" t="s">
        <v>71</v>
      </c>
      <c r="AU156" s="1187" t="s">
        <v>268</v>
      </c>
      <c r="AV156" s="179"/>
    </row>
    <row r="157" spans="1:48" s="70" customFormat="1" ht="38.25" customHeight="1" x14ac:dyDescent="0.2">
      <c r="A157" s="261">
        <f>IF(C157="",A150,A150+1)</f>
        <v>48</v>
      </c>
      <c r="B157" s="95" t="s">
        <v>122</v>
      </c>
      <c r="C157" s="277" t="s">
        <v>642</v>
      </c>
      <c r="D157" s="278">
        <v>43983</v>
      </c>
      <c r="E157" s="196">
        <v>46174</v>
      </c>
      <c r="F157" s="159" t="s">
        <v>643</v>
      </c>
      <c r="G157" s="91" t="s">
        <v>644</v>
      </c>
      <c r="H157" s="4" t="s">
        <v>122</v>
      </c>
      <c r="I157" s="105" t="s">
        <v>698</v>
      </c>
      <c r="J157" s="96" t="s">
        <v>645</v>
      </c>
      <c r="K157" s="106" t="s">
        <v>1019</v>
      </c>
      <c r="L157" s="91" t="s">
        <v>650</v>
      </c>
      <c r="M157" s="4" t="s">
        <v>4</v>
      </c>
      <c r="N157" s="4" t="s">
        <v>699</v>
      </c>
      <c r="O157" s="4" t="s">
        <v>646</v>
      </c>
      <c r="P157" s="105" t="s">
        <v>647</v>
      </c>
      <c r="Q157" s="236">
        <v>12</v>
      </c>
      <c r="R157" s="883">
        <v>1</v>
      </c>
      <c r="S157" s="106" t="s">
        <v>643</v>
      </c>
      <c r="T157" s="97">
        <v>8</v>
      </c>
      <c r="U157" s="91" t="s">
        <v>648</v>
      </c>
      <c r="V157" s="4" t="s">
        <v>4</v>
      </c>
      <c r="W157" s="4" t="s">
        <v>698</v>
      </c>
      <c r="X157" s="706" t="s">
        <v>71</v>
      </c>
      <c r="Y157" s="234" t="s">
        <v>71</v>
      </c>
      <c r="Z157" s="234"/>
      <c r="AA157" s="666" t="s">
        <v>71</v>
      </c>
      <c r="AB157" s="823" t="s">
        <v>1250</v>
      </c>
      <c r="AC157" s="821"/>
      <c r="AD157" s="821"/>
      <c r="AE157" s="825" t="s">
        <v>71</v>
      </c>
      <c r="AF157" s="825" t="s">
        <v>47</v>
      </c>
      <c r="AG157" s="825" t="s">
        <v>245</v>
      </c>
      <c r="AH157" s="825">
        <v>7</v>
      </c>
      <c r="AI157" s="825" t="s">
        <v>268</v>
      </c>
      <c r="AJ157" s="825" t="s">
        <v>245</v>
      </c>
      <c r="AK157" s="825"/>
      <c r="AL157" s="825"/>
      <c r="AM157" s="825"/>
      <c r="AN157" s="827"/>
      <c r="AO157" s="825" t="s">
        <v>268</v>
      </c>
      <c r="AP157" s="825" t="s">
        <v>268</v>
      </c>
      <c r="AQ157" s="825" t="s">
        <v>268</v>
      </c>
      <c r="AR157" s="825"/>
      <c r="AS157" s="825"/>
      <c r="AT157" s="825" t="s">
        <v>268</v>
      </c>
      <c r="AU157" s="125" t="s">
        <v>268</v>
      </c>
      <c r="AV157" s="1508">
        <v>48365</v>
      </c>
    </row>
    <row r="158" spans="1:48" s="70" customFormat="1" ht="38.25" customHeight="1" x14ac:dyDescent="0.2">
      <c r="A158" s="261"/>
      <c r="B158" s="95"/>
      <c r="C158" s="1153"/>
      <c r="D158" s="278"/>
      <c r="E158" s="196"/>
      <c r="F158" s="159"/>
      <c r="G158" s="91"/>
      <c r="H158" s="4"/>
      <c r="I158" s="105"/>
      <c r="J158" s="96"/>
      <c r="K158" s="106"/>
      <c r="L158" s="91"/>
      <c r="M158" s="4"/>
      <c r="N158" s="105"/>
      <c r="O158" s="4"/>
      <c r="P158" s="105"/>
      <c r="Q158" s="236"/>
      <c r="R158" s="883">
        <v>2</v>
      </c>
      <c r="S158" s="106" t="s">
        <v>1435</v>
      </c>
      <c r="T158" s="441">
        <v>2</v>
      </c>
      <c r="U158" s="91" t="s">
        <v>1437</v>
      </c>
      <c r="V158" s="4" t="s">
        <v>1438</v>
      </c>
      <c r="W158" s="105" t="s">
        <v>1439</v>
      </c>
      <c r="X158" s="1148" t="s">
        <v>71</v>
      </c>
      <c r="Y158" s="1150" t="s">
        <v>71</v>
      </c>
      <c r="Z158" s="1150"/>
      <c r="AA158" s="666" t="s">
        <v>71</v>
      </c>
      <c r="AB158" s="823" t="s">
        <v>1250</v>
      </c>
      <c r="AC158" s="1151"/>
      <c r="AD158" s="1151"/>
      <c r="AE158" s="1149"/>
      <c r="AF158" s="1149" t="s">
        <v>47</v>
      </c>
      <c r="AG158" s="1149" t="s">
        <v>245</v>
      </c>
      <c r="AH158" s="1149" t="s">
        <v>268</v>
      </c>
      <c r="AI158" s="1149" t="s">
        <v>268</v>
      </c>
      <c r="AJ158" s="1149" t="s">
        <v>245</v>
      </c>
      <c r="AK158" s="1149"/>
      <c r="AL158" s="1149"/>
      <c r="AM158" s="1149"/>
      <c r="AN158" s="827"/>
      <c r="AO158" s="1149"/>
      <c r="AP158" s="1149"/>
      <c r="AQ158" s="1149"/>
      <c r="AR158" s="1149"/>
      <c r="AS158" s="1149"/>
      <c r="AT158" s="1149"/>
      <c r="AU158" s="1152"/>
      <c r="AV158" s="1515"/>
    </row>
    <row r="159" spans="1:48" s="70" customFormat="1" ht="38.25" customHeight="1" x14ac:dyDescent="0.2">
      <c r="A159" s="261"/>
      <c r="B159" s="95"/>
      <c r="C159" s="1153"/>
      <c r="D159" s="278"/>
      <c r="E159" s="196"/>
      <c r="F159" s="159"/>
      <c r="G159" s="91"/>
      <c r="H159" s="4"/>
      <c r="I159" s="105"/>
      <c r="J159" s="96"/>
      <c r="K159" s="106"/>
      <c r="L159" s="91"/>
      <c r="M159" s="4"/>
      <c r="N159" s="105"/>
      <c r="O159" s="4"/>
      <c r="P159" s="105"/>
      <c r="Q159" s="236"/>
      <c r="R159" s="883">
        <v>3</v>
      </c>
      <c r="S159" s="106" t="s">
        <v>1436</v>
      </c>
      <c r="T159" s="441">
        <v>2</v>
      </c>
      <c r="U159" s="91" t="s">
        <v>1440</v>
      </c>
      <c r="V159" s="4" t="s">
        <v>4</v>
      </c>
      <c r="W159" s="105" t="s">
        <v>1441</v>
      </c>
      <c r="X159" s="1148" t="s">
        <v>71</v>
      </c>
      <c r="Y159" s="1150" t="s">
        <v>71</v>
      </c>
      <c r="Z159" s="1150"/>
      <c r="AA159" s="666" t="s">
        <v>71</v>
      </c>
      <c r="AB159" s="823" t="s">
        <v>1250</v>
      </c>
      <c r="AC159" s="1151"/>
      <c r="AD159" s="1151"/>
      <c r="AE159" s="1149"/>
      <c r="AF159" s="1149" t="s">
        <v>47</v>
      </c>
      <c r="AG159" s="1149" t="s">
        <v>245</v>
      </c>
      <c r="AH159" s="1149" t="s">
        <v>268</v>
      </c>
      <c r="AI159" s="1149" t="s">
        <v>268</v>
      </c>
      <c r="AJ159" s="1149" t="s">
        <v>245</v>
      </c>
      <c r="AK159" s="1149"/>
      <c r="AL159" s="1149"/>
      <c r="AM159" s="1149"/>
      <c r="AN159" s="827"/>
      <c r="AO159" s="1149"/>
      <c r="AP159" s="1149"/>
      <c r="AQ159" s="1149"/>
      <c r="AR159" s="1149"/>
      <c r="AS159" s="1149"/>
      <c r="AT159" s="1149"/>
      <c r="AU159" s="1152"/>
      <c r="AV159" s="1509"/>
    </row>
    <row r="160" spans="1:48" s="153" customFormat="1" ht="45.75" customHeight="1" x14ac:dyDescent="0.2">
      <c r="A160" s="261">
        <f>IF(C160="",A157,A157+1)</f>
        <v>49</v>
      </c>
      <c r="B160" s="2" t="s">
        <v>4</v>
      </c>
      <c r="C160" s="3" t="s">
        <v>780</v>
      </c>
      <c r="D160" s="189">
        <v>44105</v>
      </c>
      <c r="E160" s="219">
        <v>46296</v>
      </c>
      <c r="F160" s="227" t="s">
        <v>470</v>
      </c>
      <c r="G160" s="13" t="s">
        <v>471</v>
      </c>
      <c r="H160" s="1" t="s">
        <v>4</v>
      </c>
      <c r="I160" s="5" t="s">
        <v>472</v>
      </c>
      <c r="J160" s="61" t="s">
        <v>473</v>
      </c>
      <c r="K160" s="7" t="s">
        <v>684</v>
      </c>
      <c r="L160" s="13" t="s">
        <v>662</v>
      </c>
      <c r="M160" s="1" t="s">
        <v>4</v>
      </c>
      <c r="N160" s="5" t="s">
        <v>663</v>
      </c>
      <c r="O160" s="1" t="s">
        <v>46</v>
      </c>
      <c r="P160" s="5" t="s">
        <v>661</v>
      </c>
      <c r="Q160" s="239">
        <v>20</v>
      </c>
      <c r="R160" s="118">
        <v>1</v>
      </c>
      <c r="S160" s="9" t="s">
        <v>470</v>
      </c>
      <c r="T160" s="10">
        <v>20</v>
      </c>
      <c r="U160" s="13" t="s">
        <v>471</v>
      </c>
      <c r="V160" s="1" t="s">
        <v>4</v>
      </c>
      <c r="W160" s="5" t="s">
        <v>472</v>
      </c>
      <c r="X160" s="705" t="s">
        <v>71</v>
      </c>
      <c r="Y160" s="711" t="s">
        <v>71</v>
      </c>
      <c r="Z160" s="711" t="s">
        <v>71</v>
      </c>
      <c r="AA160" s="12"/>
      <c r="AB160" s="824" t="s">
        <v>1250</v>
      </c>
      <c r="AC160" s="818"/>
      <c r="AD160" s="818"/>
      <c r="AE160" s="734" t="s">
        <v>71</v>
      </c>
      <c r="AF160" s="734" t="s">
        <v>47</v>
      </c>
      <c r="AG160" s="734" t="s">
        <v>71</v>
      </c>
      <c r="AH160" s="734">
        <v>19</v>
      </c>
      <c r="AI160" s="734" t="s">
        <v>268</v>
      </c>
      <c r="AJ160" s="734" t="s">
        <v>245</v>
      </c>
      <c r="AK160" s="734"/>
      <c r="AL160" s="734"/>
      <c r="AM160" s="734"/>
      <c r="AN160" s="739"/>
      <c r="AO160" s="734" t="s">
        <v>268</v>
      </c>
      <c r="AP160" s="734" t="s">
        <v>268</v>
      </c>
      <c r="AQ160" s="734" t="s">
        <v>245</v>
      </c>
      <c r="AR160" s="734"/>
      <c r="AS160" s="734"/>
      <c r="AT160" s="734" t="s">
        <v>268</v>
      </c>
      <c r="AU160" s="118" t="s">
        <v>268</v>
      </c>
      <c r="AV160" s="181">
        <v>48487</v>
      </c>
    </row>
    <row r="161" spans="1:48" s="152" customFormat="1" ht="45.75" customHeight="1" x14ac:dyDescent="0.2">
      <c r="A161" s="261">
        <f t="shared" si="2"/>
        <v>50</v>
      </c>
      <c r="B161" s="2" t="s">
        <v>4</v>
      </c>
      <c r="C161" s="3" t="s">
        <v>665</v>
      </c>
      <c r="D161" s="189">
        <v>44105</v>
      </c>
      <c r="E161" s="219">
        <v>44105</v>
      </c>
      <c r="F161" s="227" t="s">
        <v>666</v>
      </c>
      <c r="G161" s="13" t="s">
        <v>1232</v>
      </c>
      <c r="H161" s="1" t="s">
        <v>4</v>
      </c>
      <c r="I161" s="5" t="s">
        <v>858</v>
      </c>
      <c r="J161" s="96" t="s">
        <v>1446</v>
      </c>
      <c r="K161" s="7" t="s">
        <v>685</v>
      </c>
      <c r="L161" s="13" t="s">
        <v>542</v>
      </c>
      <c r="M161" s="1" t="s">
        <v>4</v>
      </c>
      <c r="N161" s="5" t="s">
        <v>1081</v>
      </c>
      <c r="O161" s="1" t="s">
        <v>667</v>
      </c>
      <c r="P161" s="5" t="s">
        <v>940</v>
      </c>
      <c r="Q161" s="239">
        <v>11</v>
      </c>
      <c r="R161" s="118">
        <v>1</v>
      </c>
      <c r="S161" s="9" t="s">
        <v>668</v>
      </c>
      <c r="T161" s="10">
        <v>3</v>
      </c>
      <c r="U161" s="13" t="s">
        <v>575</v>
      </c>
      <c r="V161" s="1" t="s">
        <v>4</v>
      </c>
      <c r="W161" s="5" t="s">
        <v>858</v>
      </c>
      <c r="X161" s="705" t="s">
        <v>71</v>
      </c>
      <c r="Y161" s="708" t="s">
        <v>71</v>
      </c>
      <c r="Z161" s="708"/>
      <c r="AA161" s="1462"/>
      <c r="AB161" s="1432" t="s">
        <v>1250</v>
      </c>
      <c r="AC161" s="1498"/>
      <c r="AD161" s="1522"/>
      <c r="AE161" s="724" t="s">
        <v>268</v>
      </c>
      <c r="AF161" s="1500" t="s">
        <v>268</v>
      </c>
      <c r="AG161" s="1488" t="s">
        <v>268</v>
      </c>
      <c r="AH161" s="734" t="s">
        <v>268</v>
      </c>
      <c r="AI161" s="724" t="s">
        <v>268</v>
      </c>
      <c r="AJ161" s="724" t="s">
        <v>71</v>
      </c>
      <c r="AK161" s="724"/>
      <c r="AL161" s="724"/>
      <c r="AM161" s="724"/>
      <c r="AN161" s="713"/>
      <c r="AO161" s="1500" t="s">
        <v>268</v>
      </c>
      <c r="AP161" s="1488" t="s">
        <v>268</v>
      </c>
      <c r="AQ161" s="1488" t="s">
        <v>245</v>
      </c>
      <c r="AR161" s="1488"/>
      <c r="AS161" s="1500"/>
      <c r="AT161" s="1488" t="s">
        <v>268</v>
      </c>
      <c r="AU161" s="1510" t="s">
        <v>268</v>
      </c>
      <c r="AV161" s="1479">
        <v>46295</v>
      </c>
    </row>
    <row r="162" spans="1:48" s="70" customFormat="1" ht="39" x14ac:dyDescent="0.2">
      <c r="A162" s="256">
        <f t="shared" si="2"/>
        <v>50</v>
      </c>
      <c r="B162" s="402"/>
      <c r="C162" s="403"/>
      <c r="D162" s="404"/>
      <c r="E162" s="405"/>
      <c r="F162" s="227"/>
      <c r="G162" s="406"/>
      <c r="H162" s="388"/>
      <c r="I162" s="407"/>
      <c r="J162" s="408"/>
      <c r="K162" s="227"/>
      <c r="L162" s="409"/>
      <c r="M162" s="388"/>
      <c r="N162" s="388"/>
      <c r="O162" s="388"/>
      <c r="P162" s="410"/>
      <c r="Q162" s="411"/>
      <c r="R162" s="412">
        <v>2</v>
      </c>
      <c r="S162" s="388" t="s">
        <v>686</v>
      </c>
      <c r="T162" s="413">
        <v>4</v>
      </c>
      <c r="U162" s="409" t="s">
        <v>575</v>
      </c>
      <c r="V162" s="388" t="s">
        <v>4</v>
      </c>
      <c r="W162" s="388" t="s">
        <v>859</v>
      </c>
      <c r="X162" s="799" t="s">
        <v>71</v>
      </c>
      <c r="Y162" s="801" t="s">
        <v>71</v>
      </c>
      <c r="Z162" s="801"/>
      <c r="AA162" s="1466"/>
      <c r="AB162" s="1432" t="s">
        <v>1250</v>
      </c>
      <c r="AC162" s="1498"/>
      <c r="AD162" s="1522"/>
      <c r="AE162" s="851" t="s">
        <v>268</v>
      </c>
      <c r="AF162" s="1501"/>
      <c r="AG162" s="1499"/>
      <c r="AH162" s="801" t="s">
        <v>268</v>
      </c>
      <c r="AI162" s="851" t="s">
        <v>268</v>
      </c>
      <c r="AJ162" s="851" t="s">
        <v>71</v>
      </c>
      <c r="AK162" s="851"/>
      <c r="AL162" s="851"/>
      <c r="AM162" s="851"/>
      <c r="AN162" s="855"/>
      <c r="AO162" s="1501"/>
      <c r="AP162" s="1499"/>
      <c r="AQ162" s="1499"/>
      <c r="AR162" s="1499"/>
      <c r="AS162" s="1501"/>
      <c r="AT162" s="1499"/>
      <c r="AU162" s="1511"/>
      <c r="AV162" s="1480"/>
    </row>
    <row r="163" spans="1:48" ht="45" customHeight="1" x14ac:dyDescent="0.2">
      <c r="A163" s="264"/>
      <c r="B163" s="389"/>
      <c r="C163" s="390"/>
      <c r="D163" s="391"/>
      <c r="E163" s="392"/>
      <c r="F163" s="308"/>
      <c r="G163" s="393"/>
      <c r="H163" s="394"/>
      <c r="I163" s="395"/>
      <c r="J163" s="396"/>
      <c r="K163" s="308"/>
      <c r="L163" s="397"/>
      <c r="M163" s="394"/>
      <c r="N163" s="394"/>
      <c r="O163" s="394"/>
      <c r="P163" s="398"/>
      <c r="Q163" s="399"/>
      <c r="R163" s="400">
        <v>3</v>
      </c>
      <c r="S163" s="394" t="s">
        <v>949</v>
      </c>
      <c r="T163" s="401">
        <v>2</v>
      </c>
      <c r="U163" s="397" t="s">
        <v>951</v>
      </c>
      <c r="V163" s="394" t="s">
        <v>4</v>
      </c>
      <c r="W163" s="394" t="s">
        <v>952</v>
      </c>
      <c r="X163" s="796" t="s">
        <v>71</v>
      </c>
      <c r="Y163" s="798" t="s">
        <v>71</v>
      </c>
      <c r="Z163" s="798"/>
      <c r="AA163" s="1467"/>
      <c r="AB163" s="1432" t="s">
        <v>1250</v>
      </c>
      <c r="AC163" s="1465"/>
      <c r="AD163" s="819"/>
      <c r="AE163" s="851" t="s">
        <v>245</v>
      </c>
      <c r="AF163" s="1501"/>
      <c r="AG163" s="1499"/>
      <c r="AH163" s="801" t="s">
        <v>245</v>
      </c>
      <c r="AI163" s="851" t="s">
        <v>245</v>
      </c>
      <c r="AJ163" s="851" t="s">
        <v>71</v>
      </c>
      <c r="AK163" s="851"/>
      <c r="AL163" s="851"/>
      <c r="AM163" s="851"/>
      <c r="AN163" s="855"/>
      <c r="AO163" s="1501"/>
      <c r="AP163" s="1499"/>
      <c r="AQ163" s="1499"/>
      <c r="AR163" s="1499"/>
      <c r="AS163" s="1501"/>
      <c r="AT163" s="1499"/>
      <c r="AU163" s="1511"/>
      <c r="AV163" s="1480"/>
    </row>
    <row r="164" spans="1:48" ht="45" customHeight="1" x14ac:dyDescent="0.2">
      <c r="A164" s="264"/>
      <c r="B164" s="389"/>
      <c r="C164" s="390"/>
      <c r="D164" s="391"/>
      <c r="E164" s="392"/>
      <c r="F164" s="308"/>
      <c r="G164" s="393"/>
      <c r="H164" s="394"/>
      <c r="I164" s="395"/>
      <c r="J164" s="396"/>
      <c r="K164" s="308"/>
      <c r="L164" s="397"/>
      <c r="M164" s="394"/>
      <c r="N164" s="394"/>
      <c r="O164" s="394"/>
      <c r="P164" s="398"/>
      <c r="Q164" s="399"/>
      <c r="R164" s="400">
        <v>4</v>
      </c>
      <c r="S164" s="394" t="s">
        <v>950</v>
      </c>
      <c r="T164" s="401">
        <v>2</v>
      </c>
      <c r="U164" s="397" t="s">
        <v>951</v>
      </c>
      <c r="V164" s="394" t="s">
        <v>4</v>
      </c>
      <c r="W164" s="394" t="s">
        <v>1619</v>
      </c>
      <c r="X164" s="796" t="s">
        <v>71</v>
      </c>
      <c r="Y164" s="798" t="s">
        <v>71</v>
      </c>
      <c r="Z164" s="798"/>
      <c r="AA164" s="1467"/>
      <c r="AB164" s="1432" t="s">
        <v>1250</v>
      </c>
      <c r="AC164" s="1465"/>
      <c r="AD164" s="819"/>
      <c r="AE164" s="851" t="s">
        <v>245</v>
      </c>
      <c r="AF164" s="1502"/>
      <c r="AG164" s="1489"/>
      <c r="AH164" s="801" t="s">
        <v>245</v>
      </c>
      <c r="AI164" s="851" t="s">
        <v>245</v>
      </c>
      <c r="AJ164" s="851" t="s">
        <v>71</v>
      </c>
      <c r="AK164" s="851"/>
      <c r="AL164" s="851"/>
      <c r="AM164" s="851"/>
      <c r="AN164" s="855"/>
      <c r="AO164" s="1502"/>
      <c r="AP164" s="1489"/>
      <c r="AQ164" s="1489"/>
      <c r="AR164" s="1489"/>
      <c r="AS164" s="1502"/>
      <c r="AT164" s="1489"/>
      <c r="AU164" s="1512"/>
      <c r="AV164" s="1481"/>
    </row>
    <row r="165" spans="1:48" ht="45" customHeight="1" x14ac:dyDescent="0.2">
      <c r="A165" s="261">
        <f>IF(C165="",A162,A162+1)</f>
        <v>51</v>
      </c>
      <c r="B165" s="2" t="s">
        <v>4</v>
      </c>
      <c r="C165" s="83" t="s">
        <v>689</v>
      </c>
      <c r="D165" s="189">
        <v>44197</v>
      </c>
      <c r="E165" s="219">
        <v>44197</v>
      </c>
      <c r="F165" s="224" t="s">
        <v>690</v>
      </c>
      <c r="G165" s="111" t="s">
        <v>691</v>
      </c>
      <c r="H165" s="1" t="s">
        <v>4</v>
      </c>
      <c r="I165" s="81" t="s">
        <v>697</v>
      </c>
      <c r="J165" s="69" t="s">
        <v>692</v>
      </c>
      <c r="K165" s="82" t="s">
        <v>728</v>
      </c>
      <c r="L165" s="111" t="s">
        <v>292</v>
      </c>
      <c r="M165" s="64" t="s">
        <v>50</v>
      </c>
      <c r="N165" s="81" t="s">
        <v>729</v>
      </c>
      <c r="O165" s="1" t="s">
        <v>667</v>
      </c>
      <c r="P165" s="81" t="s">
        <v>693</v>
      </c>
      <c r="Q165" s="241">
        <v>19</v>
      </c>
      <c r="R165" s="134">
        <v>1</v>
      </c>
      <c r="S165" s="68" t="s">
        <v>690</v>
      </c>
      <c r="T165" s="265">
        <v>10</v>
      </c>
      <c r="U165" s="111" t="s">
        <v>17</v>
      </c>
      <c r="V165" s="64" t="s">
        <v>4</v>
      </c>
      <c r="W165" s="81" t="s">
        <v>697</v>
      </c>
      <c r="X165" s="793" t="s">
        <v>71</v>
      </c>
      <c r="Y165" s="802" t="s">
        <v>71</v>
      </c>
      <c r="Z165" s="802" t="s">
        <v>71</v>
      </c>
      <c r="AA165" s="135" t="s">
        <v>71</v>
      </c>
      <c r="AB165" s="677" t="s">
        <v>1250</v>
      </c>
      <c r="AC165" s="858"/>
      <c r="AD165" s="818"/>
      <c r="AE165" s="857" t="s">
        <v>71</v>
      </c>
      <c r="AF165" s="675" t="s">
        <v>505</v>
      </c>
      <c r="AG165" s="135" t="s">
        <v>71</v>
      </c>
      <c r="AH165" s="802">
        <v>10</v>
      </c>
      <c r="AI165" s="792" t="s">
        <v>245</v>
      </c>
      <c r="AJ165" s="724" t="s">
        <v>268</v>
      </c>
      <c r="AK165" s="724"/>
      <c r="AL165" s="724"/>
      <c r="AM165" s="724"/>
      <c r="AN165" s="856"/>
      <c r="AO165" s="135" t="s">
        <v>245</v>
      </c>
      <c r="AP165" s="675" t="s">
        <v>245</v>
      </c>
      <c r="AQ165" s="135" t="s">
        <v>245</v>
      </c>
      <c r="AR165" s="675"/>
      <c r="AS165" s="135"/>
      <c r="AT165" s="675" t="s">
        <v>245</v>
      </c>
      <c r="AU165" s="135" t="s">
        <v>245</v>
      </c>
      <c r="AV165" s="1479">
        <v>46387</v>
      </c>
    </row>
    <row r="166" spans="1:48" ht="48" customHeight="1" x14ac:dyDescent="0.2">
      <c r="A166" s="264"/>
      <c r="B166" s="2"/>
      <c r="C166" s="83"/>
      <c r="D166" s="189"/>
      <c r="E166" s="219"/>
      <c r="F166" s="224"/>
      <c r="G166" s="111"/>
      <c r="H166" s="1"/>
      <c r="I166" s="81"/>
      <c r="J166" s="69"/>
      <c r="K166" s="82"/>
      <c r="L166" s="111"/>
      <c r="M166" s="64"/>
      <c r="N166" s="81"/>
      <c r="O166" s="1"/>
      <c r="P166" s="81"/>
      <c r="Q166" s="1203"/>
      <c r="R166" s="1205">
        <v>2</v>
      </c>
      <c r="S166" s="68" t="s">
        <v>1508</v>
      </c>
      <c r="T166" s="265">
        <v>3</v>
      </c>
      <c r="U166" s="111" t="s">
        <v>1509</v>
      </c>
      <c r="V166" s="64" t="s">
        <v>1510</v>
      </c>
      <c r="W166" s="81" t="s">
        <v>1511</v>
      </c>
      <c r="X166" s="793"/>
      <c r="Y166" s="1204"/>
      <c r="Z166" s="1204"/>
      <c r="AA166" s="1202"/>
      <c r="AB166" s="677" t="s">
        <v>1250</v>
      </c>
      <c r="AC166" s="858"/>
      <c r="AD166" s="1209"/>
      <c r="AE166" s="857" t="s">
        <v>71</v>
      </c>
      <c r="AF166" s="675" t="s">
        <v>505</v>
      </c>
      <c r="AG166" s="1208" t="s">
        <v>71</v>
      </c>
      <c r="AH166" s="1210">
        <v>9</v>
      </c>
      <c r="AI166" s="1212" t="s">
        <v>245</v>
      </c>
      <c r="AJ166" s="1211" t="s">
        <v>268</v>
      </c>
      <c r="AK166" s="1211"/>
      <c r="AL166" s="1211"/>
      <c r="AM166" s="1211"/>
      <c r="AN166" s="856"/>
      <c r="AO166" s="1208" t="s">
        <v>245</v>
      </c>
      <c r="AP166" s="675" t="s">
        <v>245</v>
      </c>
      <c r="AQ166" s="1208" t="s">
        <v>245</v>
      </c>
      <c r="AR166" s="675"/>
      <c r="AS166" s="1208"/>
      <c r="AT166" s="675" t="s">
        <v>245</v>
      </c>
      <c r="AU166" s="1208" t="s">
        <v>245</v>
      </c>
      <c r="AV166" s="1480"/>
    </row>
    <row r="167" spans="1:48" customFormat="1" ht="48" customHeight="1" x14ac:dyDescent="0.2">
      <c r="A167" s="1349"/>
      <c r="B167" s="162"/>
      <c r="C167" s="1350"/>
      <c r="D167" s="194"/>
      <c r="E167" s="1351"/>
      <c r="F167" s="1352"/>
      <c r="G167" s="1353"/>
      <c r="H167" s="165"/>
      <c r="I167" s="1354"/>
      <c r="J167" s="1355"/>
      <c r="K167" s="1356"/>
      <c r="L167" s="1353"/>
      <c r="M167" s="292"/>
      <c r="N167" s="1354"/>
      <c r="O167" s="165"/>
      <c r="P167" s="1354"/>
      <c r="Q167" s="1357"/>
      <c r="R167" s="1358">
        <v>3</v>
      </c>
      <c r="S167" s="294" t="s">
        <v>1508</v>
      </c>
      <c r="T167" s="1359">
        <v>4</v>
      </c>
      <c r="U167" s="1353" t="s">
        <v>1509</v>
      </c>
      <c r="V167" s="292" t="s">
        <v>4</v>
      </c>
      <c r="W167" s="1354" t="s">
        <v>1638</v>
      </c>
      <c r="X167" s="1360"/>
      <c r="Y167" s="1361"/>
      <c r="Z167" s="1361"/>
      <c r="AA167" s="1362"/>
      <c r="AB167" s="677" t="s">
        <v>1250</v>
      </c>
      <c r="AC167" s="858"/>
      <c r="AD167" s="1348"/>
      <c r="AE167" s="1363" t="s">
        <v>71</v>
      </c>
      <c r="AF167" s="1364" t="s">
        <v>505</v>
      </c>
      <c r="AG167" s="1362" t="s">
        <v>71</v>
      </c>
      <c r="AH167" s="1347">
        <v>9</v>
      </c>
      <c r="AI167" s="1365" t="s">
        <v>245</v>
      </c>
      <c r="AJ167" s="815" t="s">
        <v>268</v>
      </c>
      <c r="AK167" s="815"/>
      <c r="AL167" s="815"/>
      <c r="AM167" s="815"/>
      <c r="AN167" s="1366"/>
      <c r="AO167" s="1362" t="s">
        <v>245</v>
      </c>
      <c r="AP167" s="1364" t="s">
        <v>245</v>
      </c>
      <c r="AQ167" s="1362" t="s">
        <v>245</v>
      </c>
      <c r="AR167" s="1364"/>
      <c r="AS167" s="1362"/>
      <c r="AT167" s="1364" t="s">
        <v>245</v>
      </c>
      <c r="AU167" s="1362" t="s">
        <v>245</v>
      </c>
      <c r="AV167" s="1480"/>
    </row>
    <row r="168" spans="1:48" ht="48" customHeight="1" x14ac:dyDescent="0.2">
      <c r="A168" s="264"/>
      <c r="B168" s="2"/>
      <c r="C168" s="83"/>
      <c r="D168" s="189"/>
      <c r="E168" s="219"/>
      <c r="F168" s="224"/>
      <c r="G168" s="111"/>
      <c r="H168" s="1"/>
      <c r="I168" s="81"/>
      <c r="J168" s="69"/>
      <c r="K168" s="82"/>
      <c r="L168" s="111"/>
      <c r="M168" s="64"/>
      <c r="N168" s="81"/>
      <c r="O168" s="1"/>
      <c r="P168" s="81"/>
      <c r="Q168" s="1340"/>
      <c r="R168" s="1344">
        <v>4</v>
      </c>
      <c r="S168" s="68" t="s">
        <v>1635</v>
      </c>
      <c r="T168" s="265">
        <v>2</v>
      </c>
      <c r="U168" s="111" t="s">
        <v>1636</v>
      </c>
      <c r="V168" s="64" t="s">
        <v>4</v>
      </c>
      <c r="W168" s="81" t="s">
        <v>1637</v>
      </c>
      <c r="X168" s="793"/>
      <c r="Y168" s="1341"/>
      <c r="Z168" s="1341"/>
      <c r="AA168" s="1339"/>
      <c r="AB168" s="677" t="s">
        <v>1250</v>
      </c>
      <c r="AC168" s="1346"/>
      <c r="AD168" s="1342"/>
      <c r="AE168" s="857" t="s">
        <v>71</v>
      </c>
      <c r="AF168" s="675" t="s">
        <v>505</v>
      </c>
      <c r="AG168" s="1339" t="s">
        <v>71</v>
      </c>
      <c r="AH168" s="1341">
        <v>9</v>
      </c>
      <c r="AI168" s="1343" t="s">
        <v>245</v>
      </c>
      <c r="AJ168" s="1345" t="s">
        <v>268</v>
      </c>
      <c r="AK168" s="1345"/>
      <c r="AL168" s="1345"/>
      <c r="AM168" s="1345"/>
      <c r="AN168" s="856"/>
      <c r="AO168" s="1339" t="s">
        <v>245</v>
      </c>
      <c r="AP168" s="675" t="s">
        <v>245</v>
      </c>
      <c r="AQ168" s="1339" t="s">
        <v>245</v>
      </c>
      <c r="AR168" s="675"/>
      <c r="AS168" s="1339"/>
      <c r="AT168" s="675" t="s">
        <v>245</v>
      </c>
      <c r="AU168" s="1339" t="s">
        <v>245</v>
      </c>
      <c r="AV168" s="1481"/>
    </row>
    <row r="169" spans="1:48" s="70" customFormat="1" ht="45.75" customHeight="1" x14ac:dyDescent="0.2">
      <c r="A169" s="256">
        <f>IF(C169="",A165,A165+1)</f>
        <v>52</v>
      </c>
      <c r="B169" s="2" t="s">
        <v>4</v>
      </c>
      <c r="C169" s="3" t="s">
        <v>694</v>
      </c>
      <c r="D169" s="189">
        <v>44197</v>
      </c>
      <c r="E169" s="219">
        <v>44197</v>
      </c>
      <c r="F169" s="227" t="s">
        <v>695</v>
      </c>
      <c r="G169" s="13" t="s">
        <v>413</v>
      </c>
      <c r="H169" s="1" t="s">
        <v>4</v>
      </c>
      <c r="I169" s="5" t="s">
        <v>769</v>
      </c>
      <c r="J169" s="61" t="s">
        <v>700</v>
      </c>
      <c r="K169" s="7" t="s">
        <v>701</v>
      </c>
      <c r="L169" s="13" t="s">
        <v>471</v>
      </c>
      <c r="M169" s="1" t="s">
        <v>50</v>
      </c>
      <c r="N169" s="5" t="s">
        <v>702</v>
      </c>
      <c r="O169" s="1" t="s">
        <v>476</v>
      </c>
      <c r="P169" s="5" t="s">
        <v>593</v>
      </c>
      <c r="Q169" s="239">
        <v>13</v>
      </c>
      <c r="R169" s="118">
        <v>1</v>
      </c>
      <c r="S169" s="9" t="s">
        <v>771</v>
      </c>
      <c r="T169" s="10">
        <v>6</v>
      </c>
      <c r="U169" s="13" t="s">
        <v>1072</v>
      </c>
      <c r="V169" s="1" t="s">
        <v>4</v>
      </c>
      <c r="W169" s="5" t="s">
        <v>702</v>
      </c>
      <c r="X169" s="705" t="s">
        <v>71</v>
      </c>
      <c r="Y169" s="708" t="s">
        <v>71</v>
      </c>
      <c r="Z169" s="708"/>
      <c r="AA169" s="375"/>
      <c r="AB169" s="1486"/>
      <c r="AC169" s="1455" t="s">
        <v>1250</v>
      </c>
      <c r="AD169" s="1483"/>
      <c r="AE169" s="724" t="s">
        <v>245</v>
      </c>
      <c r="AF169" s="1478" t="s">
        <v>245</v>
      </c>
      <c r="AG169" s="1526" t="s">
        <v>245</v>
      </c>
      <c r="AH169" s="734" t="s">
        <v>245</v>
      </c>
      <c r="AI169" s="724">
        <v>4</v>
      </c>
      <c r="AJ169" s="718" t="s">
        <v>71</v>
      </c>
      <c r="AK169" s="804"/>
      <c r="AL169" s="734"/>
      <c r="AM169" s="724"/>
      <c r="AN169" s="822"/>
      <c r="AO169" s="1478" t="s">
        <v>245</v>
      </c>
      <c r="AP169" s="1516" t="s">
        <v>245</v>
      </c>
      <c r="AQ169" s="1478" t="s">
        <v>245</v>
      </c>
      <c r="AR169" s="1516" t="s">
        <v>245</v>
      </c>
      <c r="AS169" s="1478" t="s">
        <v>245</v>
      </c>
      <c r="AT169" s="1516" t="s">
        <v>71</v>
      </c>
      <c r="AU169" s="1513" t="s">
        <v>245</v>
      </c>
      <c r="AV169" s="1479">
        <v>46387</v>
      </c>
    </row>
    <row r="170" spans="1:48" s="70" customFormat="1" ht="45.75" customHeight="1" x14ac:dyDescent="0.2">
      <c r="A170" s="264">
        <f t="shared" si="2"/>
        <v>52</v>
      </c>
      <c r="B170" s="200"/>
      <c r="C170" s="201"/>
      <c r="D170" s="202"/>
      <c r="E170" s="175"/>
      <c r="F170" s="225"/>
      <c r="G170" s="274"/>
      <c r="H170" s="203"/>
      <c r="I170" s="80"/>
      <c r="J170" s="231"/>
      <c r="K170" s="173"/>
      <c r="L170" s="274"/>
      <c r="M170" s="79"/>
      <c r="N170" s="80"/>
      <c r="O170" s="79"/>
      <c r="P170" s="80"/>
      <c r="Q170" s="243"/>
      <c r="R170" s="204">
        <v>2</v>
      </c>
      <c r="S170" s="205" t="s">
        <v>937</v>
      </c>
      <c r="T170" s="266">
        <v>7</v>
      </c>
      <c r="U170" s="274" t="s">
        <v>938</v>
      </c>
      <c r="V170" s="79" t="s">
        <v>4</v>
      </c>
      <c r="W170" s="80" t="s">
        <v>770</v>
      </c>
      <c r="X170" s="778" t="s">
        <v>71</v>
      </c>
      <c r="Y170" s="776" t="s">
        <v>71</v>
      </c>
      <c r="Z170" s="776"/>
      <c r="AA170" s="206"/>
      <c r="AB170" s="1487"/>
      <c r="AC170" s="1455" t="s">
        <v>1250</v>
      </c>
      <c r="AD170" s="1485"/>
      <c r="AE170" s="724" t="s">
        <v>245</v>
      </c>
      <c r="AF170" s="1478"/>
      <c r="AG170" s="1526"/>
      <c r="AH170" s="734" t="s">
        <v>268</v>
      </c>
      <c r="AI170" s="12">
        <v>4</v>
      </c>
      <c r="AJ170" s="734" t="s">
        <v>71</v>
      </c>
      <c r="AK170" s="734"/>
      <c r="AL170" s="724"/>
      <c r="AM170" s="724"/>
      <c r="AN170" s="822"/>
      <c r="AO170" s="1478"/>
      <c r="AP170" s="1516"/>
      <c r="AQ170" s="1478"/>
      <c r="AR170" s="1516"/>
      <c r="AS170" s="1478"/>
      <c r="AT170" s="1516"/>
      <c r="AU170" s="1513"/>
      <c r="AV170" s="1481"/>
    </row>
    <row r="171" spans="1:48" s="70" customFormat="1" ht="42" customHeight="1" x14ac:dyDescent="0.2">
      <c r="A171" s="256">
        <f>IF(C171="",A169,A169+1)</f>
        <v>53</v>
      </c>
      <c r="B171" s="2" t="s">
        <v>4</v>
      </c>
      <c r="C171" s="3" t="s">
        <v>725</v>
      </c>
      <c r="D171" s="189">
        <v>44228</v>
      </c>
      <c r="E171" s="219">
        <v>44228</v>
      </c>
      <c r="F171" s="227" t="s">
        <v>708</v>
      </c>
      <c r="G171" s="13" t="s">
        <v>709</v>
      </c>
      <c r="H171" s="1" t="s">
        <v>4</v>
      </c>
      <c r="I171" s="5" t="s">
        <v>711</v>
      </c>
      <c r="J171" s="61" t="s">
        <v>1280</v>
      </c>
      <c r="K171" s="7" t="s">
        <v>712</v>
      </c>
      <c r="L171" s="13" t="s">
        <v>713</v>
      </c>
      <c r="M171" s="1" t="s">
        <v>50</v>
      </c>
      <c r="N171" s="5" t="s">
        <v>714</v>
      </c>
      <c r="O171" s="1" t="s">
        <v>707</v>
      </c>
      <c r="P171" s="5" t="s">
        <v>715</v>
      </c>
      <c r="Q171" s="239">
        <v>15</v>
      </c>
      <c r="R171" s="118">
        <v>1</v>
      </c>
      <c r="S171" s="9" t="s">
        <v>1031</v>
      </c>
      <c r="T171" s="10">
        <v>6</v>
      </c>
      <c r="U171" s="13" t="s">
        <v>709</v>
      </c>
      <c r="V171" s="1" t="s">
        <v>4</v>
      </c>
      <c r="W171" s="5" t="s">
        <v>716</v>
      </c>
      <c r="X171" s="705" t="s">
        <v>71</v>
      </c>
      <c r="Y171" s="708" t="s">
        <v>71</v>
      </c>
      <c r="Z171" s="708" t="s">
        <v>71</v>
      </c>
      <c r="AA171" s="375"/>
      <c r="AB171" s="1421" t="s">
        <v>1250</v>
      </c>
      <c r="AC171" s="1525"/>
      <c r="AD171" s="1483"/>
      <c r="AE171" s="734" t="s">
        <v>245</v>
      </c>
      <c r="AF171" s="734" t="s">
        <v>245</v>
      </c>
      <c r="AG171" s="734" t="s">
        <v>245</v>
      </c>
      <c r="AH171" s="725">
        <v>4</v>
      </c>
      <c r="AI171" s="734" t="s">
        <v>245</v>
      </c>
      <c r="AJ171" s="734" t="s">
        <v>245</v>
      </c>
      <c r="AK171" s="734"/>
      <c r="AL171" s="734"/>
      <c r="AM171" s="734"/>
      <c r="AN171" s="739"/>
      <c r="AO171" s="734" t="s">
        <v>245</v>
      </c>
      <c r="AP171" s="734" t="s">
        <v>71</v>
      </c>
      <c r="AQ171" s="734" t="s">
        <v>71</v>
      </c>
      <c r="AR171" s="734" t="s">
        <v>245</v>
      </c>
      <c r="AS171" s="734" t="s">
        <v>245</v>
      </c>
      <c r="AT171" s="734" t="s">
        <v>245</v>
      </c>
      <c r="AU171" s="118" t="s">
        <v>245</v>
      </c>
      <c r="AV171" s="1479">
        <v>46418</v>
      </c>
    </row>
    <row r="172" spans="1:48" s="70" customFormat="1" ht="45.75" customHeight="1" x14ac:dyDescent="0.2">
      <c r="A172" s="264"/>
      <c r="B172" s="200"/>
      <c r="C172" s="307"/>
      <c r="D172" s="202"/>
      <c r="E172" s="175"/>
      <c r="F172" s="308"/>
      <c r="G172" s="382"/>
      <c r="H172" s="203"/>
      <c r="I172" s="309"/>
      <c r="J172" s="310"/>
      <c r="K172" s="311"/>
      <c r="L172" s="337"/>
      <c r="M172" s="203"/>
      <c r="N172" s="309"/>
      <c r="O172" s="203"/>
      <c r="P172" s="383"/>
      <c r="Q172" s="340"/>
      <c r="R172" s="276">
        <v>2</v>
      </c>
      <c r="S172" s="313" t="s">
        <v>963</v>
      </c>
      <c r="T172" s="331">
        <v>5</v>
      </c>
      <c r="U172" s="337" t="s">
        <v>964</v>
      </c>
      <c r="V172" s="203" t="s">
        <v>4</v>
      </c>
      <c r="W172" s="309" t="s">
        <v>965</v>
      </c>
      <c r="X172" s="707" t="s">
        <v>71</v>
      </c>
      <c r="Y172" s="710" t="s">
        <v>71</v>
      </c>
      <c r="Z172" s="710" t="s">
        <v>71</v>
      </c>
      <c r="AA172" s="314"/>
      <c r="AB172" s="1422" t="s">
        <v>1250</v>
      </c>
      <c r="AC172" s="1525"/>
      <c r="AD172" s="1484"/>
      <c r="AE172" s="833" t="s">
        <v>245</v>
      </c>
      <c r="AF172" s="833" t="s">
        <v>245</v>
      </c>
      <c r="AG172" s="833" t="s">
        <v>245</v>
      </c>
      <c r="AH172" s="859">
        <v>3</v>
      </c>
      <c r="AI172" s="833" t="s">
        <v>245</v>
      </c>
      <c r="AJ172" s="833" t="s">
        <v>245</v>
      </c>
      <c r="AK172" s="833"/>
      <c r="AL172" s="833"/>
      <c r="AM172" s="833"/>
      <c r="AN172" s="861"/>
      <c r="AO172" s="833" t="s">
        <v>245</v>
      </c>
      <c r="AP172" s="833" t="s">
        <v>71</v>
      </c>
      <c r="AQ172" s="833" t="s">
        <v>71</v>
      </c>
      <c r="AR172" s="833" t="s">
        <v>245</v>
      </c>
      <c r="AS172" s="833" t="s">
        <v>245</v>
      </c>
      <c r="AT172" s="833" t="s">
        <v>245</v>
      </c>
      <c r="AU172" s="314" t="s">
        <v>245</v>
      </c>
      <c r="AV172" s="1480"/>
    </row>
    <row r="173" spans="1:48" s="70" customFormat="1" ht="45.75" customHeight="1" x14ac:dyDescent="0.2">
      <c r="A173" s="261"/>
      <c r="B173" s="40"/>
      <c r="C173" s="41"/>
      <c r="D173" s="192"/>
      <c r="E173" s="218"/>
      <c r="F173" s="226"/>
      <c r="G173" s="207"/>
      <c r="H173" s="42"/>
      <c r="I173" s="43"/>
      <c r="J173" s="74"/>
      <c r="K173" s="44"/>
      <c r="L173" s="142"/>
      <c r="M173" s="42"/>
      <c r="N173" s="43"/>
      <c r="O173" s="42"/>
      <c r="P173" s="208"/>
      <c r="Q173" s="235"/>
      <c r="R173" s="117">
        <v>2</v>
      </c>
      <c r="S173" s="45" t="s">
        <v>1030</v>
      </c>
      <c r="T173" s="269">
        <v>4</v>
      </c>
      <c r="U173" s="142" t="s">
        <v>964</v>
      </c>
      <c r="V173" s="42" t="s">
        <v>4</v>
      </c>
      <c r="W173" s="54" t="s">
        <v>716</v>
      </c>
      <c r="X173" s="800" t="s">
        <v>71</v>
      </c>
      <c r="Y173" s="803" t="s">
        <v>71</v>
      </c>
      <c r="Z173" s="803" t="s">
        <v>71</v>
      </c>
      <c r="AA173" s="65"/>
      <c r="AB173" s="1423" t="s">
        <v>1250</v>
      </c>
      <c r="AC173" s="1525"/>
      <c r="AD173" s="1485"/>
      <c r="AE173" s="803" t="s">
        <v>245</v>
      </c>
      <c r="AF173" s="803" t="s">
        <v>245</v>
      </c>
      <c r="AG173" s="803" t="s">
        <v>245</v>
      </c>
      <c r="AH173" s="860">
        <v>2</v>
      </c>
      <c r="AI173" s="803" t="s">
        <v>245</v>
      </c>
      <c r="AJ173" s="803" t="s">
        <v>245</v>
      </c>
      <c r="AK173" s="734"/>
      <c r="AL173" s="722"/>
      <c r="AM173" s="734"/>
      <c r="AN173" s="739"/>
      <c r="AO173" s="65" t="s">
        <v>245</v>
      </c>
      <c r="AP173" s="734" t="s">
        <v>71</v>
      </c>
      <c r="AQ173" s="65" t="s">
        <v>71</v>
      </c>
      <c r="AR173" s="734" t="s">
        <v>245</v>
      </c>
      <c r="AS173" s="734" t="s">
        <v>245</v>
      </c>
      <c r="AT173" s="734" t="s">
        <v>245</v>
      </c>
      <c r="AU173" s="65" t="s">
        <v>245</v>
      </c>
      <c r="AV173" s="1481"/>
    </row>
    <row r="174" spans="1:48" s="70" customFormat="1" ht="45.75" customHeight="1" x14ac:dyDescent="0.2">
      <c r="A174" s="256">
        <f>IF(C174="",A171,A171+1)</f>
        <v>54</v>
      </c>
      <c r="B174" s="2" t="s">
        <v>4</v>
      </c>
      <c r="C174" s="47" t="s">
        <v>730</v>
      </c>
      <c r="D174" s="189">
        <v>44287</v>
      </c>
      <c r="E174" s="219">
        <v>44287</v>
      </c>
      <c r="F174" s="159" t="s">
        <v>731</v>
      </c>
      <c r="G174" s="386" t="s">
        <v>390</v>
      </c>
      <c r="H174" s="1" t="s">
        <v>70</v>
      </c>
      <c r="I174" s="5" t="s">
        <v>856</v>
      </c>
      <c r="J174" s="61" t="s">
        <v>732</v>
      </c>
      <c r="K174" s="7" t="s">
        <v>838</v>
      </c>
      <c r="L174" s="13" t="s">
        <v>733</v>
      </c>
      <c r="M174" s="1" t="s">
        <v>790</v>
      </c>
      <c r="N174" s="1" t="s">
        <v>789</v>
      </c>
      <c r="O174" s="1" t="s">
        <v>476</v>
      </c>
      <c r="P174" s="385" t="s">
        <v>734</v>
      </c>
      <c r="Q174" s="239">
        <v>19</v>
      </c>
      <c r="R174" s="118">
        <v>1</v>
      </c>
      <c r="S174" s="4" t="s">
        <v>735</v>
      </c>
      <c r="T174" s="10">
        <v>3</v>
      </c>
      <c r="U174" s="13" t="s">
        <v>390</v>
      </c>
      <c r="V174" s="1" t="s">
        <v>70</v>
      </c>
      <c r="W174" s="1" t="s">
        <v>851</v>
      </c>
      <c r="X174" s="705" t="s">
        <v>71</v>
      </c>
      <c r="Y174" s="711" t="s">
        <v>71</v>
      </c>
      <c r="Z174" s="711" t="s">
        <v>71</v>
      </c>
      <c r="AA174" s="375" t="s">
        <v>71</v>
      </c>
      <c r="AB174" s="1429" t="s">
        <v>1250</v>
      </c>
      <c r="AC174" s="1504"/>
      <c r="AD174" s="1483"/>
      <c r="AE174" s="724" t="s">
        <v>245</v>
      </c>
      <c r="AF174" s="1500" t="s">
        <v>268</v>
      </c>
      <c r="AG174" s="1488" t="s">
        <v>71</v>
      </c>
      <c r="AH174" s="724">
        <v>19</v>
      </c>
      <c r="AI174" s="734" t="s">
        <v>245</v>
      </c>
      <c r="AJ174" s="718" t="s">
        <v>245</v>
      </c>
      <c r="AK174" s="804"/>
      <c r="AL174" s="734"/>
      <c r="AM174" s="12"/>
      <c r="AN174" s="834"/>
      <c r="AO174" s="1488" t="s">
        <v>245</v>
      </c>
      <c r="AP174" s="1500" t="s">
        <v>245</v>
      </c>
      <c r="AQ174" s="1505" t="s">
        <v>245</v>
      </c>
      <c r="AR174" s="1488" t="s">
        <v>245</v>
      </c>
      <c r="AS174" s="1500" t="s">
        <v>245</v>
      </c>
      <c r="AT174" s="1505" t="s">
        <v>245</v>
      </c>
      <c r="AU174" s="1584" t="s">
        <v>245</v>
      </c>
      <c r="AV174" s="1479">
        <v>46477</v>
      </c>
    </row>
    <row r="175" spans="1:48" s="70" customFormat="1" ht="39" x14ac:dyDescent="0.2">
      <c r="A175" s="264">
        <f t="shared" si="2"/>
        <v>54</v>
      </c>
      <c r="B175" s="200"/>
      <c r="C175" s="370"/>
      <c r="D175" s="202"/>
      <c r="E175" s="175"/>
      <c r="F175" s="362"/>
      <c r="G175" s="337"/>
      <c r="H175" s="203"/>
      <c r="I175" s="309"/>
      <c r="J175" s="310"/>
      <c r="K175" s="383"/>
      <c r="L175" s="337"/>
      <c r="M175" s="203"/>
      <c r="N175" s="203"/>
      <c r="O175" s="203"/>
      <c r="P175" s="309"/>
      <c r="Q175" s="340"/>
      <c r="R175" s="276">
        <v>2</v>
      </c>
      <c r="S175" s="146" t="s">
        <v>736</v>
      </c>
      <c r="T175" s="333">
        <v>3</v>
      </c>
      <c r="U175" s="337" t="s">
        <v>610</v>
      </c>
      <c r="V175" s="203" t="s">
        <v>70</v>
      </c>
      <c r="W175" s="203" t="s">
        <v>850</v>
      </c>
      <c r="X175" s="707" t="s">
        <v>71</v>
      </c>
      <c r="Y175" s="759" t="s">
        <v>71</v>
      </c>
      <c r="Z175" s="759" t="s">
        <v>71</v>
      </c>
      <c r="AA175" s="380" t="s">
        <v>71</v>
      </c>
      <c r="AB175" s="1430" t="s">
        <v>1250</v>
      </c>
      <c r="AC175" s="1504"/>
      <c r="AD175" s="1484"/>
      <c r="AE175" s="724" t="s">
        <v>245</v>
      </c>
      <c r="AF175" s="1501"/>
      <c r="AG175" s="1499"/>
      <c r="AH175" s="724">
        <v>19</v>
      </c>
      <c r="AI175" s="12" t="s">
        <v>245</v>
      </c>
      <c r="AJ175" s="804" t="s">
        <v>245</v>
      </c>
      <c r="AK175" s="804"/>
      <c r="AL175" s="804"/>
      <c r="AM175" s="734"/>
      <c r="AN175" s="720"/>
      <c r="AO175" s="1499"/>
      <c r="AP175" s="1501"/>
      <c r="AQ175" s="1506"/>
      <c r="AR175" s="1499"/>
      <c r="AS175" s="1501"/>
      <c r="AT175" s="1506"/>
      <c r="AU175" s="1587"/>
      <c r="AV175" s="1480"/>
    </row>
    <row r="176" spans="1:48" s="70" customFormat="1" ht="39" x14ac:dyDescent="0.2">
      <c r="A176" s="256">
        <f t="shared" si="2"/>
        <v>54</v>
      </c>
      <c r="B176" s="2"/>
      <c r="C176" s="47"/>
      <c r="D176" s="189"/>
      <c r="E176" s="219"/>
      <c r="F176" s="159"/>
      <c r="G176" s="386"/>
      <c r="H176" s="1"/>
      <c r="I176" s="5"/>
      <c r="J176" s="61"/>
      <c r="K176" s="385"/>
      <c r="L176" s="13"/>
      <c r="M176" s="1"/>
      <c r="N176" s="1"/>
      <c r="O176" s="1"/>
      <c r="P176" s="385"/>
      <c r="Q176" s="239"/>
      <c r="R176" s="118">
        <v>3</v>
      </c>
      <c r="S176" s="4" t="s">
        <v>737</v>
      </c>
      <c r="T176" s="10">
        <v>3</v>
      </c>
      <c r="U176" s="13" t="s">
        <v>610</v>
      </c>
      <c r="V176" s="1" t="s">
        <v>70</v>
      </c>
      <c r="W176" s="1" t="s">
        <v>852</v>
      </c>
      <c r="X176" s="705" t="s">
        <v>71</v>
      </c>
      <c r="Y176" s="711" t="s">
        <v>71</v>
      </c>
      <c r="Z176" s="711" t="s">
        <v>71</v>
      </c>
      <c r="AA176" s="375" t="s">
        <v>71</v>
      </c>
      <c r="AB176" s="1430" t="s">
        <v>1250</v>
      </c>
      <c r="AC176" s="1504"/>
      <c r="AD176" s="1484"/>
      <c r="AE176" s="724" t="s">
        <v>245</v>
      </c>
      <c r="AF176" s="1501"/>
      <c r="AG176" s="1499"/>
      <c r="AH176" s="724">
        <v>19</v>
      </c>
      <c r="AI176" s="734" t="s">
        <v>245</v>
      </c>
      <c r="AJ176" s="734" t="s">
        <v>245</v>
      </c>
      <c r="AK176" s="12"/>
      <c r="AL176" s="734"/>
      <c r="AM176" s="734"/>
      <c r="AN176" s="720"/>
      <c r="AO176" s="1499"/>
      <c r="AP176" s="1501"/>
      <c r="AQ176" s="1506"/>
      <c r="AR176" s="1499"/>
      <c r="AS176" s="1501"/>
      <c r="AT176" s="1506"/>
      <c r="AU176" s="1587"/>
      <c r="AV176" s="1480"/>
    </row>
    <row r="177" spans="1:48" s="70" customFormat="1" ht="39" x14ac:dyDescent="0.2">
      <c r="A177" s="264"/>
      <c r="B177" s="200"/>
      <c r="C177" s="307"/>
      <c r="D177" s="202"/>
      <c r="E177" s="175"/>
      <c r="F177" s="362"/>
      <c r="G177" s="382"/>
      <c r="H177" s="203"/>
      <c r="I177" s="309"/>
      <c r="J177" s="310"/>
      <c r="K177" s="383"/>
      <c r="L177" s="337"/>
      <c r="M177" s="203"/>
      <c r="N177" s="309"/>
      <c r="O177" s="203"/>
      <c r="P177" s="383"/>
      <c r="Q177" s="340"/>
      <c r="R177" s="276">
        <v>4</v>
      </c>
      <c r="S177" s="146" t="s">
        <v>844</v>
      </c>
      <c r="T177" s="331">
        <v>2</v>
      </c>
      <c r="U177" s="337" t="s">
        <v>610</v>
      </c>
      <c r="V177" s="203" t="s">
        <v>70</v>
      </c>
      <c r="W177" s="203" t="s">
        <v>853</v>
      </c>
      <c r="X177" s="707" t="s">
        <v>71</v>
      </c>
      <c r="Y177" s="759" t="s">
        <v>71</v>
      </c>
      <c r="Z177" s="759" t="s">
        <v>71</v>
      </c>
      <c r="AA177" s="380" t="s">
        <v>71</v>
      </c>
      <c r="AB177" s="1430" t="s">
        <v>1250</v>
      </c>
      <c r="AC177" s="1504"/>
      <c r="AD177" s="1484"/>
      <c r="AE177" s="724" t="s">
        <v>245</v>
      </c>
      <c r="AF177" s="1501"/>
      <c r="AG177" s="1499"/>
      <c r="AH177" s="734">
        <v>19</v>
      </c>
      <c r="AI177" s="724" t="s">
        <v>245</v>
      </c>
      <c r="AJ177" s="718" t="s">
        <v>245</v>
      </c>
      <c r="AK177" s="804"/>
      <c r="AL177" s="734"/>
      <c r="AM177" s="734"/>
      <c r="AN177" s="720"/>
      <c r="AO177" s="1499"/>
      <c r="AP177" s="1501"/>
      <c r="AQ177" s="1506"/>
      <c r="AR177" s="1499"/>
      <c r="AS177" s="1501"/>
      <c r="AT177" s="1506"/>
      <c r="AU177" s="1587"/>
      <c r="AV177" s="1480"/>
    </row>
    <row r="178" spans="1:48" s="70" customFormat="1" ht="40.5" customHeight="1" x14ac:dyDescent="0.2">
      <c r="A178" s="264"/>
      <c r="B178" s="200"/>
      <c r="C178" s="307"/>
      <c r="D178" s="202"/>
      <c r="E178" s="175"/>
      <c r="F178" s="362"/>
      <c r="G178" s="382"/>
      <c r="H178" s="203"/>
      <c r="I178" s="309"/>
      <c r="J178" s="310"/>
      <c r="K178" s="383"/>
      <c r="L178" s="337"/>
      <c r="M178" s="203"/>
      <c r="N178" s="309"/>
      <c r="O178" s="203"/>
      <c r="P178" s="383"/>
      <c r="Q178" s="340"/>
      <c r="R178" s="276">
        <v>5</v>
      </c>
      <c r="S178" s="146" t="s">
        <v>935</v>
      </c>
      <c r="T178" s="331">
        <v>2</v>
      </c>
      <c r="U178" s="337" t="s">
        <v>610</v>
      </c>
      <c r="V178" s="203" t="s">
        <v>70</v>
      </c>
      <c r="W178" s="203" t="s">
        <v>854</v>
      </c>
      <c r="X178" s="707" t="s">
        <v>71</v>
      </c>
      <c r="Y178" s="759" t="s">
        <v>71</v>
      </c>
      <c r="Z178" s="759" t="s">
        <v>71</v>
      </c>
      <c r="AA178" s="380" t="s">
        <v>71</v>
      </c>
      <c r="AB178" s="1430" t="s">
        <v>1250</v>
      </c>
      <c r="AC178" s="1504"/>
      <c r="AD178" s="1484"/>
      <c r="AE178" s="724" t="s">
        <v>245</v>
      </c>
      <c r="AF178" s="1501"/>
      <c r="AG178" s="1499"/>
      <c r="AH178" s="734">
        <v>19</v>
      </c>
      <c r="AI178" s="734" t="s">
        <v>245</v>
      </c>
      <c r="AJ178" s="724" t="s">
        <v>245</v>
      </c>
      <c r="AK178" s="734"/>
      <c r="AL178" s="734"/>
      <c r="AM178" s="734"/>
      <c r="AN178" s="720"/>
      <c r="AO178" s="1499"/>
      <c r="AP178" s="1501"/>
      <c r="AQ178" s="1506"/>
      <c r="AR178" s="1499"/>
      <c r="AS178" s="1501"/>
      <c r="AT178" s="1506"/>
      <c r="AU178" s="1587"/>
      <c r="AV178" s="1480"/>
    </row>
    <row r="179" spans="1:48" s="70" customFormat="1" ht="40.5" customHeight="1" x14ac:dyDescent="0.2">
      <c r="A179" s="256"/>
      <c r="B179" s="2"/>
      <c r="C179" s="3"/>
      <c r="D179" s="189"/>
      <c r="E179" s="219"/>
      <c r="F179" s="159"/>
      <c r="G179" s="384"/>
      <c r="H179" s="1"/>
      <c r="I179" s="5"/>
      <c r="J179" s="61"/>
      <c r="K179" s="385"/>
      <c r="L179" s="13"/>
      <c r="M179" s="1"/>
      <c r="N179" s="5"/>
      <c r="O179" s="1"/>
      <c r="P179" s="385"/>
      <c r="Q179" s="239"/>
      <c r="R179" s="118">
        <v>6</v>
      </c>
      <c r="S179" s="4" t="s">
        <v>936</v>
      </c>
      <c r="T179" s="10">
        <v>2</v>
      </c>
      <c r="U179" s="13" t="s">
        <v>610</v>
      </c>
      <c r="V179" s="1" t="s">
        <v>70</v>
      </c>
      <c r="W179" s="1" t="s">
        <v>855</v>
      </c>
      <c r="X179" s="705" t="s">
        <v>71</v>
      </c>
      <c r="Y179" s="692" t="s">
        <v>71</v>
      </c>
      <c r="Z179" s="708" t="s">
        <v>71</v>
      </c>
      <c r="AA179" s="375" t="s">
        <v>71</v>
      </c>
      <c r="AB179" s="1430" t="s">
        <v>1250</v>
      </c>
      <c r="AC179" s="1504"/>
      <c r="AD179" s="1484"/>
      <c r="AE179" s="724" t="s">
        <v>245</v>
      </c>
      <c r="AF179" s="1501"/>
      <c r="AG179" s="1499"/>
      <c r="AH179" s="734">
        <v>19</v>
      </c>
      <c r="AI179" s="734" t="s">
        <v>245</v>
      </c>
      <c r="AJ179" s="724" t="s">
        <v>245</v>
      </c>
      <c r="AK179" s="734"/>
      <c r="AL179" s="734"/>
      <c r="AM179" s="12"/>
      <c r="AN179" s="739"/>
      <c r="AO179" s="1499"/>
      <c r="AP179" s="1501"/>
      <c r="AQ179" s="1506"/>
      <c r="AR179" s="1499"/>
      <c r="AS179" s="1501"/>
      <c r="AT179" s="1506"/>
      <c r="AU179" s="1587"/>
      <c r="AV179" s="1480"/>
    </row>
    <row r="180" spans="1:48" s="70" customFormat="1" ht="40.5" customHeight="1" x14ac:dyDescent="0.2">
      <c r="A180" s="264"/>
      <c r="B180" s="200"/>
      <c r="C180" s="307"/>
      <c r="D180" s="202"/>
      <c r="E180" s="175"/>
      <c r="F180" s="362"/>
      <c r="G180" s="382"/>
      <c r="H180" s="203"/>
      <c r="I180" s="309"/>
      <c r="J180" s="310"/>
      <c r="K180" s="383"/>
      <c r="L180" s="337"/>
      <c r="M180" s="203"/>
      <c r="N180" s="309"/>
      <c r="O180" s="203"/>
      <c r="P180" s="383"/>
      <c r="Q180" s="340"/>
      <c r="R180" s="276">
        <v>7</v>
      </c>
      <c r="S180" s="146" t="s">
        <v>958</v>
      </c>
      <c r="T180" s="331">
        <v>2</v>
      </c>
      <c r="U180" s="337" t="s">
        <v>959</v>
      </c>
      <c r="V180" s="203" t="s">
        <v>960</v>
      </c>
      <c r="W180" s="203" t="s">
        <v>961</v>
      </c>
      <c r="X180" s="707" t="s">
        <v>71</v>
      </c>
      <c r="Y180" s="711" t="s">
        <v>71</v>
      </c>
      <c r="Z180" s="741" t="s">
        <v>71</v>
      </c>
      <c r="AA180" s="380" t="s">
        <v>71</v>
      </c>
      <c r="AB180" s="1430" t="s">
        <v>1250</v>
      </c>
      <c r="AC180" s="1504"/>
      <c r="AD180" s="1484"/>
      <c r="AE180" s="724" t="s">
        <v>245</v>
      </c>
      <c r="AF180" s="1501"/>
      <c r="AG180" s="1499"/>
      <c r="AH180" s="734">
        <v>19</v>
      </c>
      <c r="AI180" s="734" t="s">
        <v>962</v>
      </c>
      <c r="AJ180" s="724" t="s">
        <v>962</v>
      </c>
      <c r="AK180" s="734"/>
      <c r="AL180" s="734"/>
      <c r="AM180" s="734"/>
      <c r="AN180" s="720"/>
      <c r="AO180" s="1499"/>
      <c r="AP180" s="1501"/>
      <c r="AQ180" s="1506"/>
      <c r="AR180" s="1499"/>
      <c r="AS180" s="1501"/>
      <c r="AT180" s="1506"/>
      <c r="AU180" s="1587"/>
      <c r="AV180" s="1480"/>
    </row>
    <row r="181" spans="1:48" s="70" customFormat="1" ht="40.5" customHeight="1" x14ac:dyDescent="0.2">
      <c r="A181" s="262"/>
      <c r="B181" s="76"/>
      <c r="C181" s="201"/>
      <c r="D181" s="193"/>
      <c r="E181" s="197"/>
      <c r="F181" s="223"/>
      <c r="G181" s="302"/>
      <c r="H181" s="79"/>
      <c r="I181" s="80"/>
      <c r="J181" s="231"/>
      <c r="K181" s="156"/>
      <c r="L181" s="301"/>
      <c r="M181" s="79"/>
      <c r="N181" s="80"/>
      <c r="O181" s="79"/>
      <c r="P181" s="156"/>
      <c r="Q181" s="243"/>
      <c r="R181" s="204">
        <v>8</v>
      </c>
      <c r="S181" s="77" t="s">
        <v>1173</v>
      </c>
      <c r="T181" s="300">
        <v>2</v>
      </c>
      <c r="U181" s="301" t="s">
        <v>610</v>
      </c>
      <c r="V181" s="79" t="s">
        <v>4</v>
      </c>
      <c r="W181" s="79" t="s">
        <v>1174</v>
      </c>
      <c r="X181" s="793" t="s">
        <v>71</v>
      </c>
      <c r="Y181" s="779" t="s">
        <v>71</v>
      </c>
      <c r="Z181" s="802" t="s">
        <v>71</v>
      </c>
      <c r="AA181" s="303" t="s">
        <v>71</v>
      </c>
      <c r="AB181" s="1431" t="s">
        <v>1250</v>
      </c>
      <c r="AC181" s="1504"/>
      <c r="AD181" s="1485"/>
      <c r="AE181" s="724" t="s">
        <v>245</v>
      </c>
      <c r="AF181" s="1502"/>
      <c r="AG181" s="1489"/>
      <c r="AH181" s="734">
        <v>19</v>
      </c>
      <c r="AI181" s="734" t="s">
        <v>245</v>
      </c>
      <c r="AJ181" s="724" t="s">
        <v>245</v>
      </c>
      <c r="AK181" s="734"/>
      <c r="AL181" s="734"/>
      <c r="AM181" s="12"/>
      <c r="AN181" s="739"/>
      <c r="AO181" s="1489"/>
      <c r="AP181" s="1502"/>
      <c r="AQ181" s="1507"/>
      <c r="AR181" s="1489"/>
      <c r="AS181" s="1502"/>
      <c r="AT181" s="1507"/>
      <c r="AU181" s="1585"/>
      <c r="AV181" s="1481"/>
    </row>
    <row r="182" spans="1:48" s="70" customFormat="1" ht="40.5" customHeight="1" x14ac:dyDescent="0.2">
      <c r="A182" s="256">
        <f>IF(C182="",A176,A176+1)</f>
        <v>55</v>
      </c>
      <c r="B182" s="2" t="s">
        <v>4</v>
      </c>
      <c r="C182" s="3" t="s">
        <v>745</v>
      </c>
      <c r="D182" s="189">
        <v>44293</v>
      </c>
      <c r="E182" s="219">
        <v>44293</v>
      </c>
      <c r="F182" s="227" t="s">
        <v>831</v>
      </c>
      <c r="G182" s="13" t="s">
        <v>471</v>
      </c>
      <c r="H182" s="1" t="s">
        <v>4</v>
      </c>
      <c r="I182" s="5" t="s">
        <v>749</v>
      </c>
      <c r="J182" s="61" t="s">
        <v>746</v>
      </c>
      <c r="K182" s="7" t="s">
        <v>757</v>
      </c>
      <c r="L182" s="13" t="s">
        <v>1199</v>
      </c>
      <c r="M182" s="1" t="s">
        <v>50</v>
      </c>
      <c r="N182" s="5" t="s">
        <v>750</v>
      </c>
      <c r="O182" s="1" t="s">
        <v>476</v>
      </c>
      <c r="P182" s="5" t="s">
        <v>748</v>
      </c>
      <c r="Q182" s="239">
        <v>15</v>
      </c>
      <c r="R182" s="118">
        <v>1</v>
      </c>
      <c r="S182" s="9" t="s">
        <v>747</v>
      </c>
      <c r="T182" s="10">
        <v>9</v>
      </c>
      <c r="U182" s="13" t="s">
        <v>696</v>
      </c>
      <c r="V182" s="1" t="s">
        <v>4</v>
      </c>
      <c r="W182" s="1" t="s">
        <v>750</v>
      </c>
      <c r="X182" s="705" t="s">
        <v>71</v>
      </c>
      <c r="Y182" s="711" t="s">
        <v>71</v>
      </c>
      <c r="Z182" s="708"/>
      <c r="AA182" s="375"/>
      <c r="AB182" s="1421" t="s">
        <v>1250</v>
      </c>
      <c r="AC182" s="1522"/>
      <c r="AD182" s="1483"/>
      <c r="AE182" s="804" t="s">
        <v>245</v>
      </c>
      <c r="AF182" s="1505" t="s">
        <v>245</v>
      </c>
      <c r="AG182" s="1488" t="s">
        <v>245</v>
      </c>
      <c r="AH182" s="734">
        <v>8</v>
      </c>
      <c r="AI182" s="734" t="s">
        <v>268</v>
      </c>
      <c r="AJ182" s="734" t="s">
        <v>71</v>
      </c>
      <c r="AK182" s="734"/>
      <c r="AL182" s="734"/>
      <c r="AM182" s="734"/>
      <c r="AN182" s="739"/>
      <c r="AO182" s="1500" t="s">
        <v>245</v>
      </c>
      <c r="AP182" s="1505" t="s">
        <v>245</v>
      </c>
      <c r="AQ182" s="1488" t="s">
        <v>245</v>
      </c>
      <c r="AR182" s="1500"/>
      <c r="AS182" s="1505"/>
      <c r="AT182" s="1488" t="s">
        <v>268</v>
      </c>
      <c r="AU182" s="1510" t="s">
        <v>245</v>
      </c>
      <c r="AV182" s="1479">
        <v>46483</v>
      </c>
    </row>
    <row r="183" spans="1:48" s="70" customFormat="1" ht="45.75" customHeight="1" x14ac:dyDescent="0.2">
      <c r="A183" s="264"/>
      <c r="B183" s="200"/>
      <c r="C183" s="307"/>
      <c r="D183" s="202"/>
      <c r="E183" s="175"/>
      <c r="F183" s="308"/>
      <c r="G183" s="337"/>
      <c r="H183" s="203"/>
      <c r="I183" s="309"/>
      <c r="J183" s="310"/>
      <c r="K183" s="311"/>
      <c r="L183" s="337"/>
      <c r="M183" s="203"/>
      <c r="N183" s="309"/>
      <c r="O183" s="203"/>
      <c r="P183" s="309"/>
      <c r="Q183" s="340"/>
      <c r="R183" s="276">
        <v>1</v>
      </c>
      <c r="S183" s="313" t="s">
        <v>829</v>
      </c>
      <c r="T183" s="331">
        <v>6</v>
      </c>
      <c r="U183" s="337" t="s">
        <v>696</v>
      </c>
      <c r="V183" s="203" t="s">
        <v>4</v>
      </c>
      <c r="W183" s="203" t="s">
        <v>830</v>
      </c>
      <c r="X183" s="707" t="s">
        <v>71</v>
      </c>
      <c r="Y183" s="759" t="s">
        <v>71</v>
      </c>
      <c r="Z183" s="710"/>
      <c r="AA183" s="380"/>
      <c r="AB183" s="1423" t="s">
        <v>1250</v>
      </c>
      <c r="AC183" s="1522"/>
      <c r="AD183" s="1485"/>
      <c r="AE183" s="685" t="s">
        <v>245</v>
      </c>
      <c r="AF183" s="1507"/>
      <c r="AG183" s="1489"/>
      <c r="AH183" s="734" t="s">
        <v>268</v>
      </c>
      <c r="AI183" s="12" t="s">
        <v>268</v>
      </c>
      <c r="AJ183" s="734" t="s">
        <v>245</v>
      </c>
      <c r="AK183" s="734"/>
      <c r="AL183" s="734"/>
      <c r="AM183" s="734"/>
      <c r="AN183" s="739"/>
      <c r="AO183" s="1502"/>
      <c r="AP183" s="1507"/>
      <c r="AQ183" s="1489"/>
      <c r="AR183" s="1502"/>
      <c r="AS183" s="1507"/>
      <c r="AT183" s="1489"/>
      <c r="AU183" s="1512"/>
      <c r="AV183" s="1481"/>
    </row>
    <row r="184" spans="1:48" s="70" customFormat="1" ht="26" x14ac:dyDescent="0.2">
      <c r="A184" s="256">
        <f>IF(C184="",A182,A182+1)</f>
        <v>56</v>
      </c>
      <c r="B184" s="2" t="s">
        <v>4</v>
      </c>
      <c r="C184" s="3" t="s">
        <v>751</v>
      </c>
      <c r="D184" s="189">
        <v>44317</v>
      </c>
      <c r="E184" s="219">
        <v>44317</v>
      </c>
      <c r="F184" s="227" t="s">
        <v>752</v>
      </c>
      <c r="G184" s="13" t="s">
        <v>413</v>
      </c>
      <c r="H184" s="1" t="s">
        <v>4</v>
      </c>
      <c r="I184" s="5" t="s">
        <v>753</v>
      </c>
      <c r="J184" s="61" t="s">
        <v>754</v>
      </c>
      <c r="K184" s="7" t="s">
        <v>756</v>
      </c>
      <c r="L184" s="155" t="s">
        <v>154</v>
      </c>
      <c r="M184" s="55" t="s">
        <v>4</v>
      </c>
      <c r="N184" s="55" t="s">
        <v>1394</v>
      </c>
      <c r="O184" s="1" t="s">
        <v>476</v>
      </c>
      <c r="P184" s="5" t="s">
        <v>755</v>
      </c>
      <c r="Q184" s="239">
        <v>52</v>
      </c>
      <c r="R184" s="118">
        <v>1</v>
      </c>
      <c r="S184" s="9" t="s">
        <v>752</v>
      </c>
      <c r="T184" s="10">
        <v>12</v>
      </c>
      <c r="U184" s="13" t="s">
        <v>1006</v>
      </c>
      <c r="V184" s="1" t="s">
        <v>4</v>
      </c>
      <c r="W184" s="5" t="s">
        <v>753</v>
      </c>
      <c r="X184" s="705" t="s">
        <v>71</v>
      </c>
      <c r="Y184" s="711" t="s">
        <v>1007</v>
      </c>
      <c r="Z184" s="708"/>
      <c r="AA184" s="375"/>
      <c r="AB184" s="1421" t="s">
        <v>1250</v>
      </c>
      <c r="AC184" s="1498"/>
      <c r="AD184" s="1483"/>
      <c r="AE184" s="724" t="s">
        <v>3</v>
      </c>
      <c r="AF184" s="1488" t="s">
        <v>47</v>
      </c>
      <c r="AG184" s="724" t="s">
        <v>245</v>
      </c>
      <c r="AH184" s="724">
        <v>6</v>
      </c>
      <c r="AI184" s="724" t="s">
        <v>245</v>
      </c>
      <c r="AJ184" s="724" t="s">
        <v>71</v>
      </c>
      <c r="AK184" s="724" t="s">
        <v>245</v>
      </c>
      <c r="AL184" s="724" t="s">
        <v>245</v>
      </c>
      <c r="AM184" s="724" t="s">
        <v>245</v>
      </c>
      <c r="AN184" s="720"/>
      <c r="AO184" s="1488" t="s">
        <v>245</v>
      </c>
      <c r="AP184" s="1488" t="s">
        <v>245</v>
      </c>
      <c r="AQ184" s="1488" t="s">
        <v>245</v>
      </c>
      <c r="AR184" s="1500"/>
      <c r="AS184" s="1488"/>
      <c r="AT184" s="1488" t="s">
        <v>71</v>
      </c>
      <c r="AU184" s="1510" t="s">
        <v>245</v>
      </c>
      <c r="AV184" s="1479">
        <v>46507</v>
      </c>
    </row>
    <row r="185" spans="1:48" s="70" customFormat="1" ht="45.75" customHeight="1" x14ac:dyDescent="0.2">
      <c r="A185" s="264"/>
      <c r="B185" s="200"/>
      <c r="C185" s="307"/>
      <c r="D185" s="202"/>
      <c r="E185" s="175"/>
      <c r="F185" s="308"/>
      <c r="G185" s="337"/>
      <c r="H185" s="203"/>
      <c r="I185" s="309"/>
      <c r="J185" s="310"/>
      <c r="K185" s="311"/>
      <c r="L185" s="337"/>
      <c r="M185" s="203"/>
      <c r="N185" s="309"/>
      <c r="O185" s="203"/>
      <c r="P185" s="309"/>
      <c r="Q185" s="340"/>
      <c r="R185" s="276">
        <v>2</v>
      </c>
      <c r="S185" s="313" t="s">
        <v>1049</v>
      </c>
      <c r="T185" s="331">
        <v>7</v>
      </c>
      <c r="U185" s="337" t="s">
        <v>696</v>
      </c>
      <c r="V185" s="203" t="s">
        <v>4</v>
      </c>
      <c r="W185" s="203" t="s">
        <v>1050</v>
      </c>
      <c r="X185" s="707" t="s">
        <v>71</v>
      </c>
      <c r="Y185" s="691" t="s">
        <v>71</v>
      </c>
      <c r="Z185" s="708"/>
      <c r="AA185" s="380"/>
      <c r="AB185" s="1422" t="s">
        <v>1250</v>
      </c>
      <c r="AC185" s="1498"/>
      <c r="AD185" s="1484"/>
      <c r="AE185" s="724" t="s">
        <v>245</v>
      </c>
      <c r="AF185" s="1499"/>
      <c r="AG185" s="724"/>
      <c r="AH185" s="724">
        <v>2</v>
      </c>
      <c r="AI185" s="724" t="s">
        <v>268</v>
      </c>
      <c r="AJ185" s="724" t="s">
        <v>71</v>
      </c>
      <c r="AK185" s="724" t="s">
        <v>245</v>
      </c>
      <c r="AL185" s="724" t="s">
        <v>245</v>
      </c>
      <c r="AM185" s="724" t="s">
        <v>245</v>
      </c>
      <c r="AN185" s="720"/>
      <c r="AO185" s="1499"/>
      <c r="AP185" s="1499"/>
      <c r="AQ185" s="1499"/>
      <c r="AR185" s="1501"/>
      <c r="AS185" s="1499"/>
      <c r="AT185" s="1499"/>
      <c r="AU185" s="1511"/>
      <c r="AV185" s="1480"/>
    </row>
    <row r="186" spans="1:48" s="70" customFormat="1" ht="26" x14ac:dyDescent="0.2">
      <c r="A186" s="264"/>
      <c r="B186" s="200"/>
      <c r="C186" s="307"/>
      <c r="D186" s="202"/>
      <c r="E186" s="175"/>
      <c r="F186" s="308"/>
      <c r="G186" s="337"/>
      <c r="H186" s="203"/>
      <c r="I186" s="309"/>
      <c r="J186" s="310"/>
      <c r="K186" s="311"/>
      <c r="L186" s="337"/>
      <c r="M186" s="203"/>
      <c r="N186" s="309"/>
      <c r="O186" s="203"/>
      <c r="P186" s="309"/>
      <c r="Q186" s="340"/>
      <c r="R186" s="276">
        <v>3</v>
      </c>
      <c r="S186" s="313" t="s">
        <v>1051</v>
      </c>
      <c r="T186" s="331">
        <v>7</v>
      </c>
      <c r="U186" s="337" t="s">
        <v>696</v>
      </c>
      <c r="V186" s="203" t="s">
        <v>4</v>
      </c>
      <c r="W186" s="203" t="s">
        <v>1050</v>
      </c>
      <c r="X186" s="707" t="s">
        <v>71</v>
      </c>
      <c r="Y186" s="708" t="s">
        <v>71</v>
      </c>
      <c r="Z186" s="710"/>
      <c r="AA186" s="380"/>
      <c r="AB186" s="1422" t="s">
        <v>1250</v>
      </c>
      <c r="AC186" s="1498"/>
      <c r="AD186" s="1484"/>
      <c r="AE186" s="724" t="s">
        <v>245</v>
      </c>
      <c r="AF186" s="1499"/>
      <c r="AG186" s="724"/>
      <c r="AH186" s="724">
        <v>2</v>
      </c>
      <c r="AI186" s="724" t="s">
        <v>268</v>
      </c>
      <c r="AJ186" s="724" t="s">
        <v>71</v>
      </c>
      <c r="AK186" s="724" t="s">
        <v>245</v>
      </c>
      <c r="AL186" s="724" t="s">
        <v>245</v>
      </c>
      <c r="AM186" s="724" t="s">
        <v>245</v>
      </c>
      <c r="AN186" s="720"/>
      <c r="AO186" s="1499"/>
      <c r="AP186" s="1499"/>
      <c r="AQ186" s="1499"/>
      <c r="AR186" s="1501"/>
      <c r="AS186" s="1499"/>
      <c r="AT186" s="1499"/>
      <c r="AU186" s="1511"/>
      <c r="AV186" s="1480"/>
    </row>
    <row r="187" spans="1:48" s="285" customFormat="1" ht="26" x14ac:dyDescent="0.2">
      <c r="A187" s="256"/>
      <c r="B187" s="2"/>
      <c r="C187" s="3"/>
      <c r="D187" s="189"/>
      <c r="E187" s="219"/>
      <c r="F187" s="227"/>
      <c r="G187" s="13"/>
      <c r="H187" s="1"/>
      <c r="I187" s="5"/>
      <c r="J187" s="61"/>
      <c r="K187" s="7"/>
      <c r="L187" s="13"/>
      <c r="M187" s="1"/>
      <c r="N187" s="5"/>
      <c r="O187" s="1"/>
      <c r="P187" s="5"/>
      <c r="Q187" s="239"/>
      <c r="R187" s="118">
        <v>4</v>
      </c>
      <c r="S187" s="9" t="s">
        <v>1481</v>
      </c>
      <c r="T187" s="10">
        <v>7</v>
      </c>
      <c r="U187" s="13" t="s">
        <v>696</v>
      </c>
      <c r="V187" s="1" t="s">
        <v>4</v>
      </c>
      <c r="W187" s="1" t="s">
        <v>1204</v>
      </c>
      <c r="X187" s="705" t="s">
        <v>71</v>
      </c>
      <c r="Y187" s="708" t="s">
        <v>71</v>
      </c>
      <c r="Z187" s="708"/>
      <c r="AA187" s="375"/>
      <c r="AB187" s="1422" t="s">
        <v>1250</v>
      </c>
      <c r="AC187" s="1498"/>
      <c r="AD187" s="1484"/>
      <c r="AE187" s="724" t="s">
        <v>245</v>
      </c>
      <c r="AF187" s="1499"/>
      <c r="AG187" s="724"/>
      <c r="AH187" s="724">
        <v>5</v>
      </c>
      <c r="AI187" s="724" t="s">
        <v>268</v>
      </c>
      <c r="AJ187" s="724" t="s">
        <v>71</v>
      </c>
      <c r="AK187" s="724" t="s">
        <v>245</v>
      </c>
      <c r="AL187" s="724" t="s">
        <v>245</v>
      </c>
      <c r="AM187" s="724" t="s">
        <v>245</v>
      </c>
      <c r="AN187" s="718"/>
      <c r="AO187" s="1499"/>
      <c r="AP187" s="1499"/>
      <c r="AQ187" s="1499"/>
      <c r="AR187" s="1501"/>
      <c r="AS187" s="1499"/>
      <c r="AT187" s="1499"/>
      <c r="AU187" s="1511"/>
      <c r="AV187" s="1480"/>
    </row>
    <row r="188" spans="1:48" s="321" customFormat="1" ht="26" x14ac:dyDescent="0.2">
      <c r="A188" s="264"/>
      <c r="B188" s="200"/>
      <c r="C188" s="307"/>
      <c r="D188" s="202"/>
      <c r="E188" s="175"/>
      <c r="F188" s="308"/>
      <c r="G188" s="337"/>
      <c r="H188" s="203"/>
      <c r="I188" s="309"/>
      <c r="J188" s="310"/>
      <c r="K188" s="311"/>
      <c r="L188" s="337"/>
      <c r="M188" s="203"/>
      <c r="N188" s="309"/>
      <c r="O188" s="203"/>
      <c r="P188" s="309"/>
      <c r="Q188" s="340"/>
      <c r="R188" s="276">
        <v>5</v>
      </c>
      <c r="S188" s="313" t="s">
        <v>1482</v>
      </c>
      <c r="T188" s="331">
        <v>5</v>
      </c>
      <c r="U188" s="337" t="s">
        <v>696</v>
      </c>
      <c r="V188" s="203" t="s">
        <v>4</v>
      </c>
      <c r="W188" s="203" t="s">
        <v>1483</v>
      </c>
      <c r="X188" s="707" t="s">
        <v>71</v>
      </c>
      <c r="Y188" s="710" t="s">
        <v>71</v>
      </c>
      <c r="Z188" s="710"/>
      <c r="AA188" s="380"/>
      <c r="AB188" s="1422" t="s">
        <v>1250</v>
      </c>
      <c r="AC188" s="1498"/>
      <c r="AD188" s="1484"/>
      <c r="AE188" s="724" t="s">
        <v>245</v>
      </c>
      <c r="AF188" s="1499"/>
      <c r="AG188" s="724"/>
      <c r="AH188" s="724">
        <v>2</v>
      </c>
      <c r="AI188" s="724" t="s">
        <v>268</v>
      </c>
      <c r="AJ188" s="1309" t="s">
        <v>71</v>
      </c>
      <c r="AK188" s="724" t="s">
        <v>245</v>
      </c>
      <c r="AL188" s="724" t="s">
        <v>245</v>
      </c>
      <c r="AM188" s="724" t="s">
        <v>245</v>
      </c>
      <c r="AN188" s="718"/>
      <c r="AO188" s="1499"/>
      <c r="AP188" s="1499"/>
      <c r="AQ188" s="1499"/>
      <c r="AR188" s="1501"/>
      <c r="AS188" s="1499"/>
      <c r="AT188" s="1499"/>
      <c r="AU188" s="1511"/>
      <c r="AV188" s="1480"/>
    </row>
    <row r="189" spans="1:48" s="285" customFormat="1" ht="26" x14ac:dyDescent="0.2">
      <c r="A189" s="264"/>
      <c r="B189" s="200"/>
      <c r="C189" s="307"/>
      <c r="D189" s="202"/>
      <c r="E189" s="175"/>
      <c r="F189" s="308"/>
      <c r="G189" s="337"/>
      <c r="H189" s="203"/>
      <c r="I189" s="309"/>
      <c r="J189" s="310"/>
      <c r="K189" s="311"/>
      <c r="L189" s="337"/>
      <c r="M189" s="203"/>
      <c r="N189" s="309"/>
      <c r="O189" s="203"/>
      <c r="P189" s="309"/>
      <c r="Q189" s="942"/>
      <c r="R189" s="939">
        <v>6</v>
      </c>
      <c r="S189" s="313" t="s">
        <v>1484</v>
      </c>
      <c r="T189" s="343">
        <v>3</v>
      </c>
      <c r="U189" s="337" t="s">
        <v>696</v>
      </c>
      <c r="V189" s="203" t="s">
        <v>4</v>
      </c>
      <c r="W189" s="203" t="s">
        <v>1485</v>
      </c>
      <c r="X189" s="707" t="s">
        <v>71</v>
      </c>
      <c r="Y189" s="938" t="s">
        <v>71</v>
      </c>
      <c r="Z189" s="938"/>
      <c r="AA189" s="380"/>
      <c r="AB189" s="1422" t="s">
        <v>1250</v>
      </c>
      <c r="AC189" s="1498"/>
      <c r="AD189" s="1484"/>
      <c r="AE189" s="941" t="s">
        <v>245</v>
      </c>
      <c r="AF189" s="1499"/>
      <c r="AG189" s="941"/>
      <c r="AH189" s="941">
        <v>2</v>
      </c>
      <c r="AI189" s="941" t="s">
        <v>268</v>
      </c>
      <c r="AJ189" s="1309" t="s">
        <v>71</v>
      </c>
      <c r="AK189" s="941" t="s">
        <v>245</v>
      </c>
      <c r="AL189" s="941" t="s">
        <v>245</v>
      </c>
      <c r="AM189" s="941" t="s">
        <v>245</v>
      </c>
      <c r="AN189" s="940"/>
      <c r="AO189" s="1499"/>
      <c r="AP189" s="1499"/>
      <c r="AQ189" s="1499"/>
      <c r="AR189" s="1501"/>
      <c r="AS189" s="1499"/>
      <c r="AT189" s="1499"/>
      <c r="AU189" s="1511"/>
      <c r="AV189" s="1480"/>
    </row>
    <row r="190" spans="1:48" s="322" customFormat="1" ht="39" x14ac:dyDescent="0.2">
      <c r="A190" s="264"/>
      <c r="B190" s="200"/>
      <c r="C190" s="307"/>
      <c r="D190" s="202"/>
      <c r="E190" s="175"/>
      <c r="F190" s="308"/>
      <c r="G190" s="337"/>
      <c r="H190" s="203"/>
      <c r="I190" s="309"/>
      <c r="J190" s="310"/>
      <c r="K190" s="311"/>
      <c r="L190" s="337"/>
      <c r="M190" s="203"/>
      <c r="N190" s="309"/>
      <c r="O190" s="203"/>
      <c r="P190" s="309"/>
      <c r="Q190" s="942"/>
      <c r="R190" s="939">
        <v>7</v>
      </c>
      <c r="S190" s="313" t="s">
        <v>1486</v>
      </c>
      <c r="T190" s="343">
        <v>4</v>
      </c>
      <c r="U190" s="337" t="s">
        <v>696</v>
      </c>
      <c r="V190" s="203" t="s">
        <v>4</v>
      </c>
      <c r="W190" s="203" t="s">
        <v>1487</v>
      </c>
      <c r="X190" s="707" t="s">
        <v>71</v>
      </c>
      <c r="Y190" s="938" t="s">
        <v>71</v>
      </c>
      <c r="Z190" s="938"/>
      <c r="AA190" s="380"/>
      <c r="AB190" s="1422" t="s">
        <v>1250</v>
      </c>
      <c r="AC190" s="1498"/>
      <c r="AD190" s="1484"/>
      <c r="AE190" s="941" t="s">
        <v>245</v>
      </c>
      <c r="AF190" s="1499"/>
      <c r="AG190" s="941"/>
      <c r="AH190" s="1309">
        <v>2</v>
      </c>
      <c r="AI190" s="941" t="s">
        <v>268</v>
      </c>
      <c r="AJ190" s="941" t="s">
        <v>71</v>
      </c>
      <c r="AK190" s="941" t="s">
        <v>245</v>
      </c>
      <c r="AL190" s="941" t="s">
        <v>245</v>
      </c>
      <c r="AM190" s="941" t="s">
        <v>245</v>
      </c>
      <c r="AN190" s="940"/>
      <c r="AO190" s="1499"/>
      <c r="AP190" s="1499"/>
      <c r="AQ190" s="1499"/>
      <c r="AR190" s="1501"/>
      <c r="AS190" s="1499"/>
      <c r="AT190" s="1499"/>
      <c r="AU190" s="1511"/>
      <c r="AV190" s="1480"/>
    </row>
    <row r="191" spans="1:48" s="322" customFormat="1" ht="26" x14ac:dyDescent="0.2">
      <c r="A191" s="264"/>
      <c r="B191" s="200"/>
      <c r="C191" s="307"/>
      <c r="D191" s="202"/>
      <c r="E191" s="175"/>
      <c r="F191" s="308"/>
      <c r="G191" s="337"/>
      <c r="H191" s="203"/>
      <c r="I191" s="309"/>
      <c r="J191" s="310"/>
      <c r="K191" s="311"/>
      <c r="L191" s="337"/>
      <c r="M191" s="203"/>
      <c r="N191" s="309"/>
      <c r="O191" s="203"/>
      <c r="P191" s="309"/>
      <c r="Q191" s="340"/>
      <c r="R191" s="276">
        <v>8</v>
      </c>
      <c r="S191" s="313" t="s">
        <v>1488</v>
      </c>
      <c r="T191" s="331">
        <v>7</v>
      </c>
      <c r="U191" s="337" t="s">
        <v>696</v>
      </c>
      <c r="V191" s="203" t="s">
        <v>4</v>
      </c>
      <c r="W191" s="203" t="s">
        <v>1489</v>
      </c>
      <c r="X191" s="707" t="s">
        <v>71</v>
      </c>
      <c r="Y191" s="710" t="s">
        <v>71</v>
      </c>
      <c r="Z191" s="710"/>
      <c r="AA191" s="380"/>
      <c r="AB191" s="1423" t="s">
        <v>1250</v>
      </c>
      <c r="AC191" s="1498"/>
      <c r="AD191" s="1485"/>
      <c r="AE191" s="724" t="s">
        <v>245</v>
      </c>
      <c r="AF191" s="1489"/>
      <c r="AG191" s="724"/>
      <c r="AH191" s="724">
        <v>6</v>
      </c>
      <c r="AI191" s="724" t="s">
        <v>268</v>
      </c>
      <c r="AJ191" s="724" t="s">
        <v>71</v>
      </c>
      <c r="AK191" s="724" t="s">
        <v>245</v>
      </c>
      <c r="AL191" s="724" t="s">
        <v>245</v>
      </c>
      <c r="AM191" s="724" t="s">
        <v>245</v>
      </c>
      <c r="AN191" s="718"/>
      <c r="AO191" s="1489"/>
      <c r="AP191" s="1489"/>
      <c r="AQ191" s="1489"/>
      <c r="AR191" s="1502"/>
      <c r="AS191" s="1489"/>
      <c r="AT191" s="1489"/>
      <c r="AU191" s="1512"/>
      <c r="AV191" s="1481"/>
    </row>
    <row r="192" spans="1:48" s="322" customFormat="1" ht="39" x14ac:dyDescent="0.2">
      <c r="A192" s="264">
        <f>IF(C192="",A184,A184+1)</f>
        <v>57</v>
      </c>
      <c r="B192" s="200" t="s">
        <v>4</v>
      </c>
      <c r="C192" s="307" t="s">
        <v>772</v>
      </c>
      <c r="D192" s="202">
        <v>44348</v>
      </c>
      <c r="E192" s="175">
        <v>44348</v>
      </c>
      <c r="F192" s="308" t="s">
        <v>779</v>
      </c>
      <c r="G192" s="320" t="s">
        <v>375</v>
      </c>
      <c r="H192" s="203" t="s">
        <v>4</v>
      </c>
      <c r="I192" s="309" t="s">
        <v>1073</v>
      </c>
      <c r="J192" s="310" t="s">
        <v>773</v>
      </c>
      <c r="K192" s="311" t="s">
        <v>774</v>
      </c>
      <c r="L192" s="320" t="s">
        <v>775</v>
      </c>
      <c r="M192" s="203" t="s">
        <v>4</v>
      </c>
      <c r="N192" s="309" t="s">
        <v>776</v>
      </c>
      <c r="O192" s="203" t="s">
        <v>646</v>
      </c>
      <c r="P192" s="309" t="s">
        <v>778</v>
      </c>
      <c r="Q192" s="317">
        <v>15</v>
      </c>
      <c r="R192" s="276">
        <v>1</v>
      </c>
      <c r="S192" s="313" t="s">
        <v>779</v>
      </c>
      <c r="T192" s="318">
        <v>15</v>
      </c>
      <c r="U192" s="320" t="s">
        <v>369</v>
      </c>
      <c r="V192" s="203" t="s">
        <v>4</v>
      </c>
      <c r="W192" s="309" t="s">
        <v>777</v>
      </c>
      <c r="X192" s="705" t="s">
        <v>71</v>
      </c>
      <c r="Y192" s="708" t="s">
        <v>71</v>
      </c>
      <c r="Z192" s="711"/>
      <c r="AA192" s="314" t="s">
        <v>71</v>
      </c>
      <c r="AB192" s="817"/>
      <c r="AC192" s="1455" t="s">
        <v>1250</v>
      </c>
      <c r="AD192" s="818"/>
      <c r="AE192" s="718" t="s">
        <v>71</v>
      </c>
      <c r="AF192" s="734" t="s">
        <v>245</v>
      </c>
      <c r="AG192" s="759" t="s">
        <v>245</v>
      </c>
      <c r="AH192" s="734">
        <v>14</v>
      </c>
      <c r="AI192" s="314" t="s">
        <v>245</v>
      </c>
      <c r="AJ192" s="804" t="s">
        <v>245</v>
      </c>
      <c r="AK192" s="734" t="s">
        <v>245</v>
      </c>
      <c r="AL192" s="717" t="s">
        <v>245</v>
      </c>
      <c r="AM192" s="804" t="s">
        <v>245</v>
      </c>
      <c r="AN192" s="739"/>
      <c r="AO192" s="314" t="s">
        <v>245</v>
      </c>
      <c r="AP192" s="671" t="s">
        <v>71</v>
      </c>
      <c r="AQ192" s="314" t="s">
        <v>245</v>
      </c>
      <c r="AR192" s="671"/>
      <c r="AS192" s="314"/>
      <c r="AT192" s="671" t="s">
        <v>71</v>
      </c>
      <c r="AU192" s="314" t="s">
        <v>245</v>
      </c>
      <c r="AV192" s="319">
        <v>46538</v>
      </c>
    </row>
    <row r="193" spans="1:48" s="70" customFormat="1" ht="45.75" customHeight="1" x14ac:dyDescent="0.2">
      <c r="A193" s="256">
        <f>IF(C193="",A192,A192+1)</f>
        <v>58</v>
      </c>
      <c r="B193" s="2" t="s">
        <v>4</v>
      </c>
      <c r="C193" s="3" t="s">
        <v>781</v>
      </c>
      <c r="D193" s="189">
        <v>44378</v>
      </c>
      <c r="E193" s="219">
        <v>44378</v>
      </c>
      <c r="F193" s="227" t="s">
        <v>782</v>
      </c>
      <c r="G193" s="164" t="s">
        <v>74</v>
      </c>
      <c r="H193" s="1" t="s">
        <v>4</v>
      </c>
      <c r="I193" s="163" t="s">
        <v>1080</v>
      </c>
      <c r="J193" s="61" t="s">
        <v>783</v>
      </c>
      <c r="K193" s="7" t="s">
        <v>784</v>
      </c>
      <c r="L193" s="13" t="s">
        <v>785</v>
      </c>
      <c r="M193" s="1" t="s">
        <v>788</v>
      </c>
      <c r="N193" s="5" t="s">
        <v>849</v>
      </c>
      <c r="O193" s="1" t="s">
        <v>707</v>
      </c>
      <c r="P193" s="5" t="s">
        <v>786</v>
      </c>
      <c r="Q193" s="239">
        <v>7</v>
      </c>
      <c r="R193" s="118">
        <v>1</v>
      </c>
      <c r="S193" s="167" t="s">
        <v>1079</v>
      </c>
      <c r="T193" s="168">
        <v>7</v>
      </c>
      <c r="U193" s="164" t="s">
        <v>74</v>
      </c>
      <c r="V193" s="165" t="s">
        <v>4</v>
      </c>
      <c r="W193" s="163" t="s">
        <v>1080</v>
      </c>
      <c r="X193" s="816" t="s">
        <v>71</v>
      </c>
      <c r="Y193" s="1312" t="s">
        <v>71</v>
      </c>
      <c r="Z193" s="815" t="s">
        <v>71</v>
      </c>
      <c r="AA193" s="1313"/>
      <c r="AB193" s="1421" t="s">
        <v>1250</v>
      </c>
      <c r="AC193" s="1307"/>
      <c r="AD193" s="1308"/>
      <c r="AE193" s="724" t="s">
        <v>245</v>
      </c>
      <c r="AF193" s="724" t="s">
        <v>245</v>
      </c>
      <c r="AG193" s="724" t="s">
        <v>245</v>
      </c>
      <c r="AH193" s="724">
        <v>6</v>
      </c>
      <c r="AI193" s="724" t="s">
        <v>268</v>
      </c>
      <c r="AJ193" s="724" t="s">
        <v>245</v>
      </c>
      <c r="AK193" s="724" t="s">
        <v>245</v>
      </c>
      <c r="AL193" s="724" t="s">
        <v>245</v>
      </c>
      <c r="AM193" s="724" t="s">
        <v>245</v>
      </c>
      <c r="AN193" s="713"/>
      <c r="AO193" s="12" t="s">
        <v>245</v>
      </c>
      <c r="AP193" s="673" t="s">
        <v>245</v>
      </c>
      <c r="AQ193" s="12" t="s">
        <v>245</v>
      </c>
      <c r="AR193" s="673"/>
      <c r="AS193" s="12"/>
      <c r="AT193" s="673" t="s">
        <v>268</v>
      </c>
      <c r="AU193" s="12" t="s">
        <v>245</v>
      </c>
      <c r="AV193" s="1468">
        <v>46568</v>
      </c>
    </row>
    <row r="194" spans="1:48" s="70" customFormat="1" ht="45.75" customHeight="1" x14ac:dyDescent="0.2">
      <c r="A194" s="506">
        <f>IF(C194="",A193,A193+1)</f>
        <v>59</v>
      </c>
      <c r="B194" s="507" t="s">
        <v>4</v>
      </c>
      <c r="C194" s="508" t="s">
        <v>793</v>
      </c>
      <c r="D194" s="509">
        <v>44409</v>
      </c>
      <c r="E194" s="510">
        <v>44409</v>
      </c>
      <c r="F194" s="511" t="s">
        <v>791</v>
      </c>
      <c r="G194" s="512" t="s">
        <v>431</v>
      </c>
      <c r="H194" s="513" t="s">
        <v>4</v>
      </c>
      <c r="I194" s="514" t="s">
        <v>1209</v>
      </c>
      <c r="J194" s="515" t="s">
        <v>1241</v>
      </c>
      <c r="K194" s="516" t="s">
        <v>792</v>
      </c>
      <c r="L194" s="416" t="s">
        <v>165</v>
      </c>
      <c r="M194" s="513" t="s">
        <v>4</v>
      </c>
      <c r="N194" s="106" t="s">
        <v>1389</v>
      </c>
      <c r="O194" s="513" t="s">
        <v>707</v>
      </c>
      <c r="P194" s="514" t="s">
        <v>998</v>
      </c>
      <c r="Q194" s="340">
        <v>22</v>
      </c>
      <c r="R194" s="276">
        <v>1</v>
      </c>
      <c r="S194" s="313" t="s">
        <v>999</v>
      </c>
      <c r="T194" s="331">
        <v>2</v>
      </c>
      <c r="U194" s="337" t="s">
        <v>1003</v>
      </c>
      <c r="V194" s="203" t="s">
        <v>70</v>
      </c>
      <c r="W194" s="309" t="s">
        <v>1055</v>
      </c>
      <c r="X194" s="705" t="s">
        <v>71</v>
      </c>
      <c r="Y194" s="708" t="s">
        <v>71</v>
      </c>
      <c r="Z194" s="759"/>
      <c r="AA194" s="380"/>
      <c r="AB194" s="1422" t="s">
        <v>1250</v>
      </c>
      <c r="AC194" s="921"/>
      <c r="AD194" s="923"/>
      <c r="AE194" s="914" t="s">
        <v>245</v>
      </c>
      <c r="AF194" s="1488" t="s">
        <v>47</v>
      </c>
      <c r="AG194" s="927"/>
      <c r="AH194" s="914">
        <v>2</v>
      </c>
      <c r="AI194" s="914" t="s">
        <v>1005</v>
      </c>
      <c r="AJ194" s="914" t="s">
        <v>245</v>
      </c>
      <c r="AK194" s="914" t="s">
        <v>245</v>
      </c>
      <c r="AL194" s="914" t="s">
        <v>245</v>
      </c>
      <c r="AM194" s="914" t="s">
        <v>245</v>
      </c>
      <c r="AN194" s="919"/>
      <c r="AO194" s="920"/>
      <c r="AP194" s="914" t="s">
        <v>1005</v>
      </c>
      <c r="AQ194" s="914" t="s">
        <v>1005</v>
      </c>
      <c r="AR194" s="914"/>
      <c r="AS194" s="914"/>
      <c r="AT194" s="914" t="s">
        <v>71</v>
      </c>
      <c r="AU194" s="916" t="s">
        <v>1005</v>
      </c>
      <c r="AV194" s="1480">
        <v>46599</v>
      </c>
    </row>
    <row r="195" spans="1:48" s="70" customFormat="1" ht="44.25" customHeight="1" x14ac:dyDescent="0.2">
      <c r="A195" s="256"/>
      <c r="B195" s="2"/>
      <c r="C195" s="3"/>
      <c r="D195" s="189"/>
      <c r="E195" s="219"/>
      <c r="F195" s="227"/>
      <c r="G195" s="13"/>
      <c r="H195" s="1"/>
      <c r="I195" s="5"/>
      <c r="J195" s="61"/>
      <c r="K195" s="7"/>
      <c r="L195" s="13"/>
      <c r="M195" s="1"/>
      <c r="N195" s="5"/>
      <c r="O195" s="1"/>
      <c r="P195" s="5"/>
      <c r="Q195" s="239"/>
      <c r="R195" s="915">
        <v>2</v>
      </c>
      <c r="S195" s="9" t="s">
        <v>1000</v>
      </c>
      <c r="T195" s="10">
        <v>2</v>
      </c>
      <c r="U195" s="13" t="s">
        <v>1003</v>
      </c>
      <c r="V195" s="1" t="s">
        <v>70</v>
      </c>
      <c r="W195" s="5" t="s">
        <v>1056</v>
      </c>
      <c r="X195" s="705" t="s">
        <v>71</v>
      </c>
      <c r="Y195" s="708" t="s">
        <v>71</v>
      </c>
      <c r="Z195" s="708"/>
      <c r="AA195" s="375"/>
      <c r="AB195" s="1422" t="s">
        <v>1250</v>
      </c>
      <c r="AC195" s="921"/>
      <c r="AD195" s="923"/>
      <c r="AE195" s="914" t="s">
        <v>245</v>
      </c>
      <c r="AF195" s="1499"/>
      <c r="AG195" s="927"/>
      <c r="AH195" s="914">
        <v>4</v>
      </c>
      <c r="AI195" s="914" t="s">
        <v>1005</v>
      </c>
      <c r="AJ195" s="914" t="s">
        <v>245</v>
      </c>
      <c r="AK195" s="914" t="s">
        <v>245</v>
      </c>
      <c r="AL195" s="914" t="s">
        <v>245</v>
      </c>
      <c r="AM195" s="914" t="s">
        <v>245</v>
      </c>
      <c r="AN195" s="919"/>
      <c r="AO195" s="920"/>
      <c r="AP195" s="914" t="s">
        <v>1005</v>
      </c>
      <c r="AQ195" s="914" t="s">
        <v>1005</v>
      </c>
      <c r="AR195" s="914"/>
      <c r="AS195" s="914"/>
      <c r="AT195" s="914" t="s">
        <v>71</v>
      </c>
      <c r="AU195" s="916" t="s">
        <v>1005</v>
      </c>
      <c r="AV195" s="1480"/>
    </row>
    <row r="196" spans="1:48" s="70" customFormat="1" ht="43.5" customHeight="1" x14ac:dyDescent="0.2">
      <c r="A196" s="264"/>
      <c r="B196" s="200"/>
      <c r="C196" s="307"/>
      <c r="D196" s="202"/>
      <c r="E196" s="175"/>
      <c r="F196" s="308"/>
      <c r="G196" s="337"/>
      <c r="H196" s="203"/>
      <c r="I196" s="309"/>
      <c r="J196" s="310"/>
      <c r="K196" s="311"/>
      <c r="L196" s="337"/>
      <c r="M196" s="203"/>
      <c r="N196" s="309"/>
      <c r="O196" s="203"/>
      <c r="P196" s="309"/>
      <c r="Q196" s="340"/>
      <c r="R196" s="915">
        <v>3</v>
      </c>
      <c r="S196" s="313" t="s">
        <v>1001</v>
      </c>
      <c r="T196" s="331">
        <v>2</v>
      </c>
      <c r="U196" s="337" t="s">
        <v>1003</v>
      </c>
      <c r="V196" s="203" t="s">
        <v>70</v>
      </c>
      <c r="W196" s="309" t="s">
        <v>1057</v>
      </c>
      <c r="X196" s="707" t="s">
        <v>71</v>
      </c>
      <c r="Y196" s="710" t="s">
        <v>71</v>
      </c>
      <c r="Z196" s="710"/>
      <c r="AA196" s="380"/>
      <c r="AB196" s="1422" t="s">
        <v>1250</v>
      </c>
      <c r="AC196" s="921"/>
      <c r="AD196" s="923"/>
      <c r="AE196" s="914" t="s">
        <v>245</v>
      </c>
      <c r="AF196" s="1499"/>
      <c r="AG196" s="927"/>
      <c r="AH196" s="914">
        <v>4</v>
      </c>
      <c r="AI196" s="914" t="s">
        <v>1005</v>
      </c>
      <c r="AJ196" s="914" t="s">
        <v>245</v>
      </c>
      <c r="AK196" s="914" t="s">
        <v>245</v>
      </c>
      <c r="AL196" s="914" t="s">
        <v>245</v>
      </c>
      <c r="AM196" s="914" t="s">
        <v>245</v>
      </c>
      <c r="AN196" s="919"/>
      <c r="AO196" s="920"/>
      <c r="AP196" s="914" t="s">
        <v>1005</v>
      </c>
      <c r="AQ196" s="914" t="s">
        <v>1005</v>
      </c>
      <c r="AR196" s="914"/>
      <c r="AS196" s="914"/>
      <c r="AT196" s="914" t="s">
        <v>71</v>
      </c>
      <c r="AU196" s="916" t="s">
        <v>1005</v>
      </c>
      <c r="AV196" s="1480"/>
    </row>
    <row r="197" spans="1:48" s="70" customFormat="1" ht="42" customHeight="1" x14ac:dyDescent="0.2">
      <c r="A197" s="264"/>
      <c r="B197" s="200"/>
      <c r="C197" s="307"/>
      <c r="D197" s="202"/>
      <c r="E197" s="175"/>
      <c r="F197" s="308"/>
      <c r="G197" s="337"/>
      <c r="H197" s="203"/>
      <c r="I197" s="309"/>
      <c r="J197" s="310"/>
      <c r="K197" s="311"/>
      <c r="L197" s="337"/>
      <c r="M197" s="203"/>
      <c r="N197" s="309"/>
      <c r="O197" s="203"/>
      <c r="P197" s="309"/>
      <c r="Q197" s="340"/>
      <c r="R197" s="915">
        <v>4</v>
      </c>
      <c r="S197" s="313" t="s">
        <v>1002</v>
      </c>
      <c r="T197" s="331">
        <v>2</v>
      </c>
      <c r="U197" s="337" t="s">
        <v>1003</v>
      </c>
      <c r="V197" s="203" t="s">
        <v>70</v>
      </c>
      <c r="W197" s="309" t="s">
        <v>1058</v>
      </c>
      <c r="X197" s="707" t="s">
        <v>71</v>
      </c>
      <c r="Y197" s="710" t="s">
        <v>71</v>
      </c>
      <c r="Z197" s="710"/>
      <c r="AA197" s="380"/>
      <c r="AB197" s="1422" t="s">
        <v>1250</v>
      </c>
      <c r="AC197" s="921"/>
      <c r="AD197" s="923"/>
      <c r="AE197" s="914" t="s">
        <v>245</v>
      </c>
      <c r="AF197" s="1499"/>
      <c r="AG197" s="927"/>
      <c r="AH197" s="914">
        <v>2</v>
      </c>
      <c r="AI197" s="914" t="s">
        <v>268</v>
      </c>
      <c r="AJ197" s="914" t="s">
        <v>245</v>
      </c>
      <c r="AK197" s="914" t="s">
        <v>245</v>
      </c>
      <c r="AL197" s="914" t="s">
        <v>245</v>
      </c>
      <c r="AM197" s="914" t="s">
        <v>245</v>
      </c>
      <c r="AN197" s="919"/>
      <c r="AO197" s="920"/>
      <c r="AP197" s="914" t="s">
        <v>268</v>
      </c>
      <c r="AQ197" s="914" t="s">
        <v>268</v>
      </c>
      <c r="AR197" s="914"/>
      <c r="AS197" s="914"/>
      <c r="AT197" s="914" t="s">
        <v>71</v>
      </c>
      <c r="AU197" s="916" t="s">
        <v>268</v>
      </c>
      <c r="AV197" s="1480"/>
    </row>
    <row r="198" spans="1:48" s="70" customFormat="1" ht="38.25" customHeight="1" x14ac:dyDescent="0.2">
      <c r="A198" s="264"/>
      <c r="B198" s="200"/>
      <c r="C198" s="307"/>
      <c r="D198" s="202"/>
      <c r="E198" s="175"/>
      <c r="F198" s="308"/>
      <c r="G198" s="337"/>
      <c r="H198" s="203"/>
      <c r="I198" s="309"/>
      <c r="J198" s="310"/>
      <c r="K198" s="311"/>
      <c r="L198" s="337"/>
      <c r="M198" s="203"/>
      <c r="N198" s="309"/>
      <c r="O198" s="203"/>
      <c r="P198" s="309"/>
      <c r="Q198" s="340"/>
      <c r="R198" s="915">
        <v>5</v>
      </c>
      <c r="S198" s="313" t="s">
        <v>1053</v>
      </c>
      <c r="T198" s="331">
        <v>2</v>
      </c>
      <c r="U198" s="337" t="s">
        <v>1003</v>
      </c>
      <c r="V198" s="203" t="s">
        <v>70</v>
      </c>
      <c r="W198" s="309" t="s">
        <v>1054</v>
      </c>
      <c r="X198" s="707" t="s">
        <v>71</v>
      </c>
      <c r="Y198" s="710" t="s">
        <v>71</v>
      </c>
      <c r="Z198" s="710"/>
      <c r="AA198" s="380"/>
      <c r="AB198" s="1422" t="s">
        <v>1250</v>
      </c>
      <c r="AC198" s="921"/>
      <c r="AD198" s="923"/>
      <c r="AE198" s="914" t="s">
        <v>245</v>
      </c>
      <c r="AF198" s="1499"/>
      <c r="AG198" s="927"/>
      <c r="AH198" s="914">
        <v>2</v>
      </c>
      <c r="AI198" s="914" t="s">
        <v>268</v>
      </c>
      <c r="AJ198" s="914" t="s">
        <v>245</v>
      </c>
      <c r="AK198" s="914" t="s">
        <v>245</v>
      </c>
      <c r="AL198" s="914" t="s">
        <v>245</v>
      </c>
      <c r="AM198" s="914" t="s">
        <v>245</v>
      </c>
      <c r="AN198" s="919"/>
      <c r="AO198" s="920"/>
      <c r="AP198" s="914" t="s">
        <v>268</v>
      </c>
      <c r="AQ198" s="914" t="s">
        <v>268</v>
      </c>
      <c r="AR198" s="914"/>
      <c r="AS198" s="914"/>
      <c r="AT198" s="914" t="s">
        <v>71</v>
      </c>
      <c r="AU198" s="916" t="s">
        <v>268</v>
      </c>
      <c r="AV198" s="1480"/>
    </row>
    <row r="199" spans="1:48" s="70" customFormat="1" ht="38.25" customHeight="1" x14ac:dyDescent="0.2">
      <c r="A199" s="264"/>
      <c r="B199" s="200"/>
      <c r="C199" s="307"/>
      <c r="D199" s="202"/>
      <c r="E199" s="175"/>
      <c r="F199" s="308"/>
      <c r="G199" s="337"/>
      <c r="H199" s="203"/>
      <c r="I199" s="309"/>
      <c r="J199" s="310"/>
      <c r="K199" s="311"/>
      <c r="L199" s="337"/>
      <c r="M199" s="203"/>
      <c r="N199" s="309"/>
      <c r="O199" s="203"/>
      <c r="P199" s="309"/>
      <c r="Q199" s="340"/>
      <c r="R199" s="915">
        <v>6</v>
      </c>
      <c r="S199" s="313" t="s">
        <v>1089</v>
      </c>
      <c r="T199" s="331">
        <v>2</v>
      </c>
      <c r="U199" s="337" t="s">
        <v>1003</v>
      </c>
      <c r="V199" s="203" t="s">
        <v>70</v>
      </c>
      <c r="W199" s="309" t="s">
        <v>1090</v>
      </c>
      <c r="X199" s="707" t="s">
        <v>71</v>
      </c>
      <c r="Y199" s="710" t="s">
        <v>71</v>
      </c>
      <c r="Z199" s="710"/>
      <c r="AA199" s="380"/>
      <c r="AB199" s="1422" t="s">
        <v>1250</v>
      </c>
      <c r="AC199" s="921"/>
      <c r="AD199" s="923"/>
      <c r="AE199" s="914" t="s">
        <v>245</v>
      </c>
      <c r="AF199" s="1499"/>
      <c r="AG199" s="927"/>
      <c r="AH199" s="914">
        <v>2</v>
      </c>
      <c r="AI199" s="914" t="s">
        <v>268</v>
      </c>
      <c r="AJ199" s="914" t="s">
        <v>245</v>
      </c>
      <c r="AK199" s="914" t="s">
        <v>245</v>
      </c>
      <c r="AL199" s="914" t="s">
        <v>245</v>
      </c>
      <c r="AM199" s="914" t="s">
        <v>245</v>
      </c>
      <c r="AN199" s="919"/>
      <c r="AO199" s="920"/>
      <c r="AP199" s="914" t="s">
        <v>268</v>
      </c>
      <c r="AQ199" s="914" t="s">
        <v>268</v>
      </c>
      <c r="AR199" s="914"/>
      <c r="AS199" s="914"/>
      <c r="AT199" s="914" t="s">
        <v>71</v>
      </c>
      <c r="AU199" s="916" t="s">
        <v>268</v>
      </c>
      <c r="AV199" s="1480"/>
    </row>
    <row r="200" spans="1:48" s="285" customFormat="1" ht="38.25" customHeight="1" x14ac:dyDescent="0.2">
      <c r="A200" s="264"/>
      <c r="B200" s="200"/>
      <c r="C200" s="307"/>
      <c r="D200" s="202"/>
      <c r="E200" s="175"/>
      <c r="F200" s="308"/>
      <c r="G200" s="337"/>
      <c r="H200" s="203"/>
      <c r="I200" s="309"/>
      <c r="J200" s="310"/>
      <c r="K200" s="311"/>
      <c r="L200" s="337"/>
      <c r="M200" s="203"/>
      <c r="N200" s="309"/>
      <c r="O200" s="203"/>
      <c r="P200" s="309"/>
      <c r="Q200" s="340"/>
      <c r="R200" s="915">
        <v>7</v>
      </c>
      <c r="S200" s="313" t="s">
        <v>1101</v>
      </c>
      <c r="T200" s="331">
        <v>2</v>
      </c>
      <c r="U200" s="337" t="s">
        <v>1003</v>
      </c>
      <c r="V200" s="203" t="s">
        <v>70</v>
      </c>
      <c r="W200" s="309" t="s">
        <v>1102</v>
      </c>
      <c r="X200" s="707" t="s">
        <v>1192</v>
      </c>
      <c r="Y200" s="710" t="s">
        <v>71</v>
      </c>
      <c r="Z200" s="710"/>
      <c r="AA200" s="380"/>
      <c r="AB200" s="1422" t="s">
        <v>1250</v>
      </c>
      <c r="AC200" s="921"/>
      <c r="AD200" s="923"/>
      <c r="AE200" s="914" t="s">
        <v>245</v>
      </c>
      <c r="AF200" s="1499"/>
      <c r="AG200" s="927"/>
      <c r="AH200" s="914">
        <v>2</v>
      </c>
      <c r="AI200" s="914" t="s">
        <v>268</v>
      </c>
      <c r="AJ200" s="914" t="s">
        <v>245</v>
      </c>
      <c r="AK200" s="914" t="s">
        <v>245</v>
      </c>
      <c r="AL200" s="914" t="s">
        <v>245</v>
      </c>
      <c r="AM200" s="914" t="s">
        <v>245</v>
      </c>
      <c r="AN200" s="919"/>
      <c r="AO200" s="920"/>
      <c r="AP200" s="914" t="s">
        <v>268</v>
      </c>
      <c r="AQ200" s="914" t="s">
        <v>268</v>
      </c>
      <c r="AR200" s="914"/>
      <c r="AS200" s="914"/>
      <c r="AT200" s="914" t="s">
        <v>71</v>
      </c>
      <c r="AU200" s="916" t="s">
        <v>268</v>
      </c>
      <c r="AV200" s="1480"/>
    </row>
    <row r="201" spans="1:48" s="285" customFormat="1" ht="38.25" customHeight="1" x14ac:dyDescent="0.2">
      <c r="A201" s="256"/>
      <c r="B201" s="2"/>
      <c r="C201" s="3"/>
      <c r="D201" s="189"/>
      <c r="E201" s="219"/>
      <c r="F201" s="227"/>
      <c r="G201" s="13"/>
      <c r="H201" s="1"/>
      <c r="I201" s="5"/>
      <c r="J201" s="61"/>
      <c r="K201" s="7"/>
      <c r="L201" s="13"/>
      <c r="M201" s="1"/>
      <c r="N201" s="5"/>
      <c r="O201" s="1"/>
      <c r="P201" s="5"/>
      <c r="Q201" s="239"/>
      <c r="R201" s="915">
        <v>8</v>
      </c>
      <c r="S201" s="9" t="s">
        <v>1183</v>
      </c>
      <c r="T201" s="10">
        <v>2</v>
      </c>
      <c r="U201" s="13" t="s">
        <v>1186</v>
      </c>
      <c r="V201" s="1" t="s">
        <v>1187</v>
      </c>
      <c r="W201" s="5" t="s">
        <v>1188</v>
      </c>
      <c r="X201" s="705" t="s">
        <v>1192</v>
      </c>
      <c r="Y201" s="711" t="s">
        <v>71</v>
      </c>
      <c r="Z201" s="711"/>
      <c r="AA201" s="375"/>
      <c r="AB201" s="1422" t="s">
        <v>1250</v>
      </c>
      <c r="AC201" s="921"/>
      <c r="AD201" s="923"/>
      <c r="AE201" s="914" t="s">
        <v>245</v>
      </c>
      <c r="AF201" s="1499"/>
      <c r="AG201" s="927"/>
      <c r="AH201" s="914">
        <v>2</v>
      </c>
      <c r="AI201" s="914" t="s">
        <v>268</v>
      </c>
      <c r="AJ201" s="914" t="s">
        <v>245</v>
      </c>
      <c r="AK201" s="914" t="s">
        <v>245</v>
      </c>
      <c r="AL201" s="914" t="s">
        <v>245</v>
      </c>
      <c r="AM201" s="914" t="s">
        <v>245</v>
      </c>
      <c r="AN201" s="919"/>
      <c r="AO201" s="920"/>
      <c r="AP201" s="914" t="s">
        <v>268</v>
      </c>
      <c r="AQ201" s="914" t="s">
        <v>268</v>
      </c>
      <c r="AR201" s="914"/>
      <c r="AS201" s="914"/>
      <c r="AT201" s="914" t="s">
        <v>71</v>
      </c>
      <c r="AU201" s="916" t="s">
        <v>268</v>
      </c>
      <c r="AV201" s="1480"/>
    </row>
    <row r="202" spans="1:48" s="285" customFormat="1" ht="38.25" customHeight="1" x14ac:dyDescent="0.2">
      <c r="A202" s="264"/>
      <c r="B202" s="200"/>
      <c r="C202" s="307"/>
      <c r="D202" s="202"/>
      <c r="E202" s="175"/>
      <c r="F202" s="308"/>
      <c r="G202" s="337"/>
      <c r="H202" s="203"/>
      <c r="I202" s="309"/>
      <c r="J202" s="310"/>
      <c r="K202" s="311"/>
      <c r="L202" s="337"/>
      <c r="M202" s="203"/>
      <c r="N202" s="309"/>
      <c r="O202" s="203"/>
      <c r="P202" s="309"/>
      <c r="Q202" s="340"/>
      <c r="R202" s="915">
        <v>9</v>
      </c>
      <c r="S202" s="313" t="s">
        <v>1185</v>
      </c>
      <c r="T202" s="331">
        <v>2</v>
      </c>
      <c r="U202" s="337" t="s">
        <v>1186</v>
      </c>
      <c r="V202" s="203" t="s">
        <v>1187</v>
      </c>
      <c r="W202" s="309" t="s">
        <v>1190</v>
      </c>
      <c r="X202" s="707" t="s">
        <v>1192</v>
      </c>
      <c r="Y202" s="759" t="s">
        <v>71</v>
      </c>
      <c r="Z202" s="759"/>
      <c r="AA202" s="380"/>
      <c r="AB202" s="1422" t="s">
        <v>1250</v>
      </c>
      <c r="AC202" s="921"/>
      <c r="AD202" s="923"/>
      <c r="AE202" s="914" t="s">
        <v>245</v>
      </c>
      <c r="AF202" s="1499"/>
      <c r="AG202" s="927"/>
      <c r="AH202" s="914">
        <v>2</v>
      </c>
      <c r="AI202" s="914" t="s">
        <v>268</v>
      </c>
      <c r="AJ202" s="914" t="s">
        <v>245</v>
      </c>
      <c r="AK202" s="914" t="s">
        <v>245</v>
      </c>
      <c r="AL202" s="914" t="s">
        <v>245</v>
      </c>
      <c r="AM202" s="914" t="s">
        <v>245</v>
      </c>
      <c r="AN202" s="919"/>
      <c r="AO202" s="1499"/>
      <c r="AP202" s="914" t="s">
        <v>268</v>
      </c>
      <c r="AQ202" s="914" t="s">
        <v>268</v>
      </c>
      <c r="AR202" s="914"/>
      <c r="AS202" s="914"/>
      <c r="AT202" s="914" t="s">
        <v>71</v>
      </c>
      <c r="AU202" s="916" t="s">
        <v>268</v>
      </c>
      <c r="AV202" s="1480"/>
    </row>
    <row r="203" spans="1:48" s="285" customFormat="1" ht="38.25" customHeight="1" x14ac:dyDescent="0.2">
      <c r="A203" s="263"/>
      <c r="B203" s="200"/>
      <c r="C203" s="307"/>
      <c r="D203" s="202"/>
      <c r="E203" s="175"/>
      <c r="F203" s="308"/>
      <c r="G203" s="337"/>
      <c r="H203" s="203"/>
      <c r="I203" s="309"/>
      <c r="J203" s="310"/>
      <c r="K203" s="311"/>
      <c r="L203" s="337"/>
      <c r="M203" s="203"/>
      <c r="N203" s="309"/>
      <c r="O203" s="203"/>
      <c r="P203" s="309"/>
      <c r="Q203" s="340"/>
      <c r="R203" s="915">
        <v>10</v>
      </c>
      <c r="S203" s="313" t="s">
        <v>1184</v>
      </c>
      <c r="T203" s="331">
        <v>2</v>
      </c>
      <c r="U203" s="337" t="s">
        <v>1186</v>
      </c>
      <c r="V203" s="203" t="s">
        <v>4</v>
      </c>
      <c r="W203" s="309" t="s">
        <v>1189</v>
      </c>
      <c r="X203" s="705" t="s">
        <v>71</v>
      </c>
      <c r="Y203" s="759" t="s">
        <v>71</v>
      </c>
      <c r="Z203" s="759"/>
      <c r="AA203" s="314"/>
      <c r="AB203" s="1423" t="s">
        <v>1250</v>
      </c>
      <c r="AC203" s="921"/>
      <c r="AD203" s="924"/>
      <c r="AE203" s="914" t="s">
        <v>245</v>
      </c>
      <c r="AF203" s="1499"/>
      <c r="AG203" s="1499"/>
      <c r="AH203" s="914">
        <v>3</v>
      </c>
      <c r="AI203" s="914" t="s">
        <v>245</v>
      </c>
      <c r="AJ203" s="914" t="s">
        <v>245</v>
      </c>
      <c r="AK203" s="914" t="s">
        <v>245</v>
      </c>
      <c r="AL203" s="914" t="s">
        <v>245</v>
      </c>
      <c r="AM203" s="914" t="s">
        <v>245</v>
      </c>
      <c r="AN203" s="919"/>
      <c r="AO203" s="1499"/>
      <c r="AP203" s="914" t="s">
        <v>1191</v>
      </c>
      <c r="AQ203" s="914" t="s">
        <v>1191</v>
      </c>
      <c r="AR203" s="914"/>
      <c r="AS203" s="914"/>
      <c r="AT203" s="914" t="s">
        <v>71</v>
      </c>
      <c r="AU203" s="916" t="s">
        <v>1191</v>
      </c>
      <c r="AV203" s="1480"/>
    </row>
    <row r="204" spans="1:48" s="285" customFormat="1" ht="38.25" customHeight="1" x14ac:dyDescent="0.2">
      <c r="A204" s="263"/>
      <c r="B204" s="200"/>
      <c r="C204" s="307"/>
      <c r="D204" s="202"/>
      <c r="E204" s="175"/>
      <c r="F204" s="308"/>
      <c r="G204" s="337"/>
      <c r="H204" s="203"/>
      <c r="I204" s="309"/>
      <c r="J204" s="310"/>
      <c r="K204" s="311"/>
      <c r="L204" s="337"/>
      <c r="M204" s="203"/>
      <c r="N204" s="309"/>
      <c r="O204" s="203"/>
      <c r="P204" s="309"/>
      <c r="Q204" s="1192"/>
      <c r="R204" s="1193">
        <v>11</v>
      </c>
      <c r="S204" s="313" t="s">
        <v>1501</v>
      </c>
      <c r="T204" s="343">
        <v>2</v>
      </c>
      <c r="U204" s="337" t="s">
        <v>154</v>
      </c>
      <c r="V204" s="203" t="s">
        <v>4</v>
      </c>
      <c r="W204" s="309" t="s">
        <v>1502</v>
      </c>
      <c r="X204" s="1197" t="s">
        <v>71</v>
      </c>
      <c r="Y204" s="1194" t="s">
        <v>71</v>
      </c>
      <c r="Z204" s="1194"/>
      <c r="AA204" s="1191"/>
      <c r="AB204" s="1423" t="s">
        <v>1250</v>
      </c>
      <c r="AC204" s="921"/>
      <c r="AD204" s="924"/>
      <c r="AE204" s="1195" t="s">
        <v>245</v>
      </c>
      <c r="AF204" s="1489"/>
      <c r="AG204" s="1489"/>
      <c r="AH204" s="1195">
        <v>3</v>
      </c>
      <c r="AI204" s="1195" t="s">
        <v>245</v>
      </c>
      <c r="AJ204" s="1195" t="s">
        <v>245</v>
      </c>
      <c r="AK204" s="1195" t="s">
        <v>245</v>
      </c>
      <c r="AL204" s="1195" t="s">
        <v>245</v>
      </c>
      <c r="AM204" s="1195" t="s">
        <v>245</v>
      </c>
      <c r="AN204" s="1198"/>
      <c r="AO204" s="1489"/>
      <c r="AP204" s="1195" t="s">
        <v>268</v>
      </c>
      <c r="AQ204" s="1195" t="s">
        <v>268</v>
      </c>
      <c r="AR204" s="1195"/>
      <c r="AS204" s="1195"/>
      <c r="AT204" s="1195" t="s">
        <v>71</v>
      </c>
      <c r="AU204" s="1196" t="s">
        <v>268</v>
      </c>
      <c r="AV204" s="1481"/>
    </row>
    <row r="205" spans="1:48" s="127" customFormat="1" ht="38.25" customHeight="1" x14ac:dyDescent="0.2">
      <c r="A205" s="261">
        <f>IF(C205="",A194,A194+1)</f>
        <v>60</v>
      </c>
      <c r="B205" s="2" t="s">
        <v>4</v>
      </c>
      <c r="C205" s="3" t="s">
        <v>807</v>
      </c>
      <c r="D205" s="189">
        <v>44440</v>
      </c>
      <c r="E205" s="219">
        <v>44440</v>
      </c>
      <c r="F205" s="227" t="s">
        <v>808</v>
      </c>
      <c r="G205" s="13" t="s">
        <v>30</v>
      </c>
      <c r="H205" s="1" t="s">
        <v>4</v>
      </c>
      <c r="I205" s="5" t="s">
        <v>809</v>
      </c>
      <c r="J205" s="61" t="s">
        <v>815</v>
      </c>
      <c r="K205" s="7" t="s">
        <v>810</v>
      </c>
      <c r="L205" s="13" t="s">
        <v>811</v>
      </c>
      <c r="M205" s="1" t="s">
        <v>4</v>
      </c>
      <c r="N205" s="5" t="s">
        <v>812</v>
      </c>
      <c r="O205" s="1" t="s">
        <v>813</v>
      </c>
      <c r="P205" s="5" t="s">
        <v>814</v>
      </c>
      <c r="Q205" s="239">
        <v>20</v>
      </c>
      <c r="R205" s="118">
        <v>1</v>
      </c>
      <c r="S205" s="9" t="s">
        <v>1052</v>
      </c>
      <c r="T205" s="10">
        <v>8</v>
      </c>
      <c r="U205" s="13" t="s">
        <v>375</v>
      </c>
      <c r="V205" s="1" t="s">
        <v>4</v>
      </c>
      <c r="W205" s="5" t="s">
        <v>809</v>
      </c>
      <c r="X205" s="705" t="s">
        <v>71</v>
      </c>
      <c r="Y205" s="711" t="s">
        <v>71</v>
      </c>
      <c r="Z205" s="711" t="s">
        <v>71</v>
      </c>
      <c r="AA205" s="12" t="s">
        <v>71</v>
      </c>
      <c r="AB205" s="817"/>
      <c r="AC205" s="727"/>
      <c r="AD205" s="1455" t="s">
        <v>1250</v>
      </c>
      <c r="AE205" s="734" t="s">
        <v>245</v>
      </c>
      <c r="AF205" s="734" t="s">
        <v>265</v>
      </c>
      <c r="AG205" s="12" t="s">
        <v>245</v>
      </c>
      <c r="AH205" s="804" t="s">
        <v>245</v>
      </c>
      <c r="AI205" s="804" t="s">
        <v>245</v>
      </c>
      <c r="AJ205" s="734" t="s">
        <v>245</v>
      </c>
      <c r="AK205" s="734" t="s">
        <v>245</v>
      </c>
      <c r="AL205" s="718" t="s">
        <v>245</v>
      </c>
      <c r="AM205" s="804" t="s">
        <v>245</v>
      </c>
      <c r="AN205" s="734" t="s">
        <v>245</v>
      </c>
      <c r="AO205" s="12" t="s">
        <v>71</v>
      </c>
      <c r="AP205" s="734" t="s">
        <v>245</v>
      </c>
      <c r="AQ205" s="12" t="s">
        <v>245</v>
      </c>
      <c r="AR205" s="804" t="s">
        <v>268</v>
      </c>
      <c r="AS205" s="734"/>
      <c r="AT205" s="718" t="s">
        <v>268</v>
      </c>
      <c r="AU205" s="746" t="s">
        <v>245</v>
      </c>
      <c r="AV205" s="1479">
        <v>46630</v>
      </c>
    </row>
    <row r="206" spans="1:48" s="127" customFormat="1" ht="38.25" customHeight="1" x14ac:dyDescent="0.2">
      <c r="A206" s="262"/>
      <c r="B206" s="2"/>
      <c r="C206" s="83"/>
      <c r="D206" s="189"/>
      <c r="E206" s="219"/>
      <c r="F206" s="224"/>
      <c r="G206" s="111"/>
      <c r="H206" s="1"/>
      <c r="I206" s="81"/>
      <c r="J206" s="69"/>
      <c r="K206" s="82"/>
      <c r="L206" s="111"/>
      <c r="M206" s="64"/>
      <c r="N206" s="81"/>
      <c r="O206" s="1"/>
      <c r="P206" s="81"/>
      <c r="Q206" s="1162"/>
      <c r="R206" s="1161">
        <v>2</v>
      </c>
      <c r="S206" s="9" t="s">
        <v>1443</v>
      </c>
      <c r="T206" s="265">
        <v>12</v>
      </c>
      <c r="U206" s="1142" t="s">
        <v>390</v>
      </c>
      <c r="V206" s="1143" t="s">
        <v>4</v>
      </c>
      <c r="W206" s="1144" t="s">
        <v>1442</v>
      </c>
      <c r="X206" s="1160" t="s">
        <v>71</v>
      </c>
      <c r="Y206" s="1156" t="s">
        <v>71</v>
      </c>
      <c r="Z206" s="1156" t="s">
        <v>71</v>
      </c>
      <c r="AA206" s="1157" t="s">
        <v>71</v>
      </c>
      <c r="AB206" s="817"/>
      <c r="AC206" s="1155"/>
      <c r="AD206" s="1455" t="s">
        <v>1250</v>
      </c>
      <c r="AE206" s="1154" t="s">
        <v>245</v>
      </c>
      <c r="AF206" s="1154" t="s">
        <v>265</v>
      </c>
      <c r="AG206" s="1157" t="s">
        <v>245</v>
      </c>
      <c r="AH206" s="1158" t="s">
        <v>245</v>
      </c>
      <c r="AI206" s="1158" t="s">
        <v>245</v>
      </c>
      <c r="AJ206" s="1154" t="s">
        <v>245</v>
      </c>
      <c r="AK206" s="1154" t="s">
        <v>245</v>
      </c>
      <c r="AL206" s="1157" t="s">
        <v>245</v>
      </c>
      <c r="AM206" s="1158" t="s">
        <v>245</v>
      </c>
      <c r="AN206" s="1154" t="s">
        <v>245</v>
      </c>
      <c r="AO206" s="1157" t="s">
        <v>71</v>
      </c>
      <c r="AP206" s="1154" t="s">
        <v>245</v>
      </c>
      <c r="AQ206" s="1157" t="s">
        <v>245</v>
      </c>
      <c r="AR206" s="1158" t="s">
        <v>268</v>
      </c>
      <c r="AS206" s="1154"/>
      <c r="AT206" s="1157" t="s">
        <v>268</v>
      </c>
      <c r="AU206" s="1159" t="s">
        <v>245</v>
      </c>
      <c r="AV206" s="1481"/>
    </row>
    <row r="207" spans="1:48" s="70" customFormat="1" ht="45.75" customHeight="1" x14ac:dyDescent="0.2">
      <c r="A207" s="263">
        <f>IF(C207="",A205,A205+1)</f>
        <v>61</v>
      </c>
      <c r="B207" s="2" t="s">
        <v>4</v>
      </c>
      <c r="C207" s="83" t="s">
        <v>816</v>
      </c>
      <c r="D207" s="189">
        <v>44470</v>
      </c>
      <c r="E207" s="219">
        <v>44470</v>
      </c>
      <c r="F207" s="224" t="s">
        <v>824</v>
      </c>
      <c r="G207" s="111" t="s">
        <v>333</v>
      </c>
      <c r="H207" s="1" t="s">
        <v>4</v>
      </c>
      <c r="I207" s="81" t="s">
        <v>823</v>
      </c>
      <c r="J207" s="69" t="s">
        <v>818</v>
      </c>
      <c r="K207" s="82" t="s">
        <v>820</v>
      </c>
      <c r="L207" s="111" t="s">
        <v>821</v>
      </c>
      <c r="M207" s="64" t="s">
        <v>825</v>
      </c>
      <c r="N207" s="81" t="s">
        <v>822</v>
      </c>
      <c r="O207" s="1" t="s">
        <v>46</v>
      </c>
      <c r="P207" s="81" t="s">
        <v>819</v>
      </c>
      <c r="Q207" s="241">
        <v>4</v>
      </c>
      <c r="R207" s="134">
        <v>1</v>
      </c>
      <c r="S207" s="68" t="s">
        <v>817</v>
      </c>
      <c r="T207" s="265">
        <v>4</v>
      </c>
      <c r="U207" s="111" t="s">
        <v>333</v>
      </c>
      <c r="V207" s="64" t="s">
        <v>4</v>
      </c>
      <c r="W207" s="81" t="s">
        <v>823</v>
      </c>
      <c r="X207" s="793" t="s">
        <v>71</v>
      </c>
      <c r="Y207" s="711" t="s">
        <v>71</v>
      </c>
      <c r="Z207" s="711" t="s">
        <v>71</v>
      </c>
      <c r="AA207" s="135" t="s">
        <v>71</v>
      </c>
      <c r="AB207" s="817"/>
      <c r="AC207" s="1454" t="s">
        <v>1250</v>
      </c>
      <c r="AD207" s="818"/>
      <c r="AE207" s="734" t="s">
        <v>245</v>
      </c>
      <c r="AF207" s="734" t="s">
        <v>245</v>
      </c>
      <c r="AG207" s="804" t="s">
        <v>245</v>
      </c>
      <c r="AH207" s="734" t="s">
        <v>245</v>
      </c>
      <c r="AI207" s="734" t="s">
        <v>245</v>
      </c>
      <c r="AJ207" s="734" t="s">
        <v>245</v>
      </c>
      <c r="AK207" s="734" t="s">
        <v>245</v>
      </c>
      <c r="AL207" s="734" t="s">
        <v>245</v>
      </c>
      <c r="AM207" s="734" t="s">
        <v>245</v>
      </c>
      <c r="AN207" s="864"/>
      <c r="AO207" s="734" t="s">
        <v>245</v>
      </c>
      <c r="AP207" s="716" t="s">
        <v>245</v>
      </c>
      <c r="AQ207" s="734" t="s">
        <v>245</v>
      </c>
      <c r="AR207" s="734" t="s">
        <v>245</v>
      </c>
      <c r="AS207" s="734"/>
      <c r="AT207" s="734" t="s">
        <v>245</v>
      </c>
      <c r="AU207" s="746" t="s">
        <v>245</v>
      </c>
      <c r="AV207" s="270">
        <v>46295</v>
      </c>
    </row>
    <row r="208" spans="1:48" s="70" customFormat="1" ht="45.75" customHeight="1" x14ac:dyDescent="0.2">
      <c r="A208" s="261">
        <f t="shared" ref="A208:A215" si="3">IF(C208="",A207,A207+1)</f>
        <v>62</v>
      </c>
      <c r="B208" s="2" t="s">
        <v>4</v>
      </c>
      <c r="C208" s="3" t="s">
        <v>832</v>
      </c>
      <c r="D208" s="189">
        <v>44501</v>
      </c>
      <c r="E208" s="219">
        <v>44501</v>
      </c>
      <c r="F208" s="227" t="s">
        <v>833</v>
      </c>
      <c r="G208" s="13" t="s">
        <v>28</v>
      </c>
      <c r="H208" s="1" t="s">
        <v>4</v>
      </c>
      <c r="I208" s="5" t="s">
        <v>845</v>
      </c>
      <c r="J208" s="61" t="s">
        <v>834</v>
      </c>
      <c r="K208" s="7" t="s">
        <v>835</v>
      </c>
      <c r="L208" s="13" t="s">
        <v>28</v>
      </c>
      <c r="M208" s="1" t="s">
        <v>4</v>
      </c>
      <c r="N208" s="5" t="s">
        <v>841</v>
      </c>
      <c r="O208" s="1" t="s">
        <v>195</v>
      </c>
      <c r="P208" s="5" t="s">
        <v>836</v>
      </c>
      <c r="Q208" s="239">
        <v>12</v>
      </c>
      <c r="R208" s="118">
        <v>1</v>
      </c>
      <c r="S208" s="9" t="s">
        <v>833</v>
      </c>
      <c r="T208" s="10">
        <v>7</v>
      </c>
      <c r="U208" s="13" t="s">
        <v>28</v>
      </c>
      <c r="V208" s="1" t="s">
        <v>4</v>
      </c>
      <c r="W208" s="5" t="s">
        <v>841</v>
      </c>
      <c r="X208" s="705" t="s">
        <v>71</v>
      </c>
      <c r="Y208" s="708" t="s">
        <v>71</v>
      </c>
      <c r="Z208" s="708"/>
      <c r="AA208" s="375"/>
      <c r="AB208" s="1486"/>
      <c r="AC208" s="1454" t="s">
        <v>1250</v>
      </c>
      <c r="AD208" s="1483"/>
      <c r="AE208" s="804" t="s">
        <v>245</v>
      </c>
      <c r="AF208" s="1488" t="s">
        <v>47</v>
      </c>
      <c r="AG208" s="1488" t="s">
        <v>268</v>
      </c>
      <c r="AH208" s="734">
        <v>8</v>
      </c>
      <c r="AI208" s="734" t="s">
        <v>268</v>
      </c>
      <c r="AJ208" s="734" t="s">
        <v>245</v>
      </c>
      <c r="AK208" s="734" t="s">
        <v>245</v>
      </c>
      <c r="AL208" s="718" t="s">
        <v>245</v>
      </c>
      <c r="AM208" s="804" t="s">
        <v>245</v>
      </c>
      <c r="AN208" s="1505"/>
      <c r="AO208" s="1488" t="s">
        <v>245</v>
      </c>
      <c r="AP208" s="1488" t="s">
        <v>71</v>
      </c>
      <c r="AQ208" s="1488" t="s">
        <v>245</v>
      </c>
      <c r="AR208" s="1488" t="s">
        <v>245</v>
      </c>
      <c r="AS208" s="1488" t="s">
        <v>245</v>
      </c>
      <c r="AT208" s="1488" t="s">
        <v>71</v>
      </c>
      <c r="AU208" s="1510" t="s">
        <v>245</v>
      </c>
      <c r="AV208" s="1479">
        <v>46691</v>
      </c>
    </row>
    <row r="209" spans="1:48" s="70" customFormat="1" ht="45.75" customHeight="1" x14ac:dyDescent="0.2">
      <c r="A209" s="264"/>
      <c r="B209" s="200"/>
      <c r="C209" s="307"/>
      <c r="D209" s="202"/>
      <c r="E209" s="175"/>
      <c r="F209" s="308"/>
      <c r="G209" s="306"/>
      <c r="H209" s="203"/>
      <c r="I209" s="309"/>
      <c r="J209" s="310"/>
      <c r="K209" s="311"/>
      <c r="L209" s="306"/>
      <c r="M209" s="203"/>
      <c r="N209" s="309"/>
      <c r="O209" s="203"/>
      <c r="P209" s="309"/>
      <c r="Q209" s="312"/>
      <c r="R209" s="276">
        <v>2</v>
      </c>
      <c r="S209" s="313" t="s">
        <v>1193</v>
      </c>
      <c r="T209" s="305">
        <v>5</v>
      </c>
      <c r="U209" s="306" t="s">
        <v>1194</v>
      </c>
      <c r="V209" s="203" t="s">
        <v>1195</v>
      </c>
      <c r="W209" s="309" t="s">
        <v>1196</v>
      </c>
      <c r="X209" s="705" t="s">
        <v>71</v>
      </c>
      <c r="Y209" s="710" t="s">
        <v>71</v>
      </c>
      <c r="Z209" s="710"/>
      <c r="AA209" s="314"/>
      <c r="AB209" s="1487"/>
      <c r="AC209" s="1454" t="s">
        <v>1250</v>
      </c>
      <c r="AD209" s="1485"/>
      <c r="AE209" s="717" t="s">
        <v>245</v>
      </c>
      <c r="AF209" s="1489"/>
      <c r="AG209" s="1489"/>
      <c r="AH209" s="833">
        <v>8</v>
      </c>
      <c r="AI209" s="833" t="s">
        <v>245</v>
      </c>
      <c r="AJ209" s="833" t="s">
        <v>245</v>
      </c>
      <c r="AK209" s="734" t="s">
        <v>245</v>
      </c>
      <c r="AL209" s="717" t="s">
        <v>245</v>
      </c>
      <c r="AM209" s="804" t="s">
        <v>245</v>
      </c>
      <c r="AN209" s="1507"/>
      <c r="AO209" s="1489"/>
      <c r="AP209" s="1489"/>
      <c r="AQ209" s="1489"/>
      <c r="AR209" s="1489"/>
      <c r="AS209" s="1489"/>
      <c r="AT209" s="1489"/>
      <c r="AU209" s="1512"/>
      <c r="AV209" s="1481"/>
    </row>
    <row r="210" spans="1:48" s="70" customFormat="1" ht="45.75" customHeight="1" x14ac:dyDescent="0.2">
      <c r="A210" s="261">
        <f>IF(C210="",A208,A208+1)</f>
        <v>63</v>
      </c>
      <c r="B210" s="2" t="s">
        <v>4</v>
      </c>
      <c r="C210" s="3" t="s">
        <v>966</v>
      </c>
      <c r="D210" s="189">
        <v>44621</v>
      </c>
      <c r="E210" s="376">
        <v>44621</v>
      </c>
      <c r="F210" s="227" t="s">
        <v>967</v>
      </c>
      <c r="G210" s="13" t="s">
        <v>971</v>
      </c>
      <c r="H210" s="1" t="s">
        <v>4</v>
      </c>
      <c r="I210" s="1" t="s">
        <v>969</v>
      </c>
      <c r="J210" s="61" t="s">
        <v>1168</v>
      </c>
      <c r="K210" s="48" t="s">
        <v>970</v>
      </c>
      <c r="L210" s="13" t="s">
        <v>968</v>
      </c>
      <c r="M210" s="1" t="s">
        <v>4</v>
      </c>
      <c r="N210" s="1" t="s">
        <v>972</v>
      </c>
      <c r="O210" s="1" t="s">
        <v>973</v>
      </c>
      <c r="P210" s="5" t="s">
        <v>974</v>
      </c>
      <c r="Q210" s="239">
        <v>14</v>
      </c>
      <c r="R210" s="118">
        <v>1</v>
      </c>
      <c r="S210" s="9" t="s">
        <v>975</v>
      </c>
      <c r="T210" s="10">
        <v>4</v>
      </c>
      <c r="U210" s="13" t="s">
        <v>971</v>
      </c>
      <c r="V210" s="1" t="s">
        <v>4</v>
      </c>
      <c r="W210" s="1" t="s">
        <v>976</v>
      </c>
      <c r="X210" s="705" t="s">
        <v>71</v>
      </c>
      <c r="Y210" s="708" t="s">
        <v>71</v>
      </c>
      <c r="Z210" s="711"/>
      <c r="AA210" s="375"/>
      <c r="AB210" s="1486"/>
      <c r="AC210" s="1455" t="s">
        <v>1250</v>
      </c>
      <c r="AD210" s="1483"/>
      <c r="AE210" s="734" t="s">
        <v>245</v>
      </c>
      <c r="AF210" s="1488" t="s">
        <v>47</v>
      </c>
      <c r="AG210" s="1488" t="s">
        <v>245</v>
      </c>
      <c r="AH210" s="734">
        <v>7</v>
      </c>
      <c r="AI210" s="734" t="s">
        <v>245</v>
      </c>
      <c r="AJ210" s="734" t="s">
        <v>245</v>
      </c>
      <c r="AK210" s="734" t="s">
        <v>245</v>
      </c>
      <c r="AL210" s="734" t="s">
        <v>245</v>
      </c>
      <c r="AM210" s="734" t="s">
        <v>245</v>
      </c>
      <c r="AN210" s="720"/>
      <c r="AO210" s="1505" t="s">
        <v>245</v>
      </c>
      <c r="AP210" s="1488" t="s">
        <v>245</v>
      </c>
      <c r="AQ210" s="1488" t="s">
        <v>245</v>
      </c>
      <c r="AR210" s="1488" t="s">
        <v>245</v>
      </c>
      <c r="AS210" s="1500" t="s">
        <v>245</v>
      </c>
      <c r="AT210" s="1488" t="s">
        <v>245</v>
      </c>
      <c r="AU210" s="1510" t="s">
        <v>245</v>
      </c>
      <c r="AV210" s="1479">
        <v>46812</v>
      </c>
    </row>
    <row r="211" spans="1:48" s="70" customFormat="1" ht="45.75" customHeight="1" x14ac:dyDescent="0.2">
      <c r="A211" s="256">
        <f t="shared" si="3"/>
        <v>63</v>
      </c>
      <c r="B211" s="2"/>
      <c r="C211" s="3"/>
      <c r="D211" s="189"/>
      <c r="E211" s="376"/>
      <c r="F211" s="227"/>
      <c r="G211" s="13"/>
      <c r="H211" s="1"/>
      <c r="I211" s="1"/>
      <c r="J211" s="61"/>
      <c r="K211" s="48"/>
      <c r="L211" s="13"/>
      <c r="M211" s="1"/>
      <c r="N211" s="1"/>
      <c r="O211" s="1"/>
      <c r="P211" s="5"/>
      <c r="Q211" s="239"/>
      <c r="R211" s="118">
        <v>2</v>
      </c>
      <c r="S211" s="9" t="s">
        <v>977</v>
      </c>
      <c r="T211" s="10">
        <v>3</v>
      </c>
      <c r="U211" s="13" t="s">
        <v>971</v>
      </c>
      <c r="V211" s="1" t="s">
        <v>4</v>
      </c>
      <c r="W211" s="1" t="s">
        <v>978</v>
      </c>
      <c r="X211" s="705" t="s">
        <v>71</v>
      </c>
      <c r="Y211" s="711" t="s">
        <v>71</v>
      </c>
      <c r="Z211" s="711"/>
      <c r="AA211" s="375"/>
      <c r="AB211" s="1521"/>
      <c r="AC211" s="1455" t="s">
        <v>1250</v>
      </c>
      <c r="AD211" s="1484"/>
      <c r="AE211" s="833" t="s">
        <v>245</v>
      </c>
      <c r="AF211" s="1499"/>
      <c r="AG211" s="1499"/>
      <c r="AH211" s="833">
        <v>7</v>
      </c>
      <c r="AI211" s="833" t="s">
        <v>245</v>
      </c>
      <c r="AJ211" s="833" t="s">
        <v>245</v>
      </c>
      <c r="AK211" s="833" t="s">
        <v>245</v>
      </c>
      <c r="AL211" s="833" t="s">
        <v>245</v>
      </c>
      <c r="AM211" s="833" t="s">
        <v>245</v>
      </c>
      <c r="AN211" s="834"/>
      <c r="AO211" s="1506"/>
      <c r="AP211" s="1499"/>
      <c r="AQ211" s="1499"/>
      <c r="AR211" s="1499"/>
      <c r="AS211" s="1501"/>
      <c r="AT211" s="1499"/>
      <c r="AU211" s="1511"/>
      <c r="AV211" s="1480"/>
    </row>
    <row r="212" spans="1:48" s="70" customFormat="1" ht="45.75" customHeight="1" x14ac:dyDescent="0.2">
      <c r="A212" s="377"/>
      <c r="B212" s="200"/>
      <c r="C212" s="307"/>
      <c r="D212" s="202"/>
      <c r="E212" s="378"/>
      <c r="F212" s="374"/>
      <c r="G212" s="337"/>
      <c r="H212" s="203"/>
      <c r="I212" s="203"/>
      <c r="J212" s="310"/>
      <c r="K212" s="311"/>
      <c r="L212" s="337"/>
      <c r="M212" s="203"/>
      <c r="N212" s="203"/>
      <c r="O212" s="203"/>
      <c r="P212" s="379"/>
      <c r="Q212" s="340"/>
      <c r="R212" s="276">
        <v>3</v>
      </c>
      <c r="S212" s="313" t="s">
        <v>1137</v>
      </c>
      <c r="T212" s="331">
        <v>7</v>
      </c>
      <c r="U212" s="337" t="s">
        <v>1138</v>
      </c>
      <c r="V212" s="203" t="s">
        <v>4</v>
      </c>
      <c r="W212" s="203" t="s">
        <v>1240</v>
      </c>
      <c r="X212" s="707" t="s">
        <v>71</v>
      </c>
      <c r="Y212" s="759" t="s">
        <v>71</v>
      </c>
      <c r="Z212" s="759"/>
      <c r="AA212" s="380"/>
      <c r="AB212" s="1487"/>
      <c r="AC212" s="1455" t="s">
        <v>1250</v>
      </c>
      <c r="AD212" s="1485"/>
      <c r="AE212" s="833" t="s">
        <v>245</v>
      </c>
      <c r="AF212" s="1489"/>
      <c r="AG212" s="1489"/>
      <c r="AH212" s="833">
        <v>7</v>
      </c>
      <c r="AI212" s="833" t="s">
        <v>245</v>
      </c>
      <c r="AJ212" s="833" t="s">
        <v>245</v>
      </c>
      <c r="AK212" s="833" t="s">
        <v>245</v>
      </c>
      <c r="AL212" s="833" t="s">
        <v>245</v>
      </c>
      <c r="AM212" s="833" t="s">
        <v>245</v>
      </c>
      <c r="AN212" s="866"/>
      <c r="AO212" s="1507"/>
      <c r="AP212" s="1489"/>
      <c r="AQ212" s="1489"/>
      <c r="AR212" s="1489"/>
      <c r="AS212" s="1502"/>
      <c r="AT212" s="1489"/>
      <c r="AU212" s="1512"/>
      <c r="AV212" s="1481"/>
    </row>
    <row r="213" spans="1:48" s="70" customFormat="1" ht="45.75" customHeight="1" x14ac:dyDescent="0.2">
      <c r="A213" s="506">
        <f>IF(C213="",A211,A211+1)</f>
        <v>64</v>
      </c>
      <c r="B213" s="507" t="s">
        <v>4</v>
      </c>
      <c r="C213" s="508" t="s">
        <v>981</v>
      </c>
      <c r="D213" s="509">
        <v>44652</v>
      </c>
      <c r="E213" s="510">
        <v>44652</v>
      </c>
      <c r="F213" s="511" t="s">
        <v>982</v>
      </c>
      <c r="G213" s="512" t="s">
        <v>983</v>
      </c>
      <c r="H213" s="513" t="s">
        <v>4</v>
      </c>
      <c r="I213" s="514" t="s">
        <v>984</v>
      </c>
      <c r="J213" s="515" t="s">
        <v>212</v>
      </c>
      <c r="K213" s="516" t="s">
        <v>1018</v>
      </c>
      <c r="L213" s="512" t="s">
        <v>985</v>
      </c>
      <c r="M213" s="513" t="s">
        <v>986</v>
      </c>
      <c r="N213" s="514" t="s">
        <v>987</v>
      </c>
      <c r="O213" s="513" t="s">
        <v>988</v>
      </c>
      <c r="P213" s="514" t="s">
        <v>989</v>
      </c>
      <c r="Q213" s="517">
        <v>9</v>
      </c>
      <c r="R213" s="518">
        <v>1</v>
      </c>
      <c r="S213" s="519" t="s">
        <v>990</v>
      </c>
      <c r="T213" s="520">
        <v>3</v>
      </c>
      <c r="U213" s="512" t="s">
        <v>983</v>
      </c>
      <c r="V213" s="513" t="s">
        <v>4</v>
      </c>
      <c r="W213" s="514" t="s">
        <v>993</v>
      </c>
      <c r="X213" s="765" t="s">
        <v>71</v>
      </c>
      <c r="Y213" s="760" t="s">
        <v>71</v>
      </c>
      <c r="Z213" s="760"/>
      <c r="AA213" s="653"/>
      <c r="AB213" s="1486"/>
      <c r="AC213" s="1454" t="s">
        <v>1250</v>
      </c>
      <c r="AD213" s="1483"/>
      <c r="AE213" s="718" t="s">
        <v>245</v>
      </c>
      <c r="AF213" s="1488" t="s">
        <v>245</v>
      </c>
      <c r="AG213" s="1553" t="s">
        <v>245</v>
      </c>
      <c r="AH213" s="724" t="s">
        <v>268</v>
      </c>
      <c r="AI213" s="724" t="s">
        <v>245</v>
      </c>
      <c r="AJ213" s="724" t="s">
        <v>71</v>
      </c>
      <c r="AK213" s="724" t="s">
        <v>245</v>
      </c>
      <c r="AL213" s="724" t="s">
        <v>245</v>
      </c>
      <c r="AM213" s="724" t="s">
        <v>245</v>
      </c>
      <c r="AN213" s="713"/>
      <c r="AO213" s="1500" t="s">
        <v>245</v>
      </c>
      <c r="AP213" s="1488" t="s">
        <v>245</v>
      </c>
      <c r="AQ213" s="1500" t="s">
        <v>245</v>
      </c>
      <c r="AR213" s="1488" t="s">
        <v>245</v>
      </c>
      <c r="AS213" s="1488" t="s">
        <v>245</v>
      </c>
      <c r="AT213" s="1500" t="s">
        <v>245</v>
      </c>
      <c r="AU213" s="1584" t="s">
        <v>245</v>
      </c>
      <c r="AV213" s="1479">
        <v>46843</v>
      </c>
    </row>
    <row r="214" spans="1:48" s="70" customFormat="1" ht="45.75" customHeight="1" x14ac:dyDescent="0.2">
      <c r="A214" s="264">
        <f t="shared" si="3"/>
        <v>64</v>
      </c>
      <c r="B214" s="200"/>
      <c r="C214" s="307"/>
      <c r="D214" s="202"/>
      <c r="E214" s="175"/>
      <c r="F214" s="308"/>
      <c r="G214" s="337"/>
      <c r="H214" s="203"/>
      <c r="I214" s="309"/>
      <c r="J214" s="310"/>
      <c r="K214" s="311"/>
      <c r="L214" s="337"/>
      <c r="M214" s="203"/>
      <c r="N214" s="309"/>
      <c r="O214" s="203"/>
      <c r="P214" s="309"/>
      <c r="Q214" s="347"/>
      <c r="R214" s="276">
        <v>2</v>
      </c>
      <c r="S214" s="313" t="s">
        <v>991</v>
      </c>
      <c r="T214" s="343">
        <v>3</v>
      </c>
      <c r="U214" s="337" t="s">
        <v>1</v>
      </c>
      <c r="V214" s="203" t="s">
        <v>4</v>
      </c>
      <c r="W214" s="309" t="s">
        <v>994</v>
      </c>
      <c r="X214" s="707" t="s">
        <v>71</v>
      </c>
      <c r="Y214" s="759" t="s">
        <v>71</v>
      </c>
      <c r="Z214" s="759"/>
      <c r="AA214" s="380"/>
      <c r="AB214" s="1521"/>
      <c r="AC214" s="1454" t="s">
        <v>1250</v>
      </c>
      <c r="AD214" s="1484"/>
      <c r="AE214" s="717" t="s">
        <v>245</v>
      </c>
      <c r="AF214" s="1499"/>
      <c r="AG214" s="1603"/>
      <c r="AH214" s="724" t="s">
        <v>245</v>
      </c>
      <c r="AI214" s="724" t="s">
        <v>245</v>
      </c>
      <c r="AJ214" s="724" t="s">
        <v>71</v>
      </c>
      <c r="AK214" s="724" t="s">
        <v>245</v>
      </c>
      <c r="AL214" s="724" t="s">
        <v>245</v>
      </c>
      <c r="AM214" s="724" t="s">
        <v>245</v>
      </c>
      <c r="AN214" s="713"/>
      <c r="AO214" s="1501"/>
      <c r="AP214" s="1499"/>
      <c r="AQ214" s="1501"/>
      <c r="AR214" s="1499"/>
      <c r="AS214" s="1499"/>
      <c r="AT214" s="1501"/>
      <c r="AU214" s="1587"/>
      <c r="AV214" s="1480"/>
    </row>
    <row r="215" spans="1:48" s="70" customFormat="1" ht="45.75" customHeight="1" x14ac:dyDescent="0.2">
      <c r="A215" s="263">
        <f t="shared" si="3"/>
        <v>64</v>
      </c>
      <c r="B215" s="76"/>
      <c r="C215" s="201"/>
      <c r="D215" s="193"/>
      <c r="E215" s="197"/>
      <c r="F215" s="225"/>
      <c r="G215" s="338"/>
      <c r="H215" s="79"/>
      <c r="I215" s="80"/>
      <c r="J215" s="231"/>
      <c r="K215" s="173"/>
      <c r="L215" s="338"/>
      <c r="M215" s="79"/>
      <c r="N215" s="80"/>
      <c r="O215" s="79"/>
      <c r="P215" s="80"/>
      <c r="Q215" s="243"/>
      <c r="R215" s="204">
        <v>3</v>
      </c>
      <c r="S215" s="205" t="s">
        <v>992</v>
      </c>
      <c r="T215" s="332">
        <v>3</v>
      </c>
      <c r="U215" s="338" t="s">
        <v>1</v>
      </c>
      <c r="V215" s="79" t="s">
        <v>4</v>
      </c>
      <c r="W215" s="80" t="s">
        <v>995</v>
      </c>
      <c r="X215" s="778" t="s">
        <v>1022</v>
      </c>
      <c r="Y215" s="759" t="s">
        <v>71</v>
      </c>
      <c r="Z215" s="759"/>
      <c r="AA215" s="303"/>
      <c r="AB215" s="1521"/>
      <c r="AC215" s="1454" t="s">
        <v>1250</v>
      </c>
      <c r="AD215" s="1485"/>
      <c r="AE215" s="684" t="s">
        <v>245</v>
      </c>
      <c r="AF215" s="1489"/>
      <c r="AG215" s="1604"/>
      <c r="AH215" s="759" t="s">
        <v>245</v>
      </c>
      <c r="AI215" s="759" t="s">
        <v>245</v>
      </c>
      <c r="AJ215" s="759" t="s">
        <v>71</v>
      </c>
      <c r="AK215" s="759" t="s">
        <v>245</v>
      </c>
      <c r="AL215" s="779" t="s">
        <v>245</v>
      </c>
      <c r="AM215" s="759" t="s">
        <v>245</v>
      </c>
      <c r="AN215" s="867"/>
      <c r="AO215" s="1501"/>
      <c r="AP215" s="1489"/>
      <c r="AQ215" s="1501"/>
      <c r="AR215" s="1489"/>
      <c r="AS215" s="1489"/>
      <c r="AT215" s="1501"/>
      <c r="AU215" s="1585"/>
      <c r="AV215" s="1481"/>
    </row>
    <row r="216" spans="1:48" s="70" customFormat="1" ht="45.75" customHeight="1" x14ac:dyDescent="0.2">
      <c r="A216" s="261">
        <f>IF(C216="",A213,A213+1)</f>
        <v>65</v>
      </c>
      <c r="B216" s="2" t="s">
        <v>4</v>
      </c>
      <c r="C216" s="3" t="s">
        <v>1008</v>
      </c>
      <c r="D216" s="189">
        <v>44677</v>
      </c>
      <c r="E216" s="219">
        <v>44677</v>
      </c>
      <c r="F216" s="227" t="s">
        <v>1009</v>
      </c>
      <c r="G216" s="462" t="s">
        <v>413</v>
      </c>
      <c r="H216" s="1" t="s">
        <v>4</v>
      </c>
      <c r="I216" s="5" t="s">
        <v>1666</v>
      </c>
      <c r="J216" s="61" t="s">
        <v>1010</v>
      </c>
      <c r="K216" s="7" t="s">
        <v>1011</v>
      </c>
      <c r="L216" s="462" t="s">
        <v>99</v>
      </c>
      <c r="M216" s="1" t="s">
        <v>4</v>
      </c>
      <c r="N216" s="5" t="s">
        <v>1012</v>
      </c>
      <c r="O216" s="1" t="s">
        <v>195</v>
      </c>
      <c r="P216" s="5" t="s">
        <v>1013</v>
      </c>
      <c r="Q216" s="239">
        <v>11</v>
      </c>
      <c r="R216" s="1163">
        <v>1</v>
      </c>
      <c r="S216" s="9" t="s">
        <v>1009</v>
      </c>
      <c r="T216" s="387">
        <v>4</v>
      </c>
      <c r="U216" s="462" t="s">
        <v>413</v>
      </c>
      <c r="V216" s="1" t="s">
        <v>4</v>
      </c>
      <c r="W216" s="1" t="s">
        <v>1666</v>
      </c>
      <c r="X216" s="705" t="s">
        <v>71</v>
      </c>
      <c r="Y216" s="692" t="s">
        <v>3</v>
      </c>
      <c r="Z216" s="804"/>
      <c r="AA216" s="805"/>
      <c r="AB216" s="1421" t="s">
        <v>1250</v>
      </c>
      <c r="AC216" s="1490"/>
      <c r="AD216" s="1493"/>
      <c r="AE216" s="734" t="s">
        <v>245</v>
      </c>
      <c r="AF216" s="734" t="s">
        <v>245</v>
      </c>
      <c r="AG216" s="734" t="s">
        <v>245</v>
      </c>
      <c r="AH216" s="734" t="s">
        <v>268</v>
      </c>
      <c r="AI216" s="734">
        <v>6</v>
      </c>
      <c r="AJ216" s="734" t="s">
        <v>1048</v>
      </c>
      <c r="AK216" s="734" t="s">
        <v>245</v>
      </c>
      <c r="AL216" s="734" t="s">
        <v>245</v>
      </c>
      <c r="AM216" s="734" t="s">
        <v>245</v>
      </c>
      <c r="AN216" s="739"/>
      <c r="AO216" s="1488" t="s">
        <v>245</v>
      </c>
      <c r="AP216" s="1488" t="s">
        <v>71</v>
      </c>
      <c r="AQ216" s="1488" t="s">
        <v>245</v>
      </c>
      <c r="AR216" s="1488" t="s">
        <v>245</v>
      </c>
      <c r="AS216" s="1488" t="s">
        <v>245</v>
      </c>
      <c r="AT216" s="1488" t="s">
        <v>245</v>
      </c>
      <c r="AU216" s="1584" t="s">
        <v>245</v>
      </c>
      <c r="AV216" s="1479">
        <v>46868</v>
      </c>
    </row>
    <row r="217" spans="1:48" s="70" customFormat="1" ht="78.650000000000006" customHeight="1" x14ac:dyDescent="0.2">
      <c r="A217" s="256">
        <f t="shared" ref="A217" si="4">IF(C217="",A215,A215+1)</f>
        <v>64</v>
      </c>
      <c r="B217" s="2"/>
      <c r="C217" s="3"/>
      <c r="D217" s="189"/>
      <c r="E217" s="219"/>
      <c r="F217" s="227"/>
      <c r="G217" s="462"/>
      <c r="H217" s="1"/>
      <c r="I217" s="5"/>
      <c r="J217" s="61"/>
      <c r="K217" s="7"/>
      <c r="L217" s="462"/>
      <c r="M217" s="1"/>
      <c r="N217" s="5"/>
      <c r="O217" s="1"/>
      <c r="P217" s="5"/>
      <c r="Q217" s="239"/>
      <c r="R217" s="1163">
        <v>2</v>
      </c>
      <c r="S217" s="9" t="s">
        <v>1047</v>
      </c>
      <c r="T217" s="387">
        <v>2</v>
      </c>
      <c r="U217" s="462" t="s">
        <v>74</v>
      </c>
      <c r="V217" s="1" t="s">
        <v>4</v>
      </c>
      <c r="W217" s="1" t="s">
        <v>1388</v>
      </c>
      <c r="X217" s="11" t="s">
        <v>3</v>
      </c>
      <c r="Y217" s="1221" t="s">
        <v>71</v>
      </c>
      <c r="Z217" s="1225"/>
      <c r="AA217" s="1464"/>
      <c r="AB217" s="1432" t="s">
        <v>1250</v>
      </c>
      <c r="AC217" s="1491"/>
      <c r="AD217" s="1494"/>
      <c r="AE217" s="1095" t="s">
        <v>245</v>
      </c>
      <c r="AF217" s="1095" t="s">
        <v>268</v>
      </c>
      <c r="AG217" s="1095" t="s">
        <v>268</v>
      </c>
      <c r="AH217" s="1095" t="s">
        <v>245</v>
      </c>
      <c r="AI217" s="1095">
        <v>6</v>
      </c>
      <c r="AJ217" s="1095" t="s">
        <v>245</v>
      </c>
      <c r="AK217" s="1095" t="s">
        <v>245</v>
      </c>
      <c r="AL217" s="1095" t="s">
        <v>245</v>
      </c>
      <c r="AM217" s="1095" t="s">
        <v>245</v>
      </c>
      <c r="AN217" s="861"/>
      <c r="AO217" s="1499"/>
      <c r="AP217" s="1499"/>
      <c r="AQ217" s="1499"/>
      <c r="AR217" s="1499"/>
      <c r="AS217" s="1499"/>
      <c r="AT217" s="1499"/>
      <c r="AU217" s="1587"/>
      <c r="AV217" s="1480"/>
    </row>
    <row r="218" spans="1:48" s="70" customFormat="1" ht="39" x14ac:dyDescent="0.2">
      <c r="A218" s="256">
        <f t="shared" ref="A218" si="5">IF(C218="",A216,A216+1)</f>
        <v>65</v>
      </c>
      <c r="B218" s="2"/>
      <c r="C218" s="3"/>
      <c r="D218" s="189"/>
      <c r="E218" s="219"/>
      <c r="F218" s="227"/>
      <c r="G218" s="462"/>
      <c r="H218" s="1"/>
      <c r="I218" s="5"/>
      <c r="J218" s="61"/>
      <c r="K218" s="7"/>
      <c r="L218" s="462"/>
      <c r="M218" s="1"/>
      <c r="N218" s="5"/>
      <c r="O218" s="1"/>
      <c r="P218" s="5"/>
      <c r="Q218" s="239"/>
      <c r="R218" s="1163">
        <v>3</v>
      </c>
      <c r="S218" s="9" t="s">
        <v>1387</v>
      </c>
      <c r="T218" s="387">
        <v>2</v>
      </c>
      <c r="U218" s="462" t="s">
        <v>1444</v>
      </c>
      <c r="V218" s="1" t="s">
        <v>4</v>
      </c>
      <c r="W218" s="1" t="s">
        <v>1445</v>
      </c>
      <c r="X218" s="11" t="s">
        <v>3</v>
      </c>
      <c r="Y218" s="1221" t="s">
        <v>71</v>
      </c>
      <c r="Z218" s="1225"/>
      <c r="AA218" s="1464"/>
      <c r="AB218" s="1432" t="s">
        <v>1250</v>
      </c>
      <c r="AC218" s="1491"/>
      <c r="AD218" s="1494"/>
      <c r="AE218" s="833" t="s">
        <v>245</v>
      </c>
      <c r="AF218" s="833" t="s">
        <v>1048</v>
      </c>
      <c r="AG218" s="833" t="s">
        <v>268</v>
      </c>
      <c r="AH218" s="833" t="s">
        <v>245</v>
      </c>
      <c r="AI218" s="833">
        <v>1</v>
      </c>
      <c r="AJ218" s="833" t="s">
        <v>245</v>
      </c>
      <c r="AK218" s="833" t="s">
        <v>245</v>
      </c>
      <c r="AL218" s="833" t="s">
        <v>245</v>
      </c>
      <c r="AM218" s="833" t="s">
        <v>245</v>
      </c>
      <c r="AN218" s="861"/>
      <c r="AO218" s="1499"/>
      <c r="AP218" s="1499"/>
      <c r="AQ218" s="1499"/>
      <c r="AR218" s="1499"/>
      <c r="AS218" s="1499"/>
      <c r="AT218" s="1499"/>
      <c r="AU218" s="1587"/>
      <c r="AV218" s="1480"/>
    </row>
    <row r="219" spans="1:48" s="70" customFormat="1" ht="39" customHeight="1" x14ac:dyDescent="0.2">
      <c r="A219" s="264"/>
      <c r="B219" s="200"/>
      <c r="C219" s="307"/>
      <c r="D219" s="202"/>
      <c r="E219" s="175"/>
      <c r="F219" s="308"/>
      <c r="G219" s="337"/>
      <c r="H219" s="203"/>
      <c r="I219" s="309"/>
      <c r="J219" s="310"/>
      <c r="K219" s="311"/>
      <c r="L219" s="337"/>
      <c r="M219" s="203"/>
      <c r="N219" s="309"/>
      <c r="O219" s="203"/>
      <c r="P219" s="309"/>
      <c r="Q219" s="1230"/>
      <c r="R219" s="1228">
        <v>4</v>
      </c>
      <c r="S219" s="582" t="s">
        <v>1516</v>
      </c>
      <c r="T219" s="343">
        <v>3</v>
      </c>
      <c r="U219" s="337" t="s">
        <v>1517</v>
      </c>
      <c r="V219" s="203" t="s">
        <v>1518</v>
      </c>
      <c r="W219" s="309" t="s">
        <v>1519</v>
      </c>
      <c r="X219" s="655" t="s">
        <v>1042</v>
      </c>
      <c r="Y219" s="1222" t="s">
        <v>1042</v>
      </c>
      <c r="Z219" s="1221"/>
      <c r="AA219" s="1464"/>
      <c r="AB219" s="1432" t="s">
        <v>1250</v>
      </c>
      <c r="AC219" s="1492"/>
      <c r="AD219" s="1495"/>
      <c r="AE219" s="1384" t="s">
        <v>245</v>
      </c>
      <c r="AF219" s="1384" t="s">
        <v>268</v>
      </c>
      <c r="AG219" s="1384" t="s">
        <v>268</v>
      </c>
      <c r="AH219" s="1384" t="s">
        <v>245</v>
      </c>
      <c r="AI219" s="1384">
        <v>6</v>
      </c>
      <c r="AJ219" s="1384" t="s">
        <v>245</v>
      </c>
      <c r="AK219" s="1384" t="s">
        <v>245</v>
      </c>
      <c r="AL219" s="1384" t="s">
        <v>245</v>
      </c>
      <c r="AM219" s="1384" t="s">
        <v>245</v>
      </c>
      <c r="AN219" s="861"/>
      <c r="AO219" s="1489"/>
      <c r="AP219" s="1489"/>
      <c r="AQ219" s="1489"/>
      <c r="AR219" s="1489"/>
      <c r="AS219" s="1489"/>
      <c r="AT219" s="1489"/>
      <c r="AU219" s="1585"/>
      <c r="AV219" s="1481"/>
    </row>
    <row r="220" spans="1:48" s="70" customFormat="1" ht="26" x14ac:dyDescent="0.2">
      <c r="A220" s="262">
        <f>IF(C220="",A216,A216+1)</f>
        <v>66</v>
      </c>
      <c r="B220" s="76" t="s">
        <v>4</v>
      </c>
      <c r="C220" s="201" t="s">
        <v>1023</v>
      </c>
      <c r="D220" s="193">
        <v>44805</v>
      </c>
      <c r="E220" s="197">
        <v>44805</v>
      </c>
      <c r="F220" s="225" t="s">
        <v>1024</v>
      </c>
      <c r="G220" s="338" t="s">
        <v>633</v>
      </c>
      <c r="H220" s="79" t="s">
        <v>4</v>
      </c>
      <c r="I220" s="80" t="s">
        <v>1027</v>
      </c>
      <c r="J220" s="231" t="s">
        <v>1025</v>
      </c>
      <c r="K220" s="173" t="s">
        <v>1026</v>
      </c>
      <c r="L220" s="338" t="s">
        <v>633</v>
      </c>
      <c r="M220" s="79" t="s">
        <v>4</v>
      </c>
      <c r="N220" s="80" t="s">
        <v>1027</v>
      </c>
      <c r="O220" s="79" t="s">
        <v>476</v>
      </c>
      <c r="P220" s="80" t="s">
        <v>1028</v>
      </c>
      <c r="Q220" s="243">
        <v>10</v>
      </c>
      <c r="R220" s="1164">
        <v>1</v>
      </c>
      <c r="S220" s="434" t="s">
        <v>1024</v>
      </c>
      <c r="T220" s="344">
        <v>10</v>
      </c>
      <c r="U220" s="338" t="s">
        <v>633</v>
      </c>
      <c r="V220" s="79" t="s">
        <v>4</v>
      </c>
      <c r="W220" s="80" t="s">
        <v>1027</v>
      </c>
      <c r="X220" s="654" t="s">
        <v>71</v>
      </c>
      <c r="Y220" s="1222" t="s">
        <v>3</v>
      </c>
      <c r="Z220" s="1222" t="s">
        <v>3</v>
      </c>
      <c r="AA220" s="1224"/>
      <c r="AB220" s="1424" t="s">
        <v>1250</v>
      </c>
      <c r="AC220" s="1220"/>
      <c r="AD220" s="1231"/>
      <c r="AE220" s="814" t="s">
        <v>71</v>
      </c>
      <c r="AF220" s="1226" t="s">
        <v>245</v>
      </c>
      <c r="AG220" s="1223" t="s">
        <v>245</v>
      </c>
      <c r="AH220" s="810">
        <v>9</v>
      </c>
      <c r="AI220" s="814" t="s">
        <v>268</v>
      </c>
      <c r="AJ220" s="814" t="s">
        <v>245</v>
      </c>
      <c r="AK220" s="814" t="s">
        <v>245</v>
      </c>
      <c r="AL220" s="814" t="s">
        <v>245</v>
      </c>
      <c r="AM220" s="814" t="s">
        <v>245</v>
      </c>
      <c r="AN220" s="1207"/>
      <c r="AO220" s="1224" t="s">
        <v>245</v>
      </c>
      <c r="AP220" s="1232" t="s">
        <v>245</v>
      </c>
      <c r="AQ220" s="1224" t="s">
        <v>245</v>
      </c>
      <c r="AR220" s="1233"/>
      <c r="AS220" s="1226"/>
      <c r="AT220" s="1226" t="s">
        <v>245</v>
      </c>
      <c r="AU220" s="1227" t="s">
        <v>245</v>
      </c>
      <c r="AV220" s="1229">
        <v>46996</v>
      </c>
    </row>
    <row r="221" spans="1:48" s="70" customFormat="1" ht="45.75" customHeight="1" x14ac:dyDescent="0.2">
      <c r="A221" s="261">
        <f>IF(C221="",A220,A220+1)</f>
        <v>67</v>
      </c>
      <c r="B221" s="2" t="s">
        <v>4</v>
      </c>
      <c r="C221" s="3" t="s">
        <v>1034</v>
      </c>
      <c r="D221" s="189">
        <v>44835</v>
      </c>
      <c r="E221" s="189">
        <v>44835</v>
      </c>
      <c r="F221" s="227" t="s">
        <v>1035</v>
      </c>
      <c r="G221" s="13" t="s">
        <v>279</v>
      </c>
      <c r="H221" s="1" t="s">
        <v>4</v>
      </c>
      <c r="I221" s="5" t="s">
        <v>1044</v>
      </c>
      <c r="J221" s="61" t="s">
        <v>1037</v>
      </c>
      <c r="K221" s="7" t="s">
        <v>1038</v>
      </c>
      <c r="L221" s="13" t="s">
        <v>1036</v>
      </c>
      <c r="M221" s="1" t="s">
        <v>4</v>
      </c>
      <c r="N221" s="5" t="s">
        <v>1039</v>
      </c>
      <c r="O221" s="1" t="s">
        <v>1040</v>
      </c>
      <c r="P221" s="5" t="s">
        <v>1041</v>
      </c>
      <c r="Q221" s="239">
        <v>7</v>
      </c>
      <c r="R221" s="49">
        <v>1</v>
      </c>
      <c r="S221" s="316" t="s">
        <v>1035</v>
      </c>
      <c r="T221" s="10">
        <v>7</v>
      </c>
      <c r="U221" s="13" t="s">
        <v>633</v>
      </c>
      <c r="V221" s="1" t="s">
        <v>4</v>
      </c>
      <c r="W221" s="5" t="s">
        <v>1045</v>
      </c>
      <c r="X221" s="705" t="s">
        <v>71</v>
      </c>
      <c r="Y221" s="708" t="s">
        <v>3</v>
      </c>
      <c r="Z221" s="708" t="s">
        <v>3</v>
      </c>
      <c r="AA221" s="12" t="s">
        <v>1042</v>
      </c>
      <c r="AB221" s="700"/>
      <c r="AC221" s="1457" t="s">
        <v>1250</v>
      </c>
      <c r="AD221" s="842"/>
      <c r="AE221" s="837" t="s">
        <v>245</v>
      </c>
      <c r="AF221" s="841" t="s">
        <v>245</v>
      </c>
      <c r="AG221" s="837" t="s">
        <v>245</v>
      </c>
      <c r="AH221" s="841" t="s">
        <v>268</v>
      </c>
      <c r="AI221" s="837" t="s">
        <v>268</v>
      </c>
      <c r="AJ221" s="837" t="s">
        <v>71</v>
      </c>
      <c r="AK221" s="837" t="s">
        <v>245</v>
      </c>
      <c r="AL221" s="837" t="s">
        <v>245</v>
      </c>
      <c r="AM221" s="837" t="s">
        <v>245</v>
      </c>
      <c r="AN221" s="849"/>
      <c r="AO221" s="12" t="s">
        <v>245</v>
      </c>
      <c r="AP221" s="673" t="s">
        <v>245</v>
      </c>
      <c r="AQ221" s="12" t="s">
        <v>245</v>
      </c>
      <c r="AR221" s="726"/>
      <c r="AS221" s="724"/>
      <c r="AT221" s="724" t="s">
        <v>245</v>
      </c>
      <c r="AU221" s="118" t="s">
        <v>245</v>
      </c>
      <c r="AV221" s="181">
        <v>47026</v>
      </c>
    </row>
    <row r="222" spans="1:48" s="70" customFormat="1" ht="45.75" customHeight="1" x14ac:dyDescent="0.2">
      <c r="A222" s="264">
        <f t="shared" ref="A222:A223" si="6">IF(C222="",A221,A221+1)</f>
        <v>68</v>
      </c>
      <c r="B222" s="200" t="s">
        <v>4</v>
      </c>
      <c r="C222" s="307" t="s">
        <v>1063</v>
      </c>
      <c r="D222" s="202">
        <v>44958</v>
      </c>
      <c r="E222" s="202">
        <v>44958</v>
      </c>
      <c r="F222" s="308" t="s">
        <v>1064</v>
      </c>
      <c r="G222" s="337" t="s">
        <v>624</v>
      </c>
      <c r="H222" s="203" t="s">
        <v>4</v>
      </c>
      <c r="I222" s="309" t="s">
        <v>1065</v>
      </c>
      <c r="J222" s="310" t="s">
        <v>1278</v>
      </c>
      <c r="K222" s="311" t="s">
        <v>1110</v>
      </c>
      <c r="L222" s="337" t="s">
        <v>279</v>
      </c>
      <c r="M222" s="203" t="s">
        <v>4</v>
      </c>
      <c r="N222" s="309" t="s">
        <v>1066</v>
      </c>
      <c r="O222" s="203" t="s">
        <v>476</v>
      </c>
      <c r="P222" s="309" t="s">
        <v>1067</v>
      </c>
      <c r="Q222" s="340">
        <v>4</v>
      </c>
      <c r="R222" s="339">
        <v>1</v>
      </c>
      <c r="S222" s="374" t="s">
        <v>1068</v>
      </c>
      <c r="T222" s="331">
        <v>2</v>
      </c>
      <c r="U222" s="337" t="s">
        <v>624</v>
      </c>
      <c r="V222" s="203" t="s">
        <v>4</v>
      </c>
      <c r="W222" s="309" t="s">
        <v>1065</v>
      </c>
      <c r="X222" s="707" t="s">
        <v>71</v>
      </c>
      <c r="Y222" s="710" t="s">
        <v>3</v>
      </c>
      <c r="Z222" s="710" t="s">
        <v>3</v>
      </c>
      <c r="AA222" s="276" t="s">
        <v>1042</v>
      </c>
      <c r="AB222" s="1432" t="s">
        <v>1250</v>
      </c>
      <c r="AC222" s="1498"/>
      <c r="AD222" s="1483"/>
      <c r="AE222" s="724" t="s">
        <v>245</v>
      </c>
      <c r="AF222" s="724" t="s">
        <v>245</v>
      </c>
      <c r="AG222" s="724" t="s">
        <v>245</v>
      </c>
      <c r="AH222" s="724">
        <v>2</v>
      </c>
      <c r="AI222" s="724" t="s">
        <v>1014</v>
      </c>
      <c r="AJ222" s="724" t="s">
        <v>245</v>
      </c>
      <c r="AK222" s="724" t="s">
        <v>245</v>
      </c>
      <c r="AL222" s="724" t="s">
        <v>245</v>
      </c>
      <c r="AM222" s="724" t="s">
        <v>245</v>
      </c>
      <c r="AN222" s="1605"/>
      <c r="AO222" s="1488" t="s">
        <v>245</v>
      </c>
      <c r="AP222" s="1488" t="s">
        <v>245</v>
      </c>
      <c r="AQ222" s="1501" t="s">
        <v>245</v>
      </c>
      <c r="AR222" s="1488" t="s">
        <v>245</v>
      </c>
      <c r="AS222" s="1488" t="s">
        <v>245</v>
      </c>
      <c r="AT222" s="1505" t="s">
        <v>245</v>
      </c>
      <c r="AU222" s="1584" t="s">
        <v>245</v>
      </c>
      <c r="AV222" s="1480">
        <v>47149</v>
      </c>
    </row>
    <row r="223" spans="1:48" s="70" customFormat="1" ht="45.75" customHeight="1" x14ac:dyDescent="0.2">
      <c r="A223" s="262">
        <f t="shared" si="6"/>
        <v>68</v>
      </c>
      <c r="B223" s="76"/>
      <c r="C223" s="201"/>
      <c r="D223" s="193"/>
      <c r="E223" s="197"/>
      <c r="F223" s="225"/>
      <c r="G223" s="338"/>
      <c r="H223" s="79"/>
      <c r="I223" s="80"/>
      <c r="J223" s="231"/>
      <c r="K223" s="173"/>
      <c r="L223" s="338"/>
      <c r="M223" s="79"/>
      <c r="N223" s="80"/>
      <c r="O223" s="79"/>
      <c r="P223" s="80"/>
      <c r="Q223" s="243"/>
      <c r="R223" s="204">
        <v>2</v>
      </c>
      <c r="S223" s="205" t="s">
        <v>1069</v>
      </c>
      <c r="T223" s="332">
        <v>2</v>
      </c>
      <c r="U223" s="337" t="s">
        <v>624</v>
      </c>
      <c r="V223" s="79" t="s">
        <v>4</v>
      </c>
      <c r="W223" s="203" t="s">
        <v>1071</v>
      </c>
      <c r="X223" s="778" t="s">
        <v>3</v>
      </c>
      <c r="Y223" s="776" t="s">
        <v>71</v>
      </c>
      <c r="Z223" s="776" t="s">
        <v>1070</v>
      </c>
      <c r="AA223" s="206" t="s">
        <v>1042</v>
      </c>
      <c r="AB223" s="1432" t="s">
        <v>1250</v>
      </c>
      <c r="AC223" s="1498"/>
      <c r="AD223" s="1485"/>
      <c r="AE223" s="759" t="s">
        <v>245</v>
      </c>
      <c r="AF223" s="759" t="s">
        <v>268</v>
      </c>
      <c r="AG223" s="759" t="s">
        <v>268</v>
      </c>
      <c r="AH223" s="759">
        <v>2</v>
      </c>
      <c r="AI223" s="759" t="s">
        <v>245</v>
      </c>
      <c r="AJ223" s="759" t="s">
        <v>245</v>
      </c>
      <c r="AK223" s="759" t="s">
        <v>245</v>
      </c>
      <c r="AL223" s="759" t="s">
        <v>245</v>
      </c>
      <c r="AM223" s="759" t="s">
        <v>245</v>
      </c>
      <c r="AN223" s="1606"/>
      <c r="AO223" s="1489"/>
      <c r="AP223" s="1489"/>
      <c r="AQ223" s="1502"/>
      <c r="AR223" s="1489"/>
      <c r="AS223" s="1489"/>
      <c r="AT223" s="1507"/>
      <c r="AU223" s="1585"/>
      <c r="AV223" s="1480"/>
    </row>
    <row r="224" spans="1:48" s="70" customFormat="1" ht="45.75" customHeight="1" x14ac:dyDescent="0.2">
      <c r="A224" s="256">
        <f>IF(C224="",A222,A222+1)</f>
        <v>69</v>
      </c>
      <c r="B224" s="2" t="s">
        <v>4</v>
      </c>
      <c r="C224" s="47" t="s">
        <v>1084</v>
      </c>
      <c r="D224" s="67">
        <v>45017</v>
      </c>
      <c r="E224" s="216">
        <v>45017</v>
      </c>
      <c r="F224" s="159" t="s">
        <v>115</v>
      </c>
      <c r="G224" s="59" t="s">
        <v>766</v>
      </c>
      <c r="H224" s="9" t="s">
        <v>4</v>
      </c>
      <c r="I224" s="210" t="s">
        <v>895</v>
      </c>
      <c r="J224" s="61" t="s">
        <v>209</v>
      </c>
      <c r="K224" s="373" t="s">
        <v>1085</v>
      </c>
      <c r="L224" s="59" t="s">
        <v>580</v>
      </c>
      <c r="M224" s="9" t="s">
        <v>4</v>
      </c>
      <c r="N224" s="210" t="s">
        <v>1086</v>
      </c>
      <c r="O224" s="9" t="s">
        <v>12</v>
      </c>
      <c r="P224" s="210" t="s">
        <v>116</v>
      </c>
      <c r="Q224" s="239">
        <v>10</v>
      </c>
      <c r="R224" s="49">
        <v>1</v>
      </c>
      <c r="S224" s="9" t="s">
        <v>1082</v>
      </c>
      <c r="T224" s="10">
        <v>7</v>
      </c>
      <c r="U224" s="59" t="s">
        <v>766</v>
      </c>
      <c r="V224" s="9" t="s">
        <v>4</v>
      </c>
      <c r="W224" s="9" t="s">
        <v>895</v>
      </c>
      <c r="X224" s="705" t="s">
        <v>3</v>
      </c>
      <c r="Y224" s="711" t="s">
        <v>71</v>
      </c>
      <c r="Z224" s="711"/>
      <c r="AA224" s="118"/>
      <c r="AB224" s="1496"/>
      <c r="AC224" s="1455" t="s">
        <v>1250</v>
      </c>
      <c r="AD224" s="1483"/>
      <c r="AE224" s="724" t="s">
        <v>245</v>
      </c>
      <c r="AF224" s="724" t="s">
        <v>245</v>
      </c>
      <c r="AG224" s="724" t="s">
        <v>245</v>
      </c>
      <c r="AH224" s="736" t="s">
        <v>245</v>
      </c>
      <c r="AI224" s="736" t="s">
        <v>245</v>
      </c>
      <c r="AJ224" s="724" t="s">
        <v>3</v>
      </c>
      <c r="AK224" s="724"/>
      <c r="AL224" s="724"/>
      <c r="AM224" s="724"/>
      <c r="AN224" s="713"/>
      <c r="AO224" s="1500" t="s">
        <v>245</v>
      </c>
      <c r="AP224" s="1488" t="s">
        <v>245</v>
      </c>
      <c r="AQ224" s="1488" t="s">
        <v>245</v>
      </c>
      <c r="AR224" s="1488" t="s">
        <v>245</v>
      </c>
      <c r="AS224" s="1488" t="s">
        <v>245</v>
      </c>
      <c r="AT224" s="1488" t="s">
        <v>245</v>
      </c>
      <c r="AU224" s="1584" t="s">
        <v>245</v>
      </c>
      <c r="AV224" s="283">
        <v>47208</v>
      </c>
    </row>
    <row r="225" spans="1:48" s="70" customFormat="1" ht="45.75" customHeight="1" x14ac:dyDescent="0.2">
      <c r="A225" s="264">
        <f t="shared" ref="A225" si="7">IF(C225="",A224,A224+1)</f>
        <v>69</v>
      </c>
      <c r="B225" s="76"/>
      <c r="C225" s="201"/>
      <c r="D225" s="193"/>
      <c r="E225" s="197"/>
      <c r="F225" s="225"/>
      <c r="G225" s="338"/>
      <c r="H225" s="79"/>
      <c r="I225" s="80"/>
      <c r="J225" s="231"/>
      <c r="K225" s="173"/>
      <c r="L225" s="338"/>
      <c r="M225" s="79"/>
      <c r="N225" s="80"/>
      <c r="O225" s="79"/>
      <c r="P225" s="80"/>
      <c r="Q225" s="243"/>
      <c r="R225" s="339">
        <v>2</v>
      </c>
      <c r="S225" s="313" t="s">
        <v>1083</v>
      </c>
      <c r="T225" s="331">
        <v>3</v>
      </c>
      <c r="U225" s="337" t="s">
        <v>1087</v>
      </c>
      <c r="V225" s="203" t="s">
        <v>4</v>
      </c>
      <c r="W225" s="203" t="s">
        <v>1088</v>
      </c>
      <c r="X225" s="707" t="s">
        <v>3</v>
      </c>
      <c r="Y225" s="759" t="s">
        <v>71</v>
      </c>
      <c r="Z225" s="759"/>
      <c r="AA225" s="276"/>
      <c r="AB225" s="1497"/>
      <c r="AC225" s="1455" t="s">
        <v>1250</v>
      </c>
      <c r="AD225" s="1485"/>
      <c r="AE225" s="759" t="s">
        <v>245</v>
      </c>
      <c r="AF225" s="759" t="s">
        <v>268</v>
      </c>
      <c r="AG225" s="759" t="s">
        <v>268</v>
      </c>
      <c r="AH225" s="759" t="s">
        <v>245</v>
      </c>
      <c r="AI225" s="759" t="s">
        <v>245</v>
      </c>
      <c r="AJ225" s="759" t="s">
        <v>71</v>
      </c>
      <c r="AK225" s="759" t="s">
        <v>245</v>
      </c>
      <c r="AL225" s="759" t="s">
        <v>245</v>
      </c>
      <c r="AM225" s="759" t="s">
        <v>245</v>
      </c>
      <c r="AN225" s="867"/>
      <c r="AO225" s="1502"/>
      <c r="AP225" s="1489"/>
      <c r="AQ225" s="1489"/>
      <c r="AR225" s="1489"/>
      <c r="AS225" s="1489"/>
      <c r="AT225" s="1489"/>
      <c r="AU225" s="1585"/>
      <c r="AV225" s="282"/>
    </row>
    <row r="226" spans="1:48" s="70" customFormat="1" ht="45.75" customHeight="1" x14ac:dyDescent="0.2">
      <c r="A226" s="259">
        <f t="shared" ref="A226" si="8">IF(C226="",A224,A224+1)</f>
        <v>70</v>
      </c>
      <c r="B226" s="51" t="s">
        <v>4</v>
      </c>
      <c r="C226" s="52" t="s">
        <v>1091</v>
      </c>
      <c r="D226" s="185">
        <v>45047</v>
      </c>
      <c r="E226" s="185">
        <v>45047</v>
      </c>
      <c r="F226" s="209" t="s">
        <v>1092</v>
      </c>
      <c r="G226" s="155" t="s">
        <v>1093</v>
      </c>
      <c r="H226" s="55" t="s">
        <v>4</v>
      </c>
      <c r="I226" s="58" t="s">
        <v>1094</v>
      </c>
      <c r="J226" s="72" t="s">
        <v>1095</v>
      </c>
      <c r="K226" s="71" t="s">
        <v>1111</v>
      </c>
      <c r="L226" s="155" t="s">
        <v>1096</v>
      </c>
      <c r="M226" s="55" t="s">
        <v>4</v>
      </c>
      <c r="N226" s="58" t="s">
        <v>1097</v>
      </c>
      <c r="O226" s="55" t="s">
        <v>12</v>
      </c>
      <c r="P226" s="58" t="s">
        <v>1098</v>
      </c>
      <c r="Q226" s="238">
        <v>8</v>
      </c>
      <c r="R226" s="171">
        <v>1</v>
      </c>
      <c r="S226" s="55" t="s">
        <v>1092</v>
      </c>
      <c r="T226" s="284">
        <v>4</v>
      </c>
      <c r="U226" s="155" t="s">
        <v>1096</v>
      </c>
      <c r="V226" s="55" t="s">
        <v>4</v>
      </c>
      <c r="W226" s="58" t="s">
        <v>1094</v>
      </c>
      <c r="X226" s="705" t="s">
        <v>3</v>
      </c>
      <c r="Y226" s="711" t="s">
        <v>71</v>
      </c>
      <c r="Z226" s="711" t="s">
        <v>1042</v>
      </c>
      <c r="AA226" s="116" t="s">
        <v>1042</v>
      </c>
      <c r="AB226" s="1432" t="s">
        <v>1250</v>
      </c>
      <c r="AC226" s="818"/>
      <c r="AD226" s="819"/>
      <c r="AE226" s="808" t="s">
        <v>245</v>
      </c>
      <c r="AF226" s="808" t="s">
        <v>265</v>
      </c>
      <c r="AG226" s="808" t="s">
        <v>245</v>
      </c>
      <c r="AH226" s="869" t="s">
        <v>245</v>
      </c>
      <c r="AI226" s="869">
        <v>4</v>
      </c>
      <c r="AJ226" s="808" t="s">
        <v>245</v>
      </c>
      <c r="AK226" s="808" t="s">
        <v>245</v>
      </c>
      <c r="AL226" s="808" t="s">
        <v>245</v>
      </c>
      <c r="AM226" s="808" t="s">
        <v>245</v>
      </c>
      <c r="AN226" s="870"/>
      <c r="AO226" s="734" t="s">
        <v>245</v>
      </c>
      <c r="AP226" s="734" t="s">
        <v>245</v>
      </c>
      <c r="AQ226" s="734" t="s">
        <v>245</v>
      </c>
      <c r="AR226" s="734" t="s">
        <v>245</v>
      </c>
      <c r="AS226" s="734" t="s">
        <v>245</v>
      </c>
      <c r="AT226" s="734" t="s">
        <v>245</v>
      </c>
      <c r="AU226" s="118" t="s">
        <v>245</v>
      </c>
      <c r="AV226" s="1479">
        <v>47238</v>
      </c>
    </row>
    <row r="227" spans="1:48" s="70" customFormat="1" ht="45.75" customHeight="1" x14ac:dyDescent="0.2">
      <c r="A227" s="259"/>
      <c r="B227" s="51"/>
      <c r="C227" s="52"/>
      <c r="D227" s="185"/>
      <c r="E227" s="185"/>
      <c r="F227" s="209"/>
      <c r="G227" s="155"/>
      <c r="H227" s="55"/>
      <c r="I227" s="58"/>
      <c r="J227" s="72"/>
      <c r="K227" s="71"/>
      <c r="L227" s="155"/>
      <c r="M227" s="55"/>
      <c r="N227" s="58"/>
      <c r="O227" s="55"/>
      <c r="P227" s="58"/>
      <c r="Q227" s="238"/>
      <c r="R227" s="171">
        <v>2</v>
      </c>
      <c r="S227" s="71" t="s">
        <v>1408</v>
      </c>
      <c r="T227" s="324">
        <v>4</v>
      </c>
      <c r="U227" s="155" t="s">
        <v>1409</v>
      </c>
      <c r="V227" s="55" t="s">
        <v>1410</v>
      </c>
      <c r="W227" s="58" t="s">
        <v>1411</v>
      </c>
      <c r="X227" s="1109" t="s">
        <v>3</v>
      </c>
      <c r="Y227" s="1106" t="s">
        <v>71</v>
      </c>
      <c r="Z227" s="1106" t="s">
        <v>1042</v>
      </c>
      <c r="AA227" s="886" t="s">
        <v>1042</v>
      </c>
      <c r="AB227" s="1432" t="s">
        <v>1250</v>
      </c>
      <c r="AC227" s="1107"/>
      <c r="AD227" s="1110"/>
      <c r="AE227" s="888" t="s">
        <v>245</v>
      </c>
      <c r="AF227" s="888" t="s">
        <v>265</v>
      </c>
      <c r="AG227" s="888" t="s">
        <v>245</v>
      </c>
      <c r="AH227" s="869" t="s">
        <v>245</v>
      </c>
      <c r="AI227" s="869" t="s">
        <v>245</v>
      </c>
      <c r="AJ227" s="888" t="s">
        <v>71</v>
      </c>
      <c r="AK227" s="888" t="s">
        <v>245</v>
      </c>
      <c r="AL227" s="888" t="s">
        <v>245</v>
      </c>
      <c r="AM227" s="888" t="s">
        <v>245</v>
      </c>
      <c r="AN227" s="870"/>
      <c r="AO227" s="1105" t="s">
        <v>245</v>
      </c>
      <c r="AP227" s="1105" t="s">
        <v>245</v>
      </c>
      <c r="AQ227" s="1105" t="s">
        <v>245</v>
      </c>
      <c r="AR227" s="1105" t="s">
        <v>245</v>
      </c>
      <c r="AS227" s="1105" t="s">
        <v>245</v>
      </c>
      <c r="AT227" s="1105" t="s">
        <v>245</v>
      </c>
      <c r="AU227" s="1108" t="s">
        <v>245</v>
      </c>
      <c r="AV227" s="1481"/>
    </row>
    <row r="228" spans="1:48" s="70" customFormat="1" ht="45.75" customHeight="1" x14ac:dyDescent="0.2">
      <c r="A228" s="259">
        <f>IF(C228="",A226,A226+1)</f>
        <v>71</v>
      </c>
      <c r="B228" s="51" t="s">
        <v>4</v>
      </c>
      <c r="C228" s="52" t="s">
        <v>1103</v>
      </c>
      <c r="D228" s="185">
        <v>45092</v>
      </c>
      <c r="E228" s="185">
        <v>45092</v>
      </c>
      <c r="F228" s="209" t="s">
        <v>1104</v>
      </c>
      <c r="G228" s="155" t="s">
        <v>1099</v>
      </c>
      <c r="H228" s="55" t="s">
        <v>4</v>
      </c>
      <c r="I228" s="58" t="s">
        <v>1105</v>
      </c>
      <c r="J228" s="72" t="s">
        <v>746</v>
      </c>
      <c r="K228" s="71" t="s">
        <v>1112</v>
      </c>
      <c r="L228" s="155" t="s">
        <v>1106</v>
      </c>
      <c r="M228" s="55" t="s">
        <v>4</v>
      </c>
      <c r="N228" s="58" t="s">
        <v>1107</v>
      </c>
      <c r="O228" s="55" t="s">
        <v>973</v>
      </c>
      <c r="P228" s="58" t="s">
        <v>1108</v>
      </c>
      <c r="Q228" s="238">
        <v>4</v>
      </c>
      <c r="R228" s="171">
        <v>1</v>
      </c>
      <c r="S228" s="209" t="s">
        <v>1109</v>
      </c>
      <c r="T228" s="286">
        <v>4</v>
      </c>
      <c r="U228" s="155" t="s">
        <v>575</v>
      </c>
      <c r="V228" s="55" t="s">
        <v>4</v>
      </c>
      <c r="W228" s="58" t="s">
        <v>1105</v>
      </c>
      <c r="X228" s="807"/>
      <c r="Y228" s="808" t="s">
        <v>71</v>
      </c>
      <c r="Z228" s="806" t="s">
        <v>1042</v>
      </c>
      <c r="AA228" s="116"/>
      <c r="AB228" s="1432" t="s">
        <v>1250</v>
      </c>
      <c r="AC228" s="818"/>
      <c r="AD228" s="819"/>
      <c r="AE228" s="809" t="s">
        <v>245</v>
      </c>
      <c r="AF228" s="809" t="s">
        <v>245</v>
      </c>
      <c r="AG228" s="809" t="s">
        <v>245</v>
      </c>
      <c r="AH228" s="871">
        <v>4</v>
      </c>
      <c r="AI228" s="871" t="s">
        <v>245</v>
      </c>
      <c r="AJ228" s="809" t="s">
        <v>245</v>
      </c>
      <c r="AK228" s="809" t="s">
        <v>245</v>
      </c>
      <c r="AL228" s="809" t="s">
        <v>245</v>
      </c>
      <c r="AM228" s="809" t="s">
        <v>245</v>
      </c>
      <c r="AN228" s="809" t="s">
        <v>245</v>
      </c>
      <c r="AO228" s="724" t="s">
        <v>245</v>
      </c>
      <c r="AP228" s="724" t="s">
        <v>245</v>
      </c>
      <c r="AQ228" s="724" t="s">
        <v>245</v>
      </c>
      <c r="AR228" s="724" t="s">
        <v>245</v>
      </c>
      <c r="AS228" s="724" t="s">
        <v>245</v>
      </c>
      <c r="AT228" s="724" t="s">
        <v>245</v>
      </c>
      <c r="AU228" s="118" t="s">
        <v>245</v>
      </c>
      <c r="AV228" s="283">
        <v>47283</v>
      </c>
    </row>
    <row r="229" spans="1:48" s="70" customFormat="1" ht="45.75" customHeight="1" x14ac:dyDescent="0.2">
      <c r="A229" s="259">
        <f t="shared" ref="A229:A230" si="9">IF(C229="",A228,A228+1)</f>
        <v>72</v>
      </c>
      <c r="B229" s="51" t="s">
        <v>4</v>
      </c>
      <c r="C229" s="52" t="s">
        <v>1128</v>
      </c>
      <c r="D229" s="185">
        <v>45108</v>
      </c>
      <c r="E229" s="185">
        <v>45108</v>
      </c>
      <c r="F229" s="209" t="s">
        <v>1129</v>
      </c>
      <c r="G229" s="155" t="s">
        <v>390</v>
      </c>
      <c r="H229" s="55" t="s">
        <v>4</v>
      </c>
      <c r="I229" s="58" t="s">
        <v>1130</v>
      </c>
      <c r="J229" s="72" t="s">
        <v>1131</v>
      </c>
      <c r="K229" s="71" t="s">
        <v>1132</v>
      </c>
      <c r="L229" s="155" t="s">
        <v>279</v>
      </c>
      <c r="M229" s="55" t="s">
        <v>4</v>
      </c>
      <c r="N229" s="58" t="s">
        <v>1133</v>
      </c>
      <c r="O229" s="55" t="s">
        <v>973</v>
      </c>
      <c r="P229" s="58" t="s">
        <v>1134</v>
      </c>
      <c r="Q229" s="238">
        <v>17</v>
      </c>
      <c r="R229" s="171">
        <v>1</v>
      </c>
      <c r="S229" s="209" t="s">
        <v>1135</v>
      </c>
      <c r="T229" s="288">
        <v>17</v>
      </c>
      <c r="U229" s="155" t="s">
        <v>390</v>
      </c>
      <c r="V229" s="55" t="s">
        <v>4</v>
      </c>
      <c r="W229" s="58" t="s">
        <v>1136</v>
      </c>
      <c r="X229" s="807" t="s">
        <v>1042</v>
      </c>
      <c r="Y229" s="808" t="s">
        <v>71</v>
      </c>
      <c r="Z229" s="806" t="s">
        <v>1042</v>
      </c>
      <c r="AA229" s="116" t="s">
        <v>1042</v>
      </c>
      <c r="AB229" s="1432" t="s">
        <v>1250</v>
      </c>
      <c r="AC229" s="818"/>
      <c r="AD229" s="819"/>
      <c r="AE229" s="809" t="s">
        <v>71</v>
      </c>
      <c r="AF229" s="809" t="s">
        <v>505</v>
      </c>
      <c r="AG229" s="809" t="s">
        <v>71</v>
      </c>
      <c r="AH229" s="871">
        <v>16</v>
      </c>
      <c r="AI229" s="871" t="s">
        <v>245</v>
      </c>
      <c r="AJ229" s="809" t="s">
        <v>245</v>
      </c>
      <c r="AK229" s="809" t="s">
        <v>245</v>
      </c>
      <c r="AL229" s="809" t="s">
        <v>245</v>
      </c>
      <c r="AM229" s="809" t="s">
        <v>245</v>
      </c>
      <c r="AN229" s="809" t="s">
        <v>245</v>
      </c>
      <c r="AO229" s="724" t="s">
        <v>245</v>
      </c>
      <c r="AP229" s="724" t="s">
        <v>245</v>
      </c>
      <c r="AQ229" s="724" t="s">
        <v>245</v>
      </c>
      <c r="AR229" s="724" t="s">
        <v>245</v>
      </c>
      <c r="AS229" s="724" t="s">
        <v>245</v>
      </c>
      <c r="AT229" s="724" t="s">
        <v>245</v>
      </c>
      <c r="AU229" s="118" t="s">
        <v>245</v>
      </c>
      <c r="AV229" s="283">
        <v>47299</v>
      </c>
    </row>
    <row r="230" spans="1:48" s="70" customFormat="1" ht="45.75" customHeight="1" x14ac:dyDescent="0.2">
      <c r="A230" s="259">
        <f t="shared" si="9"/>
        <v>73</v>
      </c>
      <c r="B230" s="51" t="s">
        <v>4</v>
      </c>
      <c r="C230" s="52" t="s">
        <v>1113</v>
      </c>
      <c r="D230" s="185">
        <v>45108</v>
      </c>
      <c r="E230" s="185">
        <v>45108</v>
      </c>
      <c r="F230" s="209" t="s">
        <v>1114</v>
      </c>
      <c r="G230" s="155" t="s">
        <v>1016</v>
      </c>
      <c r="H230" s="55" t="s">
        <v>4</v>
      </c>
      <c r="I230" s="58" t="s">
        <v>1123</v>
      </c>
      <c r="J230" s="72" t="s">
        <v>1115</v>
      </c>
      <c r="K230" s="71" t="s">
        <v>1116</v>
      </c>
      <c r="L230" s="155" t="s">
        <v>1117</v>
      </c>
      <c r="M230" s="55" t="s">
        <v>4</v>
      </c>
      <c r="N230" s="58" t="s">
        <v>1118</v>
      </c>
      <c r="O230" s="55" t="s">
        <v>973</v>
      </c>
      <c r="P230" s="58" t="s">
        <v>1145</v>
      </c>
      <c r="Q230" s="238">
        <v>17</v>
      </c>
      <c r="R230" s="171">
        <v>1</v>
      </c>
      <c r="S230" s="209" t="s">
        <v>1114</v>
      </c>
      <c r="T230" s="287">
        <v>14</v>
      </c>
      <c r="U230" s="155" t="s">
        <v>1016</v>
      </c>
      <c r="V230" s="55" t="s">
        <v>4</v>
      </c>
      <c r="W230" s="58" t="s">
        <v>1119</v>
      </c>
      <c r="X230" s="705" t="s">
        <v>1042</v>
      </c>
      <c r="Y230" s="708" t="s">
        <v>71</v>
      </c>
      <c r="Z230" s="809" t="s">
        <v>1412</v>
      </c>
      <c r="AA230" s="694"/>
      <c r="AB230" s="1432" t="s">
        <v>1250</v>
      </c>
      <c r="AC230" s="818"/>
      <c r="AD230" s="819"/>
      <c r="AE230" s="809" t="s">
        <v>71</v>
      </c>
      <c r="AF230" s="809" t="s">
        <v>505</v>
      </c>
      <c r="AG230" s="809" t="s">
        <v>245</v>
      </c>
      <c r="AH230" s="871">
        <v>17</v>
      </c>
      <c r="AI230" s="871" t="s">
        <v>245</v>
      </c>
      <c r="AJ230" s="809" t="s">
        <v>245</v>
      </c>
      <c r="AK230" s="809" t="s">
        <v>245</v>
      </c>
      <c r="AL230" s="809" t="s">
        <v>245</v>
      </c>
      <c r="AM230" s="809" t="s">
        <v>245</v>
      </c>
      <c r="AN230" s="809" t="s">
        <v>245</v>
      </c>
      <c r="AO230" s="724" t="s">
        <v>245</v>
      </c>
      <c r="AP230" s="724" t="s">
        <v>245</v>
      </c>
      <c r="AQ230" s="724" t="s">
        <v>245</v>
      </c>
      <c r="AR230" s="724" t="s">
        <v>245</v>
      </c>
      <c r="AS230" s="724" t="s">
        <v>245</v>
      </c>
      <c r="AT230" s="724" t="s">
        <v>245</v>
      </c>
      <c r="AU230" s="118" t="s">
        <v>245</v>
      </c>
      <c r="AV230" s="1479">
        <v>47299</v>
      </c>
    </row>
    <row r="231" spans="1:48" s="70" customFormat="1" ht="45.75" customHeight="1" x14ac:dyDescent="0.2">
      <c r="A231" s="259"/>
      <c r="B231" s="51"/>
      <c r="C231" s="52"/>
      <c r="D231" s="185"/>
      <c r="E231" s="185"/>
      <c r="F231" s="209"/>
      <c r="G231" s="155"/>
      <c r="H231" s="55"/>
      <c r="I231" s="58"/>
      <c r="J231" s="72"/>
      <c r="K231" s="71"/>
      <c r="L231" s="155"/>
      <c r="M231" s="55"/>
      <c r="N231" s="58"/>
      <c r="O231" s="55"/>
      <c r="P231" s="58"/>
      <c r="Q231" s="238"/>
      <c r="R231" s="171">
        <v>2</v>
      </c>
      <c r="S231" s="209" t="s">
        <v>1614</v>
      </c>
      <c r="T231" s="324">
        <v>3</v>
      </c>
      <c r="U231" s="155" t="s">
        <v>1615</v>
      </c>
      <c r="V231" s="55" t="s">
        <v>4</v>
      </c>
      <c r="W231" s="58" t="s">
        <v>1616</v>
      </c>
      <c r="X231" s="1304" t="s">
        <v>1042</v>
      </c>
      <c r="Y231" s="1299" t="s">
        <v>71</v>
      </c>
      <c r="Z231" s="809" t="s">
        <v>3</v>
      </c>
      <c r="AA231" s="1305"/>
      <c r="AB231" s="1432" t="s">
        <v>1250</v>
      </c>
      <c r="AC231" s="1300"/>
      <c r="AD231" s="1303"/>
      <c r="AE231" s="809" t="s">
        <v>245</v>
      </c>
      <c r="AF231" s="809" t="s">
        <v>505</v>
      </c>
      <c r="AG231" s="809" t="s">
        <v>245</v>
      </c>
      <c r="AH231" s="871">
        <v>17</v>
      </c>
      <c r="AI231" s="871" t="s">
        <v>245</v>
      </c>
      <c r="AJ231" s="809" t="s">
        <v>245</v>
      </c>
      <c r="AK231" s="809" t="s">
        <v>245</v>
      </c>
      <c r="AL231" s="809" t="s">
        <v>245</v>
      </c>
      <c r="AM231" s="809" t="s">
        <v>245</v>
      </c>
      <c r="AN231" s="809" t="s">
        <v>245</v>
      </c>
      <c r="AO231" s="1301" t="s">
        <v>245</v>
      </c>
      <c r="AP231" s="1301" t="s">
        <v>245</v>
      </c>
      <c r="AQ231" s="1301" t="s">
        <v>245</v>
      </c>
      <c r="AR231" s="1301" t="s">
        <v>245</v>
      </c>
      <c r="AS231" s="1301" t="s">
        <v>245</v>
      </c>
      <c r="AT231" s="1301" t="s">
        <v>245</v>
      </c>
      <c r="AU231" s="1302" t="s">
        <v>245</v>
      </c>
      <c r="AV231" s="1481"/>
    </row>
    <row r="232" spans="1:48" s="70" customFormat="1" ht="45.75" customHeight="1" x14ac:dyDescent="0.2">
      <c r="A232" s="259">
        <f>IF(C232="",A230,A230+1)</f>
        <v>74</v>
      </c>
      <c r="B232" s="51" t="s">
        <v>4</v>
      </c>
      <c r="C232" s="52" t="s">
        <v>1120</v>
      </c>
      <c r="D232" s="185">
        <v>45108</v>
      </c>
      <c r="E232" s="185">
        <v>45108</v>
      </c>
      <c r="F232" s="209" t="s">
        <v>1121</v>
      </c>
      <c r="G232" s="155" t="s">
        <v>1122</v>
      </c>
      <c r="H232" s="55" t="s">
        <v>4</v>
      </c>
      <c r="I232" s="58" t="s">
        <v>1124</v>
      </c>
      <c r="J232" s="72" t="s">
        <v>1125</v>
      </c>
      <c r="K232" s="71" t="s">
        <v>1126</v>
      </c>
      <c r="L232" s="155" t="s">
        <v>1122</v>
      </c>
      <c r="M232" s="55" t="s">
        <v>4</v>
      </c>
      <c r="N232" s="58" t="s">
        <v>1124</v>
      </c>
      <c r="O232" s="55" t="s">
        <v>1040</v>
      </c>
      <c r="P232" s="58" t="s">
        <v>1127</v>
      </c>
      <c r="Q232" s="238">
        <v>6</v>
      </c>
      <c r="R232" s="171">
        <v>1</v>
      </c>
      <c r="S232" s="209" t="s">
        <v>1121</v>
      </c>
      <c r="T232" s="287">
        <v>6</v>
      </c>
      <c r="U232" s="155" t="s">
        <v>1122</v>
      </c>
      <c r="V232" s="55" t="s">
        <v>4</v>
      </c>
      <c r="W232" s="58" t="s">
        <v>1124</v>
      </c>
      <c r="X232" s="807" t="s">
        <v>1042</v>
      </c>
      <c r="Y232" s="809" t="s">
        <v>71</v>
      </c>
      <c r="Z232" s="809" t="s">
        <v>1042</v>
      </c>
      <c r="AA232" s="116" t="s">
        <v>1042</v>
      </c>
      <c r="AB232" s="700"/>
      <c r="AC232" s="818"/>
      <c r="AD232" s="868" t="s">
        <v>1250</v>
      </c>
      <c r="AE232" s="809" t="s">
        <v>245</v>
      </c>
      <c r="AF232" s="809" t="s">
        <v>245</v>
      </c>
      <c r="AG232" s="809" t="s">
        <v>71</v>
      </c>
      <c r="AH232" s="871" t="s">
        <v>245</v>
      </c>
      <c r="AI232" s="871" t="s">
        <v>245</v>
      </c>
      <c r="AJ232" s="809" t="s">
        <v>245</v>
      </c>
      <c r="AK232" s="809" t="s">
        <v>245</v>
      </c>
      <c r="AL232" s="809" t="s">
        <v>245</v>
      </c>
      <c r="AM232" s="809" t="s">
        <v>245</v>
      </c>
      <c r="AN232" s="724" t="s">
        <v>71</v>
      </c>
      <c r="AO232" s="724" t="s">
        <v>71</v>
      </c>
      <c r="AP232" s="724" t="s">
        <v>245</v>
      </c>
      <c r="AQ232" s="724" t="s">
        <v>245</v>
      </c>
      <c r="AR232" s="724" t="s">
        <v>245</v>
      </c>
      <c r="AS232" s="724" t="s">
        <v>71</v>
      </c>
      <c r="AT232" s="724" t="s">
        <v>245</v>
      </c>
      <c r="AU232" s="118" t="s">
        <v>245</v>
      </c>
      <c r="AV232" s="283">
        <v>47299</v>
      </c>
    </row>
    <row r="233" spans="1:48" s="70" customFormat="1" ht="45.75" customHeight="1" x14ac:dyDescent="0.2">
      <c r="A233" s="256">
        <f>IF(C233="",A232,A232+1)</f>
        <v>75</v>
      </c>
      <c r="B233" s="2" t="s">
        <v>4</v>
      </c>
      <c r="C233" s="47" t="s">
        <v>1146</v>
      </c>
      <c r="D233" s="67">
        <v>45139</v>
      </c>
      <c r="E233" s="67">
        <v>45139</v>
      </c>
      <c r="F233" s="159" t="s">
        <v>1147</v>
      </c>
      <c r="G233" s="59" t="s">
        <v>1148</v>
      </c>
      <c r="H233" s="9" t="s">
        <v>4</v>
      </c>
      <c r="I233" s="210" t="s">
        <v>1155</v>
      </c>
      <c r="J233" s="61" t="s">
        <v>1149</v>
      </c>
      <c r="K233" s="165" t="s">
        <v>1150</v>
      </c>
      <c r="L233" s="369" t="s">
        <v>1151</v>
      </c>
      <c r="M233" s="167" t="s">
        <v>1152</v>
      </c>
      <c r="N233" s="355" t="s">
        <v>1197</v>
      </c>
      <c r="O233" s="167" t="s">
        <v>605</v>
      </c>
      <c r="P233" s="372" t="s">
        <v>1153</v>
      </c>
      <c r="Q233" s="239">
        <v>20</v>
      </c>
      <c r="R233" s="315">
        <v>1</v>
      </c>
      <c r="S233" s="159" t="s">
        <v>1154</v>
      </c>
      <c r="T233" s="10">
        <v>10</v>
      </c>
      <c r="U233" s="59" t="s">
        <v>1148</v>
      </c>
      <c r="V233" s="9" t="s">
        <v>4</v>
      </c>
      <c r="W233" s="210" t="s">
        <v>1156</v>
      </c>
      <c r="X233" s="705" t="s">
        <v>71</v>
      </c>
      <c r="Y233" s="711" t="s">
        <v>71</v>
      </c>
      <c r="Z233" s="711" t="s">
        <v>71</v>
      </c>
      <c r="AA233" s="118" t="s">
        <v>1042</v>
      </c>
      <c r="AB233" s="1496"/>
      <c r="AC233" s="1522"/>
      <c r="AD233" s="1452" t="s">
        <v>1250</v>
      </c>
      <c r="AE233" s="724" t="s">
        <v>245</v>
      </c>
      <c r="AF233" s="724" t="s">
        <v>245</v>
      </c>
      <c r="AG233" s="724" t="s">
        <v>245</v>
      </c>
      <c r="AH233" s="736" t="s">
        <v>245</v>
      </c>
      <c r="AI233" s="736" t="s">
        <v>245</v>
      </c>
      <c r="AJ233" s="724" t="s">
        <v>245</v>
      </c>
      <c r="AK233" s="724" t="s">
        <v>245</v>
      </c>
      <c r="AL233" s="724" t="s">
        <v>245</v>
      </c>
      <c r="AM233" s="724" t="s">
        <v>245</v>
      </c>
      <c r="AN233" s="724" t="s">
        <v>71</v>
      </c>
      <c r="AO233" s="734" t="s">
        <v>245</v>
      </c>
      <c r="AP233" s="734" t="s">
        <v>71</v>
      </c>
      <c r="AQ233" s="734" t="s">
        <v>245</v>
      </c>
      <c r="AR233" s="718" t="s">
        <v>245</v>
      </c>
      <c r="AS233" s="734" t="s">
        <v>245</v>
      </c>
      <c r="AT233" s="734" t="s">
        <v>71</v>
      </c>
      <c r="AU233" s="118" t="s">
        <v>245</v>
      </c>
      <c r="AV233" s="1479">
        <v>47330</v>
      </c>
    </row>
    <row r="234" spans="1:48" s="70" customFormat="1" ht="45.75" customHeight="1" x14ac:dyDescent="0.2">
      <c r="A234" s="264"/>
      <c r="B234" s="200"/>
      <c r="C234" s="370"/>
      <c r="D234" s="361"/>
      <c r="E234" s="361"/>
      <c r="F234" s="362"/>
      <c r="G234" s="363"/>
      <c r="H234" s="313"/>
      <c r="I234" s="364"/>
      <c r="J234" s="310"/>
      <c r="K234" s="365"/>
      <c r="L234" s="366"/>
      <c r="M234" s="367"/>
      <c r="N234" s="368"/>
      <c r="O234" s="367"/>
      <c r="P234" s="371"/>
      <c r="Q234" s="1385"/>
      <c r="R234" s="172">
        <v>1</v>
      </c>
      <c r="S234" s="362" t="s">
        <v>1198</v>
      </c>
      <c r="T234" s="331">
        <v>10</v>
      </c>
      <c r="U234" s="363" t="s">
        <v>1148</v>
      </c>
      <c r="V234" s="313" t="s">
        <v>1143</v>
      </c>
      <c r="W234" s="364" t="s">
        <v>1156</v>
      </c>
      <c r="X234" s="707" t="s">
        <v>71</v>
      </c>
      <c r="Y234" s="759" t="s">
        <v>71</v>
      </c>
      <c r="Z234" s="759" t="s">
        <v>71</v>
      </c>
      <c r="AA234" s="276" t="s">
        <v>1042</v>
      </c>
      <c r="AB234" s="1497"/>
      <c r="AC234" s="1522"/>
      <c r="AD234" s="1452" t="s">
        <v>1250</v>
      </c>
      <c r="AE234" s="724" t="s">
        <v>245</v>
      </c>
      <c r="AF234" s="717" t="s">
        <v>245</v>
      </c>
      <c r="AG234" s="734" t="s">
        <v>245</v>
      </c>
      <c r="AH234" s="872" t="s">
        <v>245</v>
      </c>
      <c r="AI234" s="382" t="s">
        <v>245</v>
      </c>
      <c r="AJ234" s="734" t="s">
        <v>245</v>
      </c>
      <c r="AK234" s="734" t="s">
        <v>245</v>
      </c>
      <c r="AL234" s="734" t="s">
        <v>245</v>
      </c>
      <c r="AM234" s="734" t="s">
        <v>245</v>
      </c>
      <c r="AN234" s="734" t="s">
        <v>71</v>
      </c>
      <c r="AO234" s="833" t="s">
        <v>245</v>
      </c>
      <c r="AP234" s="833" t="s">
        <v>71</v>
      </c>
      <c r="AQ234" s="833" t="s">
        <v>245</v>
      </c>
      <c r="AR234" s="717" t="s">
        <v>245</v>
      </c>
      <c r="AS234" s="734" t="s">
        <v>245</v>
      </c>
      <c r="AT234" s="833" t="s">
        <v>71</v>
      </c>
      <c r="AU234" s="276" t="s">
        <v>245</v>
      </c>
      <c r="AV234" s="1481"/>
    </row>
    <row r="235" spans="1:48" s="70" customFormat="1" ht="45.75" customHeight="1" x14ac:dyDescent="0.2">
      <c r="A235" s="256">
        <f>IF(C235="",A233,A233+1)</f>
        <v>76</v>
      </c>
      <c r="B235" s="2" t="s">
        <v>4</v>
      </c>
      <c r="C235" s="47" t="s">
        <v>1159</v>
      </c>
      <c r="D235" s="67">
        <v>45170</v>
      </c>
      <c r="E235" s="67">
        <v>45170</v>
      </c>
      <c r="F235" s="159" t="s">
        <v>1160</v>
      </c>
      <c r="G235" s="59" t="s">
        <v>1161</v>
      </c>
      <c r="H235" s="9" t="s">
        <v>4</v>
      </c>
      <c r="I235" s="210" t="s">
        <v>1162</v>
      </c>
      <c r="J235" s="61" t="s">
        <v>1163</v>
      </c>
      <c r="K235" s="165" t="s">
        <v>1165</v>
      </c>
      <c r="L235" s="369" t="s">
        <v>31</v>
      </c>
      <c r="M235" s="167" t="s">
        <v>122</v>
      </c>
      <c r="N235" s="355" t="s">
        <v>1166</v>
      </c>
      <c r="O235" s="167" t="s">
        <v>605</v>
      </c>
      <c r="P235" s="355" t="s">
        <v>1167</v>
      </c>
      <c r="Q235" s="239">
        <v>7</v>
      </c>
      <c r="R235" s="49">
        <v>1</v>
      </c>
      <c r="S235" s="159" t="s">
        <v>1160</v>
      </c>
      <c r="T235" s="10">
        <v>5</v>
      </c>
      <c r="U235" s="59" t="s">
        <v>1142</v>
      </c>
      <c r="V235" s="9" t="s">
        <v>4</v>
      </c>
      <c r="W235" s="210" t="s">
        <v>1162</v>
      </c>
      <c r="X235" s="705" t="s">
        <v>71</v>
      </c>
      <c r="Y235" s="708" t="s">
        <v>71</v>
      </c>
      <c r="Z235" s="711" t="s">
        <v>71</v>
      </c>
      <c r="AA235" s="1170" t="s">
        <v>1042</v>
      </c>
      <c r="AB235" s="1432" t="s">
        <v>1250</v>
      </c>
      <c r="AC235" s="1483"/>
      <c r="AD235" s="1483"/>
      <c r="AE235" s="724" t="s">
        <v>245</v>
      </c>
      <c r="AF235" s="734" t="s">
        <v>245</v>
      </c>
      <c r="AG235" s="734" t="s">
        <v>245</v>
      </c>
      <c r="AH235" s="725" t="s">
        <v>245</v>
      </c>
      <c r="AI235" s="725" t="s">
        <v>245</v>
      </c>
      <c r="AJ235" s="734" t="s">
        <v>245</v>
      </c>
      <c r="AK235" s="734" t="s">
        <v>245</v>
      </c>
      <c r="AL235" s="734" t="s">
        <v>245</v>
      </c>
      <c r="AM235" s="734" t="s">
        <v>245</v>
      </c>
      <c r="AN235" s="734" t="s">
        <v>245</v>
      </c>
      <c r="AO235" s="734" t="s">
        <v>245</v>
      </c>
      <c r="AP235" s="734" t="s">
        <v>71</v>
      </c>
      <c r="AQ235" s="734" t="s">
        <v>245</v>
      </c>
      <c r="AR235" s="734" t="s">
        <v>245</v>
      </c>
      <c r="AS235" s="734" t="s">
        <v>245</v>
      </c>
      <c r="AT235" s="734" t="s">
        <v>245</v>
      </c>
      <c r="AU235" s="118" t="s">
        <v>245</v>
      </c>
      <c r="AV235" s="1257">
        <v>47361</v>
      </c>
    </row>
    <row r="236" spans="1:48" s="70" customFormat="1" ht="45.75" customHeight="1" x14ac:dyDescent="0.2">
      <c r="A236" s="263"/>
      <c r="B236" s="56"/>
      <c r="C236" s="140"/>
      <c r="D236" s="349"/>
      <c r="E236" s="349"/>
      <c r="F236" s="221"/>
      <c r="G236" s="119"/>
      <c r="H236" s="57"/>
      <c r="I236" s="330"/>
      <c r="J236" s="228"/>
      <c r="K236" s="365"/>
      <c r="L236" s="351"/>
      <c r="M236" s="352"/>
      <c r="N236" s="353"/>
      <c r="O236" s="352"/>
      <c r="P236" s="353"/>
      <c r="Q236" s="237"/>
      <c r="R236" s="354">
        <v>2</v>
      </c>
      <c r="S236" s="221" t="s">
        <v>1448</v>
      </c>
      <c r="T236" s="345">
        <v>2</v>
      </c>
      <c r="U236" s="119" t="s">
        <v>1449</v>
      </c>
      <c r="V236" s="57" t="s">
        <v>4</v>
      </c>
      <c r="W236" s="330" t="s">
        <v>1450</v>
      </c>
      <c r="X236" s="1169" t="s">
        <v>71</v>
      </c>
      <c r="Y236" s="1165" t="s">
        <v>71</v>
      </c>
      <c r="Z236" s="1167" t="s">
        <v>71</v>
      </c>
      <c r="AA236" s="1170" t="s">
        <v>1042</v>
      </c>
      <c r="AB236" s="1432" t="s">
        <v>1250</v>
      </c>
      <c r="AC236" s="1485"/>
      <c r="AD236" s="1485"/>
      <c r="AE236" s="1168" t="s">
        <v>245</v>
      </c>
      <c r="AF236" s="1166" t="s">
        <v>245</v>
      </c>
      <c r="AG236" s="1166" t="s">
        <v>245</v>
      </c>
      <c r="AH236" s="859" t="s">
        <v>245</v>
      </c>
      <c r="AI236" s="859" t="s">
        <v>245</v>
      </c>
      <c r="AJ236" s="1166" t="s">
        <v>245</v>
      </c>
      <c r="AK236" s="1166" t="s">
        <v>245</v>
      </c>
      <c r="AL236" s="1166" t="s">
        <v>245</v>
      </c>
      <c r="AM236" s="1166" t="s">
        <v>245</v>
      </c>
      <c r="AN236" s="1166" t="s">
        <v>245</v>
      </c>
      <c r="AO236" s="1166" t="s">
        <v>245</v>
      </c>
      <c r="AP236" s="1166" t="s">
        <v>71</v>
      </c>
      <c r="AQ236" s="1166" t="s">
        <v>245</v>
      </c>
      <c r="AR236" s="1166" t="s">
        <v>245</v>
      </c>
      <c r="AS236" s="1166" t="s">
        <v>245</v>
      </c>
      <c r="AT236" s="1166" t="s">
        <v>245</v>
      </c>
      <c r="AU236" s="1170" t="s">
        <v>245</v>
      </c>
      <c r="AV236" s="1172"/>
    </row>
    <row r="237" spans="1:48" s="70" customFormat="1" ht="45.75" customHeight="1" x14ac:dyDescent="0.2">
      <c r="A237" s="259">
        <f>IF(C237="",A235,A235+1)</f>
        <v>77</v>
      </c>
      <c r="B237" s="51" t="s">
        <v>4</v>
      </c>
      <c r="C237" s="47" t="s">
        <v>1175</v>
      </c>
      <c r="D237" s="185">
        <v>45200</v>
      </c>
      <c r="E237" s="185">
        <v>45200</v>
      </c>
      <c r="F237" s="209" t="s">
        <v>1647</v>
      </c>
      <c r="G237" s="155" t="s">
        <v>471</v>
      </c>
      <c r="H237" s="55" t="s">
        <v>4</v>
      </c>
      <c r="I237" s="58" t="s">
        <v>1470</v>
      </c>
      <c r="J237" s="72" t="s">
        <v>1177</v>
      </c>
      <c r="K237" s="165" t="s">
        <v>1178</v>
      </c>
      <c r="L237" s="289" t="s">
        <v>431</v>
      </c>
      <c r="M237" s="290" t="s">
        <v>122</v>
      </c>
      <c r="N237" s="291" t="s">
        <v>1179</v>
      </c>
      <c r="O237" s="290" t="s">
        <v>605</v>
      </c>
      <c r="P237" s="291" t="s">
        <v>1180</v>
      </c>
      <c r="Q237" s="240">
        <v>12</v>
      </c>
      <c r="R237" s="1278">
        <v>1</v>
      </c>
      <c r="S237" s="1268" t="s">
        <v>1181</v>
      </c>
      <c r="T237" s="1269">
        <v>6</v>
      </c>
      <c r="U237" s="1270" t="s">
        <v>33</v>
      </c>
      <c r="V237" s="1271" t="s">
        <v>4</v>
      </c>
      <c r="W237" s="1272" t="s">
        <v>1176</v>
      </c>
      <c r="X237" s="1132" t="s">
        <v>71</v>
      </c>
      <c r="Y237" s="1273" t="s">
        <v>71</v>
      </c>
      <c r="Z237" s="1136" t="s">
        <v>71</v>
      </c>
      <c r="AA237" s="1274" t="s">
        <v>1042</v>
      </c>
      <c r="AB237" s="1134" t="s">
        <v>1250</v>
      </c>
      <c r="AC237" s="1275"/>
      <c r="AD237" s="1135"/>
      <c r="AE237" s="832" t="s">
        <v>245</v>
      </c>
      <c r="AF237" s="832" t="s">
        <v>245</v>
      </c>
      <c r="AG237" s="832" t="s">
        <v>245</v>
      </c>
      <c r="AH237" s="1276">
        <v>5</v>
      </c>
      <c r="AI237" s="1276" t="s">
        <v>245</v>
      </c>
      <c r="AJ237" s="832" t="s">
        <v>245</v>
      </c>
      <c r="AK237" s="1277" t="s">
        <v>245</v>
      </c>
      <c r="AL237" s="832" t="s">
        <v>245</v>
      </c>
      <c r="AM237" s="832" t="s">
        <v>245</v>
      </c>
      <c r="AN237" s="832" t="s">
        <v>245</v>
      </c>
      <c r="AO237" s="1133" t="s">
        <v>245</v>
      </c>
      <c r="AP237" s="1133" t="s">
        <v>245</v>
      </c>
      <c r="AQ237" s="1133" t="s">
        <v>245</v>
      </c>
      <c r="AR237" s="1133" t="s">
        <v>245</v>
      </c>
      <c r="AS237" s="1133" t="s">
        <v>245</v>
      </c>
      <c r="AT237" s="1133" t="s">
        <v>245</v>
      </c>
      <c r="AU237" s="1131" t="s">
        <v>245</v>
      </c>
      <c r="AV237" s="1479">
        <v>47391</v>
      </c>
    </row>
    <row r="238" spans="1:48" s="70" customFormat="1" ht="45.75" customHeight="1" x14ac:dyDescent="0.2">
      <c r="A238" s="259"/>
      <c r="B238" s="51"/>
      <c r="C238" s="47"/>
      <c r="D238" s="185"/>
      <c r="E238" s="185"/>
      <c r="F238" s="222"/>
      <c r="G238" s="155"/>
      <c r="H238" s="55"/>
      <c r="I238" s="58"/>
      <c r="J238" s="72"/>
      <c r="K238" s="292"/>
      <c r="L238" s="293"/>
      <c r="M238" s="294"/>
      <c r="N238" s="295"/>
      <c r="O238" s="294"/>
      <c r="P238" s="295"/>
      <c r="Q238" s="238"/>
      <c r="R238" s="171">
        <v>2</v>
      </c>
      <c r="S238" s="222" t="s">
        <v>1646</v>
      </c>
      <c r="T238" s="324">
        <v>12</v>
      </c>
      <c r="U238" s="155" t="s">
        <v>471</v>
      </c>
      <c r="V238" s="55" t="s">
        <v>4</v>
      </c>
      <c r="W238" s="58" t="s">
        <v>1470</v>
      </c>
      <c r="X238" s="793" t="s">
        <v>71</v>
      </c>
      <c r="Y238" s="1175" t="s">
        <v>71</v>
      </c>
      <c r="Z238" s="1175" t="s">
        <v>71</v>
      </c>
      <c r="AA238" s="886" t="s">
        <v>71</v>
      </c>
      <c r="AB238" s="1432" t="s">
        <v>1471</v>
      </c>
      <c r="AC238" s="1177"/>
      <c r="AD238" s="1176"/>
      <c r="AE238" s="1174" t="s">
        <v>71</v>
      </c>
      <c r="AF238" s="1179" t="s">
        <v>245</v>
      </c>
      <c r="AG238" s="1179" t="s">
        <v>245</v>
      </c>
      <c r="AH238" s="1181">
        <v>10</v>
      </c>
      <c r="AI238" s="1181" t="s">
        <v>245</v>
      </c>
      <c r="AJ238" s="1175" t="s">
        <v>245</v>
      </c>
      <c r="AK238" s="721" t="s">
        <v>245</v>
      </c>
      <c r="AL238" s="1175" t="s">
        <v>245</v>
      </c>
      <c r="AM238" s="1175" t="s">
        <v>245</v>
      </c>
      <c r="AN238" s="1175" t="s">
        <v>245</v>
      </c>
      <c r="AO238" s="1178" t="s">
        <v>245</v>
      </c>
      <c r="AP238" s="1178" t="s">
        <v>245</v>
      </c>
      <c r="AQ238" s="1175" t="s">
        <v>245</v>
      </c>
      <c r="AR238" s="1182" t="s">
        <v>245</v>
      </c>
      <c r="AS238" s="1175" t="s">
        <v>245</v>
      </c>
      <c r="AT238" s="1175" t="s">
        <v>245</v>
      </c>
      <c r="AU238" s="1180" t="s">
        <v>245</v>
      </c>
      <c r="AV238" s="1481"/>
    </row>
    <row r="239" spans="1:48" s="70" customFormat="1" ht="45.75" customHeight="1" x14ac:dyDescent="0.2">
      <c r="A239" s="259">
        <f>IF(C239="",A237,A237+1)</f>
        <v>78</v>
      </c>
      <c r="B239" s="51" t="s">
        <v>4</v>
      </c>
      <c r="C239" s="325">
        <v>4320102702</v>
      </c>
      <c r="D239" s="185">
        <v>45383</v>
      </c>
      <c r="E239" s="185">
        <v>45383</v>
      </c>
      <c r="F239" s="222" t="s">
        <v>1211</v>
      </c>
      <c r="G239" s="155" t="s">
        <v>766</v>
      </c>
      <c r="H239" s="55" t="s">
        <v>4</v>
      </c>
      <c r="I239" s="58" t="s">
        <v>1212</v>
      </c>
      <c r="J239" s="72" t="s">
        <v>1279</v>
      </c>
      <c r="K239" s="292" t="s">
        <v>1213</v>
      </c>
      <c r="L239" s="293" t="s">
        <v>580</v>
      </c>
      <c r="M239" s="294" t="s">
        <v>4</v>
      </c>
      <c r="N239" s="295" t="s">
        <v>1214</v>
      </c>
      <c r="O239" s="294" t="s">
        <v>605</v>
      </c>
      <c r="P239" s="295" t="s">
        <v>1215</v>
      </c>
      <c r="Q239" s="238">
        <v>5</v>
      </c>
      <c r="R239" s="171">
        <v>1</v>
      </c>
      <c r="S239" s="222" t="s">
        <v>1211</v>
      </c>
      <c r="T239" s="304">
        <v>5</v>
      </c>
      <c r="U239" s="155" t="s">
        <v>766</v>
      </c>
      <c r="V239" s="55" t="s">
        <v>4</v>
      </c>
      <c r="W239" s="58" t="s">
        <v>1212</v>
      </c>
      <c r="X239" s="807"/>
      <c r="Y239" s="809" t="s">
        <v>71</v>
      </c>
      <c r="Z239" s="809" t="s">
        <v>71</v>
      </c>
      <c r="AA239" s="116" t="s">
        <v>1042</v>
      </c>
      <c r="AB239" s="1432" t="s">
        <v>3</v>
      </c>
      <c r="AC239" s="818"/>
      <c r="AD239" s="937"/>
      <c r="AE239" s="721" t="s">
        <v>245</v>
      </c>
      <c r="AF239" s="804" t="s">
        <v>245</v>
      </c>
      <c r="AG239" s="804" t="s">
        <v>245</v>
      </c>
      <c r="AH239" s="723">
        <v>2</v>
      </c>
      <c r="AI239" s="723" t="s">
        <v>245</v>
      </c>
      <c r="AJ239" s="734" t="s">
        <v>245</v>
      </c>
      <c r="AK239" s="661" t="s">
        <v>245</v>
      </c>
      <c r="AL239" s="734" t="s">
        <v>245</v>
      </c>
      <c r="AM239" s="734" t="s">
        <v>245</v>
      </c>
      <c r="AN239" s="734" t="s">
        <v>245</v>
      </c>
      <c r="AO239" s="734" t="s">
        <v>245</v>
      </c>
      <c r="AP239" s="734" t="s">
        <v>245</v>
      </c>
      <c r="AQ239" s="12" t="s">
        <v>245</v>
      </c>
      <c r="AR239" s="734" t="s">
        <v>245</v>
      </c>
      <c r="AS239" s="12" t="s">
        <v>245</v>
      </c>
      <c r="AT239" s="734" t="s">
        <v>71</v>
      </c>
      <c r="AU239" s="118" t="s">
        <v>245</v>
      </c>
      <c r="AV239" s="283">
        <v>47573</v>
      </c>
    </row>
    <row r="240" spans="1:48" s="70" customFormat="1" ht="45.75" customHeight="1" x14ac:dyDescent="0.2">
      <c r="A240" s="259">
        <f>IF(C240="",A239,A239+1)</f>
        <v>79</v>
      </c>
      <c r="B240" s="51" t="s">
        <v>4</v>
      </c>
      <c r="C240" s="326">
        <v>4320102710</v>
      </c>
      <c r="D240" s="185">
        <v>45413</v>
      </c>
      <c r="E240" s="185">
        <v>45413</v>
      </c>
      <c r="F240" s="209" t="s">
        <v>1216</v>
      </c>
      <c r="G240" s="155" t="s">
        <v>1217</v>
      </c>
      <c r="H240" s="55" t="s">
        <v>4</v>
      </c>
      <c r="I240" s="58" t="s">
        <v>1218</v>
      </c>
      <c r="J240" s="72" t="s">
        <v>1219</v>
      </c>
      <c r="K240" s="327" t="s">
        <v>1220</v>
      </c>
      <c r="L240" s="289" t="s">
        <v>296</v>
      </c>
      <c r="M240" s="290" t="s">
        <v>122</v>
      </c>
      <c r="N240" s="291" t="s">
        <v>1221</v>
      </c>
      <c r="O240" s="290" t="s">
        <v>605</v>
      </c>
      <c r="P240" s="291" t="s">
        <v>1222</v>
      </c>
      <c r="Q240" s="238">
        <v>16</v>
      </c>
      <c r="R240" s="171">
        <v>1</v>
      </c>
      <c r="S240" s="209" t="s">
        <v>1223</v>
      </c>
      <c r="T240" s="323">
        <v>3</v>
      </c>
      <c r="U240" s="155" t="s">
        <v>1217</v>
      </c>
      <c r="V240" s="55" t="s">
        <v>4</v>
      </c>
      <c r="W240" s="58" t="s">
        <v>1227</v>
      </c>
      <c r="X240" s="807" t="s">
        <v>71</v>
      </c>
      <c r="Y240" s="809" t="s">
        <v>71</v>
      </c>
      <c r="Z240" s="809"/>
      <c r="AA240" s="116"/>
      <c r="AB240" s="1432" t="s">
        <v>3</v>
      </c>
      <c r="AC240" s="1465"/>
      <c r="AD240" s="819"/>
      <c r="AE240" s="724"/>
      <c r="AF240" s="724"/>
      <c r="AG240" s="724"/>
      <c r="AH240" s="736">
        <v>2</v>
      </c>
      <c r="AI240" s="736"/>
      <c r="AJ240" s="724"/>
      <c r="AK240" s="724"/>
      <c r="AL240" s="724"/>
      <c r="AM240" s="724"/>
      <c r="AN240" s="724"/>
      <c r="AO240" s="724"/>
      <c r="AP240" s="724"/>
      <c r="AQ240" s="724"/>
      <c r="AR240" s="724"/>
      <c r="AS240" s="724"/>
      <c r="AT240" s="724" t="s">
        <v>71</v>
      </c>
      <c r="AU240" s="118"/>
      <c r="AV240" s="181">
        <v>47603</v>
      </c>
    </row>
    <row r="241" spans="1:48" s="70" customFormat="1" ht="45.75" customHeight="1" x14ac:dyDescent="0.2">
      <c r="A241" s="261"/>
      <c r="B241" s="40"/>
      <c r="C241" s="328"/>
      <c r="D241" s="60"/>
      <c r="E241" s="60"/>
      <c r="F241" s="220"/>
      <c r="G241" s="160"/>
      <c r="H241" s="45"/>
      <c r="I241" s="73"/>
      <c r="J241" s="74"/>
      <c r="K241" s="296"/>
      <c r="L241" s="297"/>
      <c r="M241" s="298"/>
      <c r="N241" s="299"/>
      <c r="O241" s="298"/>
      <c r="P241" s="299"/>
      <c r="Q241" s="235"/>
      <c r="R241" s="172">
        <v>2</v>
      </c>
      <c r="S241" s="220" t="s">
        <v>1224</v>
      </c>
      <c r="T241" s="341">
        <v>3</v>
      </c>
      <c r="U241" s="160" t="s">
        <v>1217</v>
      </c>
      <c r="V241" s="45" t="s">
        <v>4</v>
      </c>
      <c r="W241" s="73" t="s">
        <v>1228</v>
      </c>
      <c r="X241" s="800" t="s">
        <v>71</v>
      </c>
      <c r="Y241" s="811" t="s">
        <v>71</v>
      </c>
      <c r="Z241" s="811"/>
      <c r="AA241" s="117"/>
      <c r="AB241" s="1432" t="s">
        <v>71</v>
      </c>
      <c r="AC241" s="1465"/>
      <c r="AD241" s="873"/>
      <c r="AE241" s="759"/>
      <c r="AF241" s="759"/>
      <c r="AG241" s="759"/>
      <c r="AH241" s="872">
        <v>3</v>
      </c>
      <c r="AI241" s="872"/>
      <c r="AJ241" s="759"/>
      <c r="AK241" s="759"/>
      <c r="AL241" s="759"/>
      <c r="AM241" s="759"/>
      <c r="AN241" s="759"/>
      <c r="AO241" s="759"/>
      <c r="AP241" s="759"/>
      <c r="AQ241" s="759"/>
      <c r="AR241" s="759"/>
      <c r="AS241" s="759"/>
      <c r="AT241" s="1199" t="s">
        <v>71</v>
      </c>
      <c r="AU241" s="276"/>
      <c r="AV241" s="381"/>
    </row>
    <row r="242" spans="1:48" s="70" customFormat="1" ht="45.75" customHeight="1" x14ac:dyDescent="0.2">
      <c r="A242" s="264"/>
      <c r="B242" s="200"/>
      <c r="C242" s="356"/>
      <c r="D242" s="361"/>
      <c r="E242" s="361"/>
      <c r="F242" s="362"/>
      <c r="G242" s="363"/>
      <c r="H242" s="313"/>
      <c r="I242" s="364"/>
      <c r="J242" s="310"/>
      <c r="K242" s="365"/>
      <c r="L242" s="366"/>
      <c r="M242" s="367"/>
      <c r="N242" s="368"/>
      <c r="O242" s="367"/>
      <c r="P242" s="368"/>
      <c r="Q242" s="340"/>
      <c r="R242" s="339">
        <v>3</v>
      </c>
      <c r="S242" s="362" t="s">
        <v>1225</v>
      </c>
      <c r="T242" s="331">
        <v>2</v>
      </c>
      <c r="U242" s="363" t="s">
        <v>296</v>
      </c>
      <c r="V242" s="313" t="s">
        <v>4</v>
      </c>
      <c r="W242" s="364" t="s">
        <v>1229</v>
      </c>
      <c r="X242" s="707" t="s">
        <v>71</v>
      </c>
      <c r="Y242" s="759" t="s">
        <v>71</v>
      </c>
      <c r="Z242" s="708"/>
      <c r="AA242" s="276"/>
      <c r="AB242" s="1432" t="s">
        <v>71</v>
      </c>
      <c r="AC242" s="1465"/>
      <c r="AD242" s="873"/>
      <c r="AE242" s="759"/>
      <c r="AF242" s="759"/>
      <c r="AG242" s="759"/>
      <c r="AH242" s="872">
        <v>2</v>
      </c>
      <c r="AI242" s="872"/>
      <c r="AJ242" s="759"/>
      <c r="AK242" s="759"/>
      <c r="AL242" s="759"/>
      <c r="AM242" s="759"/>
      <c r="AN242" s="759"/>
      <c r="AO242" s="759"/>
      <c r="AP242" s="759"/>
      <c r="AQ242" s="759"/>
      <c r="AR242" s="759"/>
      <c r="AS242" s="759"/>
      <c r="AT242" s="1199" t="s">
        <v>71</v>
      </c>
      <c r="AU242" s="276"/>
      <c r="AV242" s="335"/>
    </row>
    <row r="243" spans="1:48" s="70" customFormat="1" ht="45.75" customHeight="1" x14ac:dyDescent="0.2">
      <c r="A243" s="256"/>
      <c r="B243" s="2"/>
      <c r="C243" s="325"/>
      <c r="D243" s="67"/>
      <c r="E243" s="67"/>
      <c r="F243" s="159"/>
      <c r="G243" s="59"/>
      <c r="H243" s="9"/>
      <c r="I243" s="210"/>
      <c r="J243" s="61"/>
      <c r="K243" s="165"/>
      <c r="L243" s="369"/>
      <c r="M243" s="167"/>
      <c r="N243" s="355"/>
      <c r="O243" s="167"/>
      <c r="P243" s="355"/>
      <c r="Q243" s="239"/>
      <c r="R243" s="49">
        <v>4</v>
      </c>
      <c r="S243" s="159" t="s">
        <v>1226</v>
      </c>
      <c r="T243" s="10">
        <v>2</v>
      </c>
      <c r="U243" s="59" t="s">
        <v>296</v>
      </c>
      <c r="V243" s="9" t="s">
        <v>4</v>
      </c>
      <c r="W243" s="210" t="s">
        <v>1230</v>
      </c>
      <c r="X243" s="705" t="s">
        <v>71</v>
      </c>
      <c r="Y243" s="711" t="s">
        <v>71</v>
      </c>
      <c r="Z243" s="708"/>
      <c r="AA243" s="118"/>
      <c r="AB243" s="1432" t="s">
        <v>71</v>
      </c>
      <c r="AC243" s="1465"/>
      <c r="AD243" s="819"/>
      <c r="AE243" s="724"/>
      <c r="AF243" s="724"/>
      <c r="AG243" s="724"/>
      <c r="AH243" s="736">
        <v>2</v>
      </c>
      <c r="AI243" s="736"/>
      <c r="AJ243" s="724"/>
      <c r="AK243" s="724"/>
      <c r="AL243" s="724"/>
      <c r="AM243" s="724"/>
      <c r="AN243" s="724"/>
      <c r="AO243" s="724"/>
      <c r="AP243" s="724"/>
      <c r="AQ243" s="724"/>
      <c r="AR243" s="724"/>
      <c r="AS243" s="724"/>
      <c r="AT243" s="1199" t="s">
        <v>71</v>
      </c>
      <c r="AU243" s="118"/>
      <c r="AV243" s="181"/>
    </row>
    <row r="244" spans="1:48" s="70" customFormat="1" ht="45.75" customHeight="1" x14ac:dyDescent="0.2">
      <c r="A244" s="264"/>
      <c r="B244" s="200"/>
      <c r="C244" s="356"/>
      <c r="D244" s="361"/>
      <c r="E244" s="361"/>
      <c r="F244" s="362"/>
      <c r="G244" s="363"/>
      <c r="H244" s="313"/>
      <c r="I244" s="364"/>
      <c r="J244" s="310"/>
      <c r="K244" s="365"/>
      <c r="L244" s="366"/>
      <c r="M244" s="367"/>
      <c r="N244" s="368"/>
      <c r="O244" s="367"/>
      <c r="P244" s="368"/>
      <c r="Q244" s="340"/>
      <c r="R244" s="339">
        <v>4</v>
      </c>
      <c r="S244" s="362" t="s">
        <v>1242</v>
      </c>
      <c r="T244" s="331">
        <v>2</v>
      </c>
      <c r="U244" s="363" t="s">
        <v>296</v>
      </c>
      <c r="V244" s="313" t="s">
        <v>4</v>
      </c>
      <c r="W244" s="364" t="s">
        <v>1244</v>
      </c>
      <c r="X244" s="707" t="s">
        <v>71</v>
      </c>
      <c r="Y244" s="759" t="s">
        <v>71</v>
      </c>
      <c r="Z244" s="710"/>
      <c r="AA244" s="276"/>
      <c r="AB244" s="1432" t="s">
        <v>71</v>
      </c>
      <c r="AC244" s="1465"/>
      <c r="AD244" s="873"/>
      <c r="AE244" s="759"/>
      <c r="AF244" s="759"/>
      <c r="AG244" s="759"/>
      <c r="AH244" s="872">
        <v>3</v>
      </c>
      <c r="AI244" s="872"/>
      <c r="AJ244" s="759"/>
      <c r="AK244" s="759"/>
      <c r="AL244" s="759"/>
      <c r="AM244" s="759"/>
      <c r="AN244" s="759"/>
      <c r="AO244" s="759"/>
      <c r="AP244" s="759"/>
      <c r="AQ244" s="759"/>
      <c r="AR244" s="759"/>
      <c r="AS244" s="759"/>
      <c r="AT244" s="1199" t="s">
        <v>71</v>
      </c>
      <c r="AU244" s="276"/>
      <c r="AV244" s="335"/>
    </row>
    <row r="245" spans="1:48" s="70" customFormat="1" ht="45.75" customHeight="1" x14ac:dyDescent="0.2">
      <c r="A245" s="263"/>
      <c r="B245" s="56"/>
      <c r="C245" s="356"/>
      <c r="D245" s="349"/>
      <c r="E245" s="349"/>
      <c r="F245" s="223"/>
      <c r="G245" s="119"/>
      <c r="H245" s="57"/>
      <c r="I245" s="330"/>
      <c r="J245" s="228"/>
      <c r="K245" s="357"/>
      <c r="L245" s="358"/>
      <c r="M245" s="359"/>
      <c r="N245" s="360"/>
      <c r="O245" s="359"/>
      <c r="P245" s="360"/>
      <c r="Q245" s="237"/>
      <c r="R245" s="354">
        <v>4</v>
      </c>
      <c r="S245" s="223" t="s">
        <v>1243</v>
      </c>
      <c r="T245" s="342">
        <v>2</v>
      </c>
      <c r="U245" s="119" t="s">
        <v>296</v>
      </c>
      <c r="V245" s="57" t="s">
        <v>4</v>
      </c>
      <c r="W245" s="330" t="s">
        <v>1245</v>
      </c>
      <c r="X245" s="669" t="s">
        <v>71</v>
      </c>
      <c r="Y245" s="708" t="s">
        <v>71</v>
      </c>
      <c r="Z245" s="710"/>
      <c r="AA245" s="232"/>
      <c r="AB245" s="1432" t="s">
        <v>71</v>
      </c>
      <c r="AC245" s="1465"/>
      <c r="AD245" s="819"/>
      <c r="AE245" s="759"/>
      <c r="AF245" s="759"/>
      <c r="AG245" s="759"/>
      <c r="AH245" s="872">
        <v>3</v>
      </c>
      <c r="AI245" s="872"/>
      <c r="AJ245" s="759"/>
      <c r="AK245" s="759"/>
      <c r="AL245" s="759"/>
      <c r="AM245" s="759"/>
      <c r="AN245" s="759"/>
      <c r="AO245" s="759"/>
      <c r="AP245" s="759"/>
      <c r="AQ245" s="759"/>
      <c r="AR245" s="759"/>
      <c r="AS245" s="759"/>
      <c r="AT245" s="1199" t="s">
        <v>71</v>
      </c>
      <c r="AU245" s="276"/>
      <c r="AV245" s="335"/>
    </row>
    <row r="246" spans="1:48" s="70" customFormat="1" ht="45.75" customHeight="1" x14ac:dyDescent="0.2">
      <c r="A246" s="261"/>
      <c r="B246" s="40"/>
      <c r="C246" s="328"/>
      <c r="D246" s="60"/>
      <c r="E246" s="60"/>
      <c r="F246" s="220"/>
      <c r="G246" s="160"/>
      <c r="H246" s="45"/>
      <c r="I246" s="73"/>
      <c r="J246" s="74"/>
      <c r="K246" s="296"/>
      <c r="L246" s="297"/>
      <c r="M246" s="298"/>
      <c r="N246" s="299"/>
      <c r="O246" s="298"/>
      <c r="P246" s="299"/>
      <c r="Q246" s="235"/>
      <c r="R246" s="172">
        <v>2</v>
      </c>
      <c r="S246" s="220" t="s">
        <v>1504</v>
      </c>
      <c r="T246" s="341">
        <v>2</v>
      </c>
      <c r="U246" s="160" t="s">
        <v>1217</v>
      </c>
      <c r="V246" s="45" t="s">
        <v>4</v>
      </c>
      <c r="W246" s="73" t="s">
        <v>1505</v>
      </c>
      <c r="X246" s="800" t="s">
        <v>71</v>
      </c>
      <c r="Y246" s="811" t="s">
        <v>71</v>
      </c>
      <c r="Z246" s="811"/>
      <c r="AA246" s="117"/>
      <c r="AB246" s="1432" t="s">
        <v>71</v>
      </c>
      <c r="AC246" s="1465"/>
      <c r="AD246" s="873"/>
      <c r="AE246" s="1200"/>
      <c r="AF246" s="1200"/>
      <c r="AG246" s="1200"/>
      <c r="AH246" s="872">
        <v>2</v>
      </c>
      <c r="AI246" s="872"/>
      <c r="AJ246" s="1200"/>
      <c r="AK246" s="1200"/>
      <c r="AL246" s="1200"/>
      <c r="AM246" s="1200"/>
      <c r="AN246" s="1200"/>
      <c r="AO246" s="1200"/>
      <c r="AP246" s="1200"/>
      <c r="AQ246" s="1200"/>
      <c r="AR246" s="1200"/>
      <c r="AS246" s="1200"/>
      <c r="AT246" s="1199" t="s">
        <v>71</v>
      </c>
      <c r="AU246" s="1201"/>
      <c r="AV246" s="381"/>
    </row>
    <row r="247" spans="1:48" s="70" customFormat="1" ht="45.75" customHeight="1" x14ac:dyDescent="0.2">
      <c r="A247" s="259">
        <v>80</v>
      </c>
      <c r="B247" s="51" t="s">
        <v>4</v>
      </c>
      <c r="C247" s="326">
        <v>4320102736</v>
      </c>
      <c r="D247" s="185">
        <v>45444</v>
      </c>
      <c r="E247" s="185">
        <v>45444</v>
      </c>
      <c r="F247" s="209" t="s">
        <v>1234</v>
      </c>
      <c r="G247" s="155" t="s">
        <v>1235</v>
      </c>
      <c r="H247" s="55" t="s">
        <v>4</v>
      </c>
      <c r="I247" s="58" t="s">
        <v>1236</v>
      </c>
      <c r="J247" s="72" t="s">
        <v>1527</v>
      </c>
      <c r="K247" s="327" t="s">
        <v>1237</v>
      </c>
      <c r="L247" s="155" t="s">
        <v>1235</v>
      </c>
      <c r="M247" s="55" t="s">
        <v>4</v>
      </c>
      <c r="N247" s="58" t="s">
        <v>1236</v>
      </c>
      <c r="O247" s="290" t="s">
        <v>973</v>
      </c>
      <c r="P247" s="291" t="s">
        <v>1238</v>
      </c>
      <c r="Q247" s="238">
        <v>20</v>
      </c>
      <c r="R247" s="171">
        <v>1</v>
      </c>
      <c r="S247" s="209" t="s">
        <v>1413</v>
      </c>
      <c r="T247" s="324">
        <v>3</v>
      </c>
      <c r="U247" s="155" t="s">
        <v>1235</v>
      </c>
      <c r="V247" s="55" t="s">
        <v>4</v>
      </c>
      <c r="W247" s="55" t="s">
        <v>1236</v>
      </c>
      <c r="X247" s="705" t="s">
        <v>71</v>
      </c>
      <c r="Y247" s="708" t="s">
        <v>71</v>
      </c>
      <c r="Z247" s="708" t="s">
        <v>71</v>
      </c>
      <c r="AA247" s="118" t="s">
        <v>71</v>
      </c>
      <c r="AB247" s="1432" t="s">
        <v>3</v>
      </c>
      <c r="AC247" s="1465"/>
      <c r="AD247" s="839"/>
      <c r="AE247" s="841"/>
      <c r="AF247" s="1488" t="s">
        <v>47</v>
      </c>
      <c r="AG247" s="1488" t="s">
        <v>71</v>
      </c>
      <c r="AH247" s="844">
        <v>2</v>
      </c>
      <c r="AI247" s="844"/>
      <c r="AJ247" s="837"/>
      <c r="AK247" s="837"/>
      <c r="AL247" s="837"/>
      <c r="AM247" s="837"/>
      <c r="AN247" s="837"/>
      <c r="AO247" s="837"/>
      <c r="AP247" s="837"/>
      <c r="AQ247" s="837"/>
      <c r="AR247" s="837"/>
      <c r="AS247" s="837"/>
      <c r="AT247" s="841" t="s">
        <v>245</v>
      </c>
      <c r="AU247" s="118"/>
      <c r="AV247" s="1479">
        <v>47634</v>
      </c>
    </row>
    <row r="248" spans="1:48" s="70" customFormat="1" ht="45.75" customHeight="1" x14ac:dyDescent="0.2">
      <c r="A248" s="264" t="e">
        <f>IF(#REF!="",#REF!,#REF!+1)</f>
        <v>#REF!</v>
      </c>
      <c r="B248" s="56"/>
      <c r="C248" s="348"/>
      <c r="D248" s="349"/>
      <c r="E248" s="349"/>
      <c r="F248" s="221"/>
      <c r="G248" s="119"/>
      <c r="H248" s="57"/>
      <c r="I248" s="330"/>
      <c r="J248" s="228"/>
      <c r="K248" s="350"/>
      <c r="L248" s="351"/>
      <c r="M248" s="352"/>
      <c r="N248" s="353"/>
      <c r="O248" s="352"/>
      <c r="P248" s="353"/>
      <c r="Q248" s="237"/>
      <c r="R248" s="354">
        <v>2</v>
      </c>
      <c r="S248" s="221" t="s">
        <v>1414</v>
      </c>
      <c r="T248" s="342">
        <v>3</v>
      </c>
      <c r="U248" s="119" t="s">
        <v>1235</v>
      </c>
      <c r="V248" s="57" t="s">
        <v>4</v>
      </c>
      <c r="W248" s="330" t="s">
        <v>1239</v>
      </c>
      <c r="X248" s="707" t="s">
        <v>71</v>
      </c>
      <c r="Y248" s="710" t="s">
        <v>71</v>
      </c>
      <c r="Z248" s="710" t="s">
        <v>71</v>
      </c>
      <c r="AA248" s="1248" t="s">
        <v>71</v>
      </c>
      <c r="AB248" s="1432" t="s">
        <v>71</v>
      </c>
      <c r="AC248" s="1463"/>
      <c r="AD248" s="839"/>
      <c r="AE248" s="865"/>
      <c r="AF248" s="1499"/>
      <c r="AG248" s="1499"/>
      <c r="AH248" s="859">
        <v>3</v>
      </c>
      <c r="AI248" s="859"/>
      <c r="AJ248" s="843"/>
      <c r="AK248" s="843"/>
      <c r="AL248" s="843"/>
      <c r="AM248" s="843"/>
      <c r="AN248" s="843"/>
      <c r="AO248" s="843"/>
      <c r="AP248" s="843"/>
      <c r="AQ248" s="843"/>
      <c r="AR248" s="843"/>
      <c r="AS248" s="843"/>
      <c r="AT248" s="1116" t="s">
        <v>245</v>
      </c>
      <c r="AU248" s="1118"/>
      <c r="AV248" s="1480"/>
    </row>
    <row r="249" spans="1:48" s="70" customFormat="1" ht="45.75" customHeight="1" x14ac:dyDescent="0.2">
      <c r="A249" s="256">
        <f t="shared" ref="A249:A252" si="10">IF(C247="",A247,A247+1)</f>
        <v>81</v>
      </c>
      <c r="B249" s="56"/>
      <c r="C249" s="348"/>
      <c r="D249" s="349"/>
      <c r="E249" s="349"/>
      <c r="F249" s="221"/>
      <c r="G249" s="119"/>
      <c r="H249" s="57"/>
      <c r="I249" s="330"/>
      <c r="J249" s="228"/>
      <c r="K249" s="350"/>
      <c r="L249" s="351"/>
      <c r="M249" s="352"/>
      <c r="N249" s="353"/>
      <c r="O249" s="352"/>
      <c r="P249" s="353"/>
      <c r="Q249" s="237"/>
      <c r="R249" s="354">
        <v>3</v>
      </c>
      <c r="S249" s="221" t="s">
        <v>1415</v>
      </c>
      <c r="T249" s="345">
        <v>3</v>
      </c>
      <c r="U249" s="119" t="s">
        <v>1235</v>
      </c>
      <c r="V249" s="57" t="s">
        <v>4</v>
      </c>
      <c r="W249" s="330" t="s">
        <v>1416</v>
      </c>
      <c r="X249" s="707" t="s">
        <v>71</v>
      </c>
      <c r="Y249" s="1114" t="s">
        <v>71</v>
      </c>
      <c r="Z249" s="1114" t="s">
        <v>71</v>
      </c>
      <c r="AA249" s="1248" t="s">
        <v>71</v>
      </c>
      <c r="AB249" s="1432" t="s">
        <v>71</v>
      </c>
      <c r="AC249" s="1463"/>
      <c r="AD249" s="1115"/>
      <c r="AE249" s="1117"/>
      <c r="AF249" s="1499"/>
      <c r="AG249" s="1499"/>
      <c r="AH249" s="859">
        <v>2</v>
      </c>
      <c r="AI249" s="859"/>
      <c r="AJ249" s="1114"/>
      <c r="AK249" s="1114"/>
      <c r="AL249" s="1114"/>
      <c r="AM249" s="1114"/>
      <c r="AN249" s="1114"/>
      <c r="AO249" s="1114"/>
      <c r="AP249" s="1114"/>
      <c r="AQ249" s="1114"/>
      <c r="AR249" s="1114"/>
      <c r="AS249" s="1114"/>
      <c r="AT249" s="1116" t="s">
        <v>245</v>
      </c>
      <c r="AU249" s="1118"/>
      <c r="AV249" s="1480"/>
    </row>
    <row r="250" spans="1:48" s="70" customFormat="1" ht="45.75" customHeight="1" x14ac:dyDescent="0.2">
      <c r="A250" s="256" t="e">
        <f t="shared" si="10"/>
        <v>#REF!</v>
      </c>
      <c r="B250" s="56"/>
      <c r="C250" s="348"/>
      <c r="D250" s="349"/>
      <c r="E250" s="349"/>
      <c r="F250" s="221"/>
      <c r="G250" s="119"/>
      <c r="H250" s="57"/>
      <c r="I250" s="330"/>
      <c r="J250" s="228"/>
      <c r="K250" s="350"/>
      <c r="L250" s="351"/>
      <c r="M250" s="352"/>
      <c r="N250" s="353"/>
      <c r="O250" s="352"/>
      <c r="P250" s="353"/>
      <c r="Q250" s="237"/>
      <c r="R250" s="354">
        <v>4</v>
      </c>
      <c r="S250" s="221" t="s">
        <v>1417</v>
      </c>
      <c r="T250" s="345">
        <v>4</v>
      </c>
      <c r="U250" s="119" t="s">
        <v>1235</v>
      </c>
      <c r="V250" s="57" t="s">
        <v>4</v>
      </c>
      <c r="W250" s="330" t="s">
        <v>1418</v>
      </c>
      <c r="X250" s="707" t="s">
        <v>71</v>
      </c>
      <c r="Y250" s="1114" t="s">
        <v>71</v>
      </c>
      <c r="Z250" s="1114" t="s">
        <v>71</v>
      </c>
      <c r="AA250" s="1248" t="s">
        <v>71</v>
      </c>
      <c r="AB250" s="1432" t="s">
        <v>71</v>
      </c>
      <c r="AC250" s="1463"/>
      <c r="AD250" s="1115"/>
      <c r="AE250" s="1117"/>
      <c r="AF250" s="1499"/>
      <c r="AG250" s="1499"/>
      <c r="AH250" s="859">
        <v>1</v>
      </c>
      <c r="AI250" s="859"/>
      <c r="AJ250" s="1114"/>
      <c r="AK250" s="1114"/>
      <c r="AL250" s="1114"/>
      <c r="AM250" s="1114"/>
      <c r="AN250" s="1114"/>
      <c r="AO250" s="1114"/>
      <c r="AP250" s="1114"/>
      <c r="AQ250" s="1114"/>
      <c r="AR250" s="1114"/>
      <c r="AS250" s="1114"/>
      <c r="AT250" s="1116" t="s">
        <v>245</v>
      </c>
      <c r="AU250" s="1118"/>
      <c r="AV250" s="1480"/>
    </row>
    <row r="251" spans="1:48" s="70" customFormat="1" ht="45.75" customHeight="1" x14ac:dyDescent="0.2">
      <c r="A251" s="256">
        <f t="shared" si="10"/>
        <v>81</v>
      </c>
      <c r="B251" s="56"/>
      <c r="C251" s="348"/>
      <c r="D251" s="349"/>
      <c r="E251" s="349"/>
      <c r="F251" s="221"/>
      <c r="G251" s="119"/>
      <c r="H251" s="57"/>
      <c r="I251" s="330"/>
      <c r="J251" s="228"/>
      <c r="K251" s="350"/>
      <c r="L251" s="351"/>
      <c r="M251" s="352"/>
      <c r="N251" s="353"/>
      <c r="O251" s="352"/>
      <c r="P251" s="353"/>
      <c r="Q251" s="237"/>
      <c r="R251" s="354">
        <v>5</v>
      </c>
      <c r="S251" s="221" t="s">
        <v>1571</v>
      </c>
      <c r="T251" s="345">
        <v>3</v>
      </c>
      <c r="U251" s="119" t="s">
        <v>1235</v>
      </c>
      <c r="V251" s="57" t="s">
        <v>4</v>
      </c>
      <c r="W251" s="330" t="s">
        <v>1573</v>
      </c>
      <c r="X251" s="707" t="s">
        <v>71</v>
      </c>
      <c r="Y251" s="1244" t="s">
        <v>71</v>
      </c>
      <c r="Z251" s="1244" t="s">
        <v>71</v>
      </c>
      <c r="AA251" s="1248" t="s">
        <v>71</v>
      </c>
      <c r="AB251" s="1432" t="s">
        <v>71</v>
      </c>
      <c r="AC251" s="1463"/>
      <c r="AD251" s="1246"/>
      <c r="AE251" s="1247"/>
      <c r="AF251" s="1499"/>
      <c r="AG251" s="1499"/>
      <c r="AH251" s="859">
        <v>3</v>
      </c>
      <c r="AI251" s="859"/>
      <c r="AJ251" s="1244"/>
      <c r="AK251" s="1244"/>
      <c r="AL251" s="1244"/>
      <c r="AM251" s="1244"/>
      <c r="AN251" s="1244"/>
      <c r="AO251" s="1244"/>
      <c r="AP251" s="1244"/>
      <c r="AQ251" s="1244"/>
      <c r="AR251" s="1244"/>
      <c r="AS251" s="1244"/>
      <c r="AT251" s="1245" t="s">
        <v>245</v>
      </c>
      <c r="AU251" s="1248"/>
      <c r="AV251" s="1480"/>
    </row>
    <row r="252" spans="1:48" s="70" customFormat="1" ht="45.75" customHeight="1" x14ac:dyDescent="0.2">
      <c r="A252" s="256" t="e">
        <f t="shared" si="10"/>
        <v>#REF!</v>
      </c>
      <c r="B252" s="56"/>
      <c r="C252" s="348"/>
      <c r="D252" s="349"/>
      <c r="E252" s="349"/>
      <c r="F252" s="221"/>
      <c r="G252" s="119"/>
      <c r="H252" s="57"/>
      <c r="I252" s="330"/>
      <c r="J252" s="228"/>
      <c r="K252" s="350"/>
      <c r="L252" s="351"/>
      <c r="M252" s="352"/>
      <c r="N252" s="353"/>
      <c r="O252" s="352"/>
      <c r="P252" s="353"/>
      <c r="Q252" s="237"/>
      <c r="R252" s="354">
        <v>6</v>
      </c>
      <c r="S252" s="221" t="s">
        <v>1572</v>
      </c>
      <c r="T252" s="345">
        <v>4</v>
      </c>
      <c r="U252" s="119" t="s">
        <v>1235</v>
      </c>
      <c r="V252" s="57" t="s">
        <v>4</v>
      </c>
      <c r="W252" s="330" t="s">
        <v>1574</v>
      </c>
      <c r="X252" s="707" t="s">
        <v>71</v>
      </c>
      <c r="Y252" s="1244" t="s">
        <v>71</v>
      </c>
      <c r="Z252" s="1244" t="s">
        <v>71</v>
      </c>
      <c r="AA252" s="662" t="s">
        <v>71</v>
      </c>
      <c r="AB252" s="1432" t="s">
        <v>71</v>
      </c>
      <c r="AC252" s="1463"/>
      <c r="AD252" s="1246"/>
      <c r="AE252" s="1247"/>
      <c r="AF252" s="1489"/>
      <c r="AG252" s="1489"/>
      <c r="AH252" s="859">
        <v>3</v>
      </c>
      <c r="AI252" s="859"/>
      <c r="AJ252" s="1244"/>
      <c r="AK252" s="1244"/>
      <c r="AL252" s="1244"/>
      <c r="AM252" s="1244"/>
      <c r="AN252" s="1244"/>
      <c r="AO252" s="1244"/>
      <c r="AP252" s="1244"/>
      <c r="AQ252" s="1244"/>
      <c r="AR252" s="1244"/>
      <c r="AS252" s="1244"/>
      <c r="AT252" s="1245" t="s">
        <v>245</v>
      </c>
      <c r="AU252" s="1248"/>
      <c r="AV252" s="1481"/>
    </row>
    <row r="253" spans="1:48" s="70" customFormat="1" ht="45.75" customHeight="1" x14ac:dyDescent="0.2">
      <c r="A253" s="264">
        <f>IF(C253="",A247,A247+1)</f>
        <v>81</v>
      </c>
      <c r="B253" s="2" t="s">
        <v>4</v>
      </c>
      <c r="C253" s="3" t="s">
        <v>1246</v>
      </c>
      <c r="D253" s="189">
        <v>45474</v>
      </c>
      <c r="E253" s="219">
        <v>45474</v>
      </c>
      <c r="F253" s="227" t="s">
        <v>1247</v>
      </c>
      <c r="G253" s="13" t="s">
        <v>857</v>
      </c>
      <c r="H253" s="1" t="s">
        <v>4</v>
      </c>
      <c r="I253" s="5" t="s">
        <v>710</v>
      </c>
      <c r="J253" s="61" t="s">
        <v>726</v>
      </c>
      <c r="K253" s="7" t="s">
        <v>1249</v>
      </c>
      <c r="L253" s="13" t="s">
        <v>1526</v>
      </c>
      <c r="M253" s="1" t="s">
        <v>1524</v>
      </c>
      <c r="N253" s="5" t="s">
        <v>1525</v>
      </c>
      <c r="O253" s="1" t="s">
        <v>707</v>
      </c>
      <c r="P253" s="5" t="s">
        <v>1406</v>
      </c>
      <c r="Q253" s="239">
        <v>20</v>
      </c>
      <c r="R253" s="118">
        <v>1</v>
      </c>
      <c r="S253" s="9" t="s">
        <v>1247</v>
      </c>
      <c r="T253" s="10">
        <v>10</v>
      </c>
      <c r="U253" s="13" t="s">
        <v>857</v>
      </c>
      <c r="V253" s="1" t="s">
        <v>4</v>
      </c>
      <c r="W253" s="5" t="s">
        <v>706</v>
      </c>
      <c r="X253" s="705" t="s">
        <v>71</v>
      </c>
      <c r="Y253" s="708" t="s">
        <v>71</v>
      </c>
      <c r="Z253" s="708" t="s">
        <v>71</v>
      </c>
      <c r="AA253" s="118"/>
      <c r="AB253" s="1446" t="s">
        <v>1250</v>
      </c>
      <c r="AC253" s="850"/>
      <c r="AD253" s="842"/>
      <c r="AE253" s="685" t="s">
        <v>71</v>
      </c>
      <c r="AF253" s="837" t="s">
        <v>245</v>
      </c>
      <c r="AG253" s="837" t="s">
        <v>245</v>
      </c>
      <c r="AH253" s="837">
        <v>5</v>
      </c>
      <c r="AI253" s="837"/>
      <c r="AJ253" s="837"/>
      <c r="AK253" s="837"/>
      <c r="AL253" s="837"/>
      <c r="AM253" s="837"/>
      <c r="AN253" s="849"/>
      <c r="AO253" s="837" t="s">
        <v>245</v>
      </c>
      <c r="AP253" s="841" t="s">
        <v>245</v>
      </c>
      <c r="AQ253" s="841" t="s">
        <v>245</v>
      </c>
      <c r="AR253" s="841" t="s">
        <v>245</v>
      </c>
      <c r="AS253" s="841" t="s">
        <v>245</v>
      </c>
      <c r="AT253" s="841" t="s">
        <v>71</v>
      </c>
      <c r="AU253" s="118" t="s">
        <v>245</v>
      </c>
      <c r="AV253" s="1479">
        <v>47664</v>
      </c>
    </row>
    <row r="254" spans="1:48" s="70" customFormat="1" ht="45.75" customHeight="1" x14ac:dyDescent="0.2">
      <c r="A254" s="264"/>
      <c r="B254" s="200"/>
      <c r="C254" s="307"/>
      <c r="D254" s="202"/>
      <c r="E254" s="175"/>
      <c r="F254" s="308"/>
      <c r="G254" s="337"/>
      <c r="H254" s="203"/>
      <c r="I254" s="309"/>
      <c r="J254" s="310"/>
      <c r="K254" s="311"/>
      <c r="L254" s="337"/>
      <c r="M254" s="203"/>
      <c r="N254" s="309"/>
      <c r="O254" s="203"/>
      <c r="P254" s="309"/>
      <c r="Q254" s="340"/>
      <c r="R254" s="276">
        <v>2</v>
      </c>
      <c r="S254" s="313" t="s">
        <v>1248</v>
      </c>
      <c r="T254" s="331">
        <v>10</v>
      </c>
      <c r="U254" s="337" t="s">
        <v>1016</v>
      </c>
      <c r="V254" s="203" t="s">
        <v>4</v>
      </c>
      <c r="W254" s="309" t="s">
        <v>1017</v>
      </c>
      <c r="X254" s="707" t="s">
        <v>71</v>
      </c>
      <c r="Y254" s="710" t="s">
        <v>71</v>
      </c>
      <c r="Z254" s="710" t="s">
        <v>71</v>
      </c>
      <c r="AA254" s="314"/>
      <c r="AB254" s="1447" t="s">
        <v>1250</v>
      </c>
      <c r="AC254" s="850"/>
      <c r="AD254" s="839"/>
      <c r="AE254" s="683" t="s">
        <v>71</v>
      </c>
      <c r="AF254" s="840" t="s">
        <v>245</v>
      </c>
      <c r="AG254" s="840" t="s">
        <v>245</v>
      </c>
      <c r="AH254" s="840">
        <v>5</v>
      </c>
      <c r="AI254" s="837"/>
      <c r="AJ254" s="836"/>
      <c r="AK254" s="840"/>
      <c r="AL254" s="840"/>
      <c r="AM254" s="837"/>
      <c r="AN254" s="849"/>
      <c r="AO254" s="865" t="s">
        <v>245</v>
      </c>
      <c r="AP254" s="865" t="s">
        <v>245</v>
      </c>
      <c r="AQ254" s="865" t="s">
        <v>245</v>
      </c>
      <c r="AR254" s="865" t="s">
        <v>245</v>
      </c>
      <c r="AS254" s="865" t="s">
        <v>245</v>
      </c>
      <c r="AT254" s="841" t="s">
        <v>71</v>
      </c>
      <c r="AU254" s="276" t="s">
        <v>245</v>
      </c>
      <c r="AV254" s="1481"/>
    </row>
    <row r="255" spans="1:48" s="70" customFormat="1" ht="45.75" customHeight="1" x14ac:dyDescent="0.2">
      <c r="A255" s="259">
        <f>IF(C255="",A253,A253+1)</f>
        <v>82</v>
      </c>
      <c r="B255" s="51" t="s">
        <v>4</v>
      </c>
      <c r="C255" s="52" t="s">
        <v>1253</v>
      </c>
      <c r="D255" s="185">
        <v>45474</v>
      </c>
      <c r="E255" s="213">
        <v>45474</v>
      </c>
      <c r="F255" s="209" t="s">
        <v>1254</v>
      </c>
      <c r="G255" s="155" t="s">
        <v>27</v>
      </c>
      <c r="H255" s="55" t="s">
        <v>4</v>
      </c>
      <c r="I255" s="58" t="s">
        <v>446</v>
      </c>
      <c r="J255" s="72" t="s">
        <v>1447</v>
      </c>
      <c r="K255" s="71" t="s">
        <v>52</v>
      </c>
      <c r="L255" s="155" t="s">
        <v>51</v>
      </c>
      <c r="M255" s="55" t="s">
        <v>4</v>
      </c>
      <c r="N255" s="55" t="s">
        <v>92</v>
      </c>
      <c r="O255" s="55" t="s">
        <v>12</v>
      </c>
      <c r="P255" s="58" t="s">
        <v>687</v>
      </c>
      <c r="Q255" s="238">
        <v>16</v>
      </c>
      <c r="R255" s="116">
        <v>1</v>
      </c>
      <c r="S255" s="75" t="s">
        <v>153</v>
      </c>
      <c r="T255" s="136">
        <v>9</v>
      </c>
      <c r="U255" s="141" t="s">
        <v>165</v>
      </c>
      <c r="V255" s="75" t="s">
        <v>4</v>
      </c>
      <c r="W255" s="75" t="s">
        <v>449</v>
      </c>
      <c r="X255" s="812" t="s">
        <v>3</v>
      </c>
      <c r="Y255" s="813" t="s">
        <v>71</v>
      </c>
      <c r="Z255" s="813" t="s">
        <v>3</v>
      </c>
      <c r="AA255" s="663" t="s">
        <v>3</v>
      </c>
      <c r="AB255" s="1434" t="s">
        <v>1042</v>
      </c>
      <c r="AC255" s="850"/>
      <c r="AD255" s="842"/>
      <c r="AE255" s="809" t="s">
        <v>3</v>
      </c>
      <c r="AF255" s="841" t="s">
        <v>245</v>
      </c>
      <c r="AG255" s="841" t="s">
        <v>245</v>
      </c>
      <c r="AH255" s="736" t="s">
        <v>245</v>
      </c>
      <c r="AI255" s="384" t="s">
        <v>245</v>
      </c>
      <c r="AJ255" s="880" t="s">
        <v>3</v>
      </c>
      <c r="AK255" s="809"/>
      <c r="AL255" s="809"/>
      <c r="AM255" s="841"/>
      <c r="AN255" s="849"/>
      <c r="AO255" s="837" t="s">
        <v>245</v>
      </c>
      <c r="AP255" s="837" t="s">
        <v>245</v>
      </c>
      <c r="AQ255" s="837" t="s">
        <v>245</v>
      </c>
      <c r="AR255" s="841" t="s">
        <v>245</v>
      </c>
      <c r="AS255" s="841" t="s">
        <v>245</v>
      </c>
      <c r="AT255" s="841" t="s">
        <v>245</v>
      </c>
      <c r="AU255" s="117" t="s">
        <v>245</v>
      </c>
      <c r="AV255" s="282">
        <v>47664</v>
      </c>
    </row>
    <row r="256" spans="1:48" s="70" customFormat="1" ht="45.75" customHeight="1" x14ac:dyDescent="0.2">
      <c r="A256" s="259"/>
      <c r="B256" s="51"/>
      <c r="C256" s="52"/>
      <c r="D256" s="185"/>
      <c r="E256" s="213"/>
      <c r="F256" s="209"/>
      <c r="G256" s="155"/>
      <c r="H256" s="55"/>
      <c r="I256" s="58"/>
      <c r="J256" s="72"/>
      <c r="K256" s="71"/>
      <c r="L256" s="155"/>
      <c r="M256" s="55"/>
      <c r="N256" s="55"/>
      <c r="O256" s="55"/>
      <c r="P256" s="58"/>
      <c r="Q256" s="238"/>
      <c r="R256" s="886">
        <v>2</v>
      </c>
      <c r="S256" s="9" t="s">
        <v>1648</v>
      </c>
      <c r="T256" s="387">
        <v>7</v>
      </c>
      <c r="U256" s="59" t="s">
        <v>1649</v>
      </c>
      <c r="V256" s="9" t="s">
        <v>1650</v>
      </c>
      <c r="W256" s="9" t="s">
        <v>448</v>
      </c>
      <c r="X256" s="812" t="s">
        <v>3</v>
      </c>
      <c r="Y256" s="813" t="s">
        <v>71</v>
      </c>
      <c r="Z256" s="813" t="s">
        <v>3</v>
      </c>
      <c r="AA256" s="663" t="s">
        <v>3</v>
      </c>
      <c r="AB256" s="1434" t="s">
        <v>1042</v>
      </c>
      <c r="AC256" s="850"/>
      <c r="AD256" s="1392"/>
      <c r="AE256" s="809"/>
      <c r="AF256" s="1391"/>
      <c r="AG256" s="1390"/>
      <c r="AH256" s="872"/>
      <c r="AI256" s="382"/>
      <c r="AJ256" s="880" t="s">
        <v>71</v>
      </c>
      <c r="AK256" s="809"/>
      <c r="AL256" s="809"/>
      <c r="AM256" s="1389"/>
      <c r="AN256" s="881"/>
      <c r="AO256" s="1388"/>
      <c r="AP256" s="1388"/>
      <c r="AQ256" s="1388"/>
      <c r="AR256" s="1390"/>
      <c r="AS256" s="1390"/>
      <c r="AT256" s="1391"/>
      <c r="AU256" s="117"/>
      <c r="AV256" s="282">
        <v>47664</v>
      </c>
    </row>
    <row r="257" spans="1:48" s="78" customFormat="1" ht="45.75" customHeight="1" x14ac:dyDescent="0.2">
      <c r="A257" s="259">
        <f>IF(C257="",A255,A255+1)</f>
        <v>83</v>
      </c>
      <c r="B257" s="51" t="s">
        <v>4</v>
      </c>
      <c r="C257" s="52" t="s">
        <v>1259</v>
      </c>
      <c r="D257" s="185">
        <v>45505</v>
      </c>
      <c r="E257" s="213">
        <v>45505</v>
      </c>
      <c r="F257" s="209" t="s">
        <v>1260</v>
      </c>
      <c r="G257" s="155" t="s">
        <v>413</v>
      </c>
      <c r="H257" s="55" t="s">
        <v>4</v>
      </c>
      <c r="I257" s="58" t="s">
        <v>1261</v>
      </c>
      <c r="J257" s="72" t="s">
        <v>1262</v>
      </c>
      <c r="K257" s="71" t="s">
        <v>1263</v>
      </c>
      <c r="L257" s="155" t="s">
        <v>154</v>
      </c>
      <c r="M257" s="55" t="s">
        <v>4</v>
      </c>
      <c r="N257" s="55" t="s">
        <v>1394</v>
      </c>
      <c r="O257" s="55" t="s">
        <v>973</v>
      </c>
      <c r="P257" s="58" t="s">
        <v>755</v>
      </c>
      <c r="Q257" s="238">
        <v>22</v>
      </c>
      <c r="R257" s="116">
        <v>1</v>
      </c>
      <c r="S257" s="9" t="s">
        <v>1260</v>
      </c>
      <c r="T257" s="10">
        <v>7</v>
      </c>
      <c r="U257" s="59" t="s">
        <v>413</v>
      </c>
      <c r="V257" s="9" t="s">
        <v>4</v>
      </c>
      <c r="W257" s="9" t="s">
        <v>1264</v>
      </c>
      <c r="X257" s="705" t="s">
        <v>3</v>
      </c>
      <c r="Y257" s="708" t="s">
        <v>71</v>
      </c>
      <c r="Z257" s="708" t="s">
        <v>3</v>
      </c>
      <c r="AA257" s="118" t="s">
        <v>3</v>
      </c>
      <c r="AB257" s="1434" t="s">
        <v>1255</v>
      </c>
      <c r="AC257" s="850"/>
      <c r="AD257" s="842"/>
      <c r="AE257" s="809" t="s">
        <v>245</v>
      </c>
      <c r="AF257" s="841" t="s">
        <v>245</v>
      </c>
      <c r="AG257" s="811" t="s">
        <v>245</v>
      </c>
      <c r="AH257" s="872">
        <v>3</v>
      </c>
      <c r="AI257" s="382" t="s">
        <v>245</v>
      </c>
      <c r="AJ257" s="880" t="s">
        <v>71</v>
      </c>
      <c r="AK257" s="809"/>
      <c r="AL257" s="809"/>
      <c r="AM257" s="862"/>
      <c r="AN257" s="881"/>
      <c r="AO257" s="863" t="s">
        <v>245</v>
      </c>
      <c r="AP257" s="863" t="s">
        <v>245</v>
      </c>
      <c r="AQ257" s="863" t="s">
        <v>245</v>
      </c>
      <c r="AR257" s="811" t="s">
        <v>245</v>
      </c>
      <c r="AS257" s="811" t="s">
        <v>245</v>
      </c>
      <c r="AT257" s="841" t="s">
        <v>245</v>
      </c>
      <c r="AU257" s="117" t="s">
        <v>245</v>
      </c>
      <c r="AV257" s="1588">
        <v>47664</v>
      </c>
    </row>
    <row r="258" spans="1:48" s="78" customFormat="1" ht="45.75" customHeight="1" x14ac:dyDescent="0.2">
      <c r="A258" s="259"/>
      <c r="B258" s="51"/>
      <c r="C258" s="52"/>
      <c r="D258" s="185"/>
      <c r="E258" s="213"/>
      <c r="F258" s="209"/>
      <c r="G258" s="155"/>
      <c r="H258" s="55"/>
      <c r="I258" s="58"/>
      <c r="J258" s="72"/>
      <c r="K258" s="71"/>
      <c r="L258" s="155"/>
      <c r="M258" s="55"/>
      <c r="N258" s="55"/>
      <c r="O258" s="55"/>
      <c r="P258" s="58"/>
      <c r="Q258" s="238"/>
      <c r="R258" s="886">
        <v>2</v>
      </c>
      <c r="S258" s="9" t="s">
        <v>1399</v>
      </c>
      <c r="T258" s="387">
        <v>7</v>
      </c>
      <c r="U258" s="59" t="s">
        <v>1401</v>
      </c>
      <c r="V258" s="9" t="s">
        <v>1402</v>
      </c>
      <c r="W258" s="210" t="s">
        <v>1403</v>
      </c>
      <c r="X258" s="1103" t="s">
        <v>3</v>
      </c>
      <c r="Y258" s="1101" t="s">
        <v>71</v>
      </c>
      <c r="Z258" s="1101" t="s">
        <v>3</v>
      </c>
      <c r="AA258" s="1102" t="s">
        <v>3</v>
      </c>
      <c r="AB258" s="1434" t="s">
        <v>1042</v>
      </c>
      <c r="AC258" s="850"/>
      <c r="AD258" s="1098"/>
      <c r="AE258" s="809" t="s">
        <v>245</v>
      </c>
      <c r="AF258" s="1097" t="s">
        <v>245</v>
      </c>
      <c r="AG258" s="811" t="s">
        <v>245</v>
      </c>
      <c r="AH258" s="872">
        <v>4</v>
      </c>
      <c r="AI258" s="382" t="s">
        <v>245</v>
      </c>
      <c r="AJ258" s="880" t="s">
        <v>71</v>
      </c>
      <c r="AK258" s="809"/>
      <c r="AL258" s="809"/>
      <c r="AM258" s="888"/>
      <c r="AN258" s="881"/>
      <c r="AO258" s="889" t="s">
        <v>245</v>
      </c>
      <c r="AP258" s="889" t="s">
        <v>245</v>
      </c>
      <c r="AQ258" s="889" t="s">
        <v>245</v>
      </c>
      <c r="AR258" s="811" t="s">
        <v>245</v>
      </c>
      <c r="AS258" s="811" t="s">
        <v>245</v>
      </c>
      <c r="AT258" s="1104" t="s">
        <v>245</v>
      </c>
      <c r="AU258" s="1099" t="s">
        <v>245</v>
      </c>
      <c r="AV258" s="1589"/>
    </row>
    <row r="259" spans="1:48" s="78" customFormat="1" ht="45.75" customHeight="1" x14ac:dyDescent="0.2">
      <c r="A259" s="259"/>
      <c r="B259" s="51"/>
      <c r="C259" s="52"/>
      <c r="D259" s="185"/>
      <c r="E259" s="213"/>
      <c r="F259" s="209"/>
      <c r="G259" s="155"/>
      <c r="H259" s="55"/>
      <c r="I259" s="58"/>
      <c r="J259" s="72"/>
      <c r="K259" s="71"/>
      <c r="L259" s="155"/>
      <c r="M259" s="55"/>
      <c r="N259" s="55"/>
      <c r="O259" s="55"/>
      <c r="P259" s="58"/>
      <c r="Q259" s="238"/>
      <c r="R259" s="886">
        <v>3</v>
      </c>
      <c r="S259" s="9" t="s">
        <v>1400</v>
      </c>
      <c r="T259" s="387">
        <v>5</v>
      </c>
      <c r="U259" s="59" t="s">
        <v>1404</v>
      </c>
      <c r="V259" s="9" t="s">
        <v>4</v>
      </c>
      <c r="W259" s="210" t="s">
        <v>1405</v>
      </c>
      <c r="X259" s="1103" t="s">
        <v>3</v>
      </c>
      <c r="Y259" s="1101" t="s">
        <v>71</v>
      </c>
      <c r="Z259" s="1101" t="s">
        <v>3</v>
      </c>
      <c r="AA259" s="1102" t="s">
        <v>3</v>
      </c>
      <c r="AB259" s="1434" t="s">
        <v>1042</v>
      </c>
      <c r="AC259" s="850"/>
      <c r="AD259" s="1098"/>
      <c r="AE259" s="809" t="s">
        <v>245</v>
      </c>
      <c r="AF259" s="1097" t="s">
        <v>245</v>
      </c>
      <c r="AG259" s="811" t="s">
        <v>245</v>
      </c>
      <c r="AH259" s="872">
        <v>4</v>
      </c>
      <c r="AI259" s="382" t="s">
        <v>245</v>
      </c>
      <c r="AJ259" s="880" t="s">
        <v>71</v>
      </c>
      <c r="AK259" s="809"/>
      <c r="AL259" s="809"/>
      <c r="AM259" s="888"/>
      <c r="AN259" s="881"/>
      <c r="AO259" s="889" t="s">
        <v>245</v>
      </c>
      <c r="AP259" s="889" t="s">
        <v>245</v>
      </c>
      <c r="AQ259" s="889" t="s">
        <v>245</v>
      </c>
      <c r="AR259" s="811" t="s">
        <v>245</v>
      </c>
      <c r="AS259" s="811" t="s">
        <v>245</v>
      </c>
      <c r="AT259" s="1104" t="s">
        <v>245</v>
      </c>
      <c r="AU259" s="1099" t="s">
        <v>245</v>
      </c>
      <c r="AV259" s="1589"/>
    </row>
    <row r="260" spans="1:48" s="1310" customFormat="1" ht="45.75" customHeight="1" x14ac:dyDescent="0.2">
      <c r="A260" s="1317"/>
      <c r="B260" s="1318"/>
      <c r="C260" s="1319"/>
      <c r="D260" s="1320"/>
      <c r="E260" s="1321"/>
      <c r="F260" s="1322"/>
      <c r="G260" s="289"/>
      <c r="H260" s="290"/>
      <c r="I260" s="291"/>
      <c r="J260" s="1323"/>
      <c r="K260" s="1324"/>
      <c r="L260" s="289"/>
      <c r="M260" s="290"/>
      <c r="N260" s="290"/>
      <c r="O260" s="290"/>
      <c r="P260" s="291"/>
      <c r="Q260" s="1325"/>
      <c r="R260" s="1326">
        <v>4</v>
      </c>
      <c r="S260" s="167" t="s">
        <v>1628</v>
      </c>
      <c r="T260" s="168">
        <v>3</v>
      </c>
      <c r="U260" s="369" t="s">
        <v>390</v>
      </c>
      <c r="V260" s="167" t="s">
        <v>4</v>
      </c>
      <c r="W260" s="355" t="s">
        <v>1629</v>
      </c>
      <c r="X260" s="816" t="s">
        <v>3</v>
      </c>
      <c r="Y260" s="1312" t="s">
        <v>71</v>
      </c>
      <c r="Z260" s="1312" t="s">
        <v>3</v>
      </c>
      <c r="AA260" s="166" t="s">
        <v>3</v>
      </c>
      <c r="AB260" s="1434" t="s">
        <v>1042</v>
      </c>
      <c r="AC260" s="850"/>
      <c r="AD260" s="1314"/>
      <c r="AE260" s="1327" t="s">
        <v>245</v>
      </c>
      <c r="AF260" s="815" t="s">
        <v>245</v>
      </c>
      <c r="AG260" s="1328" t="s">
        <v>245</v>
      </c>
      <c r="AH260" s="1329">
        <v>3</v>
      </c>
      <c r="AI260" s="1330" t="s">
        <v>245</v>
      </c>
      <c r="AJ260" s="1331" t="s">
        <v>71</v>
      </c>
      <c r="AK260" s="1327"/>
      <c r="AL260" s="1327"/>
      <c r="AM260" s="1332"/>
      <c r="AN260" s="1333"/>
      <c r="AO260" s="1334" t="s">
        <v>245</v>
      </c>
      <c r="AP260" s="1334" t="s">
        <v>245</v>
      </c>
      <c r="AQ260" s="1334" t="s">
        <v>245</v>
      </c>
      <c r="AR260" s="1328" t="s">
        <v>245</v>
      </c>
      <c r="AS260" s="1328" t="s">
        <v>245</v>
      </c>
      <c r="AT260" s="815" t="s">
        <v>245</v>
      </c>
      <c r="AU260" s="1335" t="s">
        <v>245</v>
      </c>
      <c r="AV260" s="1590"/>
    </row>
    <row r="261" spans="1:48" s="78" customFormat="1" ht="45.75" customHeight="1" x14ac:dyDescent="0.2">
      <c r="A261" s="259">
        <f>IF(C261="",A257,A257+1)</f>
        <v>84</v>
      </c>
      <c r="B261" s="51" t="s">
        <v>4</v>
      </c>
      <c r="C261" s="52" t="s">
        <v>1265</v>
      </c>
      <c r="D261" s="185">
        <v>45505</v>
      </c>
      <c r="E261" s="213">
        <v>45505</v>
      </c>
      <c r="F261" s="209" t="s">
        <v>1506</v>
      </c>
      <c r="G261" s="155" t="s">
        <v>1575</v>
      </c>
      <c r="H261" s="55" t="s">
        <v>4</v>
      </c>
      <c r="I261" s="58" t="s">
        <v>1507</v>
      </c>
      <c r="J261" s="72" t="s">
        <v>1391</v>
      </c>
      <c r="K261" s="71" t="s">
        <v>1266</v>
      </c>
      <c r="L261" s="155" t="s">
        <v>1267</v>
      </c>
      <c r="M261" s="55" t="s">
        <v>4</v>
      </c>
      <c r="N261" s="55" t="s">
        <v>1268</v>
      </c>
      <c r="O261" s="55" t="s">
        <v>605</v>
      </c>
      <c r="P261" s="58" t="s">
        <v>1269</v>
      </c>
      <c r="Q261" s="238">
        <v>6</v>
      </c>
      <c r="R261" s="116">
        <v>1</v>
      </c>
      <c r="S261" s="9" t="s">
        <v>1506</v>
      </c>
      <c r="T261" s="10">
        <v>6</v>
      </c>
      <c r="U261" s="59" t="s">
        <v>1575</v>
      </c>
      <c r="V261" s="9" t="s">
        <v>4</v>
      </c>
      <c r="W261" s="210" t="s">
        <v>1507</v>
      </c>
      <c r="X261" s="705" t="s">
        <v>71</v>
      </c>
      <c r="Y261" s="708" t="s">
        <v>71</v>
      </c>
      <c r="Z261" s="708" t="s">
        <v>71</v>
      </c>
      <c r="AA261" s="118" t="s">
        <v>71</v>
      </c>
      <c r="AB261" s="1434" t="s">
        <v>1250</v>
      </c>
      <c r="AC261" s="850"/>
      <c r="AD261" s="842"/>
      <c r="AE261" s="809" t="s">
        <v>245</v>
      </c>
      <c r="AF261" s="841" t="s">
        <v>245</v>
      </c>
      <c r="AG261" s="811" t="s">
        <v>245</v>
      </c>
      <c r="AH261" s="872">
        <v>4</v>
      </c>
      <c r="AI261" s="382" t="s">
        <v>245</v>
      </c>
      <c r="AJ261" s="880" t="s">
        <v>245</v>
      </c>
      <c r="AK261" s="1252"/>
      <c r="AL261" s="1253"/>
      <c r="AM261" s="1252"/>
      <c r="AN261" s="1256"/>
      <c r="AO261" s="1252" t="s">
        <v>71</v>
      </c>
      <c r="AP261" s="863" t="s">
        <v>245</v>
      </c>
      <c r="AQ261" s="863" t="s">
        <v>245</v>
      </c>
      <c r="AR261" s="811" t="s">
        <v>245</v>
      </c>
      <c r="AS261" s="811" t="s">
        <v>245</v>
      </c>
      <c r="AT261" s="838" t="s">
        <v>71</v>
      </c>
      <c r="AU261" s="845" t="s">
        <v>245</v>
      </c>
      <c r="AV261" s="1267">
        <v>47664</v>
      </c>
    </row>
    <row r="262" spans="1:48" s="78" customFormat="1" ht="45.75" customHeight="1" x14ac:dyDescent="0.2">
      <c r="A262" s="259">
        <f>IF(C262="",A261,A261+1)</f>
        <v>85</v>
      </c>
      <c r="B262" s="51" t="s">
        <v>4</v>
      </c>
      <c r="C262" s="52" t="s">
        <v>1270</v>
      </c>
      <c r="D262" s="185">
        <v>45536</v>
      </c>
      <c r="E262" s="213">
        <v>45536</v>
      </c>
      <c r="F262" s="209" t="s">
        <v>1271</v>
      </c>
      <c r="G262" s="155" t="s">
        <v>159</v>
      </c>
      <c r="H262" s="55" t="s">
        <v>4</v>
      </c>
      <c r="I262" s="58" t="s">
        <v>1272</v>
      </c>
      <c r="J262" s="72" t="s">
        <v>1273</v>
      </c>
      <c r="K262" s="71" t="s">
        <v>1274</v>
      </c>
      <c r="L262" s="155" t="s">
        <v>159</v>
      </c>
      <c r="M262" s="55" t="s">
        <v>4</v>
      </c>
      <c r="N262" s="58" t="s">
        <v>1275</v>
      </c>
      <c r="O262" s="55" t="s">
        <v>195</v>
      </c>
      <c r="P262" s="58" t="s">
        <v>112</v>
      </c>
      <c r="Q262" s="238">
        <v>4</v>
      </c>
      <c r="R262" s="886">
        <v>1</v>
      </c>
      <c r="S262" s="313" t="s">
        <v>1271</v>
      </c>
      <c r="T262" s="343">
        <v>4</v>
      </c>
      <c r="U262" s="363" t="s">
        <v>159</v>
      </c>
      <c r="V262" s="313" t="s">
        <v>4</v>
      </c>
      <c r="W262" s="364" t="s">
        <v>1272</v>
      </c>
      <c r="X262" s="707" t="s">
        <v>3</v>
      </c>
      <c r="Y262" s="1249" t="s">
        <v>71</v>
      </c>
      <c r="Z262" s="1249"/>
      <c r="AA262" s="1251" t="s">
        <v>3</v>
      </c>
      <c r="AB262" s="1420" t="s">
        <v>1042</v>
      </c>
      <c r="AC262" s="1206"/>
      <c r="AD262" s="1250"/>
      <c r="AE262" s="1255" t="s">
        <v>245</v>
      </c>
      <c r="AF262" s="1255" t="s">
        <v>505</v>
      </c>
      <c r="AG262" s="1255" t="s">
        <v>245</v>
      </c>
      <c r="AH262" s="1260" t="s">
        <v>268</v>
      </c>
      <c r="AI262" s="1261" t="s">
        <v>245</v>
      </c>
      <c r="AJ262" s="1258" t="s">
        <v>245</v>
      </c>
      <c r="AK262" s="1255"/>
      <c r="AL262" s="1255"/>
      <c r="AM262" s="1249"/>
      <c r="AN262" s="861"/>
      <c r="AO262" s="1249" t="s">
        <v>245</v>
      </c>
      <c r="AP262" s="1249" t="s">
        <v>245</v>
      </c>
      <c r="AQ262" s="1249" t="s">
        <v>245</v>
      </c>
      <c r="AR262" s="1251" t="s">
        <v>245</v>
      </c>
      <c r="AS262" s="1249" t="s">
        <v>245</v>
      </c>
      <c r="AT262" s="1249" t="s">
        <v>245</v>
      </c>
      <c r="AU262" s="1262" t="s">
        <v>245</v>
      </c>
      <c r="AV262" s="282">
        <v>47726</v>
      </c>
    </row>
    <row r="263" spans="1:48" s="78" customFormat="1" ht="45.75" customHeight="1" x14ac:dyDescent="0.2">
      <c r="A263" s="979">
        <f>IF(C263="",A262,A262+1)</f>
        <v>86</v>
      </c>
      <c r="B263" s="100" t="s">
        <v>4</v>
      </c>
      <c r="C263" s="101" t="s">
        <v>1281</v>
      </c>
      <c r="D263" s="187">
        <v>45566</v>
      </c>
      <c r="E263" s="187">
        <v>45566</v>
      </c>
      <c r="F263" s="209" t="s">
        <v>1282</v>
      </c>
      <c r="G263" s="110" t="s">
        <v>27</v>
      </c>
      <c r="H263" s="104" t="s">
        <v>4</v>
      </c>
      <c r="I263" s="980" t="s">
        <v>1283</v>
      </c>
      <c r="J263" s="229" t="s">
        <v>1284</v>
      </c>
      <c r="K263" s="981" t="s">
        <v>1285</v>
      </c>
      <c r="L263" s="110" t="s">
        <v>766</v>
      </c>
      <c r="M263" s="104" t="s">
        <v>4</v>
      </c>
      <c r="N263" s="980" t="s">
        <v>1286</v>
      </c>
      <c r="O263" s="104" t="s">
        <v>635</v>
      </c>
      <c r="P263" s="980" t="s">
        <v>1287</v>
      </c>
      <c r="Q263" s="240">
        <v>4</v>
      </c>
      <c r="R263" s="917">
        <v>1</v>
      </c>
      <c r="S263" s="982" t="s">
        <v>1282</v>
      </c>
      <c r="T263" s="983">
        <v>4</v>
      </c>
      <c r="U263" s="984" t="s">
        <v>27</v>
      </c>
      <c r="V263" s="982" t="s">
        <v>4</v>
      </c>
      <c r="W263" s="985" t="s">
        <v>1288</v>
      </c>
      <c r="X263" s="789" t="s">
        <v>3</v>
      </c>
      <c r="Y263" s="986" t="s">
        <v>71</v>
      </c>
      <c r="Z263" s="986" t="s">
        <v>1289</v>
      </c>
      <c r="AA263" s="660" t="s">
        <v>3</v>
      </c>
      <c r="AB263" s="1450" t="s">
        <v>1042</v>
      </c>
      <c r="AC263" s="1254"/>
      <c r="AD263" s="1044"/>
      <c r="AE263" s="787" t="s">
        <v>245</v>
      </c>
      <c r="AF263" s="1264" t="s">
        <v>245</v>
      </c>
      <c r="AG263" s="1264" t="s">
        <v>245</v>
      </c>
      <c r="AH263" s="988">
        <v>4</v>
      </c>
      <c r="AI263" s="989" t="s">
        <v>245</v>
      </c>
      <c r="AJ263" s="1234" t="s">
        <v>245</v>
      </c>
      <c r="AK263" s="787"/>
      <c r="AL263" s="787"/>
      <c r="AM263" s="986"/>
      <c r="AN263" s="1265"/>
      <c r="AO263" s="1263" t="s">
        <v>245</v>
      </c>
      <c r="AP263" s="1263" t="s">
        <v>245</v>
      </c>
      <c r="AQ263" s="1263" t="s">
        <v>245</v>
      </c>
      <c r="AR263" s="1259" t="s">
        <v>245</v>
      </c>
      <c r="AS263" s="1263" t="s">
        <v>245</v>
      </c>
      <c r="AT263" s="1263" t="s">
        <v>71</v>
      </c>
      <c r="AU263" s="1266" t="s">
        <v>245</v>
      </c>
      <c r="AV263" s="990">
        <v>47756</v>
      </c>
    </row>
    <row r="264" spans="1:48" s="109" customFormat="1" ht="45.75" customHeight="1" x14ac:dyDescent="0.2">
      <c r="A264" s="991">
        <f t="shared" ref="A264:A266" si="11">IF(C264="",A263,A263+1)</f>
        <v>87</v>
      </c>
      <c r="B264" s="992" t="s">
        <v>4</v>
      </c>
      <c r="C264" s="993" t="s">
        <v>1292</v>
      </c>
      <c r="D264" s="994">
        <v>45597</v>
      </c>
      <c r="E264" s="994">
        <v>45597</v>
      </c>
      <c r="F264" s="995" t="s">
        <v>1293</v>
      </c>
      <c r="G264" s="996" t="s">
        <v>1294</v>
      </c>
      <c r="H264" s="997" t="s">
        <v>4</v>
      </c>
      <c r="I264" s="998" t="s">
        <v>1295</v>
      </c>
      <c r="J264" s="999" t="s">
        <v>1392</v>
      </c>
      <c r="K264" s="1000" t="s">
        <v>1296</v>
      </c>
      <c r="L264" s="1001" t="s">
        <v>1294</v>
      </c>
      <c r="M264" s="1002" t="s">
        <v>4</v>
      </c>
      <c r="N264" s="1003" t="s">
        <v>1297</v>
      </c>
      <c r="O264" s="1002" t="s">
        <v>635</v>
      </c>
      <c r="P264" s="1004" t="s">
        <v>1298</v>
      </c>
      <c r="Q264" s="1005">
        <v>5</v>
      </c>
      <c r="R264" s="1006">
        <v>1</v>
      </c>
      <c r="S264" s="1000" t="s">
        <v>1299</v>
      </c>
      <c r="T264" s="1007">
        <v>5</v>
      </c>
      <c r="U264" s="1001" t="s">
        <v>1294</v>
      </c>
      <c r="V264" s="1002" t="s">
        <v>4</v>
      </c>
      <c r="W264" s="1002" t="s">
        <v>1300</v>
      </c>
      <c r="X264" s="1008" t="s">
        <v>3</v>
      </c>
      <c r="Y264" s="1009" t="s">
        <v>71</v>
      </c>
      <c r="Z264" s="1009" t="s">
        <v>3</v>
      </c>
      <c r="AA264" s="1006" t="s">
        <v>3</v>
      </c>
      <c r="AB264" s="978"/>
      <c r="AC264" s="977"/>
      <c r="AD264" s="1456" t="s">
        <v>1042</v>
      </c>
      <c r="AE264" s="1010" t="s">
        <v>245</v>
      </c>
      <c r="AF264" s="1009" t="s">
        <v>505</v>
      </c>
      <c r="AG264" s="1010" t="s">
        <v>245</v>
      </c>
      <c r="AH264" s="1011" t="s">
        <v>245</v>
      </c>
      <c r="AI264" s="1012" t="s">
        <v>245</v>
      </c>
      <c r="AJ264" s="1013" t="s">
        <v>245</v>
      </c>
      <c r="AK264" s="1010"/>
      <c r="AL264" s="1010"/>
      <c r="AM264" s="1014"/>
      <c r="AN264" s="1015"/>
      <c r="AO264" s="1016" t="s">
        <v>245</v>
      </c>
      <c r="AP264" s="1016" t="s">
        <v>245</v>
      </c>
      <c r="AQ264" s="1016" t="s">
        <v>245</v>
      </c>
      <c r="AR264" s="1017" t="s">
        <v>71</v>
      </c>
      <c r="AS264" s="1009" t="s">
        <v>71</v>
      </c>
      <c r="AT264" s="1009" t="s">
        <v>71</v>
      </c>
      <c r="AU264" s="1018" t="s">
        <v>71</v>
      </c>
      <c r="AV264" s="1019">
        <v>47787</v>
      </c>
    </row>
    <row r="265" spans="1:48" s="1020" customFormat="1" ht="45.75" customHeight="1" x14ac:dyDescent="0.2">
      <c r="A265" s="1021">
        <f t="shared" si="11"/>
        <v>88</v>
      </c>
      <c r="B265" s="1022" t="s">
        <v>4</v>
      </c>
      <c r="C265" s="1023" t="s">
        <v>1301</v>
      </c>
      <c r="D265" s="1024">
        <v>45627</v>
      </c>
      <c r="E265" s="1024">
        <v>45627</v>
      </c>
      <c r="F265" s="1025" t="s">
        <v>1302</v>
      </c>
      <c r="G265" s="1001" t="s">
        <v>28</v>
      </c>
      <c r="H265" s="1002" t="s">
        <v>4</v>
      </c>
      <c r="I265" s="1003" t="s">
        <v>1303</v>
      </c>
      <c r="J265" s="1004" t="s">
        <v>1304</v>
      </c>
      <c r="K265" s="1026" t="s">
        <v>1305</v>
      </c>
      <c r="L265" s="1027" t="s">
        <v>601</v>
      </c>
      <c r="M265" s="1028" t="s">
        <v>4</v>
      </c>
      <c r="N265" s="1029" t="s">
        <v>1306</v>
      </c>
      <c r="O265" s="1028" t="s">
        <v>635</v>
      </c>
      <c r="P265" s="1029" t="s">
        <v>1307</v>
      </c>
      <c r="Q265" s="1030">
        <v>20</v>
      </c>
      <c r="R265" s="1031">
        <v>1</v>
      </c>
      <c r="S265" s="1032" t="s">
        <v>1308</v>
      </c>
      <c r="T265" s="1033">
        <v>2</v>
      </c>
      <c r="U265" s="1027" t="s">
        <v>28</v>
      </c>
      <c r="V265" s="1028" t="s">
        <v>4</v>
      </c>
      <c r="W265" s="1029" t="s">
        <v>1303</v>
      </c>
      <c r="X265" s="1034" t="s">
        <v>1042</v>
      </c>
      <c r="Y265" s="1035" t="s">
        <v>71</v>
      </c>
      <c r="Z265" s="1035"/>
      <c r="AA265" s="1031"/>
      <c r="AB265" s="1443" t="s">
        <v>1042</v>
      </c>
      <c r="AC265" s="977"/>
      <c r="AD265" s="987"/>
      <c r="AE265" s="1010" t="s">
        <v>245</v>
      </c>
      <c r="AF265" s="1010" t="s">
        <v>47</v>
      </c>
      <c r="AG265" s="1010" t="s">
        <v>245</v>
      </c>
      <c r="AH265" s="1011">
        <v>2</v>
      </c>
      <c r="AI265" s="1012" t="s">
        <v>245</v>
      </c>
      <c r="AJ265" s="1013" t="s">
        <v>245</v>
      </c>
      <c r="AK265" s="1010"/>
      <c r="AL265" s="1010"/>
      <c r="AM265" s="1009"/>
      <c r="AN265" s="1036"/>
      <c r="AO265" s="1009" t="s">
        <v>245</v>
      </c>
      <c r="AP265" s="1009" t="s">
        <v>245</v>
      </c>
      <c r="AQ265" s="1009" t="s">
        <v>245</v>
      </c>
      <c r="AR265" s="1006" t="s">
        <v>245</v>
      </c>
      <c r="AS265" s="1009" t="s">
        <v>245</v>
      </c>
      <c r="AT265" s="1009" t="s">
        <v>71</v>
      </c>
      <c r="AU265" s="1018" t="s">
        <v>245</v>
      </c>
      <c r="AV265" s="1476">
        <v>47817</v>
      </c>
    </row>
    <row r="266" spans="1:48" s="1037" customFormat="1" ht="45.75" customHeight="1" x14ac:dyDescent="0.2">
      <c r="A266" s="1038">
        <f t="shared" si="11"/>
        <v>88</v>
      </c>
      <c r="B266" s="1039"/>
      <c r="C266" s="1040"/>
      <c r="D266" s="1041"/>
      <c r="E266" s="1041"/>
      <c r="F266" s="1042"/>
      <c r="G266" s="1027"/>
      <c r="H266" s="1028"/>
      <c r="I266" s="1029"/>
      <c r="J266" s="1043"/>
      <c r="K266" s="1026"/>
      <c r="L266" s="1027"/>
      <c r="M266" s="1028"/>
      <c r="N266" s="1029"/>
      <c r="O266" s="1028"/>
      <c r="P266" s="1029"/>
      <c r="Q266" s="1030"/>
      <c r="R266" s="1031">
        <v>2</v>
      </c>
      <c r="S266" s="1032" t="s">
        <v>1309</v>
      </c>
      <c r="T266" s="1033">
        <v>2</v>
      </c>
      <c r="U266" s="1027" t="s">
        <v>28</v>
      </c>
      <c r="V266" s="1028" t="s">
        <v>4</v>
      </c>
      <c r="W266" s="1029" t="s">
        <v>1303</v>
      </c>
      <c r="X266" s="1034" t="s">
        <v>1042</v>
      </c>
      <c r="Y266" s="1035" t="s">
        <v>71</v>
      </c>
      <c r="Z266" s="1035"/>
      <c r="AA266" s="1031"/>
      <c r="AB266" s="1444" t="s">
        <v>1250</v>
      </c>
      <c r="AC266" s="976"/>
      <c r="AD266" s="1044"/>
      <c r="AE266" s="1045" t="s">
        <v>245</v>
      </c>
      <c r="AF266" s="1045" t="s">
        <v>47</v>
      </c>
      <c r="AG266" s="1045" t="s">
        <v>245</v>
      </c>
      <c r="AH266" s="1046">
        <v>2</v>
      </c>
      <c r="AI266" s="1047" t="s">
        <v>245</v>
      </c>
      <c r="AJ266" s="1048" t="s">
        <v>245</v>
      </c>
      <c r="AK266" s="1045"/>
      <c r="AL266" s="1045"/>
      <c r="AM266" s="1035"/>
      <c r="AN266" s="1049"/>
      <c r="AO266" s="1035" t="s">
        <v>245</v>
      </c>
      <c r="AP266" s="1035" t="s">
        <v>245</v>
      </c>
      <c r="AQ266" s="1035" t="s">
        <v>245</v>
      </c>
      <c r="AR266" s="1031" t="s">
        <v>245</v>
      </c>
      <c r="AS266" s="1035" t="s">
        <v>245</v>
      </c>
      <c r="AT266" s="1035" t="s">
        <v>71</v>
      </c>
      <c r="AU266" s="1050" t="s">
        <v>245</v>
      </c>
      <c r="AV266" s="1586"/>
    </row>
    <row r="267" spans="1:48" s="1037" customFormat="1" ht="45.75" customHeight="1" x14ac:dyDescent="0.2">
      <c r="A267" s="1038"/>
      <c r="B267" s="1039"/>
      <c r="C267" s="1040"/>
      <c r="D267" s="1041"/>
      <c r="E267" s="1041"/>
      <c r="F267" s="1042"/>
      <c r="G267" s="1027"/>
      <c r="H267" s="1028"/>
      <c r="I267" s="1029"/>
      <c r="J267" s="1043"/>
      <c r="K267" s="1026"/>
      <c r="L267" s="1027"/>
      <c r="M267" s="1028"/>
      <c r="N267" s="1029"/>
      <c r="O267" s="1219"/>
      <c r="P267" s="1029"/>
      <c r="Q267" s="1030"/>
      <c r="R267" s="1216">
        <v>3</v>
      </c>
      <c r="S267" s="1032" t="s">
        <v>1513</v>
      </c>
      <c r="T267" s="1033">
        <v>10</v>
      </c>
      <c r="U267" s="1027" t="s">
        <v>28</v>
      </c>
      <c r="V267" s="1028" t="s">
        <v>4</v>
      </c>
      <c r="W267" s="1029" t="s">
        <v>1514</v>
      </c>
      <c r="X267" s="1034" t="s">
        <v>1042</v>
      </c>
      <c r="Y267" s="1034" t="s">
        <v>1042</v>
      </c>
      <c r="Z267" s="1215"/>
      <c r="AA267" s="1216"/>
      <c r="AB267" s="1444" t="s">
        <v>1250</v>
      </c>
      <c r="AC267" s="1218"/>
      <c r="AD267" s="1044"/>
      <c r="AE267" s="1045" t="s">
        <v>71</v>
      </c>
      <c r="AF267" s="1045" t="s">
        <v>47</v>
      </c>
      <c r="AG267" s="1045" t="s">
        <v>245</v>
      </c>
      <c r="AH267" s="1046">
        <v>3</v>
      </c>
      <c r="AI267" s="1047" t="s">
        <v>245</v>
      </c>
      <c r="AJ267" s="1048" t="s">
        <v>245</v>
      </c>
      <c r="AK267" s="1045"/>
      <c r="AL267" s="1045"/>
      <c r="AM267" s="1215"/>
      <c r="AN267" s="1215"/>
      <c r="AO267" s="1215" t="s">
        <v>245</v>
      </c>
      <c r="AP267" s="1215" t="s">
        <v>245</v>
      </c>
      <c r="AQ267" s="1215" t="s">
        <v>245</v>
      </c>
      <c r="AR267" s="1216" t="s">
        <v>245</v>
      </c>
      <c r="AS267" s="1215" t="s">
        <v>245</v>
      </c>
      <c r="AT267" s="1215" t="s">
        <v>71</v>
      </c>
      <c r="AU267" s="1217" t="s">
        <v>245</v>
      </c>
      <c r="AV267" s="1586"/>
    </row>
    <row r="268" spans="1:48" s="1037" customFormat="1" ht="45.75" customHeight="1" x14ac:dyDescent="0.2">
      <c r="A268" s="1038"/>
      <c r="B268" s="1039"/>
      <c r="C268" s="1040"/>
      <c r="D268" s="1041"/>
      <c r="E268" s="1041"/>
      <c r="F268" s="1042"/>
      <c r="G268" s="1027"/>
      <c r="H268" s="1028"/>
      <c r="I268" s="1029"/>
      <c r="J268" s="1043"/>
      <c r="K268" s="1026"/>
      <c r="L268" s="1027"/>
      <c r="M268" s="1028"/>
      <c r="N268" s="1029"/>
      <c r="O268" s="1028"/>
      <c r="P268" s="1029"/>
      <c r="Q268" s="1030"/>
      <c r="R268" s="1216">
        <v>4</v>
      </c>
      <c r="S268" s="1032" t="s">
        <v>1515</v>
      </c>
      <c r="T268" s="1033">
        <v>6</v>
      </c>
      <c r="U268" s="1027" t="s">
        <v>28</v>
      </c>
      <c r="V268" s="1028" t="s">
        <v>4</v>
      </c>
      <c r="W268" s="1029" t="s">
        <v>1528</v>
      </c>
      <c r="X268" s="1034" t="s">
        <v>1042</v>
      </c>
      <c r="Y268" s="1034" t="s">
        <v>1042</v>
      </c>
      <c r="Z268" s="1215"/>
      <c r="AA268" s="1216"/>
      <c r="AB268" s="1445" t="s">
        <v>1250</v>
      </c>
      <c r="AC268" s="1218"/>
      <c r="AD268" s="1044"/>
      <c r="AE268" s="1045" t="s">
        <v>245</v>
      </c>
      <c r="AF268" s="1045" t="s">
        <v>47</v>
      </c>
      <c r="AG268" s="1045" t="s">
        <v>245</v>
      </c>
      <c r="AH268" s="1046">
        <v>2</v>
      </c>
      <c r="AI268" s="1047" t="s">
        <v>245</v>
      </c>
      <c r="AJ268" s="1047" t="s">
        <v>245</v>
      </c>
      <c r="AK268" s="1045"/>
      <c r="AL268" s="1045"/>
      <c r="AM268" s="1215"/>
      <c r="AN268" s="1215"/>
      <c r="AO268" s="1215" t="s">
        <v>245</v>
      </c>
      <c r="AP268" s="1215" t="s">
        <v>245</v>
      </c>
      <c r="AQ268" s="1215" t="s">
        <v>245</v>
      </c>
      <c r="AR268" s="1216" t="s">
        <v>245</v>
      </c>
      <c r="AS268" s="1215" t="s">
        <v>245</v>
      </c>
      <c r="AT268" s="1215" t="s">
        <v>71</v>
      </c>
      <c r="AU268" s="1217" t="s">
        <v>245</v>
      </c>
      <c r="AV268" s="1477"/>
    </row>
    <row r="269" spans="1:48" s="1037" customFormat="1" ht="45.75" customHeight="1" x14ac:dyDescent="0.2">
      <c r="A269" s="1021">
        <f>IF(C269="",A266,A266+1)</f>
        <v>89</v>
      </c>
      <c r="B269" s="1022" t="s">
        <v>4</v>
      </c>
      <c r="C269" s="1023" t="s">
        <v>1310</v>
      </c>
      <c r="D269" s="1024">
        <v>45627</v>
      </c>
      <c r="E269" s="1024">
        <v>45627</v>
      </c>
      <c r="F269" s="1025" t="s">
        <v>1311</v>
      </c>
      <c r="G269" s="1001" t="s">
        <v>1117</v>
      </c>
      <c r="H269" s="1002" t="s">
        <v>4</v>
      </c>
      <c r="I269" s="1003" t="s">
        <v>1312</v>
      </c>
      <c r="J269" s="1004" t="s">
        <v>1313</v>
      </c>
      <c r="K269" s="1051" t="s">
        <v>1150</v>
      </c>
      <c r="L269" s="1001" t="s">
        <v>1314</v>
      </c>
      <c r="M269" s="1002" t="s">
        <v>1152</v>
      </c>
      <c r="N269" s="1003" t="s">
        <v>1315</v>
      </c>
      <c r="O269" s="1002" t="s">
        <v>635</v>
      </c>
      <c r="P269" s="1003" t="s">
        <v>1316</v>
      </c>
      <c r="Q269" s="1005">
        <v>20</v>
      </c>
      <c r="R269" s="1006">
        <v>1</v>
      </c>
      <c r="S269" s="1000" t="s">
        <v>1317</v>
      </c>
      <c r="T269" s="1007">
        <v>10</v>
      </c>
      <c r="U269" s="1001" t="s">
        <v>1117</v>
      </c>
      <c r="V269" s="1002" t="s">
        <v>4</v>
      </c>
      <c r="W269" s="1003" t="s">
        <v>1318</v>
      </c>
      <c r="X269" s="1008" t="s">
        <v>1042</v>
      </c>
      <c r="Y269" s="1009" t="s">
        <v>71</v>
      </c>
      <c r="Z269" s="1009" t="s">
        <v>1042</v>
      </c>
      <c r="AA269" s="1006" t="s">
        <v>1042</v>
      </c>
      <c r="AB269" s="978"/>
      <c r="AC269" s="977"/>
      <c r="AD269" s="1456" t="s">
        <v>1042</v>
      </c>
      <c r="AE269" s="1010" t="s">
        <v>245</v>
      </c>
      <c r="AF269" s="1010" t="s">
        <v>245</v>
      </c>
      <c r="AG269" s="1010" t="s">
        <v>245</v>
      </c>
      <c r="AH269" s="1011" t="s">
        <v>268</v>
      </c>
      <c r="AI269" s="1012" t="s">
        <v>245</v>
      </c>
      <c r="AJ269" s="1013" t="s">
        <v>245</v>
      </c>
      <c r="AK269" s="1010" t="s">
        <v>245</v>
      </c>
      <c r="AL269" s="1010" t="s">
        <v>245</v>
      </c>
      <c r="AM269" s="1009" t="s">
        <v>245</v>
      </c>
      <c r="AN269" s="1009" t="s">
        <v>71</v>
      </c>
      <c r="AO269" s="1009" t="s">
        <v>245</v>
      </c>
      <c r="AP269" s="1009" t="s">
        <v>245</v>
      </c>
      <c r="AQ269" s="1009" t="s">
        <v>245</v>
      </c>
      <c r="AR269" s="1006" t="s">
        <v>245</v>
      </c>
      <c r="AS269" s="1009" t="s">
        <v>245</v>
      </c>
      <c r="AT269" s="1009" t="s">
        <v>71</v>
      </c>
      <c r="AU269" s="1018" t="s">
        <v>245</v>
      </c>
      <c r="AV269" s="1476">
        <v>47817</v>
      </c>
    </row>
    <row r="270" spans="1:48" s="1037" customFormat="1" ht="45.75" customHeight="1" x14ac:dyDescent="0.2">
      <c r="A270" s="1021"/>
      <c r="B270" s="1022"/>
      <c r="C270" s="1053"/>
      <c r="D270" s="1024"/>
      <c r="E270" s="1145"/>
      <c r="F270" s="1025"/>
      <c r="G270" s="1001"/>
      <c r="H270" s="1002"/>
      <c r="I270" s="1003"/>
      <c r="J270" s="1004"/>
      <c r="K270" s="1051"/>
      <c r="L270" s="1001"/>
      <c r="M270" s="1002"/>
      <c r="N270" s="1003"/>
      <c r="O270" s="1219"/>
      <c r="P270" s="1003"/>
      <c r="Q270" s="1005"/>
      <c r="R270" s="1006">
        <v>2</v>
      </c>
      <c r="S270" s="1000" t="s">
        <v>1512</v>
      </c>
      <c r="T270" s="1007">
        <v>10</v>
      </c>
      <c r="U270" s="1001" t="s">
        <v>1117</v>
      </c>
      <c r="V270" s="1002" t="s">
        <v>4</v>
      </c>
      <c r="W270" s="1003" t="s">
        <v>1318</v>
      </c>
      <c r="X270" s="1008" t="s">
        <v>1042</v>
      </c>
      <c r="Y270" s="1009" t="s">
        <v>71</v>
      </c>
      <c r="Z270" s="1009" t="s">
        <v>1042</v>
      </c>
      <c r="AA270" s="1006" t="s">
        <v>1042</v>
      </c>
      <c r="AB270" s="1214"/>
      <c r="AC270" s="1213"/>
      <c r="AD270" s="1456" t="s">
        <v>1042</v>
      </c>
      <c r="AE270" s="1010" t="s">
        <v>245</v>
      </c>
      <c r="AF270" s="1010" t="s">
        <v>245</v>
      </c>
      <c r="AG270" s="1010" t="s">
        <v>245</v>
      </c>
      <c r="AH270" s="1011" t="s">
        <v>268</v>
      </c>
      <c r="AI270" s="1012" t="s">
        <v>245</v>
      </c>
      <c r="AJ270" s="1013" t="s">
        <v>245</v>
      </c>
      <c r="AK270" s="1010" t="s">
        <v>245</v>
      </c>
      <c r="AL270" s="1010" t="s">
        <v>245</v>
      </c>
      <c r="AM270" s="1009" t="s">
        <v>245</v>
      </c>
      <c r="AN270" s="1009"/>
      <c r="AO270" s="1009" t="s">
        <v>245</v>
      </c>
      <c r="AP270" s="1009" t="s">
        <v>245</v>
      </c>
      <c r="AQ270" s="1009" t="s">
        <v>245</v>
      </c>
      <c r="AR270" s="1006" t="s">
        <v>245</v>
      </c>
      <c r="AS270" s="1009" t="s">
        <v>245</v>
      </c>
      <c r="AT270" s="1009" t="s">
        <v>71</v>
      </c>
      <c r="AU270" s="1018" t="s">
        <v>245</v>
      </c>
      <c r="AV270" s="1477"/>
    </row>
    <row r="271" spans="1:48" s="1052" customFormat="1" ht="45.75" customHeight="1" x14ac:dyDescent="0.2">
      <c r="A271" s="1021">
        <f>IF(C271="",A269,A269+1)</f>
        <v>90</v>
      </c>
      <c r="B271" s="1022" t="s">
        <v>4</v>
      </c>
      <c r="C271" s="1053" t="s">
        <v>1319</v>
      </c>
      <c r="D271" s="1054">
        <v>45627</v>
      </c>
      <c r="E271" s="1055">
        <v>45627</v>
      </c>
      <c r="F271" s="1025" t="s">
        <v>941</v>
      </c>
      <c r="G271" s="1056" t="s">
        <v>342</v>
      </c>
      <c r="H271" s="1057" t="s">
        <v>122</v>
      </c>
      <c r="I271" s="1058" t="s">
        <v>942</v>
      </c>
      <c r="J271" s="1004" t="s">
        <v>943</v>
      </c>
      <c r="K271" s="1059" t="s">
        <v>944</v>
      </c>
      <c r="L271" s="1056" t="s">
        <v>945</v>
      </c>
      <c r="M271" s="1057" t="s">
        <v>946</v>
      </c>
      <c r="N271" s="1058" t="s">
        <v>947</v>
      </c>
      <c r="O271" s="1057" t="s">
        <v>46</v>
      </c>
      <c r="P271" s="1058" t="s">
        <v>1320</v>
      </c>
      <c r="Q271" s="1005">
        <v>20</v>
      </c>
      <c r="R271" s="1060">
        <v>1</v>
      </c>
      <c r="S271" s="1000" t="s">
        <v>948</v>
      </c>
      <c r="T271" s="1007">
        <v>10</v>
      </c>
      <c r="U271" s="1056" t="s">
        <v>342</v>
      </c>
      <c r="V271" s="1057" t="s">
        <v>122</v>
      </c>
      <c r="W271" s="1058" t="s">
        <v>942</v>
      </c>
      <c r="X271" s="1008" t="s">
        <v>71</v>
      </c>
      <c r="Y271" s="1009" t="s">
        <v>71</v>
      </c>
      <c r="Z271" s="1009" t="s">
        <v>71</v>
      </c>
      <c r="AA271" s="1006"/>
      <c r="AB271" s="978"/>
      <c r="AC271" s="977"/>
      <c r="AD271" s="1061" t="s">
        <v>1042</v>
      </c>
      <c r="AE271" s="1009" t="s">
        <v>245</v>
      </c>
      <c r="AF271" s="1591" t="s">
        <v>265</v>
      </c>
      <c r="AG271" s="1031"/>
      <c r="AH271" s="1009" t="s">
        <v>245</v>
      </c>
      <c r="AI271" s="1009" t="s">
        <v>245</v>
      </c>
      <c r="AJ271" s="1006" t="s">
        <v>245</v>
      </c>
      <c r="AK271" s="1009" t="s">
        <v>245</v>
      </c>
      <c r="AL271" s="1009" t="s">
        <v>245</v>
      </c>
      <c r="AM271" s="1009" t="s">
        <v>245</v>
      </c>
      <c r="AN271" s="1010" t="s">
        <v>71</v>
      </c>
      <c r="AO271" s="1009" t="s">
        <v>71</v>
      </c>
      <c r="AP271" s="1009" t="s">
        <v>245</v>
      </c>
      <c r="AQ271" s="1009" t="s">
        <v>245</v>
      </c>
      <c r="AR271" s="1006" t="s">
        <v>245</v>
      </c>
      <c r="AS271" s="1009" t="s">
        <v>245</v>
      </c>
      <c r="AT271" s="1006" t="s">
        <v>245</v>
      </c>
      <c r="AU271" s="1009" t="s">
        <v>245</v>
      </c>
      <c r="AV271" s="1582">
        <v>47817</v>
      </c>
    </row>
    <row r="272" spans="1:48" s="1062" customFormat="1" ht="45.75" customHeight="1" x14ac:dyDescent="0.2">
      <c r="A272" s="1063">
        <f t="shared" ref="A272" si="12">IF(C272="",A271,A271+1)</f>
        <v>90</v>
      </c>
      <c r="B272" s="1064"/>
      <c r="C272" s="1065"/>
      <c r="D272" s="1066"/>
      <c r="E272" s="1067"/>
      <c r="F272" s="1068"/>
      <c r="G272" s="1069"/>
      <c r="H272" s="1070"/>
      <c r="I272" s="1071"/>
      <c r="J272" s="1072"/>
      <c r="K272" s="1073"/>
      <c r="L272" s="1069"/>
      <c r="M272" s="1070"/>
      <c r="N272" s="1071"/>
      <c r="O272" s="1070"/>
      <c r="P272" s="1071"/>
      <c r="Q272" s="1074"/>
      <c r="R272" s="1075">
        <v>2</v>
      </c>
      <c r="S272" s="1032" t="s">
        <v>996</v>
      </c>
      <c r="T272" s="1033">
        <v>10</v>
      </c>
      <c r="U272" s="1069" t="s">
        <v>997</v>
      </c>
      <c r="V272" s="1070" t="s">
        <v>70</v>
      </c>
      <c r="W272" s="1071" t="s">
        <v>942</v>
      </c>
      <c r="X272" s="1076" t="s">
        <v>71</v>
      </c>
      <c r="Y272" s="1077" t="s">
        <v>71</v>
      </c>
      <c r="Z272" s="1035" t="s">
        <v>71</v>
      </c>
      <c r="AA272" s="1078"/>
      <c r="AB272" s="978"/>
      <c r="AC272" s="977"/>
      <c r="AD272" s="1061" t="s">
        <v>1042</v>
      </c>
      <c r="AE272" s="1035" t="s">
        <v>245</v>
      </c>
      <c r="AF272" s="1592"/>
      <c r="AG272" s="1031"/>
      <c r="AH272" s="1035" t="s">
        <v>245</v>
      </c>
      <c r="AI272" s="1035" t="s">
        <v>245</v>
      </c>
      <c r="AJ272" s="1009" t="s">
        <v>245</v>
      </c>
      <c r="AK272" s="1035" t="s">
        <v>245</v>
      </c>
      <c r="AL272" s="1035" t="s">
        <v>245</v>
      </c>
      <c r="AM272" s="1035" t="s">
        <v>245</v>
      </c>
      <c r="AN272" s="1045" t="s">
        <v>71</v>
      </c>
      <c r="AO272" s="1009" t="s">
        <v>245</v>
      </c>
      <c r="AP272" s="1009" t="s">
        <v>245</v>
      </c>
      <c r="AQ272" s="1009" t="s">
        <v>245</v>
      </c>
      <c r="AR272" s="1006" t="s">
        <v>245</v>
      </c>
      <c r="AS272" s="1009" t="s">
        <v>245</v>
      </c>
      <c r="AT272" s="1006" t="s">
        <v>245</v>
      </c>
      <c r="AU272" s="1009" t="s">
        <v>245</v>
      </c>
      <c r="AV272" s="1583"/>
    </row>
    <row r="273" spans="1:48" s="1062" customFormat="1" ht="45.75" customHeight="1" x14ac:dyDescent="0.2">
      <c r="A273" s="1021">
        <f>IF(C273="",A271,A271+1)</f>
        <v>91</v>
      </c>
      <c r="B273" s="1022" t="s">
        <v>4</v>
      </c>
      <c r="C273" s="1023" t="s">
        <v>1321</v>
      </c>
      <c r="D273" s="1024">
        <v>45627</v>
      </c>
      <c r="E273" s="1024">
        <v>45627</v>
      </c>
      <c r="F273" s="1025" t="s">
        <v>1139</v>
      </c>
      <c r="G273" s="1001" t="s">
        <v>1142</v>
      </c>
      <c r="H273" s="1002" t="s">
        <v>4</v>
      </c>
      <c r="I273" s="1003" t="s">
        <v>1140</v>
      </c>
      <c r="J273" s="1004" t="s">
        <v>1141</v>
      </c>
      <c r="K273" s="1057" t="s">
        <v>1164</v>
      </c>
      <c r="L273" s="1001" t="s">
        <v>945</v>
      </c>
      <c r="M273" s="1002" t="s">
        <v>946</v>
      </c>
      <c r="N273" s="1003" t="s">
        <v>1322</v>
      </c>
      <c r="O273" s="1002" t="s">
        <v>605</v>
      </c>
      <c r="P273" s="1058" t="s">
        <v>1320</v>
      </c>
      <c r="Q273" s="1005">
        <v>20</v>
      </c>
      <c r="R273" s="1060">
        <v>1</v>
      </c>
      <c r="S273" s="1025" t="s">
        <v>1169</v>
      </c>
      <c r="T273" s="1007">
        <v>10</v>
      </c>
      <c r="U273" s="1001" t="s">
        <v>1142</v>
      </c>
      <c r="V273" s="1002" t="s">
        <v>4</v>
      </c>
      <c r="W273" s="1003" t="s">
        <v>1144</v>
      </c>
      <c r="X273" s="1008" t="s">
        <v>71</v>
      </c>
      <c r="Y273" s="1009" t="s">
        <v>71</v>
      </c>
      <c r="Z273" s="1010" t="s">
        <v>71</v>
      </c>
      <c r="AA273" s="1079"/>
      <c r="AB273" s="1566"/>
      <c r="AC273" s="1523"/>
      <c r="AD273" s="1451" t="s">
        <v>1250</v>
      </c>
      <c r="AE273" s="1009" t="s">
        <v>245</v>
      </c>
      <c r="AF273" s="1597" t="s">
        <v>245</v>
      </c>
      <c r="AG273" s="1597" t="s">
        <v>245</v>
      </c>
      <c r="AH273" s="1080" t="s">
        <v>245</v>
      </c>
      <c r="AI273" s="1080" t="s">
        <v>245</v>
      </c>
      <c r="AJ273" s="1009" t="s">
        <v>245</v>
      </c>
      <c r="AK273" s="1009" t="s">
        <v>245</v>
      </c>
      <c r="AL273" s="1009" t="s">
        <v>245</v>
      </c>
      <c r="AM273" s="1009" t="s">
        <v>245</v>
      </c>
      <c r="AN273" s="1009" t="s">
        <v>71</v>
      </c>
      <c r="AO273" s="1599" t="s">
        <v>245</v>
      </c>
      <c r="AP273" s="1591" t="s">
        <v>245</v>
      </c>
      <c r="AQ273" s="1597" t="s">
        <v>245</v>
      </c>
      <c r="AR273" s="1599" t="s">
        <v>245</v>
      </c>
      <c r="AS273" s="1597" t="s">
        <v>245</v>
      </c>
      <c r="AT273" s="1597" t="s">
        <v>71</v>
      </c>
      <c r="AU273" s="1601" t="s">
        <v>245</v>
      </c>
      <c r="AV273" s="1582">
        <v>47817</v>
      </c>
    </row>
    <row r="274" spans="1:48" s="1062" customFormat="1" ht="45.75" customHeight="1" x14ac:dyDescent="0.2">
      <c r="A274" s="1038"/>
      <c r="B274" s="1039"/>
      <c r="C274" s="1040"/>
      <c r="D274" s="1041"/>
      <c r="E274" s="1041"/>
      <c r="F274" s="1042"/>
      <c r="G274" s="1027"/>
      <c r="H274" s="1028"/>
      <c r="I274" s="1029"/>
      <c r="J274" s="1043"/>
      <c r="K274" s="1081"/>
      <c r="L274" s="1027"/>
      <c r="M274" s="1029"/>
      <c r="N274" s="1082"/>
      <c r="O274" s="1028"/>
      <c r="P274" s="1043"/>
      <c r="Q274" s="1030"/>
      <c r="R274" s="1075">
        <v>2</v>
      </c>
      <c r="S274" s="1042" t="s">
        <v>1170</v>
      </c>
      <c r="T274" s="1033">
        <v>10</v>
      </c>
      <c r="U274" s="1027" t="s">
        <v>1142</v>
      </c>
      <c r="V274" s="1028" t="s">
        <v>4</v>
      </c>
      <c r="W274" s="1029" t="s">
        <v>1144</v>
      </c>
      <c r="X274" s="1008" t="s">
        <v>71</v>
      </c>
      <c r="Y274" s="1035" t="s">
        <v>71</v>
      </c>
      <c r="Z274" s="1045" t="s">
        <v>71</v>
      </c>
      <c r="AA274" s="1083"/>
      <c r="AB274" s="1596"/>
      <c r="AC274" s="1523"/>
      <c r="AD274" s="1451" t="s">
        <v>1250</v>
      </c>
      <c r="AE274" s="1035" t="s">
        <v>245</v>
      </c>
      <c r="AF274" s="1598"/>
      <c r="AG274" s="1598"/>
      <c r="AH274" s="1084" t="s">
        <v>245</v>
      </c>
      <c r="AI274" s="1084" t="s">
        <v>245</v>
      </c>
      <c r="AJ274" s="1035" t="s">
        <v>245</v>
      </c>
      <c r="AK274" s="1035" t="s">
        <v>245</v>
      </c>
      <c r="AL274" s="1035" t="s">
        <v>245</v>
      </c>
      <c r="AM274" s="1035" t="s">
        <v>245</v>
      </c>
      <c r="AN274" s="1035" t="s">
        <v>71</v>
      </c>
      <c r="AO274" s="1600"/>
      <c r="AP274" s="1592"/>
      <c r="AQ274" s="1598"/>
      <c r="AR274" s="1600"/>
      <c r="AS274" s="1598"/>
      <c r="AT274" s="1598"/>
      <c r="AU274" s="1602"/>
      <c r="AV274" s="1583"/>
    </row>
    <row r="275" spans="1:48" s="1062" customFormat="1" ht="45.75" customHeight="1" x14ac:dyDescent="0.2">
      <c r="A275" s="1021">
        <f>IF(C275="",A273,A273+1)</f>
        <v>92</v>
      </c>
      <c r="B275" s="1022" t="s">
        <v>4</v>
      </c>
      <c r="C275" s="1023" t="s">
        <v>1323</v>
      </c>
      <c r="D275" s="1024">
        <v>45627</v>
      </c>
      <c r="E275" s="1024">
        <v>45627</v>
      </c>
      <c r="F275" s="1025" t="s">
        <v>1205</v>
      </c>
      <c r="G275" s="1001" t="s">
        <v>375</v>
      </c>
      <c r="H275" s="1002" t="s">
        <v>4</v>
      </c>
      <c r="I275" s="1003" t="s">
        <v>1207</v>
      </c>
      <c r="J275" s="1004" t="s">
        <v>1208</v>
      </c>
      <c r="K275" s="1057" t="s">
        <v>1164</v>
      </c>
      <c r="L275" s="1001" t="s">
        <v>945</v>
      </c>
      <c r="M275" s="1002" t="s">
        <v>946</v>
      </c>
      <c r="N275" s="1003" t="s">
        <v>1322</v>
      </c>
      <c r="O275" s="1002" t="s">
        <v>605</v>
      </c>
      <c r="P275" s="1058" t="s">
        <v>1320</v>
      </c>
      <c r="Q275" s="1005">
        <v>20</v>
      </c>
      <c r="R275" s="1060">
        <v>1</v>
      </c>
      <c r="S275" s="1025" t="s">
        <v>1206</v>
      </c>
      <c r="T275" s="1007">
        <v>10</v>
      </c>
      <c r="U275" s="1001" t="s">
        <v>375</v>
      </c>
      <c r="V275" s="1002" t="s">
        <v>4</v>
      </c>
      <c r="W275" s="1003" t="s">
        <v>1207</v>
      </c>
      <c r="X275" s="1008" t="s">
        <v>71</v>
      </c>
      <c r="Y275" s="1010" t="s">
        <v>71</v>
      </c>
      <c r="Z275" s="1010" t="s">
        <v>71</v>
      </c>
      <c r="AA275" s="1079"/>
      <c r="AB275" s="978"/>
      <c r="AC275" s="977"/>
      <c r="AD275" s="1451" t="s">
        <v>1250</v>
      </c>
      <c r="AE275" s="1009" t="s">
        <v>245</v>
      </c>
      <c r="AF275" s="1009" t="s">
        <v>245</v>
      </c>
      <c r="AG275" s="1009" t="s">
        <v>245</v>
      </c>
      <c r="AH275" s="1080" t="s">
        <v>268</v>
      </c>
      <c r="AI275" s="1011" t="s">
        <v>245</v>
      </c>
      <c r="AJ275" s="1010" t="s">
        <v>245</v>
      </c>
      <c r="AK275" s="1010" t="s">
        <v>245</v>
      </c>
      <c r="AL275" s="1010" t="s">
        <v>245</v>
      </c>
      <c r="AM275" s="1010" t="s">
        <v>245</v>
      </c>
      <c r="AN275" s="1010" t="s">
        <v>71</v>
      </c>
      <c r="AO275" s="1010" t="s">
        <v>245</v>
      </c>
      <c r="AP275" s="1010" t="s">
        <v>245</v>
      </c>
      <c r="AQ275" s="1010" t="s">
        <v>245</v>
      </c>
      <c r="AR275" s="1010" t="s">
        <v>245</v>
      </c>
      <c r="AS275" s="1010" t="s">
        <v>245</v>
      </c>
      <c r="AT275" s="1010" t="s">
        <v>71</v>
      </c>
      <c r="AU275" s="1079" t="s">
        <v>245</v>
      </c>
      <c r="AV275" s="1582">
        <v>47817</v>
      </c>
    </row>
    <row r="276" spans="1:48" s="1062" customFormat="1" ht="45.75" customHeight="1" x14ac:dyDescent="0.2">
      <c r="A276" s="1038"/>
      <c r="B276" s="1039"/>
      <c r="C276" s="1085"/>
      <c r="D276" s="1041"/>
      <c r="E276" s="1041"/>
      <c r="F276" s="1042"/>
      <c r="G276" s="1027"/>
      <c r="H276" s="1028"/>
      <c r="I276" s="1029"/>
      <c r="J276" s="1043"/>
      <c r="K276" s="1081"/>
      <c r="L276" s="1027"/>
      <c r="M276" s="1028"/>
      <c r="N276" s="1029"/>
      <c r="O276" s="1028"/>
      <c r="P276" s="1043"/>
      <c r="Q276" s="1030"/>
      <c r="R276" s="1075">
        <v>2</v>
      </c>
      <c r="S276" s="1042" t="s">
        <v>1258</v>
      </c>
      <c r="T276" s="1033">
        <v>10</v>
      </c>
      <c r="U276" s="1086" t="s">
        <v>375</v>
      </c>
      <c r="V276" s="1028" t="s">
        <v>4</v>
      </c>
      <c r="W276" s="1087" t="s">
        <v>1207</v>
      </c>
      <c r="X276" s="1034" t="s">
        <v>71</v>
      </c>
      <c r="Y276" s="1045" t="s">
        <v>71</v>
      </c>
      <c r="Z276" s="1045" t="s">
        <v>71</v>
      </c>
      <c r="AA276" s="1083"/>
      <c r="AB276" s="978"/>
      <c r="AC276" s="977"/>
      <c r="AD276" s="1451" t="s">
        <v>1250</v>
      </c>
      <c r="AE276" s="1009" t="s">
        <v>245</v>
      </c>
      <c r="AF276" s="1035"/>
      <c r="AG276" s="1035"/>
      <c r="AH276" s="1084" t="s">
        <v>245</v>
      </c>
      <c r="AI276" s="1046" t="s">
        <v>245</v>
      </c>
      <c r="AJ276" s="1045" t="s">
        <v>245</v>
      </c>
      <c r="AK276" s="1045" t="s">
        <v>245</v>
      </c>
      <c r="AL276" s="1045" t="s">
        <v>245</v>
      </c>
      <c r="AM276" s="1031" t="s">
        <v>245</v>
      </c>
      <c r="AN276" s="1009" t="s">
        <v>71</v>
      </c>
      <c r="AO276" s="1031"/>
      <c r="AP276" s="1088"/>
      <c r="AQ276" s="1088"/>
      <c r="AR276" s="1009"/>
      <c r="AS276" s="1009"/>
      <c r="AT276" s="1009"/>
      <c r="AU276" s="1083"/>
      <c r="AV276" s="1583"/>
    </row>
    <row r="277" spans="1:48" s="1062" customFormat="1" ht="45.75" customHeight="1" x14ac:dyDescent="0.2">
      <c r="A277" s="1021">
        <f>IF(C277="",A275,A275+1)</f>
        <v>93</v>
      </c>
      <c r="B277" s="1022" t="s">
        <v>4</v>
      </c>
      <c r="C277" s="1140">
        <v>4320102868</v>
      </c>
      <c r="D277" s="1024">
        <v>45658</v>
      </c>
      <c r="E277" s="1024">
        <v>45658</v>
      </c>
      <c r="F277" s="1025" t="s">
        <v>1330</v>
      </c>
      <c r="G277" s="1001" t="s">
        <v>1331</v>
      </c>
      <c r="H277" s="1002" t="s">
        <v>4</v>
      </c>
      <c r="I277" s="1003" t="s">
        <v>1332</v>
      </c>
      <c r="J277" s="1004" t="s">
        <v>1333</v>
      </c>
      <c r="K277" s="1057" t="s">
        <v>1164</v>
      </c>
      <c r="L277" s="1001" t="s">
        <v>945</v>
      </c>
      <c r="M277" s="1002" t="s">
        <v>946</v>
      </c>
      <c r="N277" s="1003" t="s">
        <v>1322</v>
      </c>
      <c r="O277" s="1002" t="s">
        <v>605</v>
      </c>
      <c r="P277" s="1058" t="s">
        <v>1320</v>
      </c>
      <c r="Q277" s="1005">
        <v>20</v>
      </c>
      <c r="R277" s="1060">
        <v>1</v>
      </c>
      <c r="S277" s="1025" t="s">
        <v>1334</v>
      </c>
      <c r="T277" s="1007">
        <v>10</v>
      </c>
      <c r="U277" s="1001" t="s">
        <v>1331</v>
      </c>
      <c r="V277" s="1002" t="s">
        <v>4</v>
      </c>
      <c r="W277" s="1003" t="s">
        <v>1332</v>
      </c>
      <c r="X277" s="1008" t="s">
        <v>71</v>
      </c>
      <c r="Y277" s="1010" t="s">
        <v>71</v>
      </c>
      <c r="Z277" s="1010" t="s">
        <v>71</v>
      </c>
      <c r="AA277" s="1079"/>
      <c r="AB277" s="978"/>
      <c r="AC277" s="977"/>
      <c r="AD277" s="1451" t="s">
        <v>1250</v>
      </c>
      <c r="AE277" s="1009" t="s">
        <v>245</v>
      </c>
      <c r="AF277" s="1009" t="s">
        <v>265</v>
      </c>
      <c r="AG277" s="1009" t="s">
        <v>245</v>
      </c>
      <c r="AH277" s="1080" t="s">
        <v>268</v>
      </c>
      <c r="AI277" s="1011" t="s">
        <v>245</v>
      </c>
      <c r="AJ277" s="1010" t="s">
        <v>245</v>
      </c>
      <c r="AK277" s="1010" t="s">
        <v>245</v>
      </c>
      <c r="AL277" s="1010" t="s">
        <v>245</v>
      </c>
      <c r="AM277" s="1010" t="s">
        <v>245</v>
      </c>
      <c r="AN277" s="1010" t="s">
        <v>71</v>
      </c>
      <c r="AO277" s="1010" t="s">
        <v>71</v>
      </c>
      <c r="AP277" s="1010" t="s">
        <v>245</v>
      </c>
      <c r="AQ277" s="1010" t="s">
        <v>245</v>
      </c>
      <c r="AR277" s="1010" t="s">
        <v>245</v>
      </c>
      <c r="AS277" s="1010" t="s">
        <v>245</v>
      </c>
      <c r="AT277" s="1010" t="s">
        <v>71</v>
      </c>
      <c r="AU277" s="1079" t="s">
        <v>245</v>
      </c>
      <c r="AV277" s="1019">
        <v>47848</v>
      </c>
    </row>
    <row r="278" spans="1:48" s="1062" customFormat="1" ht="45.75" customHeight="1" x14ac:dyDescent="0.2">
      <c r="A278" s="1021"/>
      <c r="B278" s="1022"/>
      <c r="C278" s="1089"/>
      <c r="D278" s="1024"/>
      <c r="E278" s="1024"/>
      <c r="F278" s="1025"/>
      <c r="G278" s="1001"/>
      <c r="H278" s="1002"/>
      <c r="I278" s="1003"/>
      <c r="J278" s="1004"/>
      <c r="K278" s="1057"/>
      <c r="L278" s="1001"/>
      <c r="M278" s="1002"/>
      <c r="N278" s="1003"/>
      <c r="O278" s="1002"/>
      <c r="P278" s="1058"/>
      <c r="Q278" s="1005"/>
      <c r="R278" s="1060">
        <v>2</v>
      </c>
      <c r="S278" s="1025" t="s">
        <v>1428</v>
      </c>
      <c r="T278" s="1007">
        <v>10</v>
      </c>
      <c r="U278" s="1001" t="s">
        <v>1331</v>
      </c>
      <c r="V278" s="1002" t="s">
        <v>4</v>
      </c>
      <c r="W278" s="1003" t="s">
        <v>1332</v>
      </c>
      <c r="X278" s="1008" t="s">
        <v>71</v>
      </c>
      <c r="Y278" s="1010" t="s">
        <v>71</v>
      </c>
      <c r="Z278" s="1010" t="s">
        <v>71</v>
      </c>
      <c r="AA278" s="1079"/>
      <c r="AB278" s="1139"/>
      <c r="AC278" s="1138"/>
      <c r="AD278" s="1451" t="s">
        <v>1250</v>
      </c>
      <c r="AE278" s="1009" t="s">
        <v>245</v>
      </c>
      <c r="AF278" s="1009" t="s">
        <v>265</v>
      </c>
      <c r="AG278" s="1009" t="s">
        <v>245</v>
      </c>
      <c r="AH278" s="1080" t="s">
        <v>268</v>
      </c>
      <c r="AI278" s="1011" t="s">
        <v>245</v>
      </c>
      <c r="AJ278" s="1010" t="s">
        <v>245</v>
      </c>
      <c r="AK278" s="1010" t="s">
        <v>245</v>
      </c>
      <c r="AL278" s="1010" t="s">
        <v>245</v>
      </c>
      <c r="AM278" s="1010" t="s">
        <v>245</v>
      </c>
      <c r="AN278" s="1010" t="s">
        <v>71</v>
      </c>
      <c r="AO278" s="1010" t="s">
        <v>71</v>
      </c>
      <c r="AP278" s="1010" t="s">
        <v>245</v>
      </c>
      <c r="AQ278" s="1010" t="s">
        <v>245</v>
      </c>
      <c r="AR278" s="1010" t="s">
        <v>245</v>
      </c>
      <c r="AS278" s="1010" t="s">
        <v>245</v>
      </c>
      <c r="AT278" s="1010" t="s">
        <v>71</v>
      </c>
      <c r="AU278" s="1079" t="s">
        <v>245</v>
      </c>
      <c r="AV278" s="1019">
        <v>47848</v>
      </c>
    </row>
    <row r="279" spans="1:48" s="1062" customFormat="1" ht="45.75" customHeight="1" x14ac:dyDescent="0.2">
      <c r="A279" s="1021">
        <f>IF(C279="",A277,A277+1)</f>
        <v>94</v>
      </c>
      <c r="B279" s="1022" t="s">
        <v>4</v>
      </c>
      <c r="C279" s="1090">
        <v>4320102876</v>
      </c>
      <c r="D279" s="1024">
        <v>45717</v>
      </c>
      <c r="E279" s="1024">
        <v>45717</v>
      </c>
      <c r="F279" s="1025" t="s">
        <v>1342</v>
      </c>
      <c r="G279" s="1001" t="s">
        <v>413</v>
      </c>
      <c r="H279" s="1002" t="s">
        <v>4</v>
      </c>
      <c r="I279" s="1003" t="s">
        <v>1343</v>
      </c>
      <c r="J279" s="1004" t="s">
        <v>1344</v>
      </c>
      <c r="K279" s="1057" t="s">
        <v>1345</v>
      </c>
      <c r="L279" s="1001" t="s">
        <v>413</v>
      </c>
      <c r="M279" s="1002" t="s">
        <v>4</v>
      </c>
      <c r="N279" s="1003" t="s">
        <v>1343</v>
      </c>
      <c r="O279" s="1002" t="s">
        <v>973</v>
      </c>
      <c r="P279" s="1058" t="s">
        <v>1346</v>
      </c>
      <c r="Q279" s="1005">
        <v>18</v>
      </c>
      <c r="R279" s="1060">
        <v>1</v>
      </c>
      <c r="S279" s="1025" t="s">
        <v>1342</v>
      </c>
      <c r="T279" s="1007">
        <v>9</v>
      </c>
      <c r="U279" s="1001" t="s">
        <v>413</v>
      </c>
      <c r="V279" s="1002" t="s">
        <v>4</v>
      </c>
      <c r="W279" s="1003" t="s">
        <v>1343</v>
      </c>
      <c r="X279" s="1008" t="s">
        <v>71</v>
      </c>
      <c r="Y279" s="1010" t="s">
        <v>71</v>
      </c>
      <c r="Z279" s="1010" t="s">
        <v>71</v>
      </c>
      <c r="AA279" s="1079"/>
      <c r="AB279" s="1448" t="s">
        <v>1347</v>
      </c>
      <c r="AC279" s="1593"/>
      <c r="AD279" s="1568"/>
      <c r="AE279" s="1009" t="s">
        <v>71</v>
      </c>
      <c r="AF279" s="1009" t="s">
        <v>245</v>
      </c>
      <c r="AG279" s="1009" t="s">
        <v>245</v>
      </c>
      <c r="AH279" s="1080">
        <v>4</v>
      </c>
      <c r="AI279" s="1011" t="s">
        <v>245</v>
      </c>
      <c r="AJ279" s="1010" t="s">
        <v>245</v>
      </c>
      <c r="AK279" s="1010" t="s">
        <v>245</v>
      </c>
      <c r="AL279" s="1010" t="s">
        <v>245</v>
      </c>
      <c r="AM279" s="1010" t="s">
        <v>245</v>
      </c>
      <c r="AN279" s="1010" t="s">
        <v>71</v>
      </c>
      <c r="AO279" s="1010" t="s">
        <v>245</v>
      </c>
      <c r="AP279" s="1010" t="s">
        <v>245</v>
      </c>
      <c r="AQ279" s="1010" t="s">
        <v>245</v>
      </c>
      <c r="AR279" s="1010" t="s">
        <v>245</v>
      </c>
      <c r="AS279" s="1010" t="s">
        <v>245</v>
      </c>
      <c r="AT279" s="1010" t="s">
        <v>71</v>
      </c>
      <c r="AU279" s="1079" t="s">
        <v>245</v>
      </c>
      <c r="AV279" s="1476">
        <v>47907</v>
      </c>
    </row>
    <row r="280" spans="1:48" s="1062" customFormat="1" ht="45.75" customHeight="1" x14ac:dyDescent="0.2">
      <c r="A280" s="1021">
        <f t="shared" ref="A280" si="13">IF(C280="",A279,A279+1)</f>
        <v>94</v>
      </c>
      <c r="B280" s="1039"/>
      <c r="C280" s="1091"/>
      <c r="D280" s="1041"/>
      <c r="E280" s="1041"/>
      <c r="F280" s="1042"/>
      <c r="G280" s="1027"/>
      <c r="H280" s="1028"/>
      <c r="I280" s="1029"/>
      <c r="J280" s="1043"/>
      <c r="K280" s="1081"/>
      <c r="L280" s="1027"/>
      <c r="M280" s="1028"/>
      <c r="N280" s="1029"/>
      <c r="O280" s="1028"/>
      <c r="P280" s="1043"/>
      <c r="Q280" s="1030"/>
      <c r="R280" s="1075">
        <v>2</v>
      </c>
      <c r="S280" s="1025" t="s">
        <v>1348</v>
      </c>
      <c r="T280" s="1033">
        <v>5</v>
      </c>
      <c r="U280" s="1001" t="s">
        <v>413</v>
      </c>
      <c r="V280" s="1028" t="s">
        <v>4</v>
      </c>
      <c r="W280" s="1002" t="s">
        <v>1349</v>
      </c>
      <c r="X280" s="1034" t="s">
        <v>71</v>
      </c>
      <c r="Y280" s="1045" t="s">
        <v>71</v>
      </c>
      <c r="Z280" s="1045" t="s">
        <v>71</v>
      </c>
      <c r="AA280" s="1083"/>
      <c r="AB280" s="1449" t="s">
        <v>71</v>
      </c>
      <c r="AC280" s="1594"/>
      <c r="AD280" s="1569"/>
      <c r="AE280" s="1009" t="s">
        <v>245</v>
      </c>
      <c r="AF280" s="1035"/>
      <c r="AG280" s="1035"/>
      <c r="AH280" s="1084">
        <v>2</v>
      </c>
      <c r="AI280" s="1046" t="s">
        <v>245</v>
      </c>
      <c r="AJ280" s="1045" t="s">
        <v>245</v>
      </c>
      <c r="AK280" s="1045" t="s">
        <v>245</v>
      </c>
      <c r="AL280" s="1045" t="s">
        <v>245</v>
      </c>
      <c r="AM280" s="1031" t="s">
        <v>245</v>
      </c>
      <c r="AN280" s="1009" t="s">
        <v>71</v>
      </c>
      <c r="AO280" s="1010" t="s">
        <v>245</v>
      </c>
      <c r="AP280" s="1010" t="s">
        <v>245</v>
      </c>
      <c r="AQ280" s="1010" t="s">
        <v>245</v>
      </c>
      <c r="AR280" s="1010" t="s">
        <v>245</v>
      </c>
      <c r="AS280" s="1010" t="s">
        <v>245</v>
      </c>
      <c r="AT280" s="1010" t="s">
        <v>71</v>
      </c>
      <c r="AU280" s="1079" t="s">
        <v>245</v>
      </c>
      <c r="AV280" s="1586"/>
    </row>
    <row r="281" spans="1:48" s="1062" customFormat="1" ht="45.75" customHeight="1" x14ac:dyDescent="0.2">
      <c r="A281" s="1021">
        <f t="shared" ref="A281" si="14">IF(C281="",A280,A280+1)</f>
        <v>94</v>
      </c>
      <c r="B281" s="1039"/>
      <c r="C281" s="1091"/>
      <c r="D281" s="1041"/>
      <c r="E281" s="1041"/>
      <c r="F281" s="1042"/>
      <c r="G281" s="1027"/>
      <c r="H281" s="1028"/>
      <c r="I281" s="1029"/>
      <c r="J281" s="1043"/>
      <c r="K281" s="1081"/>
      <c r="L281" s="1027"/>
      <c r="M281" s="1028"/>
      <c r="N281" s="1029"/>
      <c r="O281" s="1028"/>
      <c r="P281" s="1043"/>
      <c r="Q281" s="1381"/>
      <c r="R281" s="1075">
        <v>3</v>
      </c>
      <c r="S281" s="1025" t="s">
        <v>1643</v>
      </c>
      <c r="T281" s="1033">
        <v>4</v>
      </c>
      <c r="U281" s="1086" t="s">
        <v>413</v>
      </c>
      <c r="V281" s="1028" t="s">
        <v>4</v>
      </c>
      <c r="W281" s="1002" t="s">
        <v>1644</v>
      </c>
      <c r="X281" s="1034" t="s">
        <v>71</v>
      </c>
      <c r="Y281" s="1045" t="s">
        <v>71</v>
      </c>
      <c r="Z281" s="1045" t="s">
        <v>71</v>
      </c>
      <c r="AA281" s="1083"/>
      <c r="AB281" s="1450" t="s">
        <v>71</v>
      </c>
      <c r="AC281" s="1595"/>
      <c r="AD281" s="1570"/>
      <c r="AE281" s="1009" t="s">
        <v>245</v>
      </c>
      <c r="AF281" s="1382"/>
      <c r="AG281" s="1382"/>
      <c r="AH281" s="1084">
        <v>2</v>
      </c>
      <c r="AI281" s="1046" t="s">
        <v>245</v>
      </c>
      <c r="AJ281" s="1045" t="s">
        <v>245</v>
      </c>
      <c r="AK281" s="1045" t="s">
        <v>245</v>
      </c>
      <c r="AL281" s="1045" t="s">
        <v>245</v>
      </c>
      <c r="AM281" s="1383" t="s">
        <v>245</v>
      </c>
      <c r="AN281" s="1009" t="s">
        <v>71</v>
      </c>
      <c r="AO281" s="1010" t="s">
        <v>245</v>
      </c>
      <c r="AP281" s="1010" t="s">
        <v>245</v>
      </c>
      <c r="AQ281" s="1010" t="s">
        <v>245</v>
      </c>
      <c r="AR281" s="1010" t="s">
        <v>245</v>
      </c>
      <c r="AS281" s="1010" t="s">
        <v>245</v>
      </c>
      <c r="AT281" s="1010" t="s">
        <v>71</v>
      </c>
      <c r="AU281" s="1079" t="s">
        <v>245</v>
      </c>
      <c r="AV281" s="1477"/>
    </row>
    <row r="282" spans="1:48" s="1062" customFormat="1" ht="45.75" customHeight="1" x14ac:dyDescent="0.2">
      <c r="A282" s="1021">
        <f>IF(C282="",A280,A280+1)</f>
        <v>95</v>
      </c>
      <c r="B282" s="1022" t="s">
        <v>4</v>
      </c>
      <c r="C282" s="1090">
        <v>4320102884</v>
      </c>
      <c r="D282" s="1024">
        <v>45748</v>
      </c>
      <c r="E282" s="1024">
        <v>45748</v>
      </c>
      <c r="F282" s="1025" t="s">
        <v>1350</v>
      </c>
      <c r="G282" s="1001" t="s">
        <v>1351</v>
      </c>
      <c r="H282" s="1002" t="s">
        <v>4</v>
      </c>
      <c r="I282" s="1003" t="s">
        <v>1352</v>
      </c>
      <c r="J282" s="1004" t="s">
        <v>1421</v>
      </c>
      <c r="K282" s="1057" t="s">
        <v>1353</v>
      </c>
      <c r="L282" s="1001" t="s">
        <v>1354</v>
      </c>
      <c r="M282" s="1002" t="s">
        <v>4</v>
      </c>
      <c r="N282" s="1003" t="s">
        <v>1355</v>
      </c>
      <c r="O282" s="1002" t="s">
        <v>973</v>
      </c>
      <c r="P282" s="1058" t="s">
        <v>1576</v>
      </c>
      <c r="Q282" s="1005">
        <v>14</v>
      </c>
      <c r="R282" s="1060">
        <v>1</v>
      </c>
      <c r="S282" s="1025" t="s">
        <v>1350</v>
      </c>
      <c r="T282" s="1007">
        <v>5</v>
      </c>
      <c r="U282" s="1001" t="s">
        <v>1351</v>
      </c>
      <c r="V282" s="1002" t="s">
        <v>4</v>
      </c>
      <c r="W282" s="1003" t="s">
        <v>1352</v>
      </c>
      <c r="X282" s="1008" t="s">
        <v>71</v>
      </c>
      <c r="Y282" s="1010" t="s">
        <v>71</v>
      </c>
      <c r="Z282" s="1010" t="s">
        <v>71</v>
      </c>
      <c r="AA282" s="1018" t="s">
        <v>1042</v>
      </c>
      <c r="AB282" s="1092" t="s">
        <v>1363</v>
      </c>
      <c r="AC282" s="978"/>
      <c r="AD282" s="1093"/>
      <c r="AE282" s="1009" t="s">
        <v>245</v>
      </c>
      <c r="AF282" s="1009" t="s">
        <v>47</v>
      </c>
      <c r="AG282" s="1009" t="s">
        <v>245</v>
      </c>
      <c r="AH282" s="1080">
        <v>11</v>
      </c>
      <c r="AI282" s="1011" t="s">
        <v>245</v>
      </c>
      <c r="AJ282" s="1010" t="s">
        <v>245</v>
      </c>
      <c r="AK282" s="1010" t="s">
        <v>245</v>
      </c>
      <c r="AL282" s="1010" t="s">
        <v>245</v>
      </c>
      <c r="AM282" s="1010" t="s">
        <v>245</v>
      </c>
      <c r="AN282" s="1010" t="s">
        <v>245</v>
      </c>
      <c r="AO282" s="1010" t="s">
        <v>245</v>
      </c>
      <c r="AP282" s="1010" t="s">
        <v>245</v>
      </c>
      <c r="AQ282" s="1010" t="s">
        <v>245</v>
      </c>
      <c r="AR282" s="1010" t="s">
        <v>245</v>
      </c>
      <c r="AS282" s="1010" t="s">
        <v>245</v>
      </c>
      <c r="AT282" s="1010" t="s">
        <v>71</v>
      </c>
      <c r="AU282" s="1079" t="s">
        <v>245</v>
      </c>
      <c r="AV282" s="1476">
        <v>47938</v>
      </c>
    </row>
    <row r="283" spans="1:48" s="1062" customFormat="1" ht="45.75" customHeight="1" x14ac:dyDescent="0.2">
      <c r="A283" s="1021"/>
      <c r="B283" s="1022"/>
      <c r="C283" s="1090"/>
      <c r="D283" s="1024"/>
      <c r="E283" s="1024"/>
      <c r="F283" s="1025"/>
      <c r="G283" s="1001"/>
      <c r="H283" s="1002"/>
      <c r="I283" s="1003"/>
      <c r="J283" s="1004"/>
      <c r="K283" s="1057"/>
      <c r="L283" s="1001"/>
      <c r="M283" s="1002"/>
      <c r="N283" s="1003"/>
      <c r="O283" s="1002"/>
      <c r="P283" s="1058"/>
      <c r="Q283" s="1005"/>
      <c r="R283" s="1060">
        <v>2</v>
      </c>
      <c r="S283" s="1025" t="s">
        <v>1620</v>
      </c>
      <c r="T283" s="1007">
        <v>7</v>
      </c>
      <c r="U283" s="1001" t="s">
        <v>1622</v>
      </c>
      <c r="V283" s="1002" t="s">
        <v>1623</v>
      </c>
      <c r="W283" s="1003" t="s">
        <v>1624</v>
      </c>
      <c r="X283" s="1008" t="s">
        <v>71</v>
      </c>
      <c r="Y283" s="1010" t="s">
        <v>71</v>
      </c>
      <c r="Z283" s="1010" t="s">
        <v>71</v>
      </c>
      <c r="AA283" s="1018" t="s">
        <v>1042</v>
      </c>
      <c r="AB283" s="1092" t="s">
        <v>1042</v>
      </c>
      <c r="AC283" s="1306"/>
      <c r="AD283" s="1093"/>
      <c r="AE283" s="1009" t="s">
        <v>245</v>
      </c>
      <c r="AF283" s="1009" t="s">
        <v>47</v>
      </c>
      <c r="AG283" s="1009" t="s">
        <v>245</v>
      </c>
      <c r="AH283" s="1080">
        <v>11</v>
      </c>
      <c r="AI283" s="1011" t="s">
        <v>245</v>
      </c>
      <c r="AJ283" s="1010" t="s">
        <v>245</v>
      </c>
      <c r="AK283" s="1010" t="s">
        <v>245</v>
      </c>
      <c r="AL283" s="1010" t="s">
        <v>245</v>
      </c>
      <c r="AM283" s="1010" t="s">
        <v>245</v>
      </c>
      <c r="AN283" s="1010" t="s">
        <v>245</v>
      </c>
      <c r="AO283" s="1010" t="s">
        <v>245</v>
      </c>
      <c r="AP283" s="1010" t="s">
        <v>245</v>
      </c>
      <c r="AQ283" s="1010" t="s">
        <v>245</v>
      </c>
      <c r="AR283" s="1010" t="s">
        <v>245</v>
      </c>
      <c r="AS283" s="1010" t="s">
        <v>245</v>
      </c>
      <c r="AT283" s="1010" t="s">
        <v>71</v>
      </c>
      <c r="AU283" s="1079" t="s">
        <v>245</v>
      </c>
      <c r="AV283" s="1586"/>
    </row>
    <row r="284" spans="1:48" s="1062" customFormat="1" ht="45.75" customHeight="1" x14ac:dyDescent="0.2">
      <c r="A284" s="1021"/>
      <c r="B284" s="1022"/>
      <c r="C284" s="1090"/>
      <c r="D284" s="1024"/>
      <c r="E284" s="1024"/>
      <c r="F284" s="1025"/>
      <c r="G284" s="1001"/>
      <c r="H284" s="1002"/>
      <c r="I284" s="1003"/>
      <c r="J284" s="1004"/>
      <c r="K284" s="1057"/>
      <c r="L284" s="1001"/>
      <c r="M284" s="1002"/>
      <c r="N284" s="1003"/>
      <c r="O284" s="1002"/>
      <c r="P284" s="1058"/>
      <c r="Q284" s="1005"/>
      <c r="R284" s="1060">
        <v>3</v>
      </c>
      <c r="S284" s="1025" t="s">
        <v>1621</v>
      </c>
      <c r="T284" s="1007">
        <v>2</v>
      </c>
      <c r="U284" s="1001" t="s">
        <v>1622</v>
      </c>
      <c r="V284" s="1002" t="s">
        <v>1623</v>
      </c>
      <c r="W284" s="1003" t="s">
        <v>1624</v>
      </c>
      <c r="X284" s="1008" t="s">
        <v>71</v>
      </c>
      <c r="Y284" s="1010" t="s">
        <v>71</v>
      </c>
      <c r="Z284" s="1010" t="s">
        <v>71</v>
      </c>
      <c r="AA284" s="1018" t="s">
        <v>1042</v>
      </c>
      <c r="AB284" s="1092" t="s">
        <v>1042</v>
      </c>
      <c r="AC284" s="1306"/>
      <c r="AD284" s="1093"/>
      <c r="AE284" s="1009" t="s">
        <v>245</v>
      </c>
      <c r="AF284" s="1009" t="s">
        <v>47</v>
      </c>
      <c r="AG284" s="1009" t="s">
        <v>245</v>
      </c>
      <c r="AH284" s="1080">
        <v>11</v>
      </c>
      <c r="AI284" s="1011" t="s">
        <v>245</v>
      </c>
      <c r="AJ284" s="1010" t="s">
        <v>245</v>
      </c>
      <c r="AK284" s="1010" t="s">
        <v>245</v>
      </c>
      <c r="AL284" s="1010" t="s">
        <v>245</v>
      </c>
      <c r="AM284" s="1010" t="s">
        <v>245</v>
      </c>
      <c r="AN284" s="1010" t="s">
        <v>245</v>
      </c>
      <c r="AO284" s="1010" t="s">
        <v>245</v>
      </c>
      <c r="AP284" s="1010" t="s">
        <v>245</v>
      </c>
      <c r="AQ284" s="1010" t="s">
        <v>245</v>
      </c>
      <c r="AR284" s="1010" t="s">
        <v>245</v>
      </c>
      <c r="AS284" s="1010" t="s">
        <v>245</v>
      </c>
      <c r="AT284" s="1010" t="s">
        <v>71</v>
      </c>
      <c r="AU284" s="1079" t="s">
        <v>245</v>
      </c>
      <c r="AV284" s="1477"/>
    </row>
    <row r="285" spans="1:48" s="1062" customFormat="1" ht="45.75" customHeight="1" x14ac:dyDescent="0.2">
      <c r="A285" s="1021">
        <f t="shared" ref="A285" si="15">IF(C285="",A282,A282+1)</f>
        <v>96</v>
      </c>
      <c r="B285" s="1022" t="s">
        <v>4</v>
      </c>
      <c r="C285" s="1090">
        <v>4320102892</v>
      </c>
      <c r="D285" s="1024">
        <v>45748</v>
      </c>
      <c r="E285" s="1024">
        <v>45748</v>
      </c>
      <c r="F285" s="1025" t="s">
        <v>1356</v>
      </c>
      <c r="G285" s="1001" t="s">
        <v>30</v>
      </c>
      <c r="H285" s="1002" t="s">
        <v>4</v>
      </c>
      <c r="I285" s="1003" t="s">
        <v>1357</v>
      </c>
      <c r="J285" s="1004" t="s">
        <v>1358</v>
      </c>
      <c r="K285" s="1057" t="s">
        <v>1359</v>
      </c>
      <c r="L285" s="1001" t="s">
        <v>1232</v>
      </c>
      <c r="M285" s="1002" t="s">
        <v>4</v>
      </c>
      <c r="N285" s="1003" t="s">
        <v>1360</v>
      </c>
      <c r="O285" s="1002" t="s">
        <v>973</v>
      </c>
      <c r="P285" s="1058" t="s">
        <v>1361</v>
      </c>
      <c r="Q285" s="1005">
        <v>22</v>
      </c>
      <c r="R285" s="1060">
        <v>1</v>
      </c>
      <c r="S285" s="1025" t="s">
        <v>1362</v>
      </c>
      <c r="T285" s="1007">
        <v>6</v>
      </c>
      <c r="U285" s="1001" t="s">
        <v>30</v>
      </c>
      <c r="V285" s="1002" t="s">
        <v>4</v>
      </c>
      <c r="W285" s="1003" t="s">
        <v>1523</v>
      </c>
      <c r="X285" s="1008" t="s">
        <v>71</v>
      </c>
      <c r="Y285" s="1010" t="s">
        <v>71</v>
      </c>
      <c r="Z285" s="1010" t="s">
        <v>71</v>
      </c>
      <c r="AA285" s="1018"/>
      <c r="AB285" s="1442" t="s">
        <v>1363</v>
      </c>
      <c r="AC285" s="1094"/>
      <c r="AD285" s="1093"/>
      <c r="AE285" s="1009" t="s">
        <v>245</v>
      </c>
      <c r="AF285" s="1009" t="s">
        <v>245</v>
      </c>
      <c r="AG285" s="1009" t="s">
        <v>245</v>
      </c>
      <c r="AH285" s="1080">
        <v>2</v>
      </c>
      <c r="AI285" s="1011" t="s">
        <v>245</v>
      </c>
      <c r="AJ285" s="1010" t="s">
        <v>71</v>
      </c>
      <c r="AK285" s="1010" t="s">
        <v>245</v>
      </c>
      <c r="AL285" s="1010" t="s">
        <v>245</v>
      </c>
      <c r="AM285" s="1010" t="s">
        <v>245</v>
      </c>
      <c r="AN285" s="1010" t="s">
        <v>245</v>
      </c>
      <c r="AO285" s="1010" t="s">
        <v>245</v>
      </c>
      <c r="AP285" s="1010" t="s">
        <v>245</v>
      </c>
      <c r="AQ285" s="1010" t="s">
        <v>245</v>
      </c>
      <c r="AR285" s="1010" t="s">
        <v>245</v>
      </c>
      <c r="AS285" s="1010" t="s">
        <v>245</v>
      </c>
      <c r="AT285" s="1010" t="s">
        <v>71</v>
      </c>
      <c r="AU285" s="1079" t="s">
        <v>245</v>
      </c>
      <c r="AV285" s="1476">
        <v>47938</v>
      </c>
    </row>
    <row r="286" spans="1:48" s="1062" customFormat="1" ht="45.75" customHeight="1" x14ac:dyDescent="0.2">
      <c r="A286" s="1021"/>
      <c r="B286" s="1022"/>
      <c r="C286" s="1090"/>
      <c r="D286" s="1024"/>
      <c r="E286" s="1024"/>
      <c r="F286" s="1025"/>
      <c r="G286" s="1001"/>
      <c r="H286" s="1002"/>
      <c r="I286" s="1003"/>
      <c r="J286" s="1004"/>
      <c r="K286" s="1057"/>
      <c r="L286" s="1001"/>
      <c r="M286" s="1002"/>
      <c r="N286" s="1003"/>
      <c r="O286" s="1002"/>
      <c r="P286" s="1058"/>
      <c r="Q286" s="1005"/>
      <c r="R286" s="1060">
        <v>2</v>
      </c>
      <c r="S286" s="1025" t="s">
        <v>1419</v>
      </c>
      <c r="T286" s="1007">
        <v>6</v>
      </c>
      <c r="U286" s="1001" t="s">
        <v>30</v>
      </c>
      <c r="V286" s="1002" t="s">
        <v>4</v>
      </c>
      <c r="W286" s="1003" t="s">
        <v>1420</v>
      </c>
      <c r="X286" s="1008" t="s">
        <v>71</v>
      </c>
      <c r="Y286" s="1010" t="s">
        <v>71</v>
      </c>
      <c r="Z286" s="1010" t="s">
        <v>71</v>
      </c>
      <c r="AA286" s="1018"/>
      <c r="AB286" s="1442" t="s">
        <v>1042</v>
      </c>
      <c r="AC286" s="1113"/>
      <c r="AD286" s="1093"/>
      <c r="AE286" s="1009" t="s">
        <v>245</v>
      </c>
      <c r="AF286" s="1009" t="s">
        <v>245</v>
      </c>
      <c r="AG286" s="1009" t="s">
        <v>245</v>
      </c>
      <c r="AH286" s="1080">
        <v>2</v>
      </c>
      <c r="AI286" s="1011" t="s">
        <v>245</v>
      </c>
      <c r="AJ286" s="1010" t="s">
        <v>71</v>
      </c>
      <c r="AK286" s="1010" t="s">
        <v>245</v>
      </c>
      <c r="AL286" s="1010" t="s">
        <v>245</v>
      </c>
      <c r="AM286" s="1010" t="s">
        <v>245</v>
      </c>
      <c r="AN286" s="1010" t="s">
        <v>245</v>
      </c>
      <c r="AO286" s="1010" t="s">
        <v>245</v>
      </c>
      <c r="AP286" s="1010" t="s">
        <v>245</v>
      </c>
      <c r="AQ286" s="1010" t="s">
        <v>245</v>
      </c>
      <c r="AR286" s="1010" t="s">
        <v>245</v>
      </c>
      <c r="AS286" s="1010" t="s">
        <v>245</v>
      </c>
      <c r="AT286" s="1010" t="s">
        <v>71</v>
      </c>
      <c r="AU286" s="1079" t="s">
        <v>245</v>
      </c>
      <c r="AV286" s="1586"/>
    </row>
    <row r="287" spans="1:48" s="1062" customFormat="1" ht="45.75" customHeight="1" x14ac:dyDescent="0.2">
      <c r="A287" s="1021"/>
      <c r="B287" s="1022"/>
      <c r="C287" s="1090"/>
      <c r="D287" s="1024"/>
      <c r="E287" s="1024"/>
      <c r="F287" s="1025"/>
      <c r="G287" s="1001"/>
      <c r="H287" s="1002"/>
      <c r="I287" s="1003"/>
      <c r="J287" s="1004"/>
      <c r="K287" s="1057"/>
      <c r="L287" s="1001"/>
      <c r="M287" s="1002"/>
      <c r="N287" s="1003"/>
      <c r="O287" s="1002"/>
      <c r="P287" s="1058"/>
      <c r="Q287" s="1005"/>
      <c r="R287" s="1060">
        <v>3</v>
      </c>
      <c r="S287" s="1025" t="s">
        <v>1559</v>
      </c>
      <c r="T287" s="1007">
        <v>4</v>
      </c>
      <c r="U287" s="1001" t="s">
        <v>1461</v>
      </c>
      <c r="V287" s="1002" t="s">
        <v>1560</v>
      </c>
      <c r="W287" s="1003" t="s">
        <v>1561</v>
      </c>
      <c r="X287" s="1008" t="s">
        <v>71</v>
      </c>
      <c r="Y287" s="1010" t="s">
        <v>71</v>
      </c>
      <c r="Z287" s="1010" t="s">
        <v>71</v>
      </c>
      <c r="AA287" s="1018"/>
      <c r="AB287" s="1442" t="s">
        <v>1042</v>
      </c>
      <c r="AC287" s="1241"/>
      <c r="AD287" s="1093"/>
      <c r="AE287" s="1009" t="s">
        <v>245</v>
      </c>
      <c r="AF287" s="1009" t="s">
        <v>245</v>
      </c>
      <c r="AG287" s="1009" t="s">
        <v>245</v>
      </c>
      <c r="AH287" s="1080">
        <v>2</v>
      </c>
      <c r="AI287" s="1011" t="s">
        <v>245</v>
      </c>
      <c r="AJ287" s="1010" t="s">
        <v>71</v>
      </c>
      <c r="AK287" s="1010" t="s">
        <v>245</v>
      </c>
      <c r="AL287" s="1010" t="s">
        <v>245</v>
      </c>
      <c r="AM287" s="1010" t="s">
        <v>245</v>
      </c>
      <c r="AN287" s="1010" t="s">
        <v>245</v>
      </c>
      <c r="AO287" s="1010" t="s">
        <v>245</v>
      </c>
      <c r="AP287" s="1010" t="s">
        <v>245</v>
      </c>
      <c r="AQ287" s="1010" t="s">
        <v>245</v>
      </c>
      <c r="AR287" s="1010" t="s">
        <v>245</v>
      </c>
      <c r="AS287" s="1010" t="s">
        <v>245</v>
      </c>
      <c r="AT287" s="1010" t="s">
        <v>71</v>
      </c>
      <c r="AU287" s="1079" t="s">
        <v>245</v>
      </c>
      <c r="AV287" s="1586"/>
    </row>
    <row r="288" spans="1:48" s="1062" customFormat="1" ht="45.75" customHeight="1" x14ac:dyDescent="0.2">
      <c r="A288" s="1021"/>
      <c r="B288" s="1022"/>
      <c r="C288" s="1090"/>
      <c r="D288" s="1024"/>
      <c r="E288" s="1024"/>
      <c r="F288" s="1025"/>
      <c r="G288" s="1001"/>
      <c r="H288" s="1002"/>
      <c r="I288" s="1003"/>
      <c r="J288" s="1004"/>
      <c r="K288" s="1057"/>
      <c r="L288" s="1001"/>
      <c r="M288" s="1002"/>
      <c r="N288" s="1003"/>
      <c r="O288" s="1002"/>
      <c r="P288" s="1058"/>
      <c r="Q288" s="1005"/>
      <c r="R288" s="1060">
        <v>4</v>
      </c>
      <c r="S288" s="1025" t="s">
        <v>1590</v>
      </c>
      <c r="T288" s="1007">
        <v>2</v>
      </c>
      <c r="U288" s="1001" t="s">
        <v>1593</v>
      </c>
      <c r="V288" s="1002" t="s">
        <v>4</v>
      </c>
      <c r="W288" s="1003" t="s">
        <v>1231</v>
      </c>
      <c r="X288" s="1008" t="s">
        <v>71</v>
      </c>
      <c r="Y288" s="1010" t="s">
        <v>71</v>
      </c>
      <c r="Z288" s="1010" t="s">
        <v>71</v>
      </c>
      <c r="AA288" s="1018"/>
      <c r="AB288" s="1442" t="s">
        <v>1250</v>
      </c>
      <c r="AC288" s="1293"/>
      <c r="AD288" s="1093"/>
      <c r="AE288" s="1009" t="s">
        <v>245</v>
      </c>
      <c r="AF288" s="1009" t="s">
        <v>245</v>
      </c>
      <c r="AG288" s="1009" t="s">
        <v>245</v>
      </c>
      <c r="AH288" s="1080">
        <v>2</v>
      </c>
      <c r="AI288" s="1011" t="s">
        <v>245</v>
      </c>
      <c r="AJ288" s="1010" t="s">
        <v>71</v>
      </c>
      <c r="AK288" s="1010" t="s">
        <v>245</v>
      </c>
      <c r="AL288" s="1010" t="s">
        <v>245</v>
      </c>
      <c r="AM288" s="1010" t="s">
        <v>245</v>
      </c>
      <c r="AN288" s="1010" t="s">
        <v>245</v>
      </c>
      <c r="AO288" s="1010" t="s">
        <v>245</v>
      </c>
      <c r="AP288" s="1010" t="s">
        <v>245</v>
      </c>
      <c r="AQ288" s="1010" t="s">
        <v>245</v>
      </c>
      <c r="AR288" s="1010" t="s">
        <v>245</v>
      </c>
      <c r="AS288" s="1010" t="s">
        <v>245</v>
      </c>
      <c r="AT288" s="1006" t="s">
        <v>71</v>
      </c>
      <c r="AU288" s="1079" t="s">
        <v>245</v>
      </c>
      <c r="AV288" s="1586"/>
    </row>
    <row r="289" spans="1:48" s="1062" customFormat="1" ht="45.75" customHeight="1" x14ac:dyDescent="0.2">
      <c r="A289" s="1021"/>
      <c r="B289" s="1022"/>
      <c r="C289" s="1090"/>
      <c r="D289" s="1024"/>
      <c r="E289" s="1024"/>
      <c r="F289" s="1025"/>
      <c r="G289" s="1001"/>
      <c r="H289" s="1002"/>
      <c r="I289" s="1003"/>
      <c r="J289" s="1004"/>
      <c r="K289" s="1057"/>
      <c r="L289" s="1001"/>
      <c r="M289" s="1002"/>
      <c r="N289" s="1003"/>
      <c r="O289" s="1002"/>
      <c r="P289" s="1058"/>
      <c r="Q289" s="1005"/>
      <c r="R289" s="1060">
        <v>5</v>
      </c>
      <c r="S289" s="1025" t="s">
        <v>1591</v>
      </c>
      <c r="T289" s="1007">
        <v>2</v>
      </c>
      <c r="U289" s="1001" t="s">
        <v>1592</v>
      </c>
      <c r="V289" s="1002" t="s">
        <v>4</v>
      </c>
      <c r="W289" s="1003" t="s">
        <v>1233</v>
      </c>
      <c r="X289" s="1008" t="s">
        <v>71</v>
      </c>
      <c r="Y289" s="1010" t="s">
        <v>71</v>
      </c>
      <c r="Z289" s="1010" t="s">
        <v>71</v>
      </c>
      <c r="AA289" s="1018"/>
      <c r="AB289" s="1442" t="s">
        <v>1250</v>
      </c>
      <c r="AC289" s="1293"/>
      <c r="AD289" s="1093"/>
      <c r="AE289" s="1009" t="s">
        <v>245</v>
      </c>
      <c r="AF289" s="1009" t="s">
        <v>245</v>
      </c>
      <c r="AG289" s="1009" t="s">
        <v>245</v>
      </c>
      <c r="AH289" s="1080">
        <v>2</v>
      </c>
      <c r="AI289" s="1011" t="s">
        <v>245</v>
      </c>
      <c r="AJ289" s="1010" t="s">
        <v>71</v>
      </c>
      <c r="AK289" s="1010" t="s">
        <v>245</v>
      </c>
      <c r="AL289" s="1010" t="s">
        <v>245</v>
      </c>
      <c r="AM289" s="1010" t="s">
        <v>245</v>
      </c>
      <c r="AN289" s="1010" t="s">
        <v>245</v>
      </c>
      <c r="AO289" s="1010" t="s">
        <v>245</v>
      </c>
      <c r="AP289" s="1010" t="s">
        <v>245</v>
      </c>
      <c r="AQ289" s="1010" t="s">
        <v>245</v>
      </c>
      <c r="AR289" s="1010" t="s">
        <v>245</v>
      </c>
      <c r="AS289" s="1010" t="s">
        <v>245</v>
      </c>
      <c r="AT289" s="1006" t="s">
        <v>71</v>
      </c>
      <c r="AU289" s="1079" t="s">
        <v>245</v>
      </c>
      <c r="AV289" s="1586"/>
    </row>
    <row r="290" spans="1:48" s="1062" customFormat="1" ht="45.75" customHeight="1" x14ac:dyDescent="0.2">
      <c r="A290" s="1021"/>
      <c r="B290" s="1022"/>
      <c r="C290" s="1090"/>
      <c r="D290" s="1024"/>
      <c r="E290" s="1024"/>
      <c r="F290" s="1025"/>
      <c r="G290" s="1001"/>
      <c r="H290" s="1002"/>
      <c r="I290" s="1003"/>
      <c r="J290" s="1004"/>
      <c r="K290" s="1057"/>
      <c r="L290" s="1001"/>
      <c r="M290" s="1002"/>
      <c r="N290" s="1003"/>
      <c r="O290" s="1002"/>
      <c r="P290" s="1058"/>
      <c r="Q290" s="1005"/>
      <c r="R290" s="1060">
        <v>6</v>
      </c>
      <c r="S290" s="1025" t="s">
        <v>1664</v>
      </c>
      <c r="T290" s="1007">
        <v>2</v>
      </c>
      <c r="U290" s="1001" t="s">
        <v>1665</v>
      </c>
      <c r="V290" s="1002" t="s">
        <v>4</v>
      </c>
      <c r="W290" s="1003" t="s">
        <v>901</v>
      </c>
      <c r="X290" s="1008" t="s">
        <v>71</v>
      </c>
      <c r="Y290" s="1010" t="s">
        <v>71</v>
      </c>
      <c r="Z290" s="1010" t="s">
        <v>71</v>
      </c>
      <c r="AA290" s="1018"/>
      <c r="AB290" s="1442" t="s">
        <v>1250</v>
      </c>
      <c r="AC290" s="1461"/>
      <c r="AD290" s="1093"/>
      <c r="AE290" s="1009" t="s">
        <v>245</v>
      </c>
      <c r="AF290" s="1009" t="s">
        <v>245</v>
      </c>
      <c r="AG290" s="1009" t="s">
        <v>245</v>
      </c>
      <c r="AH290" s="1080">
        <v>2</v>
      </c>
      <c r="AI290" s="1011" t="s">
        <v>245</v>
      </c>
      <c r="AJ290" s="1010" t="s">
        <v>71</v>
      </c>
      <c r="AK290" s="1010" t="s">
        <v>245</v>
      </c>
      <c r="AL290" s="1010" t="s">
        <v>245</v>
      </c>
      <c r="AM290" s="1010" t="s">
        <v>245</v>
      </c>
      <c r="AN290" s="1010" t="s">
        <v>245</v>
      </c>
      <c r="AO290" s="1010" t="s">
        <v>245</v>
      </c>
      <c r="AP290" s="1010" t="s">
        <v>245</v>
      </c>
      <c r="AQ290" s="1010" t="s">
        <v>245</v>
      </c>
      <c r="AR290" s="1010" t="s">
        <v>245</v>
      </c>
      <c r="AS290" s="1010" t="s">
        <v>245</v>
      </c>
      <c r="AT290" s="1006" t="s">
        <v>71</v>
      </c>
      <c r="AU290" s="1079" t="s">
        <v>245</v>
      </c>
      <c r="AV290" s="1477"/>
    </row>
    <row r="291" spans="1:48" s="1062" customFormat="1" ht="45.75" customHeight="1" x14ac:dyDescent="0.2">
      <c r="A291" s="1021">
        <f>IF(C291="",A285,A285+1)</f>
        <v>97</v>
      </c>
      <c r="B291" s="1022" t="s">
        <v>4</v>
      </c>
      <c r="C291" s="1090">
        <v>4320102900</v>
      </c>
      <c r="D291" s="1024">
        <v>45748</v>
      </c>
      <c r="E291" s="1024">
        <v>45748</v>
      </c>
      <c r="F291" s="1311" t="s">
        <v>1625</v>
      </c>
      <c r="G291" s="1001" t="s">
        <v>1641</v>
      </c>
      <c r="H291" s="1002" t="s">
        <v>4</v>
      </c>
      <c r="I291" s="1003" t="s">
        <v>1642</v>
      </c>
      <c r="J291" s="1004" t="s">
        <v>1390</v>
      </c>
      <c r="K291" s="1057" t="s">
        <v>1366</v>
      </c>
      <c r="L291" s="1001" t="s">
        <v>1367</v>
      </c>
      <c r="M291" s="1002" t="s">
        <v>4</v>
      </c>
      <c r="N291" s="1003" t="s">
        <v>1368</v>
      </c>
      <c r="O291" s="1002" t="s">
        <v>46</v>
      </c>
      <c r="P291" s="1058" t="s">
        <v>1369</v>
      </c>
      <c r="Q291" s="1005">
        <v>14</v>
      </c>
      <c r="R291" s="1060">
        <v>1</v>
      </c>
      <c r="S291" s="1311" t="s">
        <v>1626</v>
      </c>
      <c r="T291" s="1007">
        <v>5</v>
      </c>
      <c r="U291" s="1001" t="s">
        <v>1364</v>
      </c>
      <c r="V291" s="1002" t="s">
        <v>4</v>
      </c>
      <c r="W291" s="1003" t="s">
        <v>1365</v>
      </c>
      <c r="X291" s="1008" t="s">
        <v>71</v>
      </c>
      <c r="Y291" s="1010" t="s">
        <v>71</v>
      </c>
      <c r="Z291" s="1010"/>
      <c r="AA291" s="1018"/>
      <c r="AB291" s="1442" t="s">
        <v>1042</v>
      </c>
      <c r="AC291" s="1094"/>
      <c r="AD291" s="1093"/>
      <c r="AE291" s="1009" t="s">
        <v>245</v>
      </c>
      <c r="AF291" s="1009" t="s">
        <v>47</v>
      </c>
      <c r="AG291" s="1009" t="s">
        <v>245</v>
      </c>
      <c r="AH291" s="1080">
        <v>3</v>
      </c>
      <c r="AI291" s="1011" t="s">
        <v>245</v>
      </c>
      <c r="AJ291" s="1010" t="s">
        <v>245</v>
      </c>
      <c r="AK291" s="1010" t="s">
        <v>245</v>
      </c>
      <c r="AL291" s="1010" t="s">
        <v>245</v>
      </c>
      <c r="AM291" s="1010" t="s">
        <v>245</v>
      </c>
      <c r="AN291" s="1010" t="s">
        <v>245</v>
      </c>
      <c r="AO291" s="1010" t="s">
        <v>71</v>
      </c>
      <c r="AP291" s="1010" t="s">
        <v>245</v>
      </c>
      <c r="AQ291" s="1010" t="s">
        <v>245</v>
      </c>
      <c r="AR291" s="1010" t="s">
        <v>245</v>
      </c>
      <c r="AS291" s="1010" t="s">
        <v>245</v>
      </c>
      <c r="AT291" s="1006" t="s">
        <v>71</v>
      </c>
      <c r="AU291" s="1100" t="s">
        <v>245</v>
      </c>
      <c r="AV291" s="1476">
        <v>47938</v>
      </c>
    </row>
    <row r="292" spans="1:48" s="1062" customFormat="1" ht="45.75" customHeight="1" x14ac:dyDescent="0.2">
      <c r="A292" s="1021"/>
      <c r="B292" s="1022"/>
      <c r="C292" s="1090"/>
      <c r="D292" s="1024"/>
      <c r="E292" s="1024"/>
      <c r="F292" s="1025"/>
      <c r="G292" s="1001"/>
      <c r="H292" s="1002"/>
      <c r="I292" s="1003"/>
      <c r="J292" s="1004"/>
      <c r="K292" s="1057"/>
      <c r="L292" s="1001"/>
      <c r="M292" s="1002"/>
      <c r="N292" s="1003"/>
      <c r="O292" s="1002"/>
      <c r="P292" s="1058"/>
      <c r="Q292" s="1005"/>
      <c r="R292" s="1060">
        <v>2</v>
      </c>
      <c r="S292" s="1311" t="s">
        <v>1627</v>
      </c>
      <c r="T292" s="1007">
        <v>5</v>
      </c>
      <c r="U292" s="1001" t="s">
        <v>1395</v>
      </c>
      <c r="V292" s="1002" t="s">
        <v>1396</v>
      </c>
      <c r="W292" s="1003" t="s">
        <v>1397</v>
      </c>
      <c r="X292" s="1008" t="s">
        <v>71</v>
      </c>
      <c r="Y292" s="1010" t="s">
        <v>71</v>
      </c>
      <c r="Z292" s="1010"/>
      <c r="AA292" s="1018"/>
      <c r="AB292" s="1442" t="s">
        <v>1042</v>
      </c>
      <c r="AC292" s="1096"/>
      <c r="AD292" s="1093"/>
      <c r="AE292" s="1009" t="s">
        <v>245</v>
      </c>
      <c r="AF292" s="1009" t="s">
        <v>47</v>
      </c>
      <c r="AG292" s="1009" t="s">
        <v>245</v>
      </c>
      <c r="AH292" s="1080">
        <v>2</v>
      </c>
      <c r="AI292" s="1011" t="s">
        <v>245</v>
      </c>
      <c r="AJ292" s="1010" t="s">
        <v>245</v>
      </c>
      <c r="AK292" s="1010" t="s">
        <v>245</v>
      </c>
      <c r="AL292" s="1010" t="s">
        <v>245</v>
      </c>
      <c r="AM292" s="1010" t="s">
        <v>245</v>
      </c>
      <c r="AN292" s="1010" t="s">
        <v>245</v>
      </c>
      <c r="AO292" s="1010" t="s">
        <v>71</v>
      </c>
      <c r="AP292" s="1010" t="s">
        <v>245</v>
      </c>
      <c r="AQ292" s="1010" t="s">
        <v>245</v>
      </c>
      <c r="AR292" s="1010" t="s">
        <v>245</v>
      </c>
      <c r="AS292" s="1010" t="s">
        <v>245</v>
      </c>
      <c r="AT292" s="1006" t="s">
        <v>71</v>
      </c>
      <c r="AU292" s="1100" t="s">
        <v>245</v>
      </c>
      <c r="AV292" s="1586"/>
    </row>
    <row r="293" spans="1:48" s="1062" customFormat="1" ht="45.75" customHeight="1" x14ac:dyDescent="0.2">
      <c r="A293" s="1021"/>
      <c r="B293" s="1022"/>
      <c r="C293" s="1090"/>
      <c r="D293" s="1024"/>
      <c r="E293" s="1024"/>
      <c r="F293" s="1025"/>
      <c r="G293" s="1001"/>
      <c r="H293" s="1002"/>
      <c r="I293" s="1003"/>
      <c r="J293" s="1004"/>
      <c r="K293" s="1057"/>
      <c r="L293" s="1001"/>
      <c r="M293" s="1002"/>
      <c r="N293" s="1003"/>
      <c r="O293" s="1002"/>
      <c r="P293" s="1058"/>
      <c r="Q293" s="1005"/>
      <c r="R293" s="1060">
        <v>3</v>
      </c>
      <c r="S293" s="1311" t="s">
        <v>1660</v>
      </c>
      <c r="T293" s="1007">
        <v>4</v>
      </c>
      <c r="U293" s="1001" t="s">
        <v>1661</v>
      </c>
      <c r="V293" s="1002" t="s">
        <v>1662</v>
      </c>
      <c r="W293" s="1003" t="s">
        <v>1663</v>
      </c>
      <c r="X293" s="1008" t="s">
        <v>71</v>
      </c>
      <c r="Y293" s="1010" t="s">
        <v>71</v>
      </c>
      <c r="Z293" s="1010"/>
      <c r="AA293" s="1018"/>
      <c r="AB293" s="1442" t="s">
        <v>1042</v>
      </c>
      <c r="AC293" s="1419"/>
      <c r="AD293" s="1093"/>
      <c r="AE293" s="1009" t="s">
        <v>245</v>
      </c>
      <c r="AF293" s="1009" t="s">
        <v>47</v>
      </c>
      <c r="AG293" s="1009" t="s">
        <v>245</v>
      </c>
      <c r="AH293" s="1080">
        <v>4</v>
      </c>
      <c r="AI293" s="1011" t="s">
        <v>245</v>
      </c>
      <c r="AJ293" s="1010" t="s">
        <v>245</v>
      </c>
      <c r="AK293" s="1010" t="s">
        <v>245</v>
      </c>
      <c r="AL293" s="1010" t="s">
        <v>245</v>
      </c>
      <c r="AM293" s="1010" t="s">
        <v>245</v>
      </c>
      <c r="AN293" s="1010" t="s">
        <v>245</v>
      </c>
      <c r="AO293" s="1010" t="s">
        <v>71</v>
      </c>
      <c r="AP293" s="1010" t="s">
        <v>245</v>
      </c>
      <c r="AQ293" s="1010" t="s">
        <v>245</v>
      </c>
      <c r="AR293" s="1010" t="s">
        <v>245</v>
      </c>
      <c r="AS293" s="1010" t="s">
        <v>245</v>
      </c>
      <c r="AT293" s="1006" t="s">
        <v>71</v>
      </c>
      <c r="AU293" s="1100" t="s">
        <v>245</v>
      </c>
      <c r="AV293" s="1477"/>
    </row>
    <row r="294" spans="1:48" s="1062" customFormat="1" ht="45.75" customHeight="1" x14ac:dyDescent="0.2">
      <c r="A294" s="1021">
        <f>IF(C294="",A291,A291+1)</f>
        <v>98</v>
      </c>
      <c r="B294" s="1022" t="s">
        <v>4</v>
      </c>
      <c r="C294" s="1090">
        <v>4320102918</v>
      </c>
      <c r="D294" s="1024">
        <v>45748</v>
      </c>
      <c r="E294" s="1024">
        <v>45748</v>
      </c>
      <c r="F294" s="1025" t="s">
        <v>1594</v>
      </c>
      <c r="G294" s="1001" t="s">
        <v>34</v>
      </c>
      <c r="H294" s="1002" t="s">
        <v>4</v>
      </c>
      <c r="I294" s="1003" t="s">
        <v>839</v>
      </c>
      <c r="J294" s="1004" t="s">
        <v>1370</v>
      </c>
      <c r="K294" s="1057" t="s">
        <v>1371</v>
      </c>
      <c r="L294" s="1001" t="s">
        <v>1372</v>
      </c>
      <c r="M294" s="1002" t="s">
        <v>4</v>
      </c>
      <c r="N294" s="1003" t="s">
        <v>1373</v>
      </c>
      <c r="O294" s="1002" t="s">
        <v>635</v>
      </c>
      <c r="P294" s="1058" t="s">
        <v>1595</v>
      </c>
      <c r="Q294" s="1005">
        <v>12</v>
      </c>
      <c r="R294" s="1060">
        <v>1</v>
      </c>
      <c r="S294" s="1025" t="s">
        <v>1654</v>
      </c>
      <c r="T294" s="1007">
        <v>7</v>
      </c>
      <c r="U294" s="1001" t="s">
        <v>34</v>
      </c>
      <c r="V294" s="1002" t="s">
        <v>4</v>
      </c>
      <c r="W294" s="1003" t="s">
        <v>839</v>
      </c>
      <c r="X294" s="1008" t="s">
        <v>71</v>
      </c>
      <c r="Y294" s="1010" t="s">
        <v>71</v>
      </c>
      <c r="Z294" s="1010" t="s">
        <v>71</v>
      </c>
      <c r="AA294" s="1018"/>
      <c r="AB294" s="1418"/>
      <c r="AC294" s="1442" t="s">
        <v>1042</v>
      </c>
      <c r="AD294" s="1093"/>
      <c r="AE294" s="1009" t="s">
        <v>245</v>
      </c>
      <c r="AF294" s="1009" t="s">
        <v>245</v>
      </c>
      <c r="AG294" s="1009" t="s">
        <v>245</v>
      </c>
      <c r="AH294" s="1080">
        <v>12</v>
      </c>
      <c r="AI294" s="1011" t="s">
        <v>245</v>
      </c>
      <c r="AJ294" s="1010" t="s">
        <v>71</v>
      </c>
      <c r="AK294" s="1010" t="s">
        <v>245</v>
      </c>
      <c r="AL294" s="1010" t="s">
        <v>245</v>
      </c>
      <c r="AM294" s="1010" t="s">
        <v>245</v>
      </c>
      <c r="AN294" s="1010" t="s">
        <v>71</v>
      </c>
      <c r="AO294" s="1010" t="s">
        <v>245</v>
      </c>
      <c r="AP294" s="1010" t="s">
        <v>245</v>
      </c>
      <c r="AQ294" s="1010" t="s">
        <v>245</v>
      </c>
      <c r="AR294" s="1010" t="s">
        <v>245</v>
      </c>
      <c r="AS294" s="1010" t="s">
        <v>245</v>
      </c>
      <c r="AT294" s="1010" t="s">
        <v>71</v>
      </c>
      <c r="AU294" s="1079" t="s">
        <v>245</v>
      </c>
      <c r="AV294" s="1476">
        <v>47938</v>
      </c>
    </row>
    <row r="295" spans="1:48" s="1062" customFormat="1" ht="45.75" customHeight="1" x14ac:dyDescent="0.2">
      <c r="A295" s="1021"/>
      <c r="B295" s="1022"/>
      <c r="C295" s="1090"/>
      <c r="D295" s="1024"/>
      <c r="E295" s="1024"/>
      <c r="F295" s="1025"/>
      <c r="G295" s="1001"/>
      <c r="H295" s="1002"/>
      <c r="I295" s="1003"/>
      <c r="J295" s="1004"/>
      <c r="K295" s="1057"/>
      <c r="L295" s="1001"/>
      <c r="M295" s="1002"/>
      <c r="N295" s="1003"/>
      <c r="O295" s="1002"/>
      <c r="P295" s="1058"/>
      <c r="Q295" s="1005"/>
      <c r="R295" s="1060">
        <v>2</v>
      </c>
      <c r="S295" s="1025" t="s">
        <v>1655</v>
      </c>
      <c r="T295" s="1007">
        <v>5</v>
      </c>
      <c r="U295" s="1001" t="s">
        <v>1656</v>
      </c>
      <c r="V295" s="1002" t="s">
        <v>1657</v>
      </c>
      <c r="W295" s="1003" t="s">
        <v>1658</v>
      </c>
      <c r="X295" s="1008" t="s">
        <v>1042</v>
      </c>
      <c r="Y295" s="1010" t="s">
        <v>1042</v>
      </c>
      <c r="Z295" s="1010" t="s">
        <v>1042</v>
      </c>
      <c r="AA295" s="1018"/>
      <c r="AB295" s="1418"/>
      <c r="AC295" s="1442" t="s">
        <v>1042</v>
      </c>
      <c r="AD295" s="1093"/>
      <c r="AE295" s="1009" t="s">
        <v>245</v>
      </c>
      <c r="AF295" s="1009" t="s">
        <v>245</v>
      </c>
      <c r="AG295" s="1009" t="s">
        <v>245</v>
      </c>
      <c r="AH295" s="1080">
        <v>12</v>
      </c>
      <c r="AI295" s="1011" t="s">
        <v>245</v>
      </c>
      <c r="AJ295" s="1010" t="s">
        <v>71</v>
      </c>
      <c r="AK295" s="1010" t="s">
        <v>245</v>
      </c>
      <c r="AL295" s="1010" t="s">
        <v>245</v>
      </c>
      <c r="AM295" s="1010" t="s">
        <v>245</v>
      </c>
      <c r="AN295" s="1010" t="s">
        <v>245</v>
      </c>
      <c r="AO295" s="1010" t="s">
        <v>245</v>
      </c>
      <c r="AP295" s="1010" t="s">
        <v>245</v>
      </c>
      <c r="AQ295" s="1010" t="s">
        <v>245</v>
      </c>
      <c r="AR295" s="1010" t="s">
        <v>245</v>
      </c>
      <c r="AS295" s="1010" t="s">
        <v>245</v>
      </c>
      <c r="AT295" s="1010" t="s">
        <v>71</v>
      </c>
      <c r="AU295" s="1079" t="s">
        <v>245</v>
      </c>
      <c r="AV295" s="1586"/>
    </row>
    <row r="296" spans="1:48" s="1062" customFormat="1" ht="45.75" customHeight="1" x14ac:dyDescent="0.2">
      <c r="A296" s="1021">
        <f t="shared" ref="A296" si="16">IF(C296="",A294,A294+1)</f>
        <v>99</v>
      </c>
      <c r="B296" s="1022" t="s">
        <v>4</v>
      </c>
      <c r="C296" s="1090">
        <v>4320102926</v>
      </c>
      <c r="D296" s="1024">
        <v>45778</v>
      </c>
      <c r="E296" s="1024">
        <v>45778</v>
      </c>
      <c r="F296" s="1025" t="s">
        <v>1377</v>
      </c>
      <c r="G296" s="1001" t="s">
        <v>1379</v>
      </c>
      <c r="H296" s="1002" t="s">
        <v>4</v>
      </c>
      <c r="I296" s="1003" t="s">
        <v>1380</v>
      </c>
      <c r="J296" s="1004" t="s">
        <v>1381</v>
      </c>
      <c r="K296" s="1057" t="s">
        <v>1382</v>
      </c>
      <c r="L296" s="1001" t="s">
        <v>1379</v>
      </c>
      <c r="M296" s="1002" t="s">
        <v>4</v>
      </c>
      <c r="N296" s="1003" t="s">
        <v>1383</v>
      </c>
      <c r="O296" s="1002" t="s">
        <v>476</v>
      </c>
      <c r="P296" s="1058" t="s">
        <v>1384</v>
      </c>
      <c r="Q296" s="1005">
        <v>5</v>
      </c>
      <c r="R296" s="1060">
        <v>1</v>
      </c>
      <c r="S296" s="1025" t="s">
        <v>1385</v>
      </c>
      <c r="T296" s="1007">
        <v>3</v>
      </c>
      <c r="U296" s="1001" t="s">
        <v>1378</v>
      </c>
      <c r="V296" s="1002" t="s">
        <v>4</v>
      </c>
      <c r="W296" s="1003" t="s">
        <v>1380</v>
      </c>
      <c r="X296" s="1008" t="s">
        <v>71</v>
      </c>
      <c r="Y296" s="1010"/>
      <c r="Z296" s="1010"/>
      <c r="AA296" s="1018" t="s">
        <v>1042</v>
      </c>
      <c r="AB296" s="1442" t="s">
        <v>1042</v>
      </c>
      <c r="AC296" s="1094"/>
      <c r="AD296" s="1093"/>
      <c r="AE296" s="1009" t="s">
        <v>245</v>
      </c>
      <c r="AF296" s="1009" t="s">
        <v>245</v>
      </c>
      <c r="AG296" s="1009" t="s">
        <v>245</v>
      </c>
      <c r="AH296" s="1080">
        <v>5</v>
      </c>
      <c r="AI296" s="1011" t="s">
        <v>245</v>
      </c>
      <c r="AJ296" s="1010" t="s">
        <v>245</v>
      </c>
      <c r="AK296" s="1010" t="s">
        <v>245</v>
      </c>
      <c r="AL296" s="1010" t="s">
        <v>245</v>
      </c>
      <c r="AM296" s="1010" t="s">
        <v>245</v>
      </c>
      <c r="AN296" s="1010" t="s">
        <v>245</v>
      </c>
      <c r="AO296" s="1010" t="s">
        <v>71</v>
      </c>
      <c r="AP296" s="1010" t="s">
        <v>245</v>
      </c>
      <c r="AQ296" s="1010" t="s">
        <v>245</v>
      </c>
      <c r="AR296" s="1010" t="s">
        <v>245</v>
      </c>
      <c r="AS296" s="1010" t="s">
        <v>245</v>
      </c>
      <c r="AT296" s="1010" t="s">
        <v>245</v>
      </c>
      <c r="AU296" s="1079" t="s">
        <v>245</v>
      </c>
      <c r="AV296" s="1476">
        <v>47968</v>
      </c>
    </row>
    <row r="297" spans="1:48" s="1062" customFormat="1" ht="45.75" customHeight="1" x14ac:dyDescent="0.2">
      <c r="A297" s="1021"/>
      <c r="B297" s="1022"/>
      <c r="C297" s="1090"/>
      <c r="D297" s="1024"/>
      <c r="E297" s="1024"/>
      <c r="F297" s="1025"/>
      <c r="G297" s="1001"/>
      <c r="H297" s="1002"/>
      <c r="I297" s="1003"/>
      <c r="J297" s="1004"/>
      <c r="K297" s="1057"/>
      <c r="L297" s="1001"/>
      <c r="M297" s="1002"/>
      <c r="N297" s="1003"/>
      <c r="O297" s="1002"/>
      <c r="P297" s="1058"/>
      <c r="Q297" s="1005"/>
      <c r="R297" s="1060">
        <v>2</v>
      </c>
      <c r="S297" s="1025" t="s">
        <v>1386</v>
      </c>
      <c r="T297" s="1007">
        <v>2</v>
      </c>
      <c r="U297" s="1001" t="s">
        <v>1378</v>
      </c>
      <c r="V297" s="1002" t="s">
        <v>4</v>
      </c>
      <c r="W297" s="1003" t="s">
        <v>1380</v>
      </c>
      <c r="X297" s="1008" t="s">
        <v>71</v>
      </c>
      <c r="Y297" s="1010"/>
      <c r="Z297" s="1010"/>
      <c r="AA297" s="1018" t="s">
        <v>1042</v>
      </c>
      <c r="AB297" s="1442" t="s">
        <v>1042</v>
      </c>
      <c r="AC297" s="1094"/>
      <c r="AD297" s="1093"/>
      <c r="AE297" s="1009" t="s">
        <v>245</v>
      </c>
      <c r="AF297" s="1009" t="s">
        <v>245</v>
      </c>
      <c r="AG297" s="1009" t="s">
        <v>245</v>
      </c>
      <c r="AH297" s="1080">
        <v>5</v>
      </c>
      <c r="AI297" s="1011" t="s">
        <v>245</v>
      </c>
      <c r="AJ297" s="1010" t="s">
        <v>245</v>
      </c>
      <c r="AK297" s="1010" t="s">
        <v>245</v>
      </c>
      <c r="AL297" s="1010" t="s">
        <v>245</v>
      </c>
      <c r="AM297" s="1010" t="s">
        <v>245</v>
      </c>
      <c r="AN297" s="1010" t="s">
        <v>245</v>
      </c>
      <c r="AO297" s="1010" t="s">
        <v>245</v>
      </c>
      <c r="AP297" s="1010" t="s">
        <v>245</v>
      </c>
      <c r="AQ297" s="1010" t="s">
        <v>245</v>
      </c>
      <c r="AR297" s="1010" t="s">
        <v>245</v>
      </c>
      <c r="AS297" s="1010" t="s">
        <v>245</v>
      </c>
      <c r="AT297" s="1010" t="s">
        <v>245</v>
      </c>
      <c r="AU297" s="1079" t="s">
        <v>245</v>
      </c>
      <c r="AV297" s="1477"/>
    </row>
    <row r="298" spans="1:48" s="1062" customFormat="1" ht="45.75" customHeight="1" x14ac:dyDescent="0.2">
      <c r="A298" s="1021">
        <f>IF(C298="",A296,A296+1)</f>
        <v>100</v>
      </c>
      <c r="B298" s="1022" t="s">
        <v>4</v>
      </c>
      <c r="C298" s="1090">
        <v>4320102934</v>
      </c>
      <c r="D298" s="1024">
        <v>45901</v>
      </c>
      <c r="E298" s="1024">
        <v>45901</v>
      </c>
      <c r="F298" s="1025" t="s">
        <v>1423</v>
      </c>
      <c r="G298" s="1001" t="s">
        <v>28</v>
      </c>
      <c r="H298" s="1002" t="s">
        <v>4</v>
      </c>
      <c r="I298" s="1003" t="s">
        <v>1424</v>
      </c>
      <c r="J298" s="1004" t="s">
        <v>1425</v>
      </c>
      <c r="K298" s="1057" t="s">
        <v>1426</v>
      </c>
      <c r="L298" s="1001" t="s">
        <v>575</v>
      </c>
      <c r="M298" s="1002" t="s">
        <v>4</v>
      </c>
      <c r="N298" s="1003" t="s">
        <v>1570</v>
      </c>
      <c r="O298" s="1002" t="s">
        <v>476</v>
      </c>
      <c r="P298" s="1058" t="s">
        <v>1427</v>
      </c>
      <c r="Q298" s="1005">
        <v>7</v>
      </c>
      <c r="R298" s="1060">
        <v>1</v>
      </c>
      <c r="S298" s="1025" t="s">
        <v>1423</v>
      </c>
      <c r="T298" s="1007">
        <v>7</v>
      </c>
      <c r="U298" s="1001" t="s">
        <v>28</v>
      </c>
      <c r="V298" s="1002" t="s">
        <v>4</v>
      </c>
      <c r="W298" s="1003" t="s">
        <v>1424</v>
      </c>
      <c r="X298" s="1008" t="s">
        <v>71</v>
      </c>
      <c r="Y298" s="1010" t="s">
        <v>1250</v>
      </c>
      <c r="Z298" s="1010" t="s">
        <v>1250</v>
      </c>
      <c r="AA298" s="1018"/>
      <c r="AB298" s="1442" t="s">
        <v>1042</v>
      </c>
      <c r="AC298" s="1137"/>
      <c r="AD298" s="1093"/>
      <c r="AE298" s="1009" t="s">
        <v>245</v>
      </c>
      <c r="AF298" s="1009" t="s">
        <v>245</v>
      </c>
      <c r="AG298" s="1009" t="s">
        <v>245</v>
      </c>
      <c r="AH298" s="1080">
        <v>6</v>
      </c>
      <c r="AI298" s="1011" t="s">
        <v>245</v>
      </c>
      <c r="AJ298" s="1010" t="s">
        <v>245</v>
      </c>
      <c r="AK298" s="1010" t="s">
        <v>71</v>
      </c>
      <c r="AL298" s="1010" t="s">
        <v>245</v>
      </c>
      <c r="AM298" s="1010" t="s">
        <v>245</v>
      </c>
      <c r="AN298" s="1010" t="s">
        <v>245</v>
      </c>
      <c r="AO298" s="1010" t="s">
        <v>245</v>
      </c>
      <c r="AP298" s="1010" t="s">
        <v>245</v>
      </c>
      <c r="AQ298" s="1010" t="s">
        <v>245</v>
      </c>
      <c r="AR298" s="1010" t="s">
        <v>245</v>
      </c>
      <c r="AS298" s="1010" t="s">
        <v>245</v>
      </c>
      <c r="AT298" s="1010" t="s">
        <v>71</v>
      </c>
      <c r="AU298" s="1079" t="s">
        <v>245</v>
      </c>
      <c r="AV298" s="1019">
        <v>48091</v>
      </c>
    </row>
    <row r="299" spans="1:48" s="1062" customFormat="1" ht="45.75" customHeight="1" x14ac:dyDescent="0.2">
      <c r="A299" s="1021">
        <f>IF(C299="",A298,A298+1)</f>
        <v>101</v>
      </c>
      <c r="B299" s="1022" t="s">
        <v>4</v>
      </c>
      <c r="C299" s="1090">
        <v>4320102942</v>
      </c>
      <c r="D299" s="1024">
        <v>45901</v>
      </c>
      <c r="E299" s="1145">
        <v>45901</v>
      </c>
      <c r="F299" s="1146" t="s">
        <v>558</v>
      </c>
      <c r="G299" s="1142" t="s">
        <v>624</v>
      </c>
      <c r="H299" s="1143" t="s">
        <v>4</v>
      </c>
      <c r="I299" s="1144" t="s">
        <v>1429</v>
      </c>
      <c r="J299" s="1147" t="s">
        <v>1430</v>
      </c>
      <c r="K299" s="1146" t="s">
        <v>1431</v>
      </c>
      <c r="L299" s="1142" t="s">
        <v>1432</v>
      </c>
      <c r="M299" s="1143" t="s">
        <v>4</v>
      </c>
      <c r="N299" s="1144" t="s">
        <v>1457</v>
      </c>
      <c r="O299" s="1142" t="s">
        <v>12</v>
      </c>
      <c r="P299" s="1144" t="s">
        <v>1433</v>
      </c>
      <c r="Q299" s="1005">
        <v>5</v>
      </c>
      <c r="R299" s="1060">
        <v>1</v>
      </c>
      <c r="S299" s="1025" t="s">
        <v>378</v>
      </c>
      <c r="T299" s="1007">
        <v>5</v>
      </c>
      <c r="U299" s="1001" t="s">
        <v>1434</v>
      </c>
      <c r="V299" s="1002" t="s">
        <v>4</v>
      </c>
      <c r="W299" s="1003" t="s">
        <v>1429</v>
      </c>
      <c r="X299" s="1008" t="s">
        <v>71</v>
      </c>
      <c r="Y299" s="1010" t="s">
        <v>1250</v>
      </c>
      <c r="Z299" s="1010" t="s">
        <v>1250</v>
      </c>
      <c r="AA299" s="1018" t="s">
        <v>1042</v>
      </c>
      <c r="AB299" s="1442" t="s">
        <v>1042</v>
      </c>
      <c r="AC299" s="1141"/>
      <c r="AD299" s="1093"/>
      <c r="AE299" s="1009" t="s">
        <v>245</v>
      </c>
      <c r="AF299" s="1009" t="s">
        <v>505</v>
      </c>
      <c r="AG299" s="1009" t="s">
        <v>245</v>
      </c>
      <c r="AH299" s="1080">
        <v>5</v>
      </c>
      <c r="AI299" s="1011" t="s">
        <v>245</v>
      </c>
      <c r="AJ299" s="1010" t="s">
        <v>245</v>
      </c>
      <c r="AK299" s="1010" t="s">
        <v>245</v>
      </c>
      <c r="AL299" s="1010" t="s">
        <v>71</v>
      </c>
      <c r="AM299" s="1010" t="s">
        <v>245</v>
      </c>
      <c r="AN299" s="1010" t="s">
        <v>245</v>
      </c>
      <c r="AO299" s="1010" t="s">
        <v>245</v>
      </c>
      <c r="AP299" s="1010" t="s">
        <v>245</v>
      </c>
      <c r="AQ299" s="1010" t="s">
        <v>245</v>
      </c>
      <c r="AR299" s="1010" t="s">
        <v>245</v>
      </c>
      <c r="AS299" s="1010" t="s">
        <v>245</v>
      </c>
      <c r="AT299" s="1010" t="s">
        <v>245</v>
      </c>
      <c r="AU299" s="1079" t="s">
        <v>245</v>
      </c>
      <c r="AV299" s="1019">
        <v>48091</v>
      </c>
    </row>
    <row r="300" spans="1:48" s="1062" customFormat="1" ht="45.75" customHeight="1" x14ac:dyDescent="0.2">
      <c r="A300" s="1021">
        <f>IF(C300="",A299,A299+1)</f>
        <v>102</v>
      </c>
      <c r="B300" s="1022" t="s">
        <v>4</v>
      </c>
      <c r="C300" s="1090">
        <v>4320102959</v>
      </c>
      <c r="D300" s="1024">
        <v>45931</v>
      </c>
      <c r="E300" s="1145">
        <v>45931</v>
      </c>
      <c r="F300" s="1146" t="s">
        <v>1452</v>
      </c>
      <c r="G300" s="1142" t="s">
        <v>377</v>
      </c>
      <c r="H300" s="1143" t="s">
        <v>4</v>
      </c>
      <c r="I300" s="1144" t="s">
        <v>1453</v>
      </c>
      <c r="J300" s="1147" t="s">
        <v>1454</v>
      </c>
      <c r="K300" s="1146" t="s">
        <v>1455</v>
      </c>
      <c r="L300" s="1142" t="s">
        <v>377</v>
      </c>
      <c r="M300" s="1143" t="s">
        <v>4</v>
      </c>
      <c r="N300" s="1144" t="s">
        <v>1456</v>
      </c>
      <c r="O300" s="1142" t="s">
        <v>46</v>
      </c>
      <c r="P300" s="1144" t="s">
        <v>1458</v>
      </c>
      <c r="Q300" s="1005">
        <v>9</v>
      </c>
      <c r="R300" s="1060">
        <v>1</v>
      </c>
      <c r="S300" s="1025" t="s">
        <v>1451</v>
      </c>
      <c r="T300" s="1007">
        <v>9</v>
      </c>
      <c r="U300" s="1001" t="s">
        <v>377</v>
      </c>
      <c r="V300" s="1002" t="s">
        <v>4</v>
      </c>
      <c r="W300" s="1003" t="s">
        <v>1453</v>
      </c>
      <c r="X300" s="1008" t="s">
        <v>71</v>
      </c>
      <c r="Y300" s="1010" t="s">
        <v>1250</v>
      </c>
      <c r="Z300" s="1010" t="s">
        <v>1250</v>
      </c>
      <c r="AA300" s="1018"/>
      <c r="AB300" s="1173"/>
      <c r="AC300" s="1171"/>
      <c r="AD300" s="1456" t="s">
        <v>1459</v>
      </c>
      <c r="AE300" s="1009" t="s">
        <v>245</v>
      </c>
      <c r="AF300" s="1009" t="s">
        <v>47</v>
      </c>
      <c r="AG300" s="1009" t="s">
        <v>71</v>
      </c>
      <c r="AH300" s="1080" t="s">
        <v>245</v>
      </c>
      <c r="AI300" s="1011" t="s">
        <v>245</v>
      </c>
      <c r="AJ300" s="1010" t="s">
        <v>245</v>
      </c>
      <c r="AK300" s="1010" t="s">
        <v>245</v>
      </c>
      <c r="AL300" s="1010" t="s">
        <v>245</v>
      </c>
      <c r="AM300" s="1010" t="s">
        <v>245</v>
      </c>
      <c r="AN300" s="1010" t="s">
        <v>71</v>
      </c>
      <c r="AO300" s="1010" t="s">
        <v>245</v>
      </c>
      <c r="AP300" s="1010" t="s">
        <v>245</v>
      </c>
      <c r="AQ300" s="1010" t="s">
        <v>245</v>
      </c>
      <c r="AR300" s="1010" t="s">
        <v>245</v>
      </c>
      <c r="AS300" s="1010" t="s">
        <v>245</v>
      </c>
      <c r="AT300" s="1010" t="s">
        <v>245</v>
      </c>
      <c r="AU300" s="1079" t="s">
        <v>245</v>
      </c>
      <c r="AV300" s="1019">
        <v>48121</v>
      </c>
    </row>
    <row r="301" spans="1:48" s="1062" customFormat="1" ht="45.75" customHeight="1" x14ac:dyDescent="0.2">
      <c r="A301" s="1021">
        <f>IF(C301="",A299,A299+1)</f>
        <v>102</v>
      </c>
      <c r="B301" s="1022" t="s">
        <v>4</v>
      </c>
      <c r="C301" s="1090">
        <v>4320102967</v>
      </c>
      <c r="D301" s="1024">
        <v>45931</v>
      </c>
      <c r="E301" s="1145">
        <v>45931</v>
      </c>
      <c r="F301" s="1146" t="s">
        <v>1460</v>
      </c>
      <c r="G301" s="1142" t="s">
        <v>1461</v>
      </c>
      <c r="H301" s="1143" t="s">
        <v>4</v>
      </c>
      <c r="I301" s="1144" t="s">
        <v>1462</v>
      </c>
      <c r="J301" s="1147" t="s">
        <v>1463</v>
      </c>
      <c r="K301" s="1146" t="s">
        <v>1468</v>
      </c>
      <c r="L301" s="1142" t="s">
        <v>1469</v>
      </c>
      <c r="M301" s="1143" t="s">
        <v>1464</v>
      </c>
      <c r="N301" s="1144" t="s">
        <v>1465</v>
      </c>
      <c r="O301" s="1142" t="s">
        <v>1466</v>
      </c>
      <c r="P301" s="1144" t="s">
        <v>1467</v>
      </c>
      <c r="Q301" s="1005">
        <v>7</v>
      </c>
      <c r="R301" s="1060">
        <v>1</v>
      </c>
      <c r="S301" s="1025" t="s">
        <v>1460</v>
      </c>
      <c r="T301" s="1007">
        <v>7</v>
      </c>
      <c r="U301" s="1001" t="s">
        <v>1461</v>
      </c>
      <c r="V301" s="1002" t="s">
        <v>4</v>
      </c>
      <c r="W301" s="1003" t="s">
        <v>1462</v>
      </c>
      <c r="X301" s="1008" t="s">
        <v>71</v>
      </c>
      <c r="Y301" s="1010" t="s">
        <v>1250</v>
      </c>
      <c r="Z301" s="1010"/>
      <c r="AA301" s="1018"/>
      <c r="AB301" s="1092" t="s">
        <v>1250</v>
      </c>
      <c r="AC301" s="1184"/>
      <c r="AD301" s="1183"/>
      <c r="AE301" s="1009" t="s">
        <v>245</v>
      </c>
      <c r="AF301" s="1009" t="s">
        <v>47</v>
      </c>
      <c r="AG301" s="1009" t="s">
        <v>245</v>
      </c>
      <c r="AH301" s="1080">
        <v>3</v>
      </c>
      <c r="AI301" s="1011" t="s">
        <v>245</v>
      </c>
      <c r="AJ301" s="1010" t="s">
        <v>245</v>
      </c>
      <c r="AK301" s="1010" t="s">
        <v>245</v>
      </c>
      <c r="AL301" s="1010" t="s">
        <v>71</v>
      </c>
      <c r="AM301" s="1010" t="s">
        <v>245</v>
      </c>
      <c r="AN301" s="1010" t="s">
        <v>245</v>
      </c>
      <c r="AO301" s="1010" t="s">
        <v>245</v>
      </c>
      <c r="AP301" s="1010" t="s">
        <v>245</v>
      </c>
      <c r="AQ301" s="1010" t="s">
        <v>245</v>
      </c>
      <c r="AR301" s="1010" t="s">
        <v>245</v>
      </c>
      <c r="AS301" s="1010" t="s">
        <v>245</v>
      </c>
      <c r="AT301" s="1010" t="s">
        <v>71</v>
      </c>
      <c r="AU301" s="1079" t="s">
        <v>245</v>
      </c>
      <c r="AV301" s="1019">
        <v>48121</v>
      </c>
    </row>
    <row r="302" spans="1:48" s="1062" customFormat="1" ht="45.75" customHeight="1" x14ac:dyDescent="0.2">
      <c r="A302" s="1021">
        <f>IF(C302="",A300,A300+1)</f>
        <v>103</v>
      </c>
      <c r="B302" s="1022" t="s">
        <v>4</v>
      </c>
      <c r="C302" s="1090">
        <v>4320102975</v>
      </c>
      <c r="D302" s="1024">
        <v>45931</v>
      </c>
      <c r="E302" s="1145">
        <v>45931</v>
      </c>
      <c r="F302" s="1146" t="s">
        <v>1472</v>
      </c>
      <c r="G302" s="1142" t="s">
        <v>1078</v>
      </c>
      <c r="H302" s="1143" t="s">
        <v>4</v>
      </c>
      <c r="I302" s="1144" t="s">
        <v>1473</v>
      </c>
      <c r="J302" s="1147" t="s">
        <v>1474</v>
      </c>
      <c r="K302" s="1146" t="s">
        <v>1475</v>
      </c>
      <c r="L302" s="1142" t="s">
        <v>165</v>
      </c>
      <c r="M302" s="1143" t="s">
        <v>4</v>
      </c>
      <c r="N302" s="1144" t="s">
        <v>1480</v>
      </c>
      <c r="O302" s="1142" t="s">
        <v>46</v>
      </c>
      <c r="P302" s="1144" t="s">
        <v>1476</v>
      </c>
      <c r="Q302" s="1005">
        <v>17</v>
      </c>
      <c r="R302" s="1060">
        <v>1</v>
      </c>
      <c r="S302" s="1025" t="s">
        <v>1472</v>
      </c>
      <c r="T302" s="1007">
        <v>17</v>
      </c>
      <c r="U302" s="1142" t="s">
        <v>1078</v>
      </c>
      <c r="V302" s="1143" t="s">
        <v>4</v>
      </c>
      <c r="W302" s="1144" t="s">
        <v>1473</v>
      </c>
      <c r="X302" s="1008" t="s">
        <v>71</v>
      </c>
      <c r="Y302" s="1010" t="s">
        <v>1250</v>
      </c>
      <c r="Z302" s="1010" t="s">
        <v>1477</v>
      </c>
      <c r="AA302" s="1018"/>
      <c r="AB302" s="1173"/>
      <c r="AC302" s="1171"/>
      <c r="AD302" s="1456" t="s">
        <v>1478</v>
      </c>
      <c r="AE302" s="1009" t="s">
        <v>245</v>
      </c>
      <c r="AF302" s="1009" t="s">
        <v>245</v>
      </c>
      <c r="AG302" s="1009" t="s">
        <v>245</v>
      </c>
      <c r="AH302" s="1080" t="s">
        <v>1479</v>
      </c>
      <c r="AI302" s="1011" t="s">
        <v>245</v>
      </c>
      <c r="AJ302" s="1010" t="s">
        <v>245</v>
      </c>
      <c r="AK302" s="1010" t="s">
        <v>245</v>
      </c>
      <c r="AL302" s="1010" t="s">
        <v>245</v>
      </c>
      <c r="AM302" s="1010" t="s">
        <v>245</v>
      </c>
      <c r="AN302" s="1010" t="s">
        <v>71</v>
      </c>
      <c r="AO302" s="1010" t="s">
        <v>245</v>
      </c>
      <c r="AP302" s="1010" t="s">
        <v>245</v>
      </c>
      <c r="AQ302" s="1010" t="s">
        <v>245</v>
      </c>
      <c r="AR302" s="1010" t="s">
        <v>245</v>
      </c>
      <c r="AS302" s="1010" t="s">
        <v>245</v>
      </c>
      <c r="AT302" s="1010" t="s">
        <v>245</v>
      </c>
      <c r="AU302" s="1079" t="s">
        <v>245</v>
      </c>
      <c r="AV302" s="1019">
        <v>48121</v>
      </c>
    </row>
    <row r="303" spans="1:48" s="1062" customFormat="1" ht="45.75" customHeight="1" x14ac:dyDescent="0.2">
      <c r="A303" s="1021">
        <f>IF(C303="",A302,A302+1)</f>
        <v>104</v>
      </c>
      <c r="B303" s="1022" t="s">
        <v>4</v>
      </c>
      <c r="C303" s="1090">
        <v>4320102983</v>
      </c>
      <c r="D303" s="1024">
        <v>45962</v>
      </c>
      <c r="E303" s="1145">
        <v>45962</v>
      </c>
      <c r="F303" s="1146" t="s">
        <v>1493</v>
      </c>
      <c r="G303" s="1142" t="s">
        <v>375</v>
      </c>
      <c r="H303" s="1143" t="s">
        <v>4</v>
      </c>
      <c r="I303" s="1144" t="s">
        <v>1503</v>
      </c>
      <c r="J303" s="1147" t="s">
        <v>746</v>
      </c>
      <c r="K303" s="1146" t="s">
        <v>1495</v>
      </c>
      <c r="L303" s="1142" t="s">
        <v>1496</v>
      </c>
      <c r="M303" s="1143" t="s">
        <v>4</v>
      </c>
      <c r="N303" s="1144" t="s">
        <v>1497</v>
      </c>
      <c r="O303" s="1142" t="s">
        <v>1498</v>
      </c>
      <c r="P303" s="1144" t="s">
        <v>1499</v>
      </c>
      <c r="Q303" s="1005">
        <v>6</v>
      </c>
      <c r="R303" s="1060">
        <v>1</v>
      </c>
      <c r="S303" s="1025" t="s">
        <v>1492</v>
      </c>
      <c r="T303" s="1007">
        <v>6</v>
      </c>
      <c r="U303" s="1142" t="s">
        <v>369</v>
      </c>
      <c r="V303" s="1143" t="s">
        <v>4</v>
      </c>
      <c r="W303" s="1144" t="s">
        <v>1494</v>
      </c>
      <c r="X303" s="1008" t="s">
        <v>71</v>
      </c>
      <c r="Y303" s="1010" t="s">
        <v>1250</v>
      </c>
      <c r="Z303" s="1010" t="s">
        <v>3</v>
      </c>
      <c r="AA303" s="1018" t="s">
        <v>1500</v>
      </c>
      <c r="AB303" s="1092" t="s">
        <v>1500</v>
      </c>
      <c r="AC303" s="1189"/>
      <c r="AD303" s="1190"/>
      <c r="AE303" s="1009" t="s">
        <v>245</v>
      </c>
      <c r="AF303" s="1009" t="s">
        <v>245</v>
      </c>
      <c r="AG303" s="1009" t="s">
        <v>245</v>
      </c>
      <c r="AH303" s="1080">
        <v>6</v>
      </c>
      <c r="AI303" s="1011" t="s">
        <v>245</v>
      </c>
      <c r="AJ303" s="1010" t="s">
        <v>245</v>
      </c>
      <c r="AK303" s="1010" t="s">
        <v>245</v>
      </c>
      <c r="AL303" s="1010" t="s">
        <v>245</v>
      </c>
      <c r="AM303" s="1010" t="s">
        <v>245</v>
      </c>
      <c r="AN303" s="1010" t="s">
        <v>245</v>
      </c>
      <c r="AO303" s="1010" t="s">
        <v>245</v>
      </c>
      <c r="AP303" s="1010" t="s">
        <v>245</v>
      </c>
      <c r="AQ303" s="1010" t="s">
        <v>245</v>
      </c>
      <c r="AR303" s="1010" t="s">
        <v>245</v>
      </c>
      <c r="AS303" s="1010" t="s">
        <v>245</v>
      </c>
      <c r="AT303" s="1010" t="s">
        <v>245</v>
      </c>
      <c r="AU303" s="1079" t="s">
        <v>245</v>
      </c>
      <c r="AV303" s="1019">
        <v>48152</v>
      </c>
    </row>
    <row r="304" spans="1:48" s="1062" customFormat="1" ht="45.75" customHeight="1" x14ac:dyDescent="0.2">
      <c r="A304" s="1021">
        <f t="shared" ref="A304:A310" si="17">IF(C304="",A303,A303+1)</f>
        <v>105</v>
      </c>
      <c r="B304" s="1022" t="s">
        <v>4</v>
      </c>
      <c r="C304" s="1090">
        <v>4320102991</v>
      </c>
      <c r="D304" s="1024">
        <v>46023</v>
      </c>
      <c r="E304" s="1024">
        <v>46023</v>
      </c>
      <c r="F304" s="1146" t="s">
        <v>1529</v>
      </c>
      <c r="G304" s="1142" t="s">
        <v>224</v>
      </c>
      <c r="H304" s="1143" t="s">
        <v>4</v>
      </c>
      <c r="I304" s="1144" t="s">
        <v>1530</v>
      </c>
      <c r="J304" s="1147" t="s">
        <v>1531</v>
      </c>
      <c r="K304" s="1146" t="s">
        <v>1532</v>
      </c>
      <c r="L304" s="1142" t="s">
        <v>1533</v>
      </c>
      <c r="M304" s="1143" t="s">
        <v>1534</v>
      </c>
      <c r="N304" s="1144" t="s">
        <v>1535</v>
      </c>
      <c r="O304" s="1142" t="s">
        <v>605</v>
      </c>
      <c r="P304" s="1144" t="s">
        <v>1536</v>
      </c>
      <c r="Q304" s="1005">
        <v>20</v>
      </c>
      <c r="R304" s="1060">
        <v>1</v>
      </c>
      <c r="S304" s="1146" t="s">
        <v>1555</v>
      </c>
      <c r="T304" s="1007">
        <v>10</v>
      </c>
      <c r="U304" s="1142" t="s">
        <v>224</v>
      </c>
      <c r="V304" s="1143" t="s">
        <v>4</v>
      </c>
      <c r="W304" s="1144" t="s">
        <v>1530</v>
      </c>
      <c r="X304" s="1008" t="s">
        <v>71</v>
      </c>
      <c r="Y304" s="1010" t="s">
        <v>1250</v>
      </c>
      <c r="Z304" s="1010" t="s">
        <v>3</v>
      </c>
      <c r="AA304" s="1018" t="s">
        <v>1042</v>
      </c>
      <c r="AB304" s="1173"/>
      <c r="AC304" s="1237"/>
      <c r="AD304" s="1456" t="s">
        <v>1042</v>
      </c>
      <c r="AE304" s="1009" t="s">
        <v>245</v>
      </c>
      <c r="AF304" s="1009" t="s">
        <v>245</v>
      </c>
      <c r="AG304" s="1009" t="s">
        <v>245</v>
      </c>
      <c r="AH304" s="1080" t="s">
        <v>1543</v>
      </c>
      <c r="AI304" s="1011" t="s">
        <v>245</v>
      </c>
      <c r="AJ304" s="1010" t="s">
        <v>245</v>
      </c>
      <c r="AK304" s="1010" t="s">
        <v>245</v>
      </c>
      <c r="AL304" s="1010" t="s">
        <v>245</v>
      </c>
      <c r="AM304" s="1010" t="s">
        <v>245</v>
      </c>
      <c r="AN304" s="1010" t="s">
        <v>71</v>
      </c>
      <c r="AO304" s="1010" t="s">
        <v>71</v>
      </c>
      <c r="AP304" s="1010" t="s">
        <v>245</v>
      </c>
      <c r="AQ304" s="1010" t="s">
        <v>245</v>
      </c>
      <c r="AR304" s="1010" t="s">
        <v>245</v>
      </c>
      <c r="AS304" s="1010" t="s">
        <v>71</v>
      </c>
      <c r="AT304" s="1010" t="s">
        <v>71</v>
      </c>
      <c r="AU304" s="1079" t="s">
        <v>245</v>
      </c>
      <c r="AV304" s="1476">
        <v>48213</v>
      </c>
    </row>
    <row r="305" spans="1:48" s="1062" customFormat="1" ht="45.75" customHeight="1" x14ac:dyDescent="0.2">
      <c r="A305" s="1021"/>
      <c r="B305" s="1022"/>
      <c r="C305" s="1090"/>
      <c r="D305" s="1024"/>
      <c r="E305" s="1024"/>
      <c r="F305" s="1146"/>
      <c r="G305" s="1142"/>
      <c r="H305" s="1143"/>
      <c r="I305" s="1144"/>
      <c r="J305" s="1147"/>
      <c r="K305" s="1146"/>
      <c r="L305" s="1142"/>
      <c r="M305" s="1143"/>
      <c r="N305" s="1144"/>
      <c r="O305" s="1142"/>
      <c r="P305" s="1144"/>
      <c r="Q305" s="1005"/>
      <c r="R305" s="1060">
        <v>2</v>
      </c>
      <c r="S305" s="1146" t="s">
        <v>1556</v>
      </c>
      <c r="T305" s="1007">
        <v>10</v>
      </c>
      <c r="U305" s="1142" t="s">
        <v>1557</v>
      </c>
      <c r="V305" s="1143" t="s">
        <v>4</v>
      </c>
      <c r="W305" s="1144" t="s">
        <v>1530</v>
      </c>
      <c r="X305" s="1008" t="s">
        <v>71</v>
      </c>
      <c r="Y305" s="1010" t="s">
        <v>1250</v>
      </c>
      <c r="Z305" s="1010" t="s">
        <v>71</v>
      </c>
      <c r="AA305" s="1018" t="s">
        <v>1250</v>
      </c>
      <c r="AB305" s="1173"/>
      <c r="AC305" s="1240"/>
      <c r="AD305" s="1456" t="s">
        <v>1250</v>
      </c>
      <c r="AE305" s="1009" t="s">
        <v>245</v>
      </c>
      <c r="AF305" s="1009" t="s">
        <v>245</v>
      </c>
      <c r="AG305" s="1009" t="s">
        <v>245</v>
      </c>
      <c r="AH305" s="1080" t="s">
        <v>245</v>
      </c>
      <c r="AI305" s="1011" t="s">
        <v>245</v>
      </c>
      <c r="AJ305" s="1010" t="s">
        <v>245</v>
      </c>
      <c r="AK305" s="1010" t="s">
        <v>245</v>
      </c>
      <c r="AL305" s="1010" t="s">
        <v>245</v>
      </c>
      <c r="AM305" s="1010" t="s">
        <v>245</v>
      </c>
      <c r="AN305" s="1010" t="s">
        <v>71</v>
      </c>
      <c r="AO305" s="1010" t="s">
        <v>71</v>
      </c>
      <c r="AP305" s="1010" t="s">
        <v>245</v>
      </c>
      <c r="AQ305" s="1010" t="s">
        <v>245</v>
      </c>
      <c r="AR305" s="1010" t="s">
        <v>245</v>
      </c>
      <c r="AS305" s="1010" t="s">
        <v>71</v>
      </c>
      <c r="AT305" s="1010" t="s">
        <v>71</v>
      </c>
      <c r="AU305" s="1079" t="s">
        <v>245</v>
      </c>
      <c r="AV305" s="1477"/>
    </row>
    <row r="306" spans="1:48" s="1062" customFormat="1" ht="45.75" customHeight="1" x14ac:dyDescent="0.2">
      <c r="A306" s="1021">
        <f>IF(C306="",A304,A304+1)</f>
        <v>106</v>
      </c>
      <c r="B306" s="1022" t="s">
        <v>4</v>
      </c>
      <c r="C306" s="1090">
        <v>4320103007</v>
      </c>
      <c r="D306" s="1024">
        <v>46023</v>
      </c>
      <c r="E306" s="1024">
        <v>46023</v>
      </c>
      <c r="F306" s="1146" t="s">
        <v>1537</v>
      </c>
      <c r="G306" s="1142" t="s">
        <v>1538</v>
      </c>
      <c r="H306" s="1143" t="s">
        <v>4</v>
      </c>
      <c r="I306" s="1144" t="s">
        <v>1539</v>
      </c>
      <c r="J306" s="1239" t="s">
        <v>1540</v>
      </c>
      <c r="K306" s="1238" t="s">
        <v>1541</v>
      </c>
      <c r="L306" s="1142" t="s">
        <v>1538</v>
      </c>
      <c r="M306" s="1143" t="s">
        <v>4</v>
      </c>
      <c r="N306" s="1144" t="s">
        <v>1659</v>
      </c>
      <c r="O306" s="1142" t="s">
        <v>973</v>
      </c>
      <c r="P306" s="1144" t="s">
        <v>1542</v>
      </c>
      <c r="Q306" s="1005">
        <v>10</v>
      </c>
      <c r="R306" s="1060">
        <v>1</v>
      </c>
      <c r="S306" s="1146" t="s">
        <v>1537</v>
      </c>
      <c r="T306" s="1143">
        <v>10</v>
      </c>
      <c r="U306" s="1142" t="s">
        <v>1538</v>
      </c>
      <c r="V306" s="1143" t="s">
        <v>4</v>
      </c>
      <c r="W306" s="1144" t="s">
        <v>1539</v>
      </c>
      <c r="X306" s="1008" t="s">
        <v>71</v>
      </c>
      <c r="Y306" s="1010" t="s">
        <v>1250</v>
      </c>
      <c r="Z306" s="1010" t="s">
        <v>3</v>
      </c>
      <c r="AA306" s="1018" t="s">
        <v>1042</v>
      </c>
      <c r="AB306" s="1173"/>
      <c r="AC306" s="1237"/>
      <c r="AD306" s="1456" t="s">
        <v>1042</v>
      </c>
      <c r="AE306" s="1009" t="s">
        <v>245</v>
      </c>
      <c r="AF306" s="1009" t="s">
        <v>245</v>
      </c>
      <c r="AG306" s="1009" t="s">
        <v>245</v>
      </c>
      <c r="AH306" s="1080" t="s">
        <v>1543</v>
      </c>
      <c r="AI306" s="1011" t="s">
        <v>245</v>
      </c>
      <c r="AJ306" s="1010" t="s">
        <v>245</v>
      </c>
      <c r="AK306" s="1010" t="s">
        <v>245</v>
      </c>
      <c r="AL306" s="1010" t="s">
        <v>245</v>
      </c>
      <c r="AM306" s="1010" t="s">
        <v>245</v>
      </c>
      <c r="AN306" s="1010" t="s">
        <v>245</v>
      </c>
      <c r="AO306" s="1010" t="s">
        <v>71</v>
      </c>
      <c r="AP306" s="1010" t="s">
        <v>245</v>
      </c>
      <c r="AQ306" s="1010" t="s">
        <v>71</v>
      </c>
      <c r="AR306" s="1010" t="s">
        <v>245</v>
      </c>
      <c r="AS306" s="1010" t="s">
        <v>245</v>
      </c>
      <c r="AT306" s="1010" t="s">
        <v>71</v>
      </c>
      <c r="AU306" s="1079" t="s">
        <v>245</v>
      </c>
      <c r="AV306" s="1019">
        <v>48213</v>
      </c>
    </row>
    <row r="307" spans="1:48" s="1062" customFormat="1" ht="45.75" customHeight="1" x14ac:dyDescent="0.2">
      <c r="A307" s="1021">
        <f t="shared" si="17"/>
        <v>107</v>
      </c>
      <c r="B307" s="1022" t="s">
        <v>4</v>
      </c>
      <c r="C307" s="1090">
        <v>4320103015</v>
      </c>
      <c r="D307" s="1024">
        <v>46023</v>
      </c>
      <c r="E307" s="1024">
        <v>46023</v>
      </c>
      <c r="F307" s="1146" t="s">
        <v>1544</v>
      </c>
      <c r="G307" s="1142" t="s">
        <v>1545</v>
      </c>
      <c r="H307" s="1143" t="s">
        <v>4</v>
      </c>
      <c r="I307" s="1144" t="s">
        <v>1546</v>
      </c>
      <c r="J307" s="1239" t="s">
        <v>1547</v>
      </c>
      <c r="K307" s="1238" t="s">
        <v>1548</v>
      </c>
      <c r="L307" s="1142" t="s">
        <v>28</v>
      </c>
      <c r="M307" s="1143" t="s">
        <v>4</v>
      </c>
      <c r="N307" s="1144" t="s">
        <v>1549</v>
      </c>
      <c r="O307" s="1142" t="s">
        <v>605</v>
      </c>
      <c r="P307" s="1144" t="s">
        <v>1550</v>
      </c>
      <c r="Q307" s="1005">
        <v>10</v>
      </c>
      <c r="R307" s="1060">
        <v>1</v>
      </c>
      <c r="S307" s="1146" t="s">
        <v>1544</v>
      </c>
      <c r="T307" s="1143">
        <v>10</v>
      </c>
      <c r="U307" s="1142" t="s">
        <v>1545</v>
      </c>
      <c r="V307" s="1143" t="s">
        <v>4</v>
      </c>
      <c r="W307" s="1144" t="s">
        <v>1546</v>
      </c>
      <c r="X307" s="1008" t="s">
        <v>71</v>
      </c>
      <c r="Y307" s="1010" t="s">
        <v>1250</v>
      </c>
      <c r="Z307" s="1010" t="s">
        <v>3</v>
      </c>
      <c r="AA307" s="1018" t="s">
        <v>1042</v>
      </c>
      <c r="AB307" s="1092" t="s">
        <v>1551</v>
      </c>
      <c r="AC307" s="1235"/>
      <c r="AD307" s="1236"/>
      <c r="AE307" s="1009" t="s">
        <v>71</v>
      </c>
      <c r="AF307" s="1009" t="s">
        <v>245</v>
      </c>
      <c r="AG307" s="1009" t="s">
        <v>245</v>
      </c>
      <c r="AH307" s="1080">
        <v>2</v>
      </c>
      <c r="AI307" s="1011">
        <v>2</v>
      </c>
      <c r="AJ307" s="1010" t="s">
        <v>71</v>
      </c>
      <c r="AK307" s="1010" t="s">
        <v>245</v>
      </c>
      <c r="AL307" s="1010" t="s">
        <v>245</v>
      </c>
      <c r="AM307" s="1010" t="s">
        <v>245</v>
      </c>
      <c r="AN307" s="1010" t="s">
        <v>245</v>
      </c>
      <c r="AO307" s="1010" t="s">
        <v>245</v>
      </c>
      <c r="AP307" s="1010" t="s">
        <v>245</v>
      </c>
      <c r="AQ307" s="1010" t="s">
        <v>245</v>
      </c>
      <c r="AR307" s="1010" t="s">
        <v>245</v>
      </c>
      <c r="AS307" s="1010" t="s">
        <v>245</v>
      </c>
      <c r="AT307" s="1010" t="s">
        <v>71</v>
      </c>
      <c r="AU307" s="1079" t="s">
        <v>245</v>
      </c>
      <c r="AV307" s="1019">
        <v>48213</v>
      </c>
    </row>
    <row r="308" spans="1:48" s="1062" customFormat="1" ht="45.75" customHeight="1" x14ac:dyDescent="0.2">
      <c r="A308" s="1021">
        <f t="shared" si="17"/>
        <v>108</v>
      </c>
      <c r="B308" s="1022" t="s">
        <v>4</v>
      </c>
      <c r="C308" s="1090">
        <v>4320103023</v>
      </c>
      <c r="D308" s="1024">
        <v>46054</v>
      </c>
      <c r="E308" s="1024">
        <v>46054</v>
      </c>
      <c r="F308" s="1146" t="s">
        <v>1569</v>
      </c>
      <c r="G308" s="1142" t="s">
        <v>1563</v>
      </c>
      <c r="H308" s="1143" t="s">
        <v>4</v>
      </c>
      <c r="I308" s="1144" t="s">
        <v>1562</v>
      </c>
      <c r="J308" s="1239" t="s">
        <v>1564</v>
      </c>
      <c r="K308" s="1238" t="s">
        <v>1565</v>
      </c>
      <c r="L308" s="1142" t="s">
        <v>1566</v>
      </c>
      <c r="M308" s="1143" t="s">
        <v>4</v>
      </c>
      <c r="N308" s="1144" t="s">
        <v>1567</v>
      </c>
      <c r="O308" s="1142" t="s">
        <v>195</v>
      </c>
      <c r="P308" s="1144" t="s">
        <v>1568</v>
      </c>
      <c r="Q308" s="1005">
        <v>4</v>
      </c>
      <c r="R308" s="1060">
        <v>1</v>
      </c>
      <c r="S308" s="1146" t="s">
        <v>1569</v>
      </c>
      <c r="T308" s="1143">
        <v>4</v>
      </c>
      <c r="U308" s="1142" t="s">
        <v>1563</v>
      </c>
      <c r="V308" s="1143" t="s">
        <v>4</v>
      </c>
      <c r="W308" s="1144" t="s">
        <v>1562</v>
      </c>
      <c r="X308" s="1008" t="s">
        <v>71</v>
      </c>
      <c r="Y308" s="1010" t="s">
        <v>1250</v>
      </c>
      <c r="Z308" s="1010" t="s">
        <v>3</v>
      </c>
      <c r="AA308" s="1018" t="s">
        <v>1042</v>
      </c>
      <c r="AB308" s="1092" t="s">
        <v>3</v>
      </c>
      <c r="AC308" s="1280"/>
      <c r="AD308" s="1279"/>
      <c r="AE308" s="1009" t="s">
        <v>245</v>
      </c>
      <c r="AF308" s="1009" t="s">
        <v>505</v>
      </c>
      <c r="AG308" s="1009" t="s">
        <v>245</v>
      </c>
      <c r="AH308" s="1080" t="s">
        <v>268</v>
      </c>
      <c r="AI308" s="1011" t="s">
        <v>245</v>
      </c>
      <c r="AJ308" s="1010" t="s">
        <v>71</v>
      </c>
      <c r="AK308" s="1010" t="s">
        <v>245</v>
      </c>
      <c r="AL308" s="1010" t="s">
        <v>245</v>
      </c>
      <c r="AM308" s="1010" t="s">
        <v>245</v>
      </c>
      <c r="AN308" s="1010" t="s">
        <v>245</v>
      </c>
      <c r="AO308" s="1010" t="s">
        <v>245</v>
      </c>
      <c r="AP308" s="1010" t="s">
        <v>245</v>
      </c>
      <c r="AQ308" s="1010" t="s">
        <v>245</v>
      </c>
      <c r="AR308" s="1010" t="s">
        <v>245</v>
      </c>
      <c r="AS308" s="1010" t="s">
        <v>245</v>
      </c>
      <c r="AT308" s="1010" t="s">
        <v>245</v>
      </c>
      <c r="AU308" s="1079" t="s">
        <v>245</v>
      </c>
      <c r="AV308" s="1019">
        <v>48244</v>
      </c>
    </row>
    <row r="309" spans="1:48" s="1062" customFormat="1" ht="45.75" customHeight="1" x14ac:dyDescent="0.2">
      <c r="A309" s="1021">
        <f t="shared" si="17"/>
        <v>109</v>
      </c>
      <c r="B309" s="1022" t="s">
        <v>4</v>
      </c>
      <c r="C309" s="1090">
        <v>4320103031</v>
      </c>
      <c r="D309" s="1024">
        <v>46082</v>
      </c>
      <c r="E309" s="1024">
        <v>46082</v>
      </c>
      <c r="F309" s="1146" t="s">
        <v>1579</v>
      </c>
      <c r="G309" s="1142" t="s">
        <v>413</v>
      </c>
      <c r="H309" s="1143" t="s">
        <v>4</v>
      </c>
      <c r="I309" s="1144" t="s">
        <v>1580</v>
      </c>
      <c r="J309" s="1239" t="s">
        <v>1581</v>
      </c>
      <c r="K309" s="1238" t="s">
        <v>1582</v>
      </c>
      <c r="L309" s="1142" t="s">
        <v>1583</v>
      </c>
      <c r="M309" s="1143" t="s">
        <v>4</v>
      </c>
      <c r="N309" s="1144" t="s">
        <v>1584</v>
      </c>
      <c r="O309" s="1142" t="s">
        <v>635</v>
      </c>
      <c r="P309" s="1144" t="s">
        <v>1585</v>
      </c>
      <c r="Q309" s="1005">
        <v>6</v>
      </c>
      <c r="R309" s="1060">
        <v>1</v>
      </c>
      <c r="S309" s="1146" t="s">
        <v>1579</v>
      </c>
      <c r="T309" s="1143">
        <v>6</v>
      </c>
      <c r="U309" s="1142" t="s">
        <v>413</v>
      </c>
      <c r="V309" s="1143" t="s">
        <v>4</v>
      </c>
      <c r="W309" s="1144" t="s">
        <v>1586</v>
      </c>
      <c r="X309" s="1008" t="s">
        <v>71</v>
      </c>
      <c r="Y309" s="1010" t="s">
        <v>1250</v>
      </c>
      <c r="Z309" s="1010" t="s">
        <v>3</v>
      </c>
      <c r="AA309" s="1018" t="s">
        <v>1042</v>
      </c>
      <c r="AB309" s="1092" t="s">
        <v>3</v>
      </c>
      <c r="AC309" s="1295"/>
      <c r="AD309" s="1294"/>
      <c r="AE309" s="1009" t="s">
        <v>245</v>
      </c>
      <c r="AF309" s="1009" t="s">
        <v>245</v>
      </c>
      <c r="AG309" s="1009" t="s">
        <v>245</v>
      </c>
      <c r="AH309" s="1080">
        <v>2</v>
      </c>
      <c r="AI309" s="1011" t="s">
        <v>245</v>
      </c>
      <c r="AJ309" s="1010" t="s">
        <v>245</v>
      </c>
      <c r="AK309" s="1010" t="s">
        <v>245</v>
      </c>
      <c r="AL309" s="1010" t="s">
        <v>245</v>
      </c>
      <c r="AM309" s="1010" t="s">
        <v>245</v>
      </c>
      <c r="AN309" s="1010" t="s">
        <v>245</v>
      </c>
      <c r="AO309" s="1010" t="s">
        <v>245</v>
      </c>
      <c r="AP309" s="1010" t="s">
        <v>245</v>
      </c>
      <c r="AQ309" s="1010" t="s">
        <v>245</v>
      </c>
      <c r="AR309" s="1010" t="s">
        <v>245</v>
      </c>
      <c r="AS309" s="1010" t="s">
        <v>245</v>
      </c>
      <c r="AT309" s="1010" t="s">
        <v>245</v>
      </c>
      <c r="AU309" s="1079" t="s">
        <v>245</v>
      </c>
      <c r="AV309" s="1019">
        <v>48273</v>
      </c>
    </row>
    <row r="310" spans="1:48" s="1062" customFormat="1" ht="45.75" customHeight="1" x14ac:dyDescent="0.2">
      <c r="A310" s="1021">
        <f t="shared" si="17"/>
        <v>110</v>
      </c>
      <c r="B310" s="1022" t="s">
        <v>4</v>
      </c>
      <c r="C310" s="1090">
        <v>4320103049</v>
      </c>
      <c r="D310" s="1024">
        <v>46113</v>
      </c>
      <c r="E310" s="1024">
        <v>46113</v>
      </c>
      <c r="F310" s="1146" t="s">
        <v>1596</v>
      </c>
      <c r="G310" s="1142" t="s">
        <v>431</v>
      </c>
      <c r="H310" s="1143" t="s">
        <v>4</v>
      </c>
      <c r="I310" s="1144" t="s">
        <v>1597</v>
      </c>
      <c r="J310" s="1239" t="s">
        <v>1598</v>
      </c>
      <c r="K310" s="1238" t="s">
        <v>1599</v>
      </c>
      <c r="L310" s="1142" t="s">
        <v>1600</v>
      </c>
      <c r="M310" s="1143" t="s">
        <v>4</v>
      </c>
      <c r="N310" s="1144" t="s">
        <v>1601</v>
      </c>
      <c r="O310" s="1142" t="s">
        <v>1602</v>
      </c>
      <c r="P310" s="1144" t="s">
        <v>1603</v>
      </c>
      <c r="Q310" s="1005">
        <v>6</v>
      </c>
      <c r="R310" s="1060">
        <v>1</v>
      </c>
      <c r="S310" s="1146" t="s">
        <v>1604</v>
      </c>
      <c r="T310" s="1143">
        <v>2</v>
      </c>
      <c r="U310" s="1142" t="s">
        <v>431</v>
      </c>
      <c r="V310" s="1143" t="s">
        <v>4</v>
      </c>
      <c r="W310" s="1144" t="s">
        <v>1606</v>
      </c>
      <c r="X310" s="1008" t="s">
        <v>71</v>
      </c>
      <c r="Y310" s="1010" t="s">
        <v>1250</v>
      </c>
      <c r="Z310" s="1010" t="s">
        <v>3</v>
      </c>
      <c r="AA310" s="1018" t="s">
        <v>268</v>
      </c>
      <c r="AB310" s="1440" t="s">
        <v>3</v>
      </c>
      <c r="AC310" s="1242"/>
      <c r="AD310" s="1243"/>
      <c r="AE310" s="1009" t="s">
        <v>245</v>
      </c>
      <c r="AF310" s="1009" t="s">
        <v>47</v>
      </c>
      <c r="AG310" s="1009" t="s">
        <v>245</v>
      </c>
      <c r="AH310" s="1080">
        <v>2</v>
      </c>
      <c r="AI310" s="1011" t="s">
        <v>245</v>
      </c>
      <c r="AJ310" s="1010" t="s">
        <v>245</v>
      </c>
      <c r="AK310" s="1010" t="s">
        <v>245</v>
      </c>
      <c r="AL310" s="1010" t="s">
        <v>245</v>
      </c>
      <c r="AM310" s="1010" t="s">
        <v>245</v>
      </c>
      <c r="AN310" s="1010" t="s">
        <v>245</v>
      </c>
      <c r="AO310" s="1010" t="s">
        <v>245</v>
      </c>
      <c r="AP310" s="1010" t="s">
        <v>245</v>
      </c>
      <c r="AQ310" s="1010" t="s">
        <v>245</v>
      </c>
      <c r="AR310" s="1010" t="s">
        <v>245</v>
      </c>
      <c r="AS310" s="1010" t="s">
        <v>245</v>
      </c>
      <c r="AT310" s="1010" t="s">
        <v>71</v>
      </c>
      <c r="AU310" s="1079" t="s">
        <v>245</v>
      </c>
      <c r="AV310" s="1476">
        <v>48304</v>
      </c>
    </row>
    <row r="311" spans="1:48" s="1062" customFormat="1" ht="45.75" customHeight="1" x14ac:dyDescent="0.2">
      <c r="A311" s="1021"/>
      <c r="B311" s="1022"/>
      <c r="C311" s="1090"/>
      <c r="D311" s="1024"/>
      <c r="E311" s="1024"/>
      <c r="F311" s="1146"/>
      <c r="G311" s="1142"/>
      <c r="H311" s="1143"/>
      <c r="I311" s="1144"/>
      <c r="J311" s="1147"/>
      <c r="K311" s="1146"/>
      <c r="L311" s="1142"/>
      <c r="M311" s="1143"/>
      <c r="N311" s="1144"/>
      <c r="O311" s="1142"/>
      <c r="P311" s="1144"/>
      <c r="Q311" s="1387"/>
      <c r="R311" s="1060">
        <v>2</v>
      </c>
      <c r="S311" s="1146" t="s">
        <v>1605</v>
      </c>
      <c r="T311" s="1007">
        <v>2</v>
      </c>
      <c r="U311" s="1142" t="s">
        <v>431</v>
      </c>
      <c r="V311" s="1143" t="s">
        <v>4</v>
      </c>
      <c r="W311" s="1144" t="s">
        <v>1607</v>
      </c>
      <c r="X311" s="1008" t="s">
        <v>71</v>
      </c>
      <c r="Y311" s="1010" t="s">
        <v>1250</v>
      </c>
      <c r="Z311" s="1010" t="s">
        <v>71</v>
      </c>
      <c r="AA311" s="1018" t="s">
        <v>268</v>
      </c>
      <c r="AB311" s="1441" t="s">
        <v>71</v>
      </c>
      <c r="AC311" s="1295"/>
      <c r="AD311" s="1337"/>
      <c r="AE311" s="1009" t="s">
        <v>245</v>
      </c>
      <c r="AF311" s="1009" t="s">
        <v>47</v>
      </c>
      <c r="AG311" s="1009" t="s">
        <v>245</v>
      </c>
      <c r="AH311" s="1080">
        <v>2</v>
      </c>
      <c r="AI311" s="1011" t="s">
        <v>245</v>
      </c>
      <c r="AJ311" s="1010" t="s">
        <v>245</v>
      </c>
      <c r="AK311" s="1010" t="s">
        <v>245</v>
      </c>
      <c r="AL311" s="1010" t="s">
        <v>245</v>
      </c>
      <c r="AM311" s="1010" t="s">
        <v>245</v>
      </c>
      <c r="AN311" s="1010" t="s">
        <v>245</v>
      </c>
      <c r="AO311" s="1010" t="s">
        <v>245</v>
      </c>
      <c r="AP311" s="1010" t="s">
        <v>245</v>
      </c>
      <c r="AQ311" s="1010" t="s">
        <v>245</v>
      </c>
      <c r="AR311" s="1010" t="s">
        <v>245</v>
      </c>
      <c r="AS311" s="1010" t="s">
        <v>245</v>
      </c>
      <c r="AT311" s="1010" t="s">
        <v>245</v>
      </c>
      <c r="AU311" s="1079" t="s">
        <v>245</v>
      </c>
      <c r="AV311" s="1586"/>
    </row>
    <row r="312" spans="1:48" customFormat="1" ht="45.75" customHeight="1" x14ac:dyDescent="0.2">
      <c r="A312" s="1367"/>
      <c r="B312" s="1368"/>
      <c r="C312" s="1369"/>
      <c r="D312" s="1370"/>
      <c r="E312" s="1370"/>
      <c r="F312" s="1146"/>
      <c r="G312" s="1142"/>
      <c r="H312" s="1143"/>
      <c r="I312" s="1144"/>
      <c r="J312" s="1147"/>
      <c r="K312" s="1146"/>
      <c r="L312" s="1142"/>
      <c r="M312" s="1143"/>
      <c r="N312" s="1144"/>
      <c r="O312" s="1142"/>
      <c r="P312" s="1144"/>
      <c r="Q312" s="1386"/>
      <c r="R312" s="1371">
        <v>3</v>
      </c>
      <c r="S312" s="1146" t="s">
        <v>1639</v>
      </c>
      <c r="T312" s="1372">
        <v>2</v>
      </c>
      <c r="U312" s="1142" t="s">
        <v>159</v>
      </c>
      <c r="V312" s="1143" t="s">
        <v>4</v>
      </c>
      <c r="W312" s="1144" t="s">
        <v>1640</v>
      </c>
      <c r="X312" s="1373" t="s">
        <v>71</v>
      </c>
      <c r="Y312" s="1374" t="s">
        <v>1250</v>
      </c>
      <c r="Z312" s="1374" t="s">
        <v>71</v>
      </c>
      <c r="AA312" s="1375" t="s">
        <v>268</v>
      </c>
      <c r="AB312" s="1442" t="s">
        <v>71</v>
      </c>
      <c r="AC312" s="1376"/>
      <c r="AD312" s="850"/>
      <c r="AE312" s="1377" t="s">
        <v>245</v>
      </c>
      <c r="AF312" s="1377" t="s">
        <v>47</v>
      </c>
      <c r="AG312" s="1377" t="s">
        <v>245</v>
      </c>
      <c r="AH312" s="1378">
        <v>2</v>
      </c>
      <c r="AI312" s="1379" t="s">
        <v>245</v>
      </c>
      <c r="AJ312" s="1374" t="s">
        <v>245</v>
      </c>
      <c r="AK312" s="1374" t="s">
        <v>245</v>
      </c>
      <c r="AL312" s="1374" t="s">
        <v>245</v>
      </c>
      <c r="AM312" s="1374" t="s">
        <v>245</v>
      </c>
      <c r="AN312" s="1374" t="s">
        <v>245</v>
      </c>
      <c r="AO312" s="1374" t="s">
        <v>245</v>
      </c>
      <c r="AP312" s="1374" t="s">
        <v>245</v>
      </c>
      <c r="AQ312" s="1374" t="s">
        <v>245</v>
      </c>
      <c r="AR312" s="1374" t="s">
        <v>245</v>
      </c>
      <c r="AS312" s="1374" t="s">
        <v>245</v>
      </c>
      <c r="AT312" s="1374" t="s">
        <v>245</v>
      </c>
      <c r="AU312" s="1380" t="s">
        <v>245</v>
      </c>
      <c r="AV312" s="1477"/>
    </row>
    <row r="313" spans="1:48" s="1062" customFormat="1" ht="45.75" customHeight="1" x14ac:dyDescent="0.2">
      <c r="A313" s="1021">
        <f>IF(C313="",A310,A310+1)</f>
        <v>111</v>
      </c>
      <c r="B313" s="1022" t="s">
        <v>4</v>
      </c>
      <c r="C313" s="1090">
        <v>4320103056</v>
      </c>
      <c r="D313" s="1024">
        <v>46113</v>
      </c>
      <c r="E313" s="1024">
        <v>46113</v>
      </c>
      <c r="F313" s="1146" t="s">
        <v>1611</v>
      </c>
      <c r="G313" s="1142" t="s">
        <v>1608</v>
      </c>
      <c r="H313" s="1143" t="s">
        <v>4</v>
      </c>
      <c r="I313" s="1144" t="s">
        <v>1618</v>
      </c>
      <c r="J313" s="1239" t="s">
        <v>1612</v>
      </c>
      <c r="K313" s="1238" t="s">
        <v>1609</v>
      </c>
      <c r="L313" s="1142" t="s">
        <v>292</v>
      </c>
      <c r="M313" s="1143" t="s">
        <v>4</v>
      </c>
      <c r="N313" s="1144" t="s">
        <v>1617</v>
      </c>
      <c r="O313" s="1142" t="s">
        <v>635</v>
      </c>
      <c r="P313" s="1144" t="s">
        <v>1610</v>
      </c>
      <c r="Q313" s="1005">
        <v>8</v>
      </c>
      <c r="R313" s="1060">
        <v>1</v>
      </c>
      <c r="S313" s="1146" t="s">
        <v>1611</v>
      </c>
      <c r="T313" s="1143">
        <v>8</v>
      </c>
      <c r="U313" s="1142" t="s">
        <v>1613</v>
      </c>
      <c r="V313" s="1143" t="s">
        <v>4</v>
      </c>
      <c r="W313" s="1144" t="s">
        <v>1618</v>
      </c>
      <c r="X313" s="1008" t="s">
        <v>245</v>
      </c>
      <c r="Y313" s="1010" t="s">
        <v>1250</v>
      </c>
      <c r="Z313" s="1010" t="s">
        <v>3</v>
      </c>
      <c r="AA313" s="1018" t="s">
        <v>268</v>
      </c>
      <c r="AB313" s="1092" t="s">
        <v>3</v>
      </c>
      <c r="AC313" s="1297"/>
      <c r="AD313" s="1337"/>
      <c r="AE313" s="1009" t="s">
        <v>71</v>
      </c>
      <c r="AF313" s="1009" t="s">
        <v>505</v>
      </c>
      <c r="AG313" s="1009" t="s">
        <v>245</v>
      </c>
      <c r="AH313" s="1080">
        <v>2</v>
      </c>
      <c r="AI313" s="1011" t="s">
        <v>245</v>
      </c>
      <c r="AJ313" s="1010" t="s">
        <v>245</v>
      </c>
      <c r="AK313" s="1010" t="s">
        <v>245</v>
      </c>
      <c r="AL313" s="1010" t="s">
        <v>245</v>
      </c>
      <c r="AM313" s="1010" t="s">
        <v>245</v>
      </c>
      <c r="AN313" s="1010" t="s">
        <v>245</v>
      </c>
      <c r="AO313" s="1010" t="s">
        <v>245</v>
      </c>
      <c r="AP313" s="1010" t="s">
        <v>245</v>
      </c>
      <c r="AQ313" s="1010" t="s">
        <v>245</v>
      </c>
      <c r="AR313" s="1010" t="s">
        <v>245</v>
      </c>
      <c r="AS313" s="1010" t="s">
        <v>245</v>
      </c>
      <c r="AT313" s="1010" t="s">
        <v>71</v>
      </c>
      <c r="AU313" s="1079" t="s">
        <v>245</v>
      </c>
      <c r="AV313" s="1296">
        <v>48304</v>
      </c>
    </row>
    <row r="314" spans="1:48" s="1062" customFormat="1" ht="45.75" customHeight="1" x14ac:dyDescent="0.2">
      <c r="A314" s="1021">
        <f t="shared" ref="A314:A319" si="18">IF(C314="",A313,A313+1)</f>
        <v>112</v>
      </c>
      <c r="B314" s="1022" t="s">
        <v>4</v>
      </c>
      <c r="C314" s="1090">
        <v>4320103064</v>
      </c>
      <c r="D314" s="1024">
        <v>46143</v>
      </c>
      <c r="E314" s="1145">
        <v>46143</v>
      </c>
      <c r="F314" s="1146" t="s">
        <v>1630</v>
      </c>
      <c r="G314" s="1142" t="s">
        <v>377</v>
      </c>
      <c r="H314" s="1143" t="s">
        <v>4</v>
      </c>
      <c r="I314" s="1144" t="s">
        <v>1631</v>
      </c>
      <c r="J314" s="1147" t="s">
        <v>1632</v>
      </c>
      <c r="K314" s="1146" t="s">
        <v>1455</v>
      </c>
      <c r="L314" s="1142" t="s">
        <v>377</v>
      </c>
      <c r="M314" s="1143" t="s">
        <v>4</v>
      </c>
      <c r="N314" s="1144" t="s">
        <v>1456</v>
      </c>
      <c r="O314" s="1142" t="s">
        <v>46</v>
      </c>
      <c r="P314" s="1144" t="s">
        <v>1458</v>
      </c>
      <c r="Q314" s="1005">
        <v>7</v>
      </c>
      <c r="R314" s="1060">
        <v>1</v>
      </c>
      <c r="S314" s="1025" t="s">
        <v>1633</v>
      </c>
      <c r="T314" s="1007">
        <v>7</v>
      </c>
      <c r="U314" s="1001" t="s">
        <v>377</v>
      </c>
      <c r="V314" s="1002" t="s">
        <v>4</v>
      </c>
      <c r="W314" s="1003" t="s">
        <v>1634</v>
      </c>
      <c r="X314" s="1008" t="s">
        <v>71</v>
      </c>
      <c r="Y314" s="1010" t="s">
        <v>1250</v>
      </c>
      <c r="Z314" s="1010" t="s">
        <v>1250</v>
      </c>
      <c r="AA314" s="1018" t="s">
        <v>268</v>
      </c>
      <c r="AB314" s="1092" t="s">
        <v>3</v>
      </c>
      <c r="AC314" s="1336"/>
      <c r="AD314" s="1298"/>
      <c r="AE314" s="1009" t="s">
        <v>245</v>
      </c>
      <c r="AF314" s="1009" t="s">
        <v>47</v>
      </c>
      <c r="AG314" s="1009" t="s">
        <v>245</v>
      </c>
      <c r="AH314" s="1080">
        <v>7</v>
      </c>
      <c r="AI314" s="1011" t="s">
        <v>245</v>
      </c>
      <c r="AJ314" s="1010" t="s">
        <v>245</v>
      </c>
      <c r="AK314" s="1010" t="s">
        <v>245</v>
      </c>
      <c r="AL314" s="1010" t="s">
        <v>245</v>
      </c>
      <c r="AM314" s="1010" t="s">
        <v>245</v>
      </c>
      <c r="AN314" s="1010" t="s">
        <v>245</v>
      </c>
      <c r="AO314" s="1010" t="s">
        <v>245</v>
      </c>
      <c r="AP314" s="1010" t="s">
        <v>245</v>
      </c>
      <c r="AQ314" s="1010" t="s">
        <v>245</v>
      </c>
      <c r="AR314" s="1010" t="s">
        <v>245</v>
      </c>
      <c r="AS314" s="1010" t="s">
        <v>245</v>
      </c>
      <c r="AT314" s="1010" t="s">
        <v>71</v>
      </c>
      <c r="AU314" s="1079" t="s">
        <v>245</v>
      </c>
      <c r="AV314" s="1019">
        <v>48334</v>
      </c>
    </row>
    <row r="315" spans="1:48" s="1062" customFormat="1" ht="45.75" customHeight="1" x14ac:dyDescent="0.2">
      <c r="A315" s="1021">
        <f t="shared" si="18"/>
        <v>113</v>
      </c>
      <c r="B315" s="1022" t="s">
        <v>4</v>
      </c>
      <c r="C315" s="1090">
        <v>4320103080</v>
      </c>
      <c r="D315" s="1024">
        <v>46266</v>
      </c>
      <c r="E315" s="1024">
        <v>46266</v>
      </c>
      <c r="F315" s="1146" t="s">
        <v>1668</v>
      </c>
      <c r="G315" s="1142" t="s">
        <v>1669</v>
      </c>
      <c r="H315" s="1143" t="s">
        <v>4</v>
      </c>
      <c r="I315" s="1144" t="s">
        <v>1670</v>
      </c>
      <c r="J315" s="1147" t="s">
        <v>1671</v>
      </c>
      <c r="K315" s="1146" t="s">
        <v>1672</v>
      </c>
      <c r="L315" s="1142" t="s">
        <v>1674</v>
      </c>
      <c r="M315" s="1143" t="s">
        <v>4</v>
      </c>
      <c r="N315" s="1144" t="s">
        <v>1673</v>
      </c>
      <c r="O315" s="1142" t="s">
        <v>46</v>
      </c>
      <c r="P315" s="1144" t="s">
        <v>1675</v>
      </c>
      <c r="Q315" s="1005">
        <v>6</v>
      </c>
      <c r="R315" s="1060">
        <v>1</v>
      </c>
      <c r="S315" s="1146" t="s">
        <v>1668</v>
      </c>
      <c r="T315" s="1007">
        <v>6</v>
      </c>
      <c r="U315" s="1142" t="s">
        <v>1669</v>
      </c>
      <c r="V315" s="1143" t="s">
        <v>4</v>
      </c>
      <c r="W315" s="1144" t="s">
        <v>1670</v>
      </c>
      <c r="X315" s="1008" t="s">
        <v>71</v>
      </c>
      <c r="Y315" s="1010" t="s">
        <v>1250</v>
      </c>
      <c r="Z315" s="1010" t="s">
        <v>1250</v>
      </c>
      <c r="AA315" s="1018" t="s">
        <v>268</v>
      </c>
      <c r="AB315" s="1092" t="s">
        <v>3</v>
      </c>
      <c r="AC315" s="1470"/>
      <c r="AD315" s="1469"/>
      <c r="AE315" s="1009" t="s">
        <v>245</v>
      </c>
      <c r="AF315" s="1009" t="s">
        <v>245</v>
      </c>
      <c r="AG315" s="1009" t="s">
        <v>245</v>
      </c>
      <c r="AH315" s="1080">
        <v>5</v>
      </c>
      <c r="AI315" s="1011" t="s">
        <v>245</v>
      </c>
      <c r="AJ315" s="1010" t="s">
        <v>245</v>
      </c>
      <c r="AK315" s="1010" t="s">
        <v>245</v>
      </c>
      <c r="AL315" s="1010" t="s">
        <v>245</v>
      </c>
      <c r="AM315" s="1010" t="s">
        <v>245</v>
      </c>
      <c r="AN315" s="1010" t="s">
        <v>245</v>
      </c>
      <c r="AO315" s="1010" t="s">
        <v>245</v>
      </c>
      <c r="AP315" s="1010" t="s">
        <v>245</v>
      </c>
      <c r="AQ315" s="1010" t="s">
        <v>245</v>
      </c>
      <c r="AR315" s="1010" t="s">
        <v>245</v>
      </c>
      <c r="AS315" s="1010" t="s">
        <v>245</v>
      </c>
      <c r="AT315" s="1010" t="s">
        <v>245</v>
      </c>
      <c r="AU315" s="1079" t="s">
        <v>245</v>
      </c>
      <c r="AV315" s="1019">
        <v>48457</v>
      </c>
    </row>
    <row r="316" spans="1:48" s="1062" customFormat="1" ht="45.75" customHeight="1" x14ac:dyDescent="0.2">
      <c r="A316" s="1021">
        <f t="shared" si="18"/>
        <v>114</v>
      </c>
      <c r="B316" s="1022" t="s">
        <v>4</v>
      </c>
      <c r="C316" s="1090">
        <v>4320103072</v>
      </c>
      <c r="D316" s="1024">
        <v>46266</v>
      </c>
      <c r="E316" s="1024">
        <v>46266</v>
      </c>
      <c r="F316" s="1146" t="s">
        <v>1676</v>
      </c>
      <c r="G316" s="1142" t="s">
        <v>1677</v>
      </c>
      <c r="H316" s="1143" t="s">
        <v>4</v>
      </c>
      <c r="I316" s="1144" t="s">
        <v>1678</v>
      </c>
      <c r="J316" s="1147" t="s">
        <v>1679</v>
      </c>
      <c r="K316" s="1146" t="s">
        <v>1680</v>
      </c>
      <c r="L316" s="1142" t="s">
        <v>1681</v>
      </c>
      <c r="M316" s="1143" t="s">
        <v>4</v>
      </c>
      <c r="N316" s="1144" t="s">
        <v>1682</v>
      </c>
      <c r="O316" s="1142" t="s">
        <v>46</v>
      </c>
      <c r="P316" s="1144" t="s">
        <v>1683</v>
      </c>
      <c r="Q316" s="1005">
        <v>4</v>
      </c>
      <c r="R316" s="1060">
        <v>1</v>
      </c>
      <c r="S316" s="1146" t="s">
        <v>1676</v>
      </c>
      <c r="T316" s="1007">
        <v>4</v>
      </c>
      <c r="U316" s="1142" t="s">
        <v>1677</v>
      </c>
      <c r="V316" s="1143" t="s">
        <v>4</v>
      </c>
      <c r="W316" s="1144" t="s">
        <v>1678</v>
      </c>
      <c r="X316" s="1008" t="s">
        <v>71</v>
      </c>
      <c r="Y316" s="1010" t="s">
        <v>1250</v>
      </c>
      <c r="Z316" s="1010" t="s">
        <v>1250</v>
      </c>
      <c r="AA316" s="1018" t="s">
        <v>3</v>
      </c>
      <c r="AB316" s="1173"/>
      <c r="AC316" s="1471"/>
      <c r="AD316" s="1456" t="s">
        <v>1684</v>
      </c>
      <c r="AE316" s="1009" t="s">
        <v>245</v>
      </c>
      <c r="AF316" s="1009" t="s">
        <v>47</v>
      </c>
      <c r="AG316" s="1009" t="s">
        <v>245</v>
      </c>
      <c r="AH316" s="1080" t="s">
        <v>268</v>
      </c>
      <c r="AI316" s="1011" t="s">
        <v>245</v>
      </c>
      <c r="AJ316" s="1010" t="s">
        <v>245</v>
      </c>
      <c r="AK316" s="1010" t="s">
        <v>245</v>
      </c>
      <c r="AL316" s="1010" t="s">
        <v>245</v>
      </c>
      <c r="AM316" s="1010" t="s">
        <v>245</v>
      </c>
      <c r="AN316" s="1010" t="s">
        <v>71</v>
      </c>
      <c r="AO316" s="1010" t="s">
        <v>71</v>
      </c>
      <c r="AP316" s="1010" t="s">
        <v>245</v>
      </c>
      <c r="AQ316" s="1010" t="s">
        <v>245</v>
      </c>
      <c r="AR316" s="1010" t="s">
        <v>245</v>
      </c>
      <c r="AS316" s="1010" t="s">
        <v>245</v>
      </c>
      <c r="AT316" s="1010" t="s">
        <v>245</v>
      </c>
      <c r="AU316" s="1079" t="s">
        <v>245</v>
      </c>
      <c r="AV316" s="1019">
        <v>48457</v>
      </c>
    </row>
    <row r="317" spans="1:48" s="1062" customFormat="1" ht="45.75" customHeight="1" x14ac:dyDescent="0.2">
      <c r="A317" s="1021">
        <f t="shared" si="18"/>
        <v>115</v>
      </c>
      <c r="B317" s="1022" t="s">
        <v>4</v>
      </c>
      <c r="C317" s="1090">
        <v>4320103098</v>
      </c>
      <c r="D317" s="1024">
        <v>46266</v>
      </c>
      <c r="E317" s="1024">
        <v>46266</v>
      </c>
      <c r="F317" s="1146" t="s">
        <v>1685</v>
      </c>
      <c r="G317" s="1142" t="s">
        <v>1686</v>
      </c>
      <c r="H317" s="1143" t="s">
        <v>4</v>
      </c>
      <c r="I317" s="1144" t="s">
        <v>1687</v>
      </c>
      <c r="J317" s="1147" t="s">
        <v>1688</v>
      </c>
      <c r="K317" s="1146" t="s">
        <v>1689</v>
      </c>
      <c r="L317" s="1142" t="s">
        <v>154</v>
      </c>
      <c r="M317" s="1143" t="s">
        <v>4</v>
      </c>
      <c r="N317" s="1144" t="s">
        <v>1394</v>
      </c>
      <c r="O317" s="1142" t="s">
        <v>46</v>
      </c>
      <c r="P317" s="1144" t="s">
        <v>755</v>
      </c>
      <c r="Q317" s="1005">
        <v>7</v>
      </c>
      <c r="R317" s="1060">
        <v>1</v>
      </c>
      <c r="S317" s="1146" t="s">
        <v>1685</v>
      </c>
      <c r="T317" s="1007">
        <v>7</v>
      </c>
      <c r="U317" s="1142" t="s">
        <v>1686</v>
      </c>
      <c r="V317" s="1143" t="s">
        <v>4</v>
      </c>
      <c r="W317" s="1144" t="s">
        <v>1690</v>
      </c>
      <c r="X317" s="1008" t="s">
        <v>71</v>
      </c>
      <c r="Y317" s="1010" t="s">
        <v>1250</v>
      </c>
      <c r="Z317" s="1010" t="s">
        <v>1250</v>
      </c>
      <c r="AA317" s="1018" t="s">
        <v>3</v>
      </c>
      <c r="AB317" s="1092" t="s">
        <v>3</v>
      </c>
      <c r="AC317" s="1472"/>
      <c r="AD317" s="1473"/>
      <c r="AE317" s="1009" t="s">
        <v>245</v>
      </c>
      <c r="AF317" s="1009" t="s">
        <v>47</v>
      </c>
      <c r="AG317" s="1009" t="s">
        <v>245</v>
      </c>
      <c r="AH317" s="1080">
        <v>6</v>
      </c>
      <c r="AI317" s="1011" t="s">
        <v>245</v>
      </c>
      <c r="AJ317" s="1010" t="s">
        <v>71</v>
      </c>
      <c r="AK317" s="1010" t="s">
        <v>245</v>
      </c>
      <c r="AL317" s="1010" t="s">
        <v>245</v>
      </c>
      <c r="AM317" s="1010" t="s">
        <v>245</v>
      </c>
      <c r="AN317" s="1010" t="s">
        <v>71</v>
      </c>
      <c r="AO317" s="1010" t="s">
        <v>245</v>
      </c>
      <c r="AP317" s="1010" t="s">
        <v>245</v>
      </c>
      <c r="AQ317" s="1010" t="s">
        <v>245</v>
      </c>
      <c r="AR317" s="1010" t="s">
        <v>245</v>
      </c>
      <c r="AS317" s="1010" t="s">
        <v>245</v>
      </c>
      <c r="AT317" s="1010" t="s">
        <v>71</v>
      </c>
      <c r="AU317" s="1079" t="s">
        <v>245</v>
      </c>
      <c r="AV317" s="1019">
        <v>48457</v>
      </c>
    </row>
    <row r="318" spans="1:48" s="1062" customFormat="1" ht="45.75" customHeight="1" x14ac:dyDescent="0.2">
      <c r="A318" s="1021">
        <f t="shared" si="18"/>
        <v>116</v>
      </c>
      <c r="B318" s="1022" t="s">
        <v>4</v>
      </c>
      <c r="C318" s="1090">
        <v>4320103106</v>
      </c>
      <c r="D318" s="1024">
        <v>46266</v>
      </c>
      <c r="E318" s="1024">
        <v>46266</v>
      </c>
      <c r="F318" s="1146" t="s">
        <v>1692</v>
      </c>
      <c r="G318" s="1142" t="s">
        <v>1099</v>
      </c>
      <c r="H318" s="1143" t="s">
        <v>4</v>
      </c>
      <c r="I318" s="1144" t="s">
        <v>1694</v>
      </c>
      <c r="J318" s="1147" t="s">
        <v>1100</v>
      </c>
      <c r="K318" s="1146" t="s">
        <v>1695</v>
      </c>
      <c r="L318" s="1142" t="s">
        <v>1698</v>
      </c>
      <c r="M318" s="1143" t="s">
        <v>4</v>
      </c>
      <c r="N318" s="1144" t="s">
        <v>1696</v>
      </c>
      <c r="O318" s="1142" t="s">
        <v>46</v>
      </c>
      <c r="P318" s="1144" t="s">
        <v>1697</v>
      </c>
      <c r="Q318" s="1005">
        <v>6</v>
      </c>
      <c r="R318" s="1060">
        <v>1</v>
      </c>
      <c r="S318" s="1146" t="s">
        <v>1691</v>
      </c>
      <c r="T318" s="1007">
        <v>6</v>
      </c>
      <c r="U318" s="1142" t="s">
        <v>1693</v>
      </c>
      <c r="V318" s="1143" t="s">
        <v>4</v>
      </c>
      <c r="W318" s="1144" t="s">
        <v>1694</v>
      </c>
      <c r="X318" s="1008" t="s">
        <v>71</v>
      </c>
      <c r="Y318" s="1010" t="s">
        <v>1250</v>
      </c>
      <c r="Z318" s="1010" t="s">
        <v>1250</v>
      </c>
      <c r="AA318" s="1018" t="s">
        <v>3</v>
      </c>
      <c r="AB318" s="1173"/>
      <c r="AC318" s="1474"/>
      <c r="AD318" s="1456" t="s">
        <v>3</v>
      </c>
      <c r="AE318" s="1009" t="s">
        <v>245</v>
      </c>
      <c r="AF318" s="1009" t="s">
        <v>245</v>
      </c>
      <c r="AG318" s="1009" t="s">
        <v>245</v>
      </c>
      <c r="AH318" s="1080" t="s">
        <v>245</v>
      </c>
      <c r="AI318" s="1011" t="s">
        <v>245</v>
      </c>
      <c r="AJ318" s="1010" t="s">
        <v>71</v>
      </c>
      <c r="AK318" s="1010" t="s">
        <v>245</v>
      </c>
      <c r="AL318" s="1010" t="s">
        <v>245</v>
      </c>
      <c r="AM318" s="1010" t="s">
        <v>245</v>
      </c>
      <c r="AN318" s="1010" t="s">
        <v>245</v>
      </c>
      <c r="AO318" s="1010" t="s">
        <v>71</v>
      </c>
      <c r="AP318" s="1010" t="s">
        <v>245</v>
      </c>
      <c r="AQ318" s="1010" t="s">
        <v>245</v>
      </c>
      <c r="AR318" s="1010" t="s">
        <v>245</v>
      </c>
      <c r="AS318" s="1010" t="s">
        <v>245</v>
      </c>
      <c r="AT318" s="1010" t="s">
        <v>71</v>
      </c>
      <c r="AU318" s="1079" t="s">
        <v>245</v>
      </c>
      <c r="AV318" s="1019">
        <v>48457</v>
      </c>
    </row>
    <row r="319" spans="1:48" s="1062" customFormat="1" ht="45.75" customHeight="1" x14ac:dyDescent="0.2">
      <c r="A319" s="1021">
        <f t="shared" si="18"/>
        <v>117</v>
      </c>
      <c r="B319" s="1022" t="s">
        <v>4</v>
      </c>
      <c r="C319" s="1090">
        <v>4320103114</v>
      </c>
      <c r="D319" s="1024">
        <v>46266</v>
      </c>
      <c r="E319" s="1024">
        <v>46266</v>
      </c>
      <c r="F319" s="1146" t="s">
        <v>1699</v>
      </c>
      <c r="G319" s="1142" t="s">
        <v>1700</v>
      </c>
      <c r="H319" s="1143" t="s">
        <v>4</v>
      </c>
      <c r="I319" s="1144" t="s">
        <v>1701</v>
      </c>
      <c r="J319" s="1147" t="s">
        <v>1702</v>
      </c>
      <c r="K319" s="1146" t="s">
        <v>1703</v>
      </c>
      <c r="L319" s="1142" t="s">
        <v>1704</v>
      </c>
      <c r="M319" s="1143" t="s">
        <v>4</v>
      </c>
      <c r="N319" s="1144" t="s">
        <v>812</v>
      </c>
      <c r="O319" s="1142" t="s">
        <v>46</v>
      </c>
      <c r="P319" s="1144" t="s">
        <v>814</v>
      </c>
      <c r="Q319" s="1005">
        <v>13</v>
      </c>
      <c r="R319" s="1060">
        <v>1</v>
      </c>
      <c r="S319" s="1146" t="s">
        <v>1705</v>
      </c>
      <c r="T319" s="1007">
        <v>5</v>
      </c>
      <c r="U319" s="1142" t="s">
        <v>1700</v>
      </c>
      <c r="V319" s="1143" t="s">
        <v>4</v>
      </c>
      <c r="W319" s="1144" t="s">
        <v>1701</v>
      </c>
      <c r="X319" s="1008" t="s">
        <v>71</v>
      </c>
      <c r="Y319" s="1010" t="s">
        <v>1250</v>
      </c>
      <c r="Z319" s="1010" t="s">
        <v>1250</v>
      </c>
      <c r="AA319" s="1018" t="s">
        <v>3</v>
      </c>
      <c r="AB319" s="1475"/>
      <c r="AC319" s="1475"/>
      <c r="AD319" s="1456" t="s">
        <v>3</v>
      </c>
      <c r="AE319" s="1009" t="s">
        <v>245</v>
      </c>
      <c r="AF319" s="1009" t="s">
        <v>245</v>
      </c>
      <c r="AG319" s="1009" t="s">
        <v>245</v>
      </c>
      <c r="AH319" s="1080" t="s">
        <v>245</v>
      </c>
      <c r="AI319" s="1011" t="s">
        <v>245</v>
      </c>
      <c r="AJ319" s="1010" t="s">
        <v>245</v>
      </c>
      <c r="AK319" s="1010" t="s">
        <v>245</v>
      </c>
      <c r="AL319" s="1010" t="s">
        <v>245</v>
      </c>
      <c r="AM319" s="1010" t="s">
        <v>245</v>
      </c>
      <c r="AN319" s="1010" t="s">
        <v>71</v>
      </c>
      <c r="AO319" s="1010" t="s">
        <v>245</v>
      </c>
      <c r="AP319" s="1010" t="s">
        <v>245</v>
      </c>
      <c r="AQ319" s="1010" t="s">
        <v>245</v>
      </c>
      <c r="AR319" s="1010" t="s">
        <v>245</v>
      </c>
      <c r="AS319" s="1010" t="s">
        <v>245</v>
      </c>
      <c r="AT319" s="1010" t="s">
        <v>245</v>
      </c>
      <c r="AU319" s="1079" t="s">
        <v>245</v>
      </c>
      <c r="AV319" s="1476">
        <v>48457</v>
      </c>
    </row>
    <row r="320" spans="1:48" s="1062" customFormat="1" ht="45.75" customHeight="1" x14ac:dyDescent="0.2">
      <c r="A320" s="1021"/>
      <c r="B320" s="1022"/>
      <c r="C320" s="1090"/>
      <c r="D320" s="1024"/>
      <c r="E320" s="1024"/>
      <c r="F320" s="1146"/>
      <c r="G320" s="1142"/>
      <c r="H320" s="1143"/>
      <c r="I320" s="1144"/>
      <c r="J320" s="1147"/>
      <c r="K320" s="1146"/>
      <c r="L320" s="1142"/>
      <c r="M320" s="1143"/>
      <c r="N320" s="1144"/>
      <c r="O320" s="1142"/>
      <c r="P320" s="1144"/>
      <c r="Q320" s="1005"/>
      <c r="R320" s="1060">
        <v>2</v>
      </c>
      <c r="S320" s="1146" t="s">
        <v>1706</v>
      </c>
      <c r="T320" s="1007">
        <v>8</v>
      </c>
      <c r="U320" s="1142" t="s">
        <v>1700</v>
      </c>
      <c r="V320" s="1143" t="s">
        <v>4</v>
      </c>
      <c r="W320" s="1144" t="s">
        <v>1701</v>
      </c>
      <c r="X320" s="1008" t="s">
        <v>71</v>
      </c>
      <c r="Y320" s="1010" t="s">
        <v>1250</v>
      </c>
      <c r="Z320" s="1010" t="s">
        <v>1250</v>
      </c>
      <c r="AA320" s="1018" t="s">
        <v>3</v>
      </c>
      <c r="AB320" s="1475"/>
      <c r="AC320" s="1475"/>
      <c r="AD320" s="1456" t="s">
        <v>3</v>
      </c>
      <c r="AE320" s="1009" t="s">
        <v>245</v>
      </c>
      <c r="AF320" s="1009" t="s">
        <v>245</v>
      </c>
      <c r="AG320" s="1009" t="s">
        <v>245</v>
      </c>
      <c r="AH320" s="1080" t="s">
        <v>245</v>
      </c>
      <c r="AI320" s="1011" t="s">
        <v>245</v>
      </c>
      <c r="AJ320" s="1010" t="s">
        <v>245</v>
      </c>
      <c r="AK320" s="1010" t="s">
        <v>245</v>
      </c>
      <c r="AL320" s="1010" t="s">
        <v>245</v>
      </c>
      <c r="AM320" s="1010" t="s">
        <v>245</v>
      </c>
      <c r="AN320" s="1010" t="s">
        <v>71</v>
      </c>
      <c r="AO320" s="1010" t="s">
        <v>245</v>
      </c>
      <c r="AP320" s="1010" t="s">
        <v>245</v>
      </c>
      <c r="AQ320" s="1010" t="s">
        <v>245</v>
      </c>
      <c r="AR320" s="1010" t="s">
        <v>245</v>
      </c>
      <c r="AS320" s="1010" t="s">
        <v>245</v>
      </c>
      <c r="AT320" s="1010" t="s">
        <v>245</v>
      </c>
      <c r="AU320" s="1079" t="s">
        <v>245</v>
      </c>
      <c r="AV320" s="1477"/>
    </row>
    <row r="321" spans="1:48" s="1062" customFormat="1" ht="45.75" customHeight="1" x14ac:dyDescent="0.2">
      <c r="A321" s="1021">
        <f>IF(C321="",A319,A319+1)</f>
        <v>118</v>
      </c>
      <c r="B321" s="1022" t="s">
        <v>4</v>
      </c>
      <c r="C321" s="1090">
        <v>4320103122</v>
      </c>
      <c r="D321" s="1024">
        <v>46266</v>
      </c>
      <c r="E321" s="1024">
        <v>46266</v>
      </c>
      <c r="F321" s="1146" t="s">
        <v>1707</v>
      </c>
      <c r="G321" s="1142" t="s">
        <v>1708</v>
      </c>
      <c r="H321" s="1143" t="s">
        <v>4</v>
      </c>
      <c r="I321" s="1144" t="s">
        <v>1709</v>
      </c>
      <c r="J321" s="1147" t="s">
        <v>1710</v>
      </c>
      <c r="K321" s="1146" t="s">
        <v>1711</v>
      </c>
      <c r="L321" s="1142" t="s">
        <v>1712</v>
      </c>
      <c r="M321" s="1143" t="s">
        <v>4</v>
      </c>
      <c r="N321" s="1144" t="s">
        <v>1713</v>
      </c>
      <c r="O321" s="1142" t="s">
        <v>1040</v>
      </c>
      <c r="P321" s="1144" t="s">
        <v>1714</v>
      </c>
      <c r="Q321" s="1005">
        <v>5</v>
      </c>
      <c r="R321" s="1060">
        <v>1</v>
      </c>
      <c r="S321" s="1146" t="s">
        <v>1707</v>
      </c>
      <c r="T321" s="1007">
        <v>5</v>
      </c>
      <c r="U321" s="1142" t="s">
        <v>1708</v>
      </c>
      <c r="V321" s="1143" t="s">
        <v>4</v>
      </c>
      <c r="W321" s="1144" t="s">
        <v>1709</v>
      </c>
      <c r="X321" s="1008" t="s">
        <v>71</v>
      </c>
      <c r="Y321" s="1010" t="s">
        <v>1250</v>
      </c>
      <c r="Z321" s="1010" t="s">
        <v>1250</v>
      </c>
      <c r="AA321" s="1018" t="s">
        <v>3</v>
      </c>
      <c r="AB321" s="1173"/>
      <c r="AC321" s="1475"/>
      <c r="AD321" s="1456" t="s">
        <v>3</v>
      </c>
      <c r="AE321" s="1009" t="s">
        <v>245</v>
      </c>
      <c r="AF321" s="1009" t="s">
        <v>245</v>
      </c>
      <c r="AG321" s="1009" t="s">
        <v>71</v>
      </c>
      <c r="AH321" s="1080" t="s">
        <v>245</v>
      </c>
      <c r="AI321" s="1011" t="s">
        <v>245</v>
      </c>
      <c r="AJ321" s="1010" t="s">
        <v>245</v>
      </c>
      <c r="AK321" s="1010" t="s">
        <v>245</v>
      </c>
      <c r="AL321" s="1010" t="s">
        <v>245</v>
      </c>
      <c r="AM321" s="1010" t="s">
        <v>245</v>
      </c>
      <c r="AN321" s="1010" t="s">
        <v>71</v>
      </c>
      <c r="AO321" s="1010" t="s">
        <v>71</v>
      </c>
      <c r="AP321" s="1010" t="s">
        <v>245</v>
      </c>
      <c r="AQ321" s="1010" t="s">
        <v>245</v>
      </c>
      <c r="AR321" s="1010" t="s">
        <v>245</v>
      </c>
      <c r="AS321" s="1010" t="s">
        <v>245</v>
      </c>
      <c r="AT321" s="1010" t="s">
        <v>71</v>
      </c>
      <c r="AU321" s="1079" t="s">
        <v>245</v>
      </c>
      <c r="AV321" s="1019">
        <v>48457</v>
      </c>
    </row>
  </sheetData>
  <autoFilter ref="A5:AV321" xr:uid="{00000000-0009-0000-0000-000000000000}"/>
  <mergeCells count="478">
    <mergeCell ref="AU125:AU126"/>
    <mergeCell ref="AV132:AV133"/>
    <mergeCell ref="AU134:AU138"/>
    <mergeCell ref="AT134:AT138"/>
    <mergeCell ref="AP208:AP209"/>
    <mergeCell ref="AQ208:AQ209"/>
    <mergeCell ref="AG182:AG183"/>
    <mergeCell ref="AG174:AG181"/>
    <mergeCell ref="AO174:AO181"/>
    <mergeCell ref="AV174:AV181"/>
    <mergeCell ref="AV141:AV144"/>
    <mergeCell ref="AV171:AV173"/>
    <mergeCell ref="AS161:AS164"/>
    <mergeCell ref="AT169:AT170"/>
    <mergeCell ref="AU174:AU181"/>
    <mergeCell ref="AT174:AT181"/>
    <mergeCell ref="AS169:AS170"/>
    <mergeCell ref="AS174:AS181"/>
    <mergeCell ref="AR184:AR191"/>
    <mergeCell ref="AR182:AR183"/>
    <mergeCell ref="AO184:AO191"/>
    <mergeCell ref="AR174:AR181"/>
    <mergeCell ref="AR132:AR133"/>
    <mergeCell ref="AR134:AR138"/>
    <mergeCell ref="AV92:AV93"/>
    <mergeCell ref="AV89:AV91"/>
    <mergeCell ref="AP83:AP85"/>
    <mergeCell ref="AO83:AO85"/>
    <mergeCell ref="AG83:AG85"/>
    <mergeCell ref="AQ139:AQ140"/>
    <mergeCell ref="AG99:AG101"/>
    <mergeCell ref="AO125:AO126"/>
    <mergeCell ref="AT125:AT126"/>
    <mergeCell ref="AT129:AT130"/>
    <mergeCell ref="AT132:AT133"/>
    <mergeCell ref="AS132:AS133"/>
    <mergeCell ref="AT117:AT118"/>
    <mergeCell ref="AT105:AT106"/>
    <mergeCell ref="AV125:AV126"/>
    <mergeCell ref="AU132:AU133"/>
    <mergeCell ref="AQ125:AQ126"/>
    <mergeCell ref="AV129:AV130"/>
    <mergeCell ref="AU117:AU118"/>
    <mergeCell ref="AV134:AV138"/>
    <mergeCell ref="AT139:AT140"/>
    <mergeCell ref="AO132:AO133"/>
    <mergeCell ref="AO129:AO130"/>
    <mergeCell ref="AQ129:AQ130"/>
    <mergeCell ref="AR273:AR274"/>
    <mergeCell ref="AS273:AS274"/>
    <mergeCell ref="AT273:AT274"/>
    <mergeCell ref="AU273:AU274"/>
    <mergeCell ref="AD279:AD281"/>
    <mergeCell ref="AF213:AF215"/>
    <mergeCell ref="AV230:AV231"/>
    <mergeCell ref="AT216:AT219"/>
    <mergeCell ref="AS216:AS219"/>
    <mergeCell ref="AU213:AU215"/>
    <mergeCell ref="AD222:AD223"/>
    <mergeCell ref="AD224:AD225"/>
    <mergeCell ref="AG213:AG215"/>
    <mergeCell ref="AO213:AO215"/>
    <mergeCell ref="AP213:AP215"/>
    <mergeCell ref="AQ213:AQ215"/>
    <mergeCell ref="AN222:AN223"/>
    <mergeCell ref="AG247:AG252"/>
    <mergeCell ref="AF247:AF252"/>
    <mergeCell ref="AD213:AD215"/>
    <mergeCell ref="AT224:AT225"/>
    <mergeCell ref="AV247:AV252"/>
    <mergeCell ref="AC233:AC234"/>
    <mergeCell ref="AB213:AB215"/>
    <mergeCell ref="AC279:AC281"/>
    <mergeCell ref="AC222:AC223"/>
    <mergeCell ref="AB224:AB225"/>
    <mergeCell ref="AR216:AR219"/>
    <mergeCell ref="AP224:AP225"/>
    <mergeCell ref="AO222:AO223"/>
    <mergeCell ref="AP222:AP223"/>
    <mergeCell ref="AQ222:AQ223"/>
    <mergeCell ref="AR222:AR223"/>
    <mergeCell ref="AO224:AO225"/>
    <mergeCell ref="AQ224:AQ225"/>
    <mergeCell ref="AR224:AR225"/>
    <mergeCell ref="AQ216:AQ219"/>
    <mergeCell ref="AO216:AO219"/>
    <mergeCell ref="AP216:AP219"/>
    <mergeCell ref="AB273:AB274"/>
    <mergeCell ref="AC273:AC274"/>
    <mergeCell ref="AF273:AF274"/>
    <mergeCell ref="AG273:AG274"/>
    <mergeCell ref="AO273:AO274"/>
    <mergeCell ref="AP273:AP274"/>
    <mergeCell ref="AQ273:AQ274"/>
    <mergeCell ref="AP134:AP138"/>
    <mergeCell ref="AR145:AR150"/>
    <mergeCell ref="AQ169:AQ170"/>
    <mergeCell ref="AP182:AP183"/>
    <mergeCell ref="AQ132:AQ133"/>
    <mergeCell ref="AP132:AP133"/>
    <mergeCell ref="AP145:AP150"/>
    <mergeCell ref="AQ161:AQ164"/>
    <mergeCell ref="AP174:AP181"/>
    <mergeCell ref="AP139:AP140"/>
    <mergeCell ref="AQ145:AQ150"/>
    <mergeCell ref="AP161:AP164"/>
    <mergeCell ref="AP169:AP170"/>
    <mergeCell ref="AQ182:AQ183"/>
    <mergeCell ref="AQ134:AQ138"/>
    <mergeCell ref="AP184:AP191"/>
    <mergeCell ref="AS182:AS183"/>
    <mergeCell ref="AS184:AS191"/>
    <mergeCell ref="AS213:AS215"/>
    <mergeCell ref="AS224:AS225"/>
    <mergeCell ref="AS222:AS223"/>
    <mergeCell ref="AR213:AR215"/>
    <mergeCell ref="AO210:AO212"/>
    <mergeCell ref="AF271:AF272"/>
    <mergeCell ref="AF194:AF204"/>
    <mergeCell ref="AQ184:AQ191"/>
    <mergeCell ref="AS208:AS209"/>
    <mergeCell ref="AS210:AS212"/>
    <mergeCell ref="AP210:AP212"/>
    <mergeCell ref="AQ210:AQ212"/>
    <mergeCell ref="AR208:AR209"/>
    <mergeCell ref="AR210:AR212"/>
    <mergeCell ref="AG210:AG212"/>
    <mergeCell ref="AF208:AF209"/>
    <mergeCell ref="AG208:AG209"/>
    <mergeCell ref="AN208:AN209"/>
    <mergeCell ref="AV182:AV183"/>
    <mergeCell ref="AV184:AV191"/>
    <mergeCell ref="AU184:AU191"/>
    <mergeCell ref="AT184:AT191"/>
    <mergeCell ref="AT208:AT209"/>
    <mergeCell ref="AU216:AU219"/>
    <mergeCell ref="AT213:AT215"/>
    <mergeCell ref="AV285:AV290"/>
    <mergeCell ref="AV257:AV260"/>
    <mergeCell ref="AV194:AV204"/>
    <mergeCell ref="AT222:AT223"/>
    <mergeCell ref="AV226:AV227"/>
    <mergeCell ref="AV208:AV209"/>
    <mergeCell ref="AV279:AV281"/>
    <mergeCell ref="AU182:AU183"/>
    <mergeCell ref="AV265:AV268"/>
    <mergeCell ref="AT210:AT212"/>
    <mergeCell ref="AT182:AT183"/>
    <mergeCell ref="AV275:AV276"/>
    <mergeCell ref="AV271:AV272"/>
    <mergeCell ref="AV282:AV284"/>
    <mergeCell ref="AU210:AU212"/>
    <mergeCell ref="AU208:AU209"/>
    <mergeCell ref="AV233:AV234"/>
    <mergeCell ref="AV222:AV223"/>
    <mergeCell ref="AV310:AV312"/>
    <mergeCell ref="AU222:AU223"/>
    <mergeCell ref="AV291:AV293"/>
    <mergeCell ref="AV296:AV297"/>
    <mergeCell ref="AV294:AV295"/>
    <mergeCell ref="AV304:AV305"/>
    <mergeCell ref="AV205:AV206"/>
    <mergeCell ref="AV273:AV274"/>
    <mergeCell ref="AV237:AV238"/>
    <mergeCell ref="AV269:AV270"/>
    <mergeCell ref="AV216:AV219"/>
    <mergeCell ref="AU224:AU225"/>
    <mergeCell ref="AV253:AV254"/>
    <mergeCell ref="AV210:AV212"/>
    <mergeCell ref="AV213:AV215"/>
    <mergeCell ref="AS105:AS106"/>
    <mergeCell ref="AS117:AS118"/>
    <mergeCell ref="AU105:AU106"/>
    <mergeCell ref="AD87:AD88"/>
    <mergeCell ref="AD117:AD118"/>
    <mergeCell ref="AB132:AB133"/>
    <mergeCell ref="AC105:AC106"/>
    <mergeCell ref="AC129:AC130"/>
    <mergeCell ref="AD92:AD93"/>
    <mergeCell ref="AD94:AD96"/>
    <mergeCell ref="AD102:AD103"/>
    <mergeCell ref="AD105:AD106"/>
    <mergeCell ref="AD89:AD91"/>
    <mergeCell ref="AB99:AB101"/>
    <mergeCell ref="AC89:AC91"/>
    <mergeCell ref="AC97:AC98"/>
    <mergeCell ref="AQ92:AQ93"/>
    <mergeCell ref="AT92:AT93"/>
    <mergeCell ref="AU102:AU103"/>
    <mergeCell ref="AU99:AU101"/>
    <mergeCell ref="AC94:AC96"/>
    <mergeCell ref="AU129:AU130"/>
    <mergeCell ref="AT99:AT101"/>
    <mergeCell ref="AT102:AT103"/>
    <mergeCell ref="AF80:AF81"/>
    <mergeCell ref="AG80:AG81"/>
    <mergeCell ref="AO80:AO81"/>
    <mergeCell ref="AG71:AG76"/>
    <mergeCell ref="AF83:AF85"/>
    <mergeCell ref="AD132:AD133"/>
    <mergeCell ref="X3:Y3"/>
    <mergeCell ref="X4:AA4"/>
    <mergeCell ref="AB4:AU4"/>
    <mergeCell ref="AT45:AT46"/>
    <mergeCell ref="AF77:AF78"/>
    <mergeCell ref="AU6:AU7"/>
    <mergeCell ref="AU9:AU12"/>
    <mergeCell ref="AB9:AB12"/>
    <mergeCell ref="AU13:AU16"/>
    <mergeCell ref="AU54:AU56"/>
    <mergeCell ref="AF6:AF7"/>
    <mergeCell ref="AQ17:AQ24"/>
    <mergeCell ref="AT17:AT24"/>
    <mergeCell ref="AQ9:AQ12"/>
    <mergeCell ref="AT9:AT12"/>
    <mergeCell ref="AO62:AO70"/>
    <mergeCell ref="AF71:AF76"/>
    <mergeCell ref="AG77:AG78"/>
    <mergeCell ref="AB80:AB81"/>
    <mergeCell ref="AC87:AC88"/>
    <mergeCell ref="AC92:AC93"/>
    <mergeCell ref="AC77:AC78"/>
    <mergeCell ref="AC62:AC70"/>
    <mergeCell ref="AB71:AB76"/>
    <mergeCell ref="AD62:AD70"/>
    <mergeCell ref="AD77:AD78"/>
    <mergeCell ref="AD71:AD76"/>
    <mergeCell ref="AB83:AB85"/>
    <mergeCell ref="AD80:AD81"/>
    <mergeCell ref="AD83:AD85"/>
    <mergeCell ref="AC54:AC56"/>
    <mergeCell ref="AS58:AS61"/>
    <mergeCell ref="AQ58:AQ61"/>
    <mergeCell ref="AP45:AP46"/>
    <mergeCell ref="AP48:AP52"/>
    <mergeCell ref="AF62:AF70"/>
    <mergeCell ref="AG42:AG44"/>
    <mergeCell ref="AG45:AG46"/>
    <mergeCell ref="AG48:AG52"/>
    <mergeCell ref="AQ42:AQ44"/>
    <mergeCell ref="AQ45:AQ46"/>
    <mergeCell ref="AQ48:AQ52"/>
    <mergeCell ref="AG54:AG56"/>
    <mergeCell ref="AQ54:AQ56"/>
    <mergeCell ref="AO48:AO52"/>
    <mergeCell ref="AP62:AP70"/>
    <mergeCell ref="AO42:AO44"/>
    <mergeCell ref="AO54:AO56"/>
    <mergeCell ref="AR58:AR61"/>
    <mergeCell ref="AC58:AC61"/>
    <mergeCell ref="AD58:AD61"/>
    <mergeCell ref="AG58:AG61"/>
    <mergeCell ref="AG62:AG70"/>
    <mergeCell ref="AB6:AB7"/>
    <mergeCell ref="AF9:AF12"/>
    <mergeCell ref="AF58:AF61"/>
    <mergeCell ref="AF17:AF24"/>
    <mergeCell ref="AC48:AC52"/>
    <mergeCell ref="AF48:AF52"/>
    <mergeCell ref="AD25:AD41"/>
    <mergeCell ref="AC25:AC41"/>
    <mergeCell ref="AC17:AC24"/>
    <mergeCell ref="AC45:AC46"/>
    <mergeCell ref="AD48:AD52"/>
    <mergeCell ref="AB42:AB44"/>
    <mergeCell ref="AD42:AD44"/>
    <mergeCell ref="AD6:AD7"/>
    <mergeCell ref="AD9:AD12"/>
    <mergeCell ref="AD13:AD16"/>
    <mergeCell ref="AD17:AD24"/>
    <mergeCell ref="AD45:AD46"/>
    <mergeCell ref="AF25:AF41"/>
    <mergeCell ref="AF42:AF44"/>
    <mergeCell ref="AF54:AF56"/>
    <mergeCell ref="AD54:AD56"/>
    <mergeCell ref="AF13:AF16"/>
    <mergeCell ref="AC13:AC16"/>
    <mergeCell ref="AO9:AO12"/>
    <mergeCell ref="AO13:AO16"/>
    <mergeCell ref="AO17:AO24"/>
    <mergeCell ref="AF45:AF46"/>
    <mergeCell ref="AP13:AP16"/>
    <mergeCell ref="AG25:AG41"/>
    <mergeCell ref="AU45:AU46"/>
    <mergeCell ref="AR6:AR7"/>
    <mergeCell ref="AR9:AR12"/>
    <mergeCell ref="AR13:AR16"/>
    <mergeCell ref="AR17:AR24"/>
    <mergeCell ref="AG6:AG7"/>
    <mergeCell ref="AG9:AG12"/>
    <mergeCell ref="AG13:AG16"/>
    <mergeCell ref="AG17:AG24"/>
    <mergeCell ref="AP17:AP24"/>
    <mergeCell ref="AP9:AP12"/>
    <mergeCell ref="AT13:AT16"/>
    <mergeCell ref="AQ25:AQ41"/>
    <mergeCell ref="AT6:AT7"/>
    <mergeCell ref="AO6:AO7"/>
    <mergeCell ref="AQ6:AQ7"/>
    <mergeCell ref="AQ13:AQ16"/>
    <mergeCell ref="AP6:AP7"/>
    <mergeCell ref="AV54:AV56"/>
    <mergeCell ref="AO58:AO61"/>
    <mergeCell ref="AP58:AP61"/>
    <mergeCell ref="AQ62:AQ70"/>
    <mergeCell ref="AU58:AU61"/>
    <mergeCell ref="AU48:AU52"/>
    <mergeCell ref="AT25:AT41"/>
    <mergeCell ref="AT54:AT56"/>
    <mergeCell ref="AU25:AU41"/>
    <mergeCell ref="AU42:AU44"/>
    <mergeCell ref="AT42:AT44"/>
    <mergeCell ref="AU17:AU24"/>
    <mergeCell ref="AP25:AP41"/>
    <mergeCell ref="AO45:AO46"/>
    <mergeCell ref="AP42:AP44"/>
    <mergeCell ref="AP54:AP56"/>
    <mergeCell ref="AO25:AO41"/>
    <mergeCell ref="AT48:AT52"/>
    <mergeCell ref="AU62:AU70"/>
    <mergeCell ref="AT80:AT81"/>
    <mergeCell ref="AU71:AU76"/>
    <mergeCell ref="AU77:AU78"/>
    <mergeCell ref="AU80:AU81"/>
    <mergeCell ref="AT58:AT61"/>
    <mergeCell ref="AP80:AP81"/>
    <mergeCell ref="AQ80:AQ81"/>
    <mergeCell ref="AP71:AP76"/>
    <mergeCell ref="AQ71:AQ76"/>
    <mergeCell ref="AO77:AO78"/>
    <mergeCell ref="AQ77:AQ78"/>
    <mergeCell ref="AP77:AP78"/>
    <mergeCell ref="AO71:AO76"/>
    <mergeCell ref="AT94:AT96"/>
    <mergeCell ref="AT97:AT98"/>
    <mergeCell ref="AT71:AT76"/>
    <mergeCell ref="AT62:AT70"/>
    <mergeCell ref="AT77:AT78"/>
    <mergeCell ref="AT89:AT91"/>
    <mergeCell ref="AU83:AU85"/>
    <mergeCell ref="AT83:AT85"/>
    <mergeCell ref="AU92:AU93"/>
    <mergeCell ref="AU89:AU91"/>
    <mergeCell ref="AU87:AU88"/>
    <mergeCell ref="AU97:AU98"/>
    <mergeCell ref="AU94:AU96"/>
    <mergeCell ref="AV97:AV98"/>
    <mergeCell ref="AV117:AV118"/>
    <mergeCell ref="AV83:AV85"/>
    <mergeCell ref="AQ89:AQ91"/>
    <mergeCell ref="AQ87:AQ88"/>
    <mergeCell ref="AT87:AT88"/>
    <mergeCell ref="AR97:AR98"/>
    <mergeCell ref="AR92:AR93"/>
    <mergeCell ref="AR89:AR91"/>
    <mergeCell ref="AS97:AS98"/>
    <mergeCell ref="AQ94:AQ96"/>
    <mergeCell ref="AS89:AS91"/>
    <mergeCell ref="AS92:AS93"/>
    <mergeCell ref="AS83:AS85"/>
    <mergeCell ref="AR83:AR85"/>
    <mergeCell ref="AQ83:AQ85"/>
    <mergeCell ref="AV99:AV101"/>
    <mergeCell ref="AQ102:AQ103"/>
    <mergeCell ref="AR105:AR106"/>
    <mergeCell ref="AS99:AS101"/>
    <mergeCell ref="AS102:AS103"/>
    <mergeCell ref="AR99:AR101"/>
    <mergeCell ref="AR102:AR103"/>
    <mergeCell ref="AR117:AR118"/>
    <mergeCell ref="AC102:AC103"/>
    <mergeCell ref="AD125:AD126"/>
    <mergeCell ref="AC125:AC126"/>
    <mergeCell ref="AD129:AD130"/>
    <mergeCell ref="AD99:AD101"/>
    <mergeCell ref="AD97:AD98"/>
    <mergeCell ref="AF117:AF118"/>
    <mergeCell ref="AO99:AO101"/>
    <mergeCell ref="AP97:AP98"/>
    <mergeCell ref="AP129:AP130"/>
    <mergeCell ref="AP125:AP126"/>
    <mergeCell ref="AO117:AO118"/>
    <mergeCell ref="AO105:AO106"/>
    <mergeCell ref="AQ117:AQ118"/>
    <mergeCell ref="AF87:AF88"/>
    <mergeCell ref="AF89:AF91"/>
    <mergeCell ref="AG117:AG118"/>
    <mergeCell ref="AP105:AP106"/>
    <mergeCell ref="AP117:AP118"/>
    <mergeCell ref="AP87:AP88"/>
    <mergeCell ref="AP92:AP93"/>
    <mergeCell ref="AP99:AP101"/>
    <mergeCell ref="AQ97:AQ98"/>
    <mergeCell ref="AQ105:AQ106"/>
    <mergeCell ref="AP94:AP96"/>
    <mergeCell ref="AO94:AO96"/>
    <mergeCell ref="AQ99:AQ101"/>
    <mergeCell ref="AP89:AP91"/>
    <mergeCell ref="AO97:AO98"/>
    <mergeCell ref="AO102:AO103"/>
    <mergeCell ref="AP102:AP103"/>
    <mergeCell ref="AO92:AO93"/>
    <mergeCell ref="AG92:AG93"/>
    <mergeCell ref="AG87:AG88"/>
    <mergeCell ref="AO87:AO88"/>
    <mergeCell ref="AO89:AO91"/>
    <mergeCell ref="AG203:AG204"/>
    <mergeCell ref="AO202:AO204"/>
    <mergeCell ref="AG94:AG96"/>
    <mergeCell ref="AG89:AG91"/>
    <mergeCell ref="AG134:AG138"/>
    <mergeCell ref="AF92:AF93"/>
    <mergeCell ref="AF139:AF140"/>
    <mergeCell ref="AF94:AF96"/>
    <mergeCell ref="AF99:AF101"/>
    <mergeCell ref="AB210:AB212"/>
    <mergeCell ref="AD210:AD212"/>
    <mergeCell ref="AF210:AF212"/>
    <mergeCell ref="AC182:AC183"/>
    <mergeCell ref="AD139:AD140"/>
    <mergeCell ref="AB169:AB170"/>
    <mergeCell ref="AC145:AC150"/>
    <mergeCell ref="AC161:AC162"/>
    <mergeCell ref="AD145:AD150"/>
    <mergeCell ref="AC171:AC173"/>
    <mergeCell ref="AD171:AD173"/>
    <mergeCell ref="AF169:AF170"/>
    <mergeCell ref="AF182:AF183"/>
    <mergeCell ref="AF161:AF164"/>
    <mergeCell ref="AC139:AC140"/>
    <mergeCell ref="AF146:AF150"/>
    <mergeCell ref="AD161:AD162"/>
    <mergeCell ref="AD182:AD183"/>
    <mergeCell ref="AD169:AD170"/>
    <mergeCell ref="AD174:AD181"/>
    <mergeCell ref="AC134:AC138"/>
    <mergeCell ref="AO169:AO170"/>
    <mergeCell ref="AO161:AO164"/>
    <mergeCell ref="AO134:AO138"/>
    <mergeCell ref="AO139:AO140"/>
    <mergeCell ref="AG146:AG150"/>
    <mergeCell ref="AG139:AG140"/>
    <mergeCell ref="AG161:AG164"/>
    <mergeCell ref="AO145:AO150"/>
    <mergeCell ref="AG169:AG170"/>
    <mergeCell ref="AU169:AU170"/>
    <mergeCell ref="AU145:AU150"/>
    <mergeCell ref="AV157:AV159"/>
    <mergeCell ref="AR161:AR164"/>
    <mergeCell ref="AR169:AR170"/>
    <mergeCell ref="AT145:AT150"/>
    <mergeCell ref="AV161:AV164"/>
    <mergeCell ref="AV169:AV170"/>
    <mergeCell ref="AU139:AU140"/>
    <mergeCell ref="AV319:AV320"/>
    <mergeCell ref="AS134:AS138"/>
    <mergeCell ref="AV165:AV168"/>
    <mergeCell ref="AS145:AS150"/>
    <mergeCell ref="AD184:AD191"/>
    <mergeCell ref="AD208:AD209"/>
    <mergeCell ref="AB208:AB209"/>
    <mergeCell ref="AO208:AO209"/>
    <mergeCell ref="AC216:AC219"/>
    <mergeCell ref="AD216:AD219"/>
    <mergeCell ref="AC235:AC236"/>
    <mergeCell ref="AD235:AD236"/>
    <mergeCell ref="AB233:AB234"/>
    <mergeCell ref="AC184:AC191"/>
    <mergeCell ref="AF184:AF191"/>
    <mergeCell ref="AF174:AF181"/>
    <mergeCell ref="AO182:AO183"/>
    <mergeCell ref="AF134:AF138"/>
    <mergeCell ref="AD134:AD138"/>
    <mergeCell ref="AC174:AC181"/>
    <mergeCell ref="AQ174:AQ181"/>
    <mergeCell ref="AV139:AV140"/>
    <mergeCell ref="AU161:AU164"/>
    <mergeCell ref="AT161:AT164"/>
  </mergeCells>
  <phoneticPr fontId="1"/>
  <conditionalFormatting sqref="A7:A144 A160:A321">
    <cfRule type="expression" dxfId="4" priority="32" stopIfTrue="1">
      <formula>C7=""</formula>
    </cfRule>
  </conditionalFormatting>
  <conditionalFormatting sqref="A151:A156">
    <cfRule type="expression" dxfId="3" priority="65" stopIfTrue="1">
      <formula>C151=""</formula>
    </cfRule>
  </conditionalFormatting>
  <conditionalFormatting sqref="A145:B150 A157:B159">
    <cfRule type="expression" dxfId="2" priority="112" stopIfTrue="1">
      <formula>C145=""</formula>
    </cfRule>
  </conditionalFormatting>
  <conditionalFormatting sqref="B141:B144">
    <cfRule type="expression" dxfId="1" priority="45" stopIfTrue="1">
      <formula>D141=""</formula>
    </cfRule>
  </conditionalFormatting>
  <conditionalFormatting sqref="B162:B164">
    <cfRule type="expression" dxfId="0" priority="86" stopIfTrue="1">
      <formula>D162=""</formula>
    </cfRule>
  </conditionalFormatting>
  <dataValidations count="5">
    <dataValidation type="list" allowBlank="1" showInputMessage="1" showErrorMessage="1" sqref="AV4" xr:uid="{00000000-0002-0000-0000-000001000000}">
      <formula1>"有,無,－"</formula1>
    </dataValidation>
    <dataValidation allowBlank="1" sqref="AB5 AF5:AV5" xr:uid="{00000000-0002-0000-0000-000002000000}"/>
    <dataValidation type="list" allowBlank="1" showInputMessage="1" showErrorMessage="1" sqref="AQ57:AQ58 AQ6:AR6 AQ13:AR13 AQ17:AR17 AQ25 AQ42 AQ45 AQ47:AQ48 AQ62 AU128:AU129 AR128:AS132 AO131:AQ134 AU131:AU134 AR99:AS99 AR92:AS92 AT128:AT145 AR134:AS134 AQ8:AR9 AO107:AU107 AO104:AU105 AO119:AU125 AO117:AU117 AO182:AU182 AO213:AU213 AO94:AU97 AO184:AU184 AO220:AU222 AO224:AU224 AO62:AP81 AR62:AU81 AQ71:AQ81 AR25:AR52 AJ206:AM223 AN206:AN208 AO171:AU174 AO139:AS145 AU139:AU145 AO273:AU273 AH271:AU272 AO275:AU275 AG275 AO210:AU210 AG210 AO151:AU151 AO192:AU193 AG182:AG193 AO216:AU216 AN210:AN222 AO102:AU102 AO99:AQ101 AT99:AU101 AR87:AS89 AG277:AG279 AQ53:AQ54 AO53:AP58 AR53:AU58 AO157:AU161 AG205:AG208 AO205:AU208 AS238:AU238 AJ238:AQ238 AJ269:AJ270 AO127:AQ129 AR127:AU127 AJ239:AU251 AK252:AU270 AJ252:AJ267 AG253:AG273 AO165:AU169 AJ53:AN205 AG117:AG174 AS6:AU52 AG86:AG107 AT86:AU92 AO86:AQ92 AO82:AU83 AG6:AG83 AJ6:AP52 AJ228:AU237 AG213:AG247 AJ224:AN227 AO226:AU227 AG282:AG321 AE6:AE321 AO277:AU321 AJ273:AN321" xr:uid="{00000000-0002-0000-0000-000005000000}">
      <formula1>"-,○"</formula1>
    </dataValidation>
    <dataValidation type="list" allowBlank="1" showInputMessage="1" showErrorMessage="1" sqref="AF119:AF134 AF182 AF210 AF213 AF117 AF216 AF184 AF139:AF146 AF220:AF222 AF224 AF157:AF161 AF86:AF107 AF171:AF174 AF273 AF275 AF151 AF277:AF279 AH205:AI206 AF253:AF271 AF165:AF169 AF205:AF208 AF6:AF83 AF192:AF194 AF226:AF247 AF282:AF321" xr:uid="{00000000-0002-0000-0000-000006000000}">
      <formula1>"-,Ⅰ,Ⅱ,Ⅲ"</formula1>
    </dataValidation>
    <dataValidation imeMode="halfAlpha" allowBlank="1" showInputMessage="1" showErrorMessage="1" sqref="C253:C275 C6:C238" xr:uid="{00A7CE45-2CF8-4B56-9F26-4A6470FE48D5}"/>
  </dataValidations>
  <printOptions horizontalCentered="1"/>
  <pageMargins left="0.25" right="0.25" top="0.75" bottom="0.75" header="0.3" footer="0.3"/>
  <pageSetup paperSize="9" scale="40" fitToHeight="0" orientation="landscape" r:id="rId1"/>
  <headerFooter alignWithMargins="0">
    <oddFooter>&amp;P / &amp;N ページ</oddFooter>
  </headerFooter>
  <rowBreaks count="6" manualBreakCount="6">
    <brk id="24" max="47" man="1"/>
    <brk id="57" max="47" man="1"/>
    <brk id="91" max="47" man="1"/>
    <brk id="123" max="47" man="1"/>
    <brk id="150" max="47" man="1"/>
    <brk id="160" max="4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共同生活援助</vt:lpstr>
      <vt:lpstr>共同生活援助!Print_Area</vt:lpstr>
      <vt:lpstr>共同生活援助!Print_Titles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2025-03-04T07:36:28Z</dcterms:created>
  <dcterms:modified xsi:type="dcterms:W3CDTF">2026-09-04T02:54:02Z</dcterms:modified>
</cp:coreProperties>
</file>