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2025年度\★企画班★\05　私立整備\令和８年度\02　施設整備\02　募集\02　事前協議書類\"/>
    </mc:Choice>
  </mc:AlternateContent>
  <xr:revisionPtr revIDLastSave="0" documentId="13_ncr:1_{D530021D-12C0-45B5-901E-C84417C68799}" xr6:coauthVersionLast="47" xr6:coauthVersionMax="47" xr10:uidLastSave="{00000000-0000-0000-0000-000000000000}"/>
  <bookViews>
    <workbookView xWindow="-120" yWindow="-120" windowWidth="29040" windowHeight="15840" xr2:uid="{00000000-000D-0000-FFFF-FFFF00000000}"/>
  </bookViews>
  <sheets>
    <sheet name="採点表" sheetId="44" r:id="rId1"/>
    <sheet name="Ⅰ基本要件" sheetId="38" r:id="rId2"/>
    <sheet name="Ⅱ配置計画及び建設用地" sheetId="39" r:id="rId3"/>
    <sheet name="Ⅲ建物及び設備" sheetId="40" r:id="rId4"/>
    <sheet name="Ⅳ運営" sheetId="41" r:id="rId5"/>
    <sheet name="Ⅴ資金等" sheetId="42" r:id="rId6"/>
    <sheet name="Ⅵ法人運営" sheetId="43" r:id="rId7"/>
  </sheets>
  <definedNames>
    <definedName name="_xlnm.Print_Area" localSheetId="1">Ⅰ基本要件!$A$1:$O$10</definedName>
    <definedName name="_xlnm.Print_Area" localSheetId="2">Ⅱ配置計画及び建設用地!$A$1:$Q$104</definedName>
    <definedName name="_xlnm.Print_Area" localSheetId="3">Ⅲ建物及び設備!$A$1:$O$200</definedName>
    <definedName name="_xlnm.Print_Area" localSheetId="4">Ⅳ運営!$A$1:$P$38</definedName>
    <definedName name="_xlnm.Print_Area" localSheetId="5">Ⅴ資金等!$A$1:$O$93</definedName>
    <definedName name="_xlnm.Print_Area" localSheetId="6">Ⅵ法人運営!$A$1:$O$30</definedName>
    <definedName name="_xlnm.Print_Area" localSheetId="0">採点表!$B$2:$J$22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6" i="41" l="1"/>
  <c r="Q16" i="41"/>
  <c r="P37" i="41"/>
  <c r="P35" i="41"/>
  <c r="P33" i="41"/>
  <c r="I9" i="44" l="1"/>
  <c r="H34" i="44" l="1"/>
  <c r="O77" i="42"/>
  <c r="I21" i="44" l="1"/>
  <c r="I18" i="44"/>
  <c r="H30" i="44"/>
  <c r="H32" i="44" l="1"/>
  <c r="Q13" i="39" l="1"/>
  <c r="O123" i="40"/>
  <c r="O93" i="40"/>
  <c r="O47" i="40"/>
  <c r="O85" i="39"/>
  <c r="P58" i="39"/>
  <c r="P56" i="39"/>
  <c r="P54" i="39"/>
  <c r="P19" i="40" l="1"/>
  <c r="P34" i="39"/>
  <c r="Q105" i="39" l="1"/>
  <c r="Q6" i="41"/>
  <c r="Q56" i="42"/>
  <c r="H19" i="44" s="1"/>
  <c r="Q6" i="42"/>
  <c r="H18" i="44" s="1"/>
  <c r="P22" i="41"/>
  <c r="P21" i="41"/>
  <c r="P20" i="41"/>
  <c r="P19" i="41"/>
  <c r="P18" i="41"/>
  <c r="P17" i="41"/>
  <c r="P16" i="41"/>
  <c r="H9" i="44"/>
  <c r="Q39" i="41"/>
  <c r="Q127" i="40"/>
  <c r="H12" i="44" s="1"/>
  <c r="P19" i="43"/>
  <c r="P17" i="43"/>
  <c r="P15" i="43"/>
  <c r="P13" i="43"/>
  <c r="Q6" i="43"/>
  <c r="P176" i="40"/>
  <c r="P174" i="40"/>
  <c r="P172" i="40"/>
  <c r="P156" i="40"/>
  <c r="P155" i="40"/>
  <c r="P153" i="40"/>
  <c r="P152" i="40"/>
  <c r="P151" i="40"/>
  <c r="P150" i="40"/>
  <c r="P190" i="40"/>
  <c r="P188" i="40"/>
  <c r="P29" i="41"/>
  <c r="P27" i="41"/>
  <c r="Q162" i="40"/>
  <c r="Q6" i="40"/>
  <c r="P116" i="40"/>
  <c r="P114" i="40"/>
  <c r="P112" i="40"/>
  <c r="P108" i="40"/>
  <c r="P106" i="40"/>
  <c r="P104" i="40"/>
  <c r="P90" i="40"/>
  <c r="P88" i="40"/>
  <c r="P86" i="40"/>
  <c r="P82" i="40"/>
  <c r="P80" i="40"/>
  <c r="P78" i="40"/>
  <c r="P70" i="40"/>
  <c r="P68" i="40"/>
  <c r="P66" i="40"/>
  <c r="P64" i="40"/>
  <c r="P44" i="40"/>
  <c r="P42" i="40"/>
  <c r="P38" i="40"/>
  <c r="P36" i="40"/>
  <c r="P34" i="40"/>
  <c r="P17" i="40"/>
  <c r="P15" i="40"/>
  <c r="P141" i="40"/>
  <c r="P139" i="40"/>
  <c r="P138" i="40"/>
  <c r="P137" i="40"/>
  <c r="P136" i="40"/>
  <c r="P135" i="40"/>
  <c r="P134" i="40"/>
  <c r="P11" i="41"/>
  <c r="R6" i="41" s="1"/>
  <c r="P23" i="43"/>
  <c r="P86" i="42"/>
  <c r="P68" i="42"/>
  <c r="P92" i="42"/>
  <c r="P90" i="42"/>
  <c r="P66" i="42"/>
  <c r="P64" i="42"/>
  <c r="P54" i="42"/>
  <c r="P52" i="42"/>
  <c r="P39" i="42"/>
  <c r="P37" i="42"/>
  <c r="P36" i="42"/>
  <c r="P33" i="42"/>
  <c r="P29" i="42"/>
  <c r="P27" i="42"/>
  <c r="P26" i="42"/>
  <c r="P23" i="42"/>
  <c r="P94" i="42" s="1"/>
  <c r="P22" i="39"/>
  <c r="P26" i="39"/>
  <c r="P20" i="39"/>
  <c r="P18" i="39"/>
  <c r="P103" i="39"/>
  <c r="P101" i="39"/>
  <c r="P80" i="39"/>
  <c r="P82" i="39"/>
  <c r="P66" i="39"/>
  <c r="P68" i="39"/>
  <c r="P64" i="39"/>
  <c r="P38" i="39"/>
  <c r="P36" i="39"/>
  <c r="P30" i="39"/>
  <c r="P28" i="39"/>
  <c r="R162" i="40" l="1"/>
  <c r="H11" i="44"/>
  <c r="Q197" i="40"/>
  <c r="I15" i="38"/>
  <c r="I15" i="41"/>
  <c r="I15" i="44"/>
  <c r="Q94" i="42"/>
  <c r="K24" i="44" s="1"/>
  <c r="R56" i="42"/>
  <c r="I19" i="44" s="1"/>
  <c r="P105" i="39"/>
  <c r="R13" i="39"/>
  <c r="P31" i="43"/>
  <c r="I13" i="44"/>
  <c r="R127" i="40"/>
  <c r="I12" i="44" s="1"/>
  <c r="R6" i="40"/>
  <c r="I11" i="44" s="1"/>
  <c r="P197" i="40"/>
  <c r="I16" i="44"/>
  <c r="R6" i="43"/>
  <c r="R31" i="43" s="1"/>
  <c r="R6" i="42"/>
  <c r="P39" i="41"/>
  <c r="I22" i="44" l="1"/>
  <c r="R105" i="39"/>
  <c r="R94" i="42"/>
  <c r="R197" i="40"/>
  <c r="H16" i="44" l="1"/>
  <c r="H15" i="44"/>
  <c r="Q31" i="43" l="1"/>
  <c r="H21" i="44"/>
  <c r="R39" i="41"/>
  <c r="L24" i="44" s="1"/>
  <c r="I24" i="44" s="1"/>
  <c r="O42" i="42"/>
  <c r="O158" i="40"/>
  <c r="O2" i="43" l="1"/>
  <c r="O2" i="42"/>
  <c r="O2" i="41"/>
  <c r="H13" i="44"/>
  <c r="H22" i="44" s="1"/>
  <c r="O141" i="40"/>
  <c r="O2" i="40"/>
  <c r="O42" i="39"/>
  <c r="O2" i="39"/>
  <c r="H24" i="44" l="1"/>
  <c r="H27" i="44"/>
</calcChain>
</file>

<file path=xl/sharedStrings.xml><?xml version="1.0" encoding="utf-8"?>
<sst xmlns="http://schemas.openxmlformats.org/spreadsheetml/2006/main" count="577" uniqueCount="334">
  <si>
    <t>児童福祉施設関係</t>
  </si>
  <si>
    <t>基本要件</t>
    <rPh sb="0" eb="2">
      <t>キホン</t>
    </rPh>
    <rPh sb="2" eb="4">
      <t>ヨウケン</t>
    </rPh>
    <phoneticPr fontId="2"/>
  </si>
  <si>
    <t>（1）</t>
    <phoneticPr fontId="2"/>
  </si>
  <si>
    <t>保育所整備に係る基本要件について</t>
  </si>
  <si>
    <t>（2）</t>
    <phoneticPr fontId="2"/>
  </si>
  <si>
    <t>配点</t>
    <rPh sb="0" eb="2">
      <t>ハイテン</t>
    </rPh>
    <phoneticPr fontId="2"/>
  </si>
  <si>
    <t>Ⅰ</t>
    <phoneticPr fontId="2"/>
  </si>
  <si>
    <t>Ⅱ</t>
    <phoneticPr fontId="2"/>
  </si>
  <si>
    <t>配置計画及び建設用地に関する事項</t>
    <rPh sb="0" eb="2">
      <t>ハイチ</t>
    </rPh>
    <rPh sb="2" eb="4">
      <t>ケイカク</t>
    </rPh>
    <rPh sb="4" eb="5">
      <t>オヨ</t>
    </rPh>
    <rPh sb="6" eb="8">
      <t>ケンセツ</t>
    </rPh>
    <rPh sb="8" eb="10">
      <t>ヨウチ</t>
    </rPh>
    <rPh sb="11" eb="12">
      <t>カン</t>
    </rPh>
    <rPh sb="14" eb="16">
      <t>ジコウ</t>
    </rPh>
    <phoneticPr fontId="2"/>
  </si>
  <si>
    <t>配置計画について</t>
    <rPh sb="0" eb="2">
      <t>ハイチ</t>
    </rPh>
    <rPh sb="2" eb="4">
      <t>ケイカク</t>
    </rPh>
    <phoneticPr fontId="2"/>
  </si>
  <si>
    <t>施設整備予定地の周辺住民の理解について</t>
    <rPh sb="0" eb="2">
      <t>シセツ</t>
    </rPh>
    <rPh sb="2" eb="4">
      <t>セイビ</t>
    </rPh>
    <rPh sb="4" eb="7">
      <t>ヨテイチ</t>
    </rPh>
    <rPh sb="8" eb="10">
      <t>シュウヘン</t>
    </rPh>
    <rPh sb="10" eb="12">
      <t>ジュウミン</t>
    </rPh>
    <rPh sb="13" eb="15">
      <t>リカイ</t>
    </rPh>
    <phoneticPr fontId="2"/>
  </si>
  <si>
    <t>（3）</t>
    <phoneticPr fontId="2"/>
  </si>
  <si>
    <t>（4）</t>
    <phoneticPr fontId="2"/>
  </si>
  <si>
    <t>道路事情について</t>
    <rPh sb="0" eb="2">
      <t>ドウロ</t>
    </rPh>
    <rPh sb="2" eb="4">
      <t>ジジョウ</t>
    </rPh>
    <phoneticPr fontId="2"/>
  </si>
  <si>
    <t>（5）</t>
    <phoneticPr fontId="2"/>
  </si>
  <si>
    <t>（6）</t>
    <phoneticPr fontId="2"/>
  </si>
  <si>
    <t>給排水関係について</t>
    <rPh sb="0" eb="3">
      <t>キュウハイスイ</t>
    </rPh>
    <rPh sb="3" eb="5">
      <t>カンケイ</t>
    </rPh>
    <phoneticPr fontId="2"/>
  </si>
  <si>
    <t>（7）</t>
    <phoneticPr fontId="2"/>
  </si>
  <si>
    <t>Ⅲ</t>
    <phoneticPr fontId="2"/>
  </si>
  <si>
    <t>建物及び設備に関する事項</t>
    <rPh sb="0" eb="2">
      <t>タテモノ</t>
    </rPh>
    <rPh sb="2" eb="3">
      <t>オヨ</t>
    </rPh>
    <rPh sb="4" eb="6">
      <t>セツビ</t>
    </rPh>
    <rPh sb="7" eb="8">
      <t>カン</t>
    </rPh>
    <rPh sb="10" eb="12">
      <t>ジコウ</t>
    </rPh>
    <phoneticPr fontId="2"/>
  </si>
  <si>
    <t>熊本市児童福祉施設の設備及び運営に関する基準を定める条例適合状況等</t>
    <rPh sb="0" eb="3">
      <t>クマモトシ</t>
    </rPh>
    <rPh sb="3" eb="5">
      <t>ジドウ</t>
    </rPh>
    <rPh sb="5" eb="7">
      <t>フクシ</t>
    </rPh>
    <rPh sb="7" eb="9">
      <t>シセツ</t>
    </rPh>
    <rPh sb="10" eb="12">
      <t>セツビ</t>
    </rPh>
    <rPh sb="12" eb="13">
      <t>オヨ</t>
    </rPh>
    <rPh sb="14" eb="16">
      <t>ウンエイ</t>
    </rPh>
    <rPh sb="17" eb="18">
      <t>カン</t>
    </rPh>
    <rPh sb="20" eb="22">
      <t>キジュン</t>
    </rPh>
    <rPh sb="23" eb="24">
      <t>サダ</t>
    </rPh>
    <rPh sb="26" eb="28">
      <t>ジョウレイ</t>
    </rPh>
    <rPh sb="28" eb="30">
      <t>テキゴウ</t>
    </rPh>
    <rPh sb="30" eb="32">
      <t>ジョウキョウ</t>
    </rPh>
    <rPh sb="32" eb="33">
      <t>トウ</t>
    </rPh>
    <phoneticPr fontId="2"/>
  </si>
  <si>
    <t>日照、換気及び採光等について</t>
    <rPh sb="0" eb="2">
      <t>ニッショウ</t>
    </rPh>
    <rPh sb="3" eb="5">
      <t>カンキ</t>
    </rPh>
    <rPh sb="5" eb="6">
      <t>オヨ</t>
    </rPh>
    <rPh sb="7" eb="9">
      <t>サイコウ</t>
    </rPh>
    <rPh sb="9" eb="10">
      <t>トウ</t>
    </rPh>
    <phoneticPr fontId="2"/>
  </si>
  <si>
    <t>バリアフリーについて</t>
    <phoneticPr fontId="2"/>
  </si>
  <si>
    <t>配置計画及び建設用地に関する事項（つづき）</t>
    <rPh sb="0" eb="2">
      <t>ハイチ</t>
    </rPh>
    <rPh sb="2" eb="4">
      <t>ケイカク</t>
    </rPh>
    <rPh sb="4" eb="5">
      <t>オヨ</t>
    </rPh>
    <rPh sb="6" eb="8">
      <t>ケンセツ</t>
    </rPh>
    <rPh sb="8" eb="10">
      <t>ヨウチ</t>
    </rPh>
    <rPh sb="11" eb="12">
      <t>カン</t>
    </rPh>
    <rPh sb="14" eb="16">
      <t>ジコウ</t>
    </rPh>
    <phoneticPr fontId="2"/>
  </si>
  <si>
    <t>建物及び設備に関する事項（つづき）</t>
    <rPh sb="0" eb="2">
      <t>タテモノ</t>
    </rPh>
    <rPh sb="2" eb="3">
      <t>オヨ</t>
    </rPh>
    <rPh sb="4" eb="6">
      <t>セツビ</t>
    </rPh>
    <rPh sb="7" eb="8">
      <t>カン</t>
    </rPh>
    <rPh sb="10" eb="12">
      <t>ジコウ</t>
    </rPh>
    <phoneticPr fontId="2"/>
  </si>
  <si>
    <t>熊本市児童福祉施設の設備及び運営に関する基準を定める条例適合状況等（つづき）</t>
    <rPh sb="0" eb="3">
      <t>クマモトシ</t>
    </rPh>
    <rPh sb="3" eb="5">
      <t>ジドウ</t>
    </rPh>
    <rPh sb="5" eb="7">
      <t>フクシ</t>
    </rPh>
    <rPh sb="7" eb="9">
      <t>シセツ</t>
    </rPh>
    <rPh sb="10" eb="12">
      <t>セツビ</t>
    </rPh>
    <rPh sb="12" eb="13">
      <t>オヨ</t>
    </rPh>
    <rPh sb="14" eb="16">
      <t>ウンエイ</t>
    </rPh>
    <rPh sb="17" eb="18">
      <t>カン</t>
    </rPh>
    <rPh sb="20" eb="22">
      <t>キジュン</t>
    </rPh>
    <rPh sb="23" eb="24">
      <t>サダ</t>
    </rPh>
    <rPh sb="26" eb="28">
      <t>ジョウレイ</t>
    </rPh>
    <rPh sb="28" eb="30">
      <t>テキゴウ</t>
    </rPh>
    <rPh sb="30" eb="32">
      <t>ジョウキョウ</t>
    </rPh>
    <rPh sb="32" eb="33">
      <t>トウ</t>
    </rPh>
    <phoneticPr fontId="2"/>
  </si>
  <si>
    <t>特別保育室等の確保について</t>
    <rPh sb="0" eb="2">
      <t>トクベツ</t>
    </rPh>
    <rPh sb="2" eb="5">
      <t>ホイクシツ</t>
    </rPh>
    <rPh sb="5" eb="6">
      <t>トウ</t>
    </rPh>
    <rPh sb="7" eb="9">
      <t>カクホ</t>
    </rPh>
    <phoneticPr fontId="2"/>
  </si>
  <si>
    <t>Ⅳ</t>
    <phoneticPr fontId="2"/>
  </si>
  <si>
    <t>運営に関する事項</t>
    <rPh sb="0" eb="2">
      <t>ウンエイ</t>
    </rPh>
    <rPh sb="3" eb="4">
      <t>カン</t>
    </rPh>
    <rPh sb="6" eb="8">
      <t>ジコウ</t>
    </rPh>
    <phoneticPr fontId="2"/>
  </si>
  <si>
    <t>理事長、施設長及び職員について</t>
    <rPh sb="0" eb="3">
      <t>リジチョウ</t>
    </rPh>
    <rPh sb="4" eb="6">
      <t>シセツ</t>
    </rPh>
    <rPh sb="6" eb="7">
      <t>チョウ</t>
    </rPh>
    <rPh sb="7" eb="8">
      <t>オヨ</t>
    </rPh>
    <rPh sb="9" eb="11">
      <t>ショクイン</t>
    </rPh>
    <phoneticPr fontId="2"/>
  </si>
  <si>
    <t>（8）</t>
    <phoneticPr fontId="2"/>
  </si>
  <si>
    <t>（10）</t>
    <phoneticPr fontId="2"/>
  </si>
  <si>
    <t>その他</t>
    <rPh sb="2" eb="3">
      <t>タ</t>
    </rPh>
    <phoneticPr fontId="2"/>
  </si>
  <si>
    <t>Ⅴ</t>
    <phoneticPr fontId="2"/>
  </si>
  <si>
    <t>資金等に関する事項</t>
    <rPh sb="0" eb="2">
      <t>シキン</t>
    </rPh>
    <rPh sb="2" eb="3">
      <t>トウ</t>
    </rPh>
    <rPh sb="4" eb="5">
      <t>カン</t>
    </rPh>
    <rPh sb="7" eb="9">
      <t>ジコウ</t>
    </rPh>
    <phoneticPr fontId="2"/>
  </si>
  <si>
    <t>土地、建物の所有状況について</t>
    <rPh sb="0" eb="2">
      <t>トチ</t>
    </rPh>
    <rPh sb="3" eb="5">
      <t>タテモノ</t>
    </rPh>
    <rPh sb="6" eb="8">
      <t>ショユウ</t>
    </rPh>
    <rPh sb="8" eb="10">
      <t>ジョウキョウ</t>
    </rPh>
    <phoneticPr fontId="2"/>
  </si>
  <si>
    <t>ヒアリング</t>
    <phoneticPr fontId="2"/>
  </si>
  <si>
    <t>基本財産の取得資金及び建設資金について</t>
    <rPh sb="0" eb="2">
      <t>キホン</t>
    </rPh>
    <rPh sb="2" eb="4">
      <t>ザイサン</t>
    </rPh>
    <rPh sb="5" eb="7">
      <t>シュトク</t>
    </rPh>
    <rPh sb="7" eb="9">
      <t>シキン</t>
    </rPh>
    <rPh sb="9" eb="10">
      <t>オヨ</t>
    </rPh>
    <rPh sb="11" eb="13">
      <t>ケンセツ</t>
    </rPh>
    <rPh sb="13" eb="15">
      <t>シキン</t>
    </rPh>
    <phoneticPr fontId="2"/>
  </si>
  <si>
    <t>寄付金について</t>
    <rPh sb="0" eb="3">
      <t>キフキン</t>
    </rPh>
    <phoneticPr fontId="2"/>
  </si>
  <si>
    <t>確実に調達できる見込みがあること。福祉医療機構以外の金融機関からの借入れを行う場合は、融資証明書等によって確実な融資の実行が確認できること。</t>
    <phoneticPr fontId="2"/>
  </si>
  <si>
    <t>Ⅵ</t>
    <phoneticPr fontId="2"/>
  </si>
  <si>
    <t>法人の運営に関する事項について</t>
    <rPh sb="0" eb="2">
      <t>ホウジン</t>
    </rPh>
    <rPh sb="3" eb="5">
      <t>ウンエイ</t>
    </rPh>
    <rPh sb="6" eb="7">
      <t>カン</t>
    </rPh>
    <rPh sb="9" eb="11">
      <t>ジコウ</t>
    </rPh>
    <phoneticPr fontId="2"/>
  </si>
  <si>
    <t>法人の組織運営について</t>
    <rPh sb="0" eb="2">
      <t>ホウジン</t>
    </rPh>
    <rPh sb="3" eb="5">
      <t>ソシキ</t>
    </rPh>
    <rPh sb="5" eb="7">
      <t>ウンエイ</t>
    </rPh>
    <phoneticPr fontId="2"/>
  </si>
  <si>
    <t>適正配置について</t>
    <rPh sb="0" eb="2">
      <t>テキセイ</t>
    </rPh>
    <rPh sb="2" eb="4">
      <t>ハイチ</t>
    </rPh>
    <phoneticPr fontId="2"/>
  </si>
  <si>
    <t>建設用地に係る事項</t>
    <rPh sb="0" eb="2">
      <t>ケンセツ</t>
    </rPh>
    <rPh sb="2" eb="4">
      <t>ヨウチ</t>
    </rPh>
    <rPh sb="5" eb="6">
      <t>カカ</t>
    </rPh>
    <rPh sb="7" eb="9">
      <t>ジコウ</t>
    </rPh>
    <phoneticPr fontId="2"/>
  </si>
  <si>
    <t>建設用地に係る事項（つづき）</t>
    <rPh sb="0" eb="2">
      <t>ケンセツ</t>
    </rPh>
    <rPh sb="2" eb="4">
      <t>ヨウチ</t>
    </rPh>
    <rPh sb="5" eb="6">
      <t>カカ</t>
    </rPh>
    <rPh sb="7" eb="9">
      <t>ジコウ</t>
    </rPh>
    <phoneticPr fontId="2"/>
  </si>
  <si>
    <t>用地の使用について</t>
    <rPh sb="0" eb="2">
      <t>ヨウチ</t>
    </rPh>
    <rPh sb="3" eb="5">
      <t>シヨウ</t>
    </rPh>
    <phoneticPr fontId="2"/>
  </si>
  <si>
    <t>立地条件について</t>
    <rPh sb="0" eb="2">
      <t>リッチ</t>
    </rPh>
    <rPh sb="2" eb="4">
      <t>ジョウケン</t>
    </rPh>
    <phoneticPr fontId="2"/>
  </si>
  <si>
    <t>保育室及び屋外遊戯場の面積について</t>
    <rPh sb="0" eb="3">
      <t>ホイクシツ</t>
    </rPh>
    <rPh sb="3" eb="4">
      <t>オヨ</t>
    </rPh>
    <rPh sb="5" eb="7">
      <t>オクガイ</t>
    </rPh>
    <rPh sb="7" eb="9">
      <t>ユウギ</t>
    </rPh>
    <rPh sb="9" eb="10">
      <t>ジョウ</t>
    </rPh>
    <rPh sb="11" eb="13">
      <t>メンセキ</t>
    </rPh>
    <phoneticPr fontId="2"/>
  </si>
  <si>
    <t>屋外遊戯場</t>
    <rPh sb="0" eb="2">
      <t>オクガイ</t>
    </rPh>
    <rPh sb="2" eb="4">
      <t>ユウギ</t>
    </rPh>
    <rPh sb="4" eb="5">
      <t>ジョウ</t>
    </rPh>
    <phoneticPr fontId="2"/>
  </si>
  <si>
    <t>仮園舎の構造等について</t>
    <rPh sb="0" eb="1">
      <t>カリ</t>
    </rPh>
    <rPh sb="1" eb="2">
      <t>エン</t>
    </rPh>
    <rPh sb="2" eb="3">
      <t>シャ</t>
    </rPh>
    <rPh sb="4" eb="6">
      <t>コウゾウ</t>
    </rPh>
    <rPh sb="6" eb="7">
      <t>トウ</t>
    </rPh>
    <phoneticPr fontId="2"/>
  </si>
  <si>
    <t>整備後2年以内に第三者評価の受審を行い、その結果を公表すること。（確約書の添付）
ただし、過去3年間において第三者評価の受審及び公表を行ったことがある場合はこの限りではない。</t>
    <rPh sb="45" eb="47">
      <t>カコ</t>
    </rPh>
    <rPh sb="48" eb="50">
      <t>ネンカン</t>
    </rPh>
    <phoneticPr fontId="2"/>
  </si>
  <si>
    <t>過去3年間において、第三者評価を受審し、結果を公表したことがある。</t>
    <rPh sb="0" eb="2">
      <t>カコ</t>
    </rPh>
    <rPh sb="3" eb="5">
      <t>ネンカン</t>
    </rPh>
    <phoneticPr fontId="2"/>
  </si>
  <si>
    <t>第三者評価の受審及び公表をしたことがないが、施設整備後2年以内に第三者評価を受審し、結果の公表を行う。</t>
    <phoneticPr fontId="2"/>
  </si>
  <si>
    <t>建物が現行の耐震基準を満たしていないなど、改築等を行うことにより耐震化を図る必要性が認められること。</t>
    <rPh sb="0" eb="2">
      <t>タテモノ</t>
    </rPh>
    <rPh sb="3" eb="5">
      <t>ゲンコウ</t>
    </rPh>
    <rPh sb="6" eb="8">
      <t>タイシン</t>
    </rPh>
    <rPh sb="8" eb="10">
      <t>キジュン</t>
    </rPh>
    <rPh sb="11" eb="12">
      <t>ミ</t>
    </rPh>
    <rPh sb="21" eb="23">
      <t>カイチク</t>
    </rPh>
    <rPh sb="23" eb="24">
      <t>ナド</t>
    </rPh>
    <rPh sb="25" eb="26">
      <t>オコナ</t>
    </rPh>
    <rPh sb="32" eb="35">
      <t>タイシンカ</t>
    </rPh>
    <rPh sb="36" eb="37">
      <t>ハカ</t>
    </rPh>
    <rPh sb="38" eb="41">
      <t>ヒツヨウセイ</t>
    </rPh>
    <rPh sb="42" eb="43">
      <t>ミト</t>
    </rPh>
    <phoneticPr fontId="2"/>
  </si>
  <si>
    <t>仮園舎について(仮園舎を建設する場合に限る）</t>
    <rPh sb="0" eb="1">
      <t>カリ</t>
    </rPh>
    <rPh sb="1" eb="2">
      <t>エン</t>
    </rPh>
    <rPh sb="2" eb="3">
      <t>シャ</t>
    </rPh>
    <rPh sb="8" eb="9">
      <t>カリ</t>
    </rPh>
    <rPh sb="9" eb="10">
      <t>エン</t>
    </rPh>
    <rPh sb="10" eb="11">
      <t>シャ</t>
    </rPh>
    <rPh sb="12" eb="14">
      <t>ケンセツ</t>
    </rPh>
    <rPh sb="16" eb="18">
      <t>バアイ</t>
    </rPh>
    <rPh sb="19" eb="20">
      <t>カギ</t>
    </rPh>
    <phoneticPr fontId="2"/>
  </si>
  <si>
    <t>改築等の要件について</t>
    <rPh sb="0" eb="2">
      <t>カイチク</t>
    </rPh>
    <rPh sb="2" eb="3">
      <t>トウ</t>
    </rPh>
    <rPh sb="4" eb="6">
      <t>ヨウケン</t>
    </rPh>
    <phoneticPr fontId="2"/>
  </si>
  <si>
    <t>改築等の理由が次のいずれにもあてはまらないこと。
１）建物の維持管理の義務を怠ったことに起因したものである。
２）設計の不備又は工事施工の粗漏に起因したものである。</t>
    <rPh sb="2" eb="3">
      <t>トウ</t>
    </rPh>
    <rPh sb="4" eb="6">
      <t>リユウ</t>
    </rPh>
    <rPh sb="7" eb="8">
      <t>ツギ</t>
    </rPh>
    <rPh sb="27" eb="29">
      <t>タテモノ</t>
    </rPh>
    <rPh sb="30" eb="32">
      <t>イジ</t>
    </rPh>
    <rPh sb="32" eb="34">
      <t>カンリ</t>
    </rPh>
    <rPh sb="35" eb="37">
      <t>ギム</t>
    </rPh>
    <rPh sb="38" eb="39">
      <t>オコタ</t>
    </rPh>
    <rPh sb="44" eb="46">
      <t>キイン</t>
    </rPh>
    <rPh sb="57" eb="59">
      <t>セッケイ</t>
    </rPh>
    <rPh sb="60" eb="62">
      <t>フビ</t>
    </rPh>
    <rPh sb="62" eb="63">
      <t>マタ</t>
    </rPh>
    <rPh sb="64" eb="66">
      <t>コウジ</t>
    </rPh>
    <rPh sb="66" eb="68">
      <t>セコウ</t>
    </rPh>
    <rPh sb="69" eb="71">
      <t>ソロウ</t>
    </rPh>
    <rPh sb="72" eb="74">
      <t>キイン</t>
    </rPh>
    <phoneticPr fontId="2"/>
  </si>
  <si>
    <t>防犯対策について</t>
    <rPh sb="0" eb="2">
      <t>ボウハン</t>
    </rPh>
    <rPh sb="2" eb="4">
      <t>タイサク</t>
    </rPh>
    <phoneticPr fontId="2"/>
  </si>
  <si>
    <t>排水処理設備について</t>
    <rPh sb="0" eb="2">
      <t>ハイスイ</t>
    </rPh>
    <rPh sb="2" eb="4">
      <t>ショリ</t>
    </rPh>
    <rPh sb="4" eb="6">
      <t>セツビ</t>
    </rPh>
    <phoneticPr fontId="2"/>
  </si>
  <si>
    <r>
      <t>法人所有の場合は登記簿謄本等により、借地の場合は賃貸借契約書（確約書）等により確認できること。
また、用地について法令等による規制がなく、建築許可の見通しが</t>
    </r>
    <r>
      <rPr>
        <sz val="10"/>
        <rFont val="ＭＳ Ｐゴシック"/>
        <family val="3"/>
        <charset val="128"/>
        <scheme val="minor"/>
      </rPr>
      <t>確実で</t>
    </r>
    <r>
      <rPr>
        <sz val="10"/>
        <color theme="1"/>
        <rFont val="ＭＳ Ｐゴシック"/>
        <family val="2"/>
        <charset val="128"/>
        <scheme val="minor"/>
      </rPr>
      <t>あること。</t>
    </r>
    <rPh sb="0" eb="2">
      <t>ホウジン</t>
    </rPh>
    <rPh sb="2" eb="4">
      <t>ショユウ</t>
    </rPh>
    <rPh sb="5" eb="7">
      <t>バアイ</t>
    </rPh>
    <rPh sb="8" eb="11">
      <t>トウキボ</t>
    </rPh>
    <rPh sb="11" eb="14">
      <t>トウホンナド</t>
    </rPh>
    <rPh sb="18" eb="20">
      <t>シャクチ</t>
    </rPh>
    <rPh sb="21" eb="23">
      <t>バアイ</t>
    </rPh>
    <rPh sb="24" eb="27">
      <t>チンタイシャク</t>
    </rPh>
    <rPh sb="27" eb="30">
      <t>ケイヤクショ</t>
    </rPh>
    <rPh sb="31" eb="34">
      <t>カクヤクショ</t>
    </rPh>
    <rPh sb="35" eb="36">
      <t>ナド</t>
    </rPh>
    <rPh sb="39" eb="41">
      <t>カクニン</t>
    </rPh>
    <rPh sb="51" eb="53">
      <t>ヨウチ</t>
    </rPh>
    <rPh sb="57" eb="59">
      <t>ホウレイ</t>
    </rPh>
    <rPh sb="59" eb="60">
      <t>トウ</t>
    </rPh>
    <phoneticPr fontId="2"/>
  </si>
  <si>
    <t>保育ニーズ及び既存施設の配置状況等からみて適正な配置であること。</t>
    <phoneticPr fontId="2"/>
  </si>
  <si>
    <t xml:space="preserve">
借入金について</t>
    <rPh sb="1" eb="3">
      <t>カリイレ</t>
    </rPh>
    <rPh sb="3" eb="4">
      <t>キン</t>
    </rPh>
    <phoneticPr fontId="2"/>
  </si>
  <si>
    <t xml:space="preserve">
（3）</t>
    <phoneticPr fontId="2"/>
  </si>
  <si>
    <t>・既存法人は処遇改善等加算基礎分停止措置等の指導期間中にないこと。
・過去の法人運営において不適切な行為により行政処分を受けていないこと。又は、行政処分を受けたことについて、是正措置が完了していること。
・児童福祉法第35条第5項第4号及び認定こども園法第3条5項4号に規定する欠格要件に該当していないこと。</t>
    <phoneticPr fontId="2"/>
  </si>
  <si>
    <t>※起算点：募集開始日</t>
    <rPh sb="1" eb="4">
      <t>キサンテン</t>
    </rPh>
    <rPh sb="5" eb="7">
      <t>ボシュウ</t>
    </rPh>
    <rPh sb="7" eb="10">
      <t>カイシビ</t>
    </rPh>
    <phoneticPr fontId="2"/>
  </si>
  <si>
    <t>土地、建物の所有状況について（つづき）</t>
    <rPh sb="0" eb="2">
      <t>トチ</t>
    </rPh>
    <rPh sb="3" eb="5">
      <t>タテモノ</t>
    </rPh>
    <rPh sb="6" eb="8">
      <t>ショユウ</t>
    </rPh>
    <rPh sb="8" eb="10">
      <t>ジョウキョウ</t>
    </rPh>
    <phoneticPr fontId="2"/>
  </si>
  <si>
    <t>Ⅰ</t>
    <phoneticPr fontId="2"/>
  </si>
  <si>
    <t>Ⅱ</t>
    <phoneticPr fontId="2"/>
  </si>
  <si>
    <t>Ⅲ</t>
    <phoneticPr fontId="2"/>
  </si>
  <si>
    <t>合　計</t>
    <rPh sb="0" eb="1">
      <t>ゴウ</t>
    </rPh>
    <rPh sb="2" eb="3">
      <t>ケイ</t>
    </rPh>
    <phoneticPr fontId="2"/>
  </si>
  <si>
    <t>Ⅳのヒアリング割合</t>
    <rPh sb="7" eb="9">
      <t>ワリアイ</t>
    </rPh>
    <phoneticPr fontId="2"/>
  </si>
  <si>
    <t>40/120</t>
    <phoneticPr fontId="2"/>
  </si>
  <si>
    <t>Ⅵの減点割合</t>
    <rPh sb="2" eb="4">
      <t>ゲンテン</t>
    </rPh>
    <rPh sb="4" eb="6">
      <t>ワリアイ</t>
    </rPh>
    <phoneticPr fontId="2"/>
  </si>
  <si>
    <t>10/120</t>
    <phoneticPr fontId="2"/>
  </si>
  <si>
    <t>20/120</t>
    <phoneticPr fontId="2"/>
  </si>
  <si>
    <t>採択辞退</t>
    <rPh sb="0" eb="2">
      <t>サイタク</t>
    </rPh>
    <rPh sb="2" eb="4">
      <t>ジタイ</t>
    </rPh>
    <phoneticPr fontId="2"/>
  </si>
  <si>
    <t>得点</t>
    <rPh sb="0" eb="2">
      <t>トクテン</t>
    </rPh>
    <phoneticPr fontId="2"/>
  </si>
  <si>
    <t>検算</t>
    <rPh sb="0" eb="2">
      <t>ケンザン</t>
    </rPh>
    <phoneticPr fontId="2"/>
  </si>
  <si>
    <t>3年以内に指導</t>
    <rPh sb="1" eb="2">
      <t>ネン</t>
    </rPh>
    <rPh sb="2" eb="4">
      <t>イナイ</t>
    </rPh>
    <rPh sb="5" eb="7">
      <t>シドウ</t>
    </rPh>
    <phoneticPr fontId="2"/>
  </si>
  <si>
    <t>5年以内に行政処分</t>
    <rPh sb="1" eb="2">
      <t>ネン</t>
    </rPh>
    <rPh sb="2" eb="4">
      <t>イナイ</t>
    </rPh>
    <rPh sb="5" eb="7">
      <t>ギョウセイ</t>
    </rPh>
    <rPh sb="7" eb="9">
      <t>ショブン</t>
    </rPh>
    <phoneticPr fontId="2"/>
  </si>
  <si>
    <t>保育所の建物と同一敷地内又はこれに隣接する敷地内にあり、以下の基準を満たしていること。
　〔屋外遊戯場面積基準〕
　　2歳以上児　　1人あたり　3.3㎡以上
※屋上に屋外遊戯場を確保する場合は、「平成14年12月25日雇児発第1225008号厚生労働省雇用均等・児童家庭局長通知」による基準を満たすこと。
※認定こども園の場合は、「幼保連携型認定こども園基準条例」、「その他の認定こども園基準条例」に定める基準を満たしていること。</t>
    <rPh sb="0" eb="2">
      <t>ホイク</t>
    </rPh>
    <rPh sb="2" eb="3">
      <t>ショ</t>
    </rPh>
    <rPh sb="4" eb="6">
      <t>タテモノ</t>
    </rPh>
    <rPh sb="7" eb="9">
      <t>ドウイツ</t>
    </rPh>
    <rPh sb="9" eb="11">
      <t>シキチ</t>
    </rPh>
    <rPh sb="11" eb="12">
      <t>ナイ</t>
    </rPh>
    <rPh sb="12" eb="13">
      <t>マタ</t>
    </rPh>
    <rPh sb="17" eb="19">
      <t>リンセツ</t>
    </rPh>
    <rPh sb="21" eb="23">
      <t>シキチ</t>
    </rPh>
    <rPh sb="23" eb="24">
      <t>ナイ</t>
    </rPh>
    <rPh sb="28" eb="30">
      <t>イカ</t>
    </rPh>
    <rPh sb="31" eb="33">
      <t>キジュン</t>
    </rPh>
    <rPh sb="34" eb="35">
      <t>ミ</t>
    </rPh>
    <rPh sb="51" eb="53">
      <t>メンセキ</t>
    </rPh>
    <rPh sb="53" eb="55">
      <t>キジュン</t>
    </rPh>
    <rPh sb="60" eb="61">
      <t>サイ</t>
    </rPh>
    <rPh sb="61" eb="63">
      <t>イジョウ</t>
    </rPh>
    <rPh sb="63" eb="64">
      <t>ジ</t>
    </rPh>
    <rPh sb="67" eb="68">
      <t>ニン</t>
    </rPh>
    <rPh sb="76" eb="78">
      <t>イジョウ</t>
    </rPh>
    <rPh sb="80" eb="82">
      <t>オクジョウ</t>
    </rPh>
    <rPh sb="89" eb="91">
      <t>カクホ</t>
    </rPh>
    <rPh sb="93" eb="95">
      <t>バアイ</t>
    </rPh>
    <phoneticPr fontId="2"/>
  </si>
  <si>
    <t>「熊本市設備運営基準条例」または「幼保連携型認定こども園基準条例」、「その他の認定こども園基準条例」及びその他の関連法令及び通知に規定された建物であること。</t>
    <rPh sb="1" eb="4">
      <t>クマモトシ</t>
    </rPh>
    <rPh sb="4" eb="6">
      <t>セツビ</t>
    </rPh>
    <rPh sb="6" eb="8">
      <t>ウンエイ</t>
    </rPh>
    <rPh sb="8" eb="10">
      <t>キジュン</t>
    </rPh>
    <rPh sb="10" eb="12">
      <t>ジョウレイ</t>
    </rPh>
    <rPh sb="17" eb="18">
      <t>ヨウ</t>
    </rPh>
    <rPh sb="18" eb="19">
      <t>タモツ</t>
    </rPh>
    <rPh sb="19" eb="22">
      <t>レンケイガタ</t>
    </rPh>
    <rPh sb="22" eb="24">
      <t>ニンテイ</t>
    </rPh>
    <rPh sb="27" eb="28">
      <t>エン</t>
    </rPh>
    <rPh sb="28" eb="30">
      <t>キジュン</t>
    </rPh>
    <rPh sb="30" eb="32">
      <t>ジョウレイ</t>
    </rPh>
    <rPh sb="37" eb="38">
      <t>タ</t>
    </rPh>
    <rPh sb="39" eb="41">
      <t>ニンテイ</t>
    </rPh>
    <rPh sb="44" eb="45">
      <t>エン</t>
    </rPh>
    <rPh sb="45" eb="47">
      <t>キジュン</t>
    </rPh>
    <rPh sb="47" eb="49">
      <t>ジョウレイ</t>
    </rPh>
    <rPh sb="50" eb="51">
      <t>オヨ</t>
    </rPh>
    <rPh sb="54" eb="55">
      <t>タ</t>
    </rPh>
    <rPh sb="56" eb="58">
      <t>カンレン</t>
    </rPh>
    <rPh sb="58" eb="60">
      <t>ホウレイ</t>
    </rPh>
    <rPh sb="60" eb="61">
      <t>オヨ</t>
    </rPh>
    <rPh sb="62" eb="64">
      <t>ツウチ</t>
    </rPh>
    <rPh sb="65" eb="67">
      <t>キテイ</t>
    </rPh>
    <rPh sb="70" eb="72">
      <t>タテモノ</t>
    </rPh>
    <phoneticPr fontId="2"/>
  </si>
  <si>
    <t>以下の基準を満たしていること。
　〔保育室面積基準〕
　　0歳児　　　　　1人あたり　4.95㎡以上
　　1歳児　　　　　1人あたり　3.3㎡以上
　　2歳以上児　　1人あたり　1.98㎡以上
　〔屋外遊戯場面積基準〕
　　2歳以上児　　1人あたり　3.3㎡以上
※屋外遊戯場が同一又は隣接敷地内に確保できない場合は、園児が安全に利用できる公園等が徒歩で通える圏内にあること。
※認定こども園の場合は、「幼保連携型認定こども園基準条例」、「その他の認定こども園基準条例」に定める基準を満たしていること。</t>
    <rPh sb="141" eb="142">
      <t>マタ</t>
    </rPh>
    <rPh sb="143" eb="145">
      <t>リンセツ</t>
    </rPh>
    <phoneticPr fontId="2"/>
  </si>
  <si>
    <t>仮園舎の施設及び設備等は建築基準法、「熊本市設備運営基準条例」第45条、「幼保連携型認定こども園基準条例」、「その他の認定こども園基準条例」及びその他の関連法令及び通知に規定されたものであること。</t>
    <rPh sb="22" eb="24">
      <t>セツビ</t>
    </rPh>
    <rPh sb="24" eb="26">
      <t>ウンエイ</t>
    </rPh>
    <rPh sb="26" eb="28">
      <t>キジュン</t>
    </rPh>
    <phoneticPr fontId="2"/>
  </si>
  <si>
    <t>他事業と建物又は敷地を共有する場合については、「熊本市児童福祉施設の設備及び運営に関する基準を定める条例（平成24年12月26日条例第105号。以下「熊本市設備運営基準条例」という。）」または「熊本市幼保連携型認定こども園の学級の編制、職員及び運営に関する基準を定める条例（平成26年10月7日条例第63号。以下「幼保連携型認定こども園基準条例」という。）」、「熊本市幼保連携型認定こども園以外の認定こども園の認定要件に関する条例（平成30年3月26日条例第60号。以下「その他の認定こども園基準条例」という。）」の各種基準を遵守すること。また、他事業との経理・運営が明確に区別できること及び不特定多数の人が容易に園児と接触できる環境でないこと。</t>
    <phoneticPr fontId="2"/>
  </si>
  <si>
    <t>評議員においては社会福祉法第40条第1項（社会福祉法人に限る）、役員（社会福祉法人以外の場合は、その代表者及び施設長）においては同法第44条第1項に規定する欠格事由に該当していないこと。また、熊本市暴力団排除条例第2条第1号から第3号に該当しないものであること。</t>
    <rPh sb="0" eb="3">
      <t>ヒョウギイン</t>
    </rPh>
    <rPh sb="21" eb="23">
      <t>シャカイ</t>
    </rPh>
    <rPh sb="23" eb="25">
      <t>フクシ</t>
    </rPh>
    <rPh sb="25" eb="27">
      <t>ホウジン</t>
    </rPh>
    <rPh sb="28" eb="29">
      <t>カギ</t>
    </rPh>
    <rPh sb="32" eb="34">
      <t>ヤクイン</t>
    </rPh>
    <rPh sb="35" eb="37">
      <t>シャカイ</t>
    </rPh>
    <rPh sb="37" eb="39">
      <t>フクシ</t>
    </rPh>
    <rPh sb="39" eb="41">
      <t>ホウジン</t>
    </rPh>
    <rPh sb="41" eb="43">
      <t>イガイ</t>
    </rPh>
    <rPh sb="44" eb="46">
      <t>バアイ</t>
    </rPh>
    <rPh sb="50" eb="53">
      <t>ダイヒョウシャ</t>
    </rPh>
    <rPh sb="53" eb="54">
      <t>オヨ</t>
    </rPh>
    <rPh sb="55" eb="57">
      <t>シセツ</t>
    </rPh>
    <rPh sb="57" eb="58">
      <t>チョウ</t>
    </rPh>
    <rPh sb="64" eb="66">
      <t>ドウホウ</t>
    </rPh>
    <rPh sb="66" eb="67">
      <t>ダイ</t>
    </rPh>
    <rPh sb="69" eb="70">
      <t>ジョウ</t>
    </rPh>
    <rPh sb="70" eb="71">
      <t>ダイ</t>
    </rPh>
    <rPh sb="72" eb="73">
      <t>コウ</t>
    </rPh>
    <rPh sb="118" eb="120">
      <t>ガイトウ</t>
    </rPh>
    <phoneticPr fontId="2"/>
  </si>
  <si>
    <t>施設整備（保育所又は認定こども園建設）に対する施設周辺の住民の反対が特段ないこと。
※地域住民代表者（校区自治会長等）の承諾書により確認できること。併せて提出資料「保護者及び周辺住民への対応に関する計画書」により周辺住民への説明状況が確認できること。
※移転改築の場合には、住民説明会を開催し、その議事録を確認できること。</t>
    <rPh sb="0" eb="2">
      <t>シセツ</t>
    </rPh>
    <rPh sb="2" eb="4">
      <t>セイビ</t>
    </rPh>
    <rPh sb="5" eb="7">
      <t>ホイク</t>
    </rPh>
    <rPh sb="7" eb="8">
      <t>ショ</t>
    </rPh>
    <rPh sb="8" eb="9">
      <t>マタ</t>
    </rPh>
    <rPh sb="16" eb="18">
      <t>ケンセツ</t>
    </rPh>
    <rPh sb="20" eb="21">
      <t>タイ</t>
    </rPh>
    <rPh sb="23" eb="25">
      <t>シセツ</t>
    </rPh>
    <rPh sb="25" eb="27">
      <t>シュウヘン</t>
    </rPh>
    <rPh sb="28" eb="30">
      <t>ジュウミン</t>
    </rPh>
    <rPh sb="31" eb="33">
      <t>ハンタイ</t>
    </rPh>
    <rPh sb="34" eb="36">
      <t>トクダン</t>
    </rPh>
    <rPh sb="75" eb="76">
      <t>アワ</t>
    </rPh>
    <rPh sb="78" eb="80">
      <t>テイシュツ</t>
    </rPh>
    <rPh sb="80" eb="82">
      <t>シリョウ</t>
    </rPh>
    <rPh sb="83" eb="86">
      <t>ホゴシャ</t>
    </rPh>
    <rPh sb="86" eb="87">
      <t>オヨ</t>
    </rPh>
    <rPh sb="88" eb="90">
      <t>シュウヘン</t>
    </rPh>
    <rPh sb="90" eb="92">
      <t>ジュウミン</t>
    </rPh>
    <rPh sb="94" eb="96">
      <t>タイオウ</t>
    </rPh>
    <rPh sb="97" eb="98">
      <t>カン</t>
    </rPh>
    <rPh sb="100" eb="103">
      <t>ケイカクショ</t>
    </rPh>
    <rPh sb="107" eb="109">
      <t>シュウヘン</t>
    </rPh>
    <rPh sb="109" eb="111">
      <t>ジュウミン</t>
    </rPh>
    <rPh sb="113" eb="115">
      <t>セツメイ</t>
    </rPh>
    <rPh sb="115" eb="117">
      <t>ジョウキョウ</t>
    </rPh>
    <rPh sb="118" eb="120">
      <t>カクニン</t>
    </rPh>
    <phoneticPr fontId="2"/>
  </si>
  <si>
    <t>熊本市保育所及び認定こども園等施設整備費補助金審査基準表</t>
    <rPh sb="0" eb="2">
      <t>クマモト</t>
    </rPh>
    <rPh sb="2" eb="3">
      <t>シ</t>
    </rPh>
    <rPh sb="3" eb="5">
      <t>ホイク</t>
    </rPh>
    <rPh sb="5" eb="6">
      <t>ショ</t>
    </rPh>
    <rPh sb="6" eb="7">
      <t>オヨ</t>
    </rPh>
    <rPh sb="8" eb="10">
      <t>ニンテイ</t>
    </rPh>
    <rPh sb="13" eb="14">
      <t>エン</t>
    </rPh>
    <rPh sb="14" eb="15">
      <t>トウ</t>
    </rPh>
    <rPh sb="15" eb="17">
      <t>シセツ</t>
    </rPh>
    <rPh sb="17" eb="20">
      <t>セイビヒ</t>
    </rPh>
    <rPh sb="20" eb="23">
      <t>ホジョキン</t>
    </rPh>
    <rPh sb="23" eb="25">
      <t>シンサ</t>
    </rPh>
    <rPh sb="25" eb="27">
      <t>キジュン</t>
    </rPh>
    <rPh sb="27" eb="28">
      <t>ヒョウ</t>
    </rPh>
    <phoneticPr fontId="2"/>
  </si>
  <si>
    <t>熊本市保育所及び認定こども園等施設整備費補助金審査基準表</t>
    <rPh sb="0" eb="3">
      <t>クマモトシ</t>
    </rPh>
    <rPh sb="3" eb="5">
      <t>ホイク</t>
    </rPh>
    <rPh sb="5" eb="6">
      <t>ショ</t>
    </rPh>
    <rPh sb="6" eb="7">
      <t>オヨ</t>
    </rPh>
    <rPh sb="8" eb="10">
      <t>ニンテイ</t>
    </rPh>
    <rPh sb="13" eb="14">
      <t>エン</t>
    </rPh>
    <rPh sb="14" eb="15">
      <t>トウ</t>
    </rPh>
    <rPh sb="15" eb="17">
      <t>シセツ</t>
    </rPh>
    <rPh sb="17" eb="20">
      <t>セイビヒ</t>
    </rPh>
    <rPh sb="20" eb="23">
      <t>ホジョキン</t>
    </rPh>
    <rPh sb="23" eb="25">
      <t>シンサ</t>
    </rPh>
    <rPh sb="25" eb="27">
      <t>キジュン</t>
    </rPh>
    <rPh sb="27" eb="28">
      <t>ヒョウ</t>
    </rPh>
    <phoneticPr fontId="2"/>
  </si>
  <si>
    <t>熊本市保育所及び認定こども園等施設整備費補助金審査基準表</t>
    <phoneticPr fontId="2"/>
  </si>
  <si>
    <t>保育所等の設備に関連する法令等に合致したものであること。
また、建設後相当の経過年数を経ているなどの理由で老朽化が進んでいる施設であり、児童の安全確保の観点から早急な改築が必要であること。</t>
    <rPh sb="0" eb="2">
      <t>ホイク</t>
    </rPh>
    <rPh sb="2" eb="3">
      <t>ショ</t>
    </rPh>
    <rPh sb="3" eb="4">
      <t>トウ</t>
    </rPh>
    <rPh sb="5" eb="7">
      <t>セツビ</t>
    </rPh>
    <rPh sb="8" eb="10">
      <t>カンレン</t>
    </rPh>
    <phoneticPr fontId="2"/>
  </si>
  <si>
    <t>原則として、保育所又は認定こども園の運営に必要な全ての物件の所有権を有しているか、国もしくは地方公共団体から貸与もしくは使用許可を受けていること。
※やむを得ず土地又は建物について貸与による場合は、「不動産の貸与を受けて保育所を設置する場合の要件緩和について」（平成16年５月24日雇児発第0524002号・社援発第0524008号厚生労働省雇用均等・児童家庭・社会・援護局長連名通知）による基準を満たすこと。</t>
    <rPh sb="9" eb="10">
      <t>マタ</t>
    </rPh>
    <rPh sb="100" eb="103">
      <t>フドウサン</t>
    </rPh>
    <rPh sb="104" eb="106">
      <t>タイヨ</t>
    </rPh>
    <rPh sb="107" eb="108">
      <t>ウ</t>
    </rPh>
    <rPh sb="110" eb="112">
      <t>ホイク</t>
    </rPh>
    <rPh sb="112" eb="113">
      <t>ショ</t>
    </rPh>
    <rPh sb="114" eb="116">
      <t>セッチ</t>
    </rPh>
    <rPh sb="118" eb="120">
      <t>バアイ</t>
    </rPh>
    <rPh sb="121" eb="123">
      <t>ヨウケン</t>
    </rPh>
    <rPh sb="123" eb="125">
      <t>カンワ</t>
    </rPh>
    <phoneticPr fontId="2"/>
  </si>
  <si>
    <t>建物建設に係る自己資金比率（借入金を除く）
※（自己資金÷総事業費）</t>
    <rPh sb="0" eb="2">
      <t>タテモノ</t>
    </rPh>
    <rPh sb="2" eb="4">
      <t>ケンセツ</t>
    </rPh>
    <rPh sb="5" eb="6">
      <t>カカ</t>
    </rPh>
    <rPh sb="7" eb="9">
      <t>ジコ</t>
    </rPh>
    <rPh sb="9" eb="11">
      <t>シキン</t>
    </rPh>
    <rPh sb="11" eb="13">
      <t>ヒリツ</t>
    </rPh>
    <rPh sb="14" eb="16">
      <t>カリイレ</t>
    </rPh>
    <rPh sb="16" eb="17">
      <t>キン</t>
    </rPh>
    <rPh sb="18" eb="19">
      <t>ノゾ</t>
    </rPh>
    <rPh sb="24" eb="26">
      <t>ジコ</t>
    </rPh>
    <rPh sb="26" eb="28">
      <t>シキン</t>
    </rPh>
    <rPh sb="29" eb="33">
      <t>ソウジギョウヒ</t>
    </rPh>
    <phoneticPr fontId="2"/>
  </si>
  <si>
    <t>児童福祉施設関係</t>
    <phoneticPr fontId="2"/>
  </si>
  <si>
    <t>審査項目</t>
    <rPh sb="0" eb="4">
      <t>シンサコウモク</t>
    </rPh>
    <phoneticPr fontId="2"/>
  </si>
  <si>
    <t>審査基準</t>
    <rPh sb="0" eb="4">
      <t>シンサキジュン</t>
    </rPh>
    <phoneticPr fontId="2"/>
  </si>
  <si>
    <t>加点等</t>
    <rPh sb="0" eb="2">
      <t>カテン</t>
    </rPh>
    <rPh sb="2" eb="3">
      <t>トウ</t>
    </rPh>
    <phoneticPr fontId="2"/>
  </si>
  <si>
    <r>
      <t xml:space="preserve">法人確認・チェック✓欄
</t>
    </r>
    <r>
      <rPr>
        <sz val="11"/>
        <color rgb="FFFF0000"/>
        <rFont val="ＭＳ Ｐゴシック"/>
        <family val="3"/>
        <charset val="128"/>
      </rPr>
      <t>※該当項目のみチェックすること</t>
    </r>
    <rPh sb="0" eb="2">
      <t>ホウジン</t>
    </rPh>
    <rPh sb="10" eb="11">
      <t>ラン</t>
    </rPh>
    <rPh sb="13" eb="15">
      <t>ガイトウ</t>
    </rPh>
    <rPh sb="15" eb="17">
      <t>コウモク</t>
    </rPh>
    <phoneticPr fontId="1"/>
  </si>
  <si>
    <t>介護保険課確認・チェック✓欄</t>
    <rPh sb="0" eb="2">
      <t>カイゴ</t>
    </rPh>
    <rPh sb="2" eb="4">
      <t>ホケン</t>
    </rPh>
    <rPh sb="4" eb="5">
      <t>カ</t>
    </rPh>
    <rPh sb="5" eb="7">
      <t>カクニン</t>
    </rPh>
    <rPh sb="13" eb="14">
      <t>ラン</t>
    </rPh>
    <phoneticPr fontId="1"/>
  </si>
  <si>
    <t>該当しない場合
審査対象外</t>
    <rPh sb="0" eb="2">
      <t>ガイトウ</t>
    </rPh>
    <rPh sb="5" eb="7">
      <t>バアイ</t>
    </rPh>
    <rPh sb="8" eb="13">
      <t>シンサタイショウガイ</t>
    </rPh>
    <phoneticPr fontId="2"/>
  </si>
  <si>
    <r>
      <t xml:space="preserve">　　　　　　確認方法等
</t>
    </r>
    <r>
      <rPr>
        <sz val="11"/>
        <color rgb="FFFF0000"/>
        <rFont val="ＭＳ Ｐゴシック"/>
        <family val="3"/>
        <charset val="128"/>
      </rPr>
      <t>※法人の責任においてこのチェック表により必ず確認を行い事前協議書類提出の際にチェック後の表を提出すること
※これら以外にも必要と思われる事項は早めに関係部署に確認・相談すること
※関係部署訪問に当たっては専門知識を有する者同行のこと</t>
    </r>
    <rPh sb="6" eb="8">
      <t>カクニン</t>
    </rPh>
    <rPh sb="8" eb="10">
      <t>ホウホウ</t>
    </rPh>
    <rPh sb="10" eb="11">
      <t>トウ</t>
    </rPh>
    <rPh sb="13" eb="15">
      <t>ホウジン</t>
    </rPh>
    <rPh sb="16" eb="18">
      <t>セキニン</t>
    </rPh>
    <rPh sb="43" eb="45">
      <t>ショルイ</t>
    </rPh>
    <rPh sb="80" eb="82">
      <t>ジコウ</t>
    </rPh>
    <rPh sb="83" eb="84">
      <t>ハヤ</t>
    </rPh>
    <rPh sb="86" eb="88">
      <t>カンケイ</t>
    </rPh>
    <rPh sb="88" eb="90">
      <t>ブショ</t>
    </rPh>
    <rPh sb="91" eb="93">
      <t>カクニン</t>
    </rPh>
    <rPh sb="94" eb="96">
      <t>ソウダン</t>
    </rPh>
    <rPh sb="106" eb="108">
      <t>ホウモン</t>
    </rPh>
    <rPh sb="122" eb="123">
      <t>シャ</t>
    </rPh>
    <rPh sb="123" eb="125">
      <t>ドウコウ</t>
    </rPh>
    <phoneticPr fontId="1"/>
  </si>
  <si>
    <t>現園舎の属する小学校区と園の移転建設先の小学校区が隣接</t>
    <phoneticPr fontId="2"/>
  </si>
  <si>
    <t>現園舎の属する小学校区と園の移転建設先の小学校区が隣接していない</t>
    <phoneticPr fontId="2"/>
  </si>
  <si>
    <t>市街化区域のうち、熊本市立地適正化計画に定める都市機能誘導区域内である。</t>
    <phoneticPr fontId="2"/>
  </si>
  <si>
    <t>市街化区域内である</t>
    <phoneticPr fontId="2"/>
  </si>
  <si>
    <t>市街化区域内にない</t>
    <phoneticPr fontId="2"/>
  </si>
  <si>
    <t>該当しない場合
審査対象外</t>
    <phoneticPr fontId="2"/>
  </si>
  <si>
    <t>上記以外</t>
    <phoneticPr fontId="2"/>
  </si>
  <si>
    <t>上記以外</t>
    <rPh sb="0" eb="4">
      <t>ジョウキイガイ</t>
    </rPh>
    <phoneticPr fontId="2"/>
  </si>
  <si>
    <t>該当しない場合
審査対象外</t>
    <phoneticPr fontId="2"/>
  </si>
  <si>
    <t>計画の具体性、事業理念、施設運営方針、職責の自覚、職員に対する指導力等についてヒアリング</t>
    <rPh sb="0" eb="2">
      <t>ケイカク</t>
    </rPh>
    <rPh sb="3" eb="5">
      <t>グタイ</t>
    </rPh>
    <rPh sb="5" eb="6">
      <t>セイ</t>
    </rPh>
    <rPh sb="7" eb="9">
      <t>ジギョウ</t>
    </rPh>
    <rPh sb="9" eb="11">
      <t>リネン</t>
    </rPh>
    <rPh sb="12" eb="14">
      <t>シセツ</t>
    </rPh>
    <rPh sb="14" eb="16">
      <t>ウンエイ</t>
    </rPh>
    <rPh sb="16" eb="18">
      <t>ホウシン</t>
    </rPh>
    <rPh sb="19" eb="21">
      <t>ショクセキ</t>
    </rPh>
    <rPh sb="22" eb="24">
      <t>ジカク</t>
    </rPh>
    <rPh sb="25" eb="27">
      <t>ショクイン</t>
    </rPh>
    <rPh sb="28" eb="29">
      <t>タイ</t>
    </rPh>
    <rPh sb="31" eb="34">
      <t>シドウリョク</t>
    </rPh>
    <rPh sb="34" eb="35">
      <t>トウ</t>
    </rPh>
    <phoneticPr fontId="2"/>
  </si>
  <si>
    <t>正職員の割合が7割以上</t>
    <phoneticPr fontId="2"/>
  </si>
  <si>
    <t>正職員の割合が6割以上7割未満</t>
    <phoneticPr fontId="2"/>
  </si>
  <si>
    <t>正職員の割合が6割未満</t>
    <phoneticPr fontId="2"/>
  </si>
  <si>
    <t>安全面、災害時の対応体制の整備</t>
    <rPh sb="0" eb="3">
      <t>アンゼンメン</t>
    </rPh>
    <rPh sb="4" eb="6">
      <t>サイガイ</t>
    </rPh>
    <rPh sb="6" eb="7">
      <t>ジ</t>
    </rPh>
    <rPh sb="8" eb="10">
      <t>タイオウ</t>
    </rPh>
    <phoneticPr fontId="2"/>
  </si>
  <si>
    <t>上記以外</t>
    <phoneticPr fontId="2"/>
  </si>
  <si>
    <t>マニュアル及び体制が整っている</t>
    <phoneticPr fontId="2"/>
  </si>
  <si>
    <t>基本財産に抵当権が、設定されていない、又は福祉医療機構（協調融資含む）によるもののみ</t>
    <phoneticPr fontId="2"/>
  </si>
  <si>
    <t>借入金の償還がない場合
※ただし、本部会計等から借入金を償還する場合であっても、過年度において施設会計から過剰な給付（委託）費を繰り入れる等その償還財源が給付（委託）費であると認められる場合にあっては加点措置を講じない場合がある。</t>
    <phoneticPr fontId="2"/>
  </si>
  <si>
    <t>借入金の償還金額が処遇改善等加算基礎分の範囲内</t>
    <phoneticPr fontId="2"/>
  </si>
  <si>
    <t>借入金の償還金額が処遇改善等加算基礎分の範囲を超えているが、超えている分についての償還計画が確実に実行可能</t>
    <phoneticPr fontId="2"/>
  </si>
  <si>
    <t>過去5年間で不適切な行為により行政処分がなされていない。</t>
    <phoneticPr fontId="2"/>
  </si>
  <si>
    <t>過去3年間で不適切な行為により勧告以上の行政指導を複数回受けている。または、勧告以上の行政指導を受け、是正が完了していない。</t>
    <phoneticPr fontId="2"/>
  </si>
  <si>
    <t>過去5年間で不適切な行為により行政処分がなされたことがある。</t>
    <phoneticPr fontId="2"/>
  </si>
  <si>
    <t>過去の採択辞退について
※起算点：募集開始日</t>
    <rPh sb="0" eb="2">
      <t>カコ</t>
    </rPh>
    <rPh sb="3" eb="7">
      <t>サイタクジタイ</t>
    </rPh>
    <phoneticPr fontId="2"/>
  </si>
  <si>
    <t>過去5年間において、当該種別の施設及び同一法人の関連施設において、熊本市社会福祉施設等施設整備費補助に係る協議の対象事業として採択された事業の実施につき、事業者の責めに帰すべき理由により実施を辞退したことがなく、かつ実施できなかったことがない。</t>
    <phoneticPr fontId="2"/>
  </si>
  <si>
    <t>過去5年間において、当該種別の施設及び同一法人の関連施設において、熊本市社会福祉施設等施設整備費補助に係る協議の対象事業として採択された事業の実施につき、事業者の責めに帰すべき理由により実施を辞退し又は実施できなかったことがある。</t>
    <phoneticPr fontId="2"/>
  </si>
  <si>
    <t>現園舎の属する小学校区と園の移転建設先の小学校区が同一または移転を要しない</t>
    <rPh sb="25" eb="27">
      <t>ドウイツ</t>
    </rPh>
    <rPh sb="30" eb="32">
      <t>イテン</t>
    </rPh>
    <rPh sb="33" eb="34">
      <t>ヨウ</t>
    </rPh>
    <phoneticPr fontId="2"/>
  </si>
  <si>
    <t>移転建設予定地から、近隣の他の認可保育所及び認定こども園の距離 ※直線距離</t>
    <phoneticPr fontId="2"/>
  </si>
  <si>
    <t>200メートル超 　または移転を要しない</t>
    <phoneticPr fontId="2"/>
  </si>
  <si>
    <t>200メートル以内</t>
    <phoneticPr fontId="2"/>
  </si>
  <si>
    <t>100メートル以内</t>
    <phoneticPr fontId="2"/>
  </si>
  <si>
    <t>都市の拠点性について</t>
    <rPh sb="0" eb="2">
      <t>トシ</t>
    </rPh>
    <rPh sb="3" eb="5">
      <t>キョテン</t>
    </rPh>
    <rPh sb="5" eb="6">
      <t>セイ</t>
    </rPh>
    <phoneticPr fontId="2"/>
  </si>
  <si>
    <t>交通の利便性が確保されていること。</t>
    <rPh sb="0" eb="2">
      <t>コウツウ</t>
    </rPh>
    <rPh sb="3" eb="6">
      <t>リベンセイ</t>
    </rPh>
    <rPh sb="7" eb="9">
      <t>カクホ</t>
    </rPh>
    <phoneticPr fontId="2"/>
  </si>
  <si>
    <t>200メートル未満</t>
    <phoneticPr fontId="2"/>
  </si>
  <si>
    <t>200メートル以上500メートル未満</t>
    <phoneticPr fontId="2"/>
  </si>
  <si>
    <t>500メートル以上</t>
    <phoneticPr fontId="2"/>
  </si>
  <si>
    <t>当該施設から、公共交通機関の駅、停留所の距離　※直線距離</t>
    <rPh sb="24" eb="28">
      <t>チョクセンキョリ</t>
    </rPh>
    <phoneticPr fontId="2"/>
  </si>
  <si>
    <t>保護者が送迎用に利用できる駐車スペースを確保していること。</t>
    <rPh sb="0" eb="3">
      <t>ホゴシャ</t>
    </rPh>
    <rPh sb="4" eb="6">
      <t>ソウゲイ</t>
    </rPh>
    <rPh sb="6" eb="7">
      <t>ヨウ</t>
    </rPh>
    <rPh sb="8" eb="10">
      <t>リヨウ</t>
    </rPh>
    <rPh sb="13" eb="15">
      <t>チュウシャ</t>
    </rPh>
    <rPh sb="20" eb="22">
      <t>カクホ</t>
    </rPh>
    <phoneticPr fontId="2"/>
  </si>
  <si>
    <t>定員に対する駐車可能台数の割合※（駐車可能台数÷定員）</t>
    <rPh sb="17" eb="21">
      <t>チュウシャカノウ</t>
    </rPh>
    <rPh sb="21" eb="23">
      <t>ダイスウ</t>
    </rPh>
    <rPh sb="24" eb="26">
      <t>テイイン</t>
    </rPh>
    <phoneticPr fontId="2"/>
  </si>
  <si>
    <t>5％以上10％未満</t>
    <phoneticPr fontId="2"/>
  </si>
  <si>
    <t>5％未満</t>
    <phoneticPr fontId="2"/>
  </si>
  <si>
    <t>埋蔵文化財包蔵地でない（埋蔵文化財包蔵地であるが、発掘調査の必要がない場合を含む。）</t>
    <phoneticPr fontId="2"/>
  </si>
  <si>
    <t>埋蔵文化財包蔵地である</t>
    <phoneticPr fontId="2"/>
  </si>
  <si>
    <t>他事業と建物又は敷地を共有する場合について</t>
    <phoneticPr fontId="2"/>
  </si>
  <si>
    <t>保育所、認定こども園単体又は社会福祉事業もしくは認可幼稚園との共有</t>
    <phoneticPr fontId="2"/>
  </si>
  <si>
    <t>上記以外との共有</t>
    <phoneticPr fontId="2"/>
  </si>
  <si>
    <t>①他事業との建物又は敷地の共有について</t>
    <rPh sb="1" eb="2">
      <t>タ</t>
    </rPh>
    <rPh sb="2" eb="4">
      <t>ジギョウ</t>
    </rPh>
    <rPh sb="6" eb="8">
      <t>タテモノ</t>
    </rPh>
    <rPh sb="8" eb="9">
      <t>マタ</t>
    </rPh>
    <rPh sb="10" eb="12">
      <t>シキチ</t>
    </rPh>
    <rPh sb="13" eb="15">
      <t>キョウユウ</t>
    </rPh>
    <phoneticPr fontId="2"/>
  </si>
  <si>
    <t>建設予定地について</t>
    <rPh sb="0" eb="4">
      <t>ケンセツヨテイ</t>
    </rPh>
    <rPh sb="4" eb="5">
      <t>チ</t>
    </rPh>
    <phoneticPr fontId="2"/>
  </si>
  <si>
    <t>該当しない場合審査対象外</t>
    <rPh sb="0" eb="2">
      <t>ガイトウ</t>
    </rPh>
    <rPh sb="5" eb="7">
      <t>バアイ</t>
    </rPh>
    <rPh sb="7" eb="12">
      <t>シンサタイショウガイ</t>
    </rPh>
    <phoneticPr fontId="2"/>
  </si>
  <si>
    <t>定員の125％以上　</t>
    <phoneticPr fontId="2"/>
  </si>
  <si>
    <t>定員の110％以上125％未満</t>
    <rPh sb="0" eb="2">
      <t>テイイン</t>
    </rPh>
    <phoneticPr fontId="2"/>
  </si>
  <si>
    <t>定員の110％未満</t>
    <phoneticPr fontId="2"/>
  </si>
  <si>
    <t>保育室の面積と定員との割合について</t>
    <phoneticPr fontId="2"/>
  </si>
  <si>
    <t>屋外遊戯場の面積と「屋外遊戯場面積基準」との比較について</t>
    <phoneticPr fontId="2"/>
  </si>
  <si>
    <t>面積基準の2倍以上</t>
    <phoneticPr fontId="2"/>
  </si>
  <si>
    <t>面積基準の1.5倍以上2倍未満</t>
    <phoneticPr fontId="2"/>
  </si>
  <si>
    <t>面積基準の1.5倍未満</t>
    <phoneticPr fontId="2"/>
  </si>
  <si>
    <t>地上に設けられている全ての屋外遊戯場の面積が「屋外遊戯場面積基準」を満たしている</t>
    <phoneticPr fontId="2"/>
  </si>
  <si>
    <t>地上に設けられている全ての屋外遊戯場の面積だけでは、「同面積基準」を満たさないが、屋上に確保することにより満たしている</t>
    <phoneticPr fontId="2"/>
  </si>
  <si>
    <t>当該建物について</t>
    <phoneticPr fontId="2"/>
  </si>
  <si>
    <t>平屋建て</t>
    <phoneticPr fontId="2"/>
  </si>
  <si>
    <t>建物の全て又は一部が、2階建て</t>
    <phoneticPr fontId="2"/>
  </si>
  <si>
    <t>建物の全て又は一部が、3階建て以上</t>
    <phoneticPr fontId="2"/>
  </si>
  <si>
    <t>（a）車椅子用多目的トイレの設置、（b）身障者用駐車場の設置、（c）エレベータの設置（平屋建ての場合も該当）、（d）段差スロープの設置の項目について</t>
    <phoneticPr fontId="2"/>
  </si>
  <si>
    <t>3つ以上の項目で該当</t>
    <phoneticPr fontId="2"/>
  </si>
  <si>
    <t>2つの項目で該当</t>
    <phoneticPr fontId="2"/>
  </si>
  <si>
    <t>2つ以上の項目で該当</t>
    <phoneticPr fontId="2"/>
  </si>
  <si>
    <t>1つの項目で該当</t>
    <phoneticPr fontId="2"/>
  </si>
  <si>
    <t>（a）水の循環、再利用設備、（b）生ごみ等処理設備、（c）太陽光発電等設備、（d）その他熊本市公共事業配慮指針に準じた設備の項目について　※設置する設備（建物と一体的な設備であり、備品を除く。）の仕様をカタログ等で確認できること。</t>
    <phoneticPr fontId="2"/>
  </si>
  <si>
    <t>一時預かり専用室及び地域子育て支援センター専用室について</t>
    <phoneticPr fontId="2"/>
  </si>
  <si>
    <t>いずれの専用室も確保</t>
    <phoneticPr fontId="2"/>
  </si>
  <si>
    <t>いずれか1つの専用室を確保</t>
    <phoneticPr fontId="2"/>
  </si>
  <si>
    <t>本園舎と仮園舎が直線距離で</t>
    <phoneticPr fontId="2"/>
  </si>
  <si>
    <t>1キロメートル未満</t>
    <phoneticPr fontId="2"/>
  </si>
  <si>
    <t>1キロメートル以上3キロメートル未満</t>
    <phoneticPr fontId="2"/>
  </si>
  <si>
    <t>3キロメートル以上</t>
    <phoneticPr fontId="2"/>
  </si>
  <si>
    <t>屋外遊戯場と仮園舎が</t>
    <phoneticPr fontId="2"/>
  </si>
  <si>
    <t>同一敷地内に確保できる</t>
    <phoneticPr fontId="2"/>
  </si>
  <si>
    <t>同一敷地内に確保できない</t>
    <phoneticPr fontId="2"/>
  </si>
  <si>
    <t>トラブル対応体制の整備</t>
    <rPh sb="4" eb="6">
      <t>タイオウ</t>
    </rPh>
    <rPh sb="6" eb="8">
      <t>タイセイ</t>
    </rPh>
    <rPh sb="9" eb="11">
      <t>セイビ</t>
    </rPh>
    <phoneticPr fontId="2"/>
  </si>
  <si>
    <t>職員処遇について
正職員の割合</t>
    <rPh sb="9" eb="12">
      <t>セイショクイン</t>
    </rPh>
    <rPh sb="13" eb="15">
      <t>ワリアイ</t>
    </rPh>
    <phoneticPr fontId="2"/>
  </si>
  <si>
    <t>事業に必要な土地について、</t>
    <phoneticPr fontId="2"/>
  </si>
  <si>
    <t>全ての所有権を保有</t>
    <phoneticPr fontId="2"/>
  </si>
  <si>
    <t>国又は地方公共団体からの貸与もしくは使用許可</t>
    <phoneticPr fontId="2"/>
  </si>
  <si>
    <t>贈与予定（贈与確約書、移転登記確約書等がある場合のみ）</t>
    <phoneticPr fontId="2"/>
  </si>
  <si>
    <t>売買予定（売買確約書、移転登記確約書等がある場合のみ）</t>
    <phoneticPr fontId="2"/>
  </si>
  <si>
    <t>国又は地方公共団体以外のものからの貸与
※事業の存続に必要な期間の地上権又は賃借権を設定し、かつ登記している</t>
    <phoneticPr fontId="2"/>
  </si>
  <si>
    <t>国又は地方公共団体以外のものからの貸与
※地上権等の設定はなされていないが、10年以上の賃貸借契約がなされる等、安定的な事業の継続性が確保されるもの、及び土地の貸主が地方住宅公社もしくはこれに準ずる法人、または地域における基幹的交通事業者等の信用力の高い主体である</t>
    <phoneticPr fontId="2"/>
  </si>
  <si>
    <t>事業に必要な建物について、</t>
    <phoneticPr fontId="2"/>
  </si>
  <si>
    <t>20％以上</t>
    <phoneticPr fontId="2"/>
  </si>
  <si>
    <t>10％以上20％未満</t>
    <phoneticPr fontId="2"/>
  </si>
  <si>
    <t>10％未満</t>
    <phoneticPr fontId="2"/>
  </si>
  <si>
    <t>補助金の不正受給について</t>
    <rPh sb="0" eb="3">
      <t>ホジョキン</t>
    </rPh>
    <rPh sb="4" eb="8">
      <t>フセイジュキュウ</t>
    </rPh>
    <phoneticPr fontId="2"/>
  </si>
  <si>
    <t>建物の耐震診断により算出された耐震指標（IS値）により加点</t>
    <rPh sb="0" eb="2">
      <t>タテモノ</t>
    </rPh>
    <rPh sb="3" eb="5">
      <t>タイシン</t>
    </rPh>
    <rPh sb="5" eb="7">
      <t>シンダン</t>
    </rPh>
    <rPh sb="10" eb="12">
      <t>サンシュツ</t>
    </rPh>
    <rPh sb="15" eb="17">
      <t>タイシン</t>
    </rPh>
    <rPh sb="17" eb="19">
      <t>シヒョウ</t>
    </rPh>
    <rPh sb="22" eb="23">
      <t>チ</t>
    </rPh>
    <rPh sb="27" eb="29">
      <t>カテン</t>
    </rPh>
    <phoneticPr fontId="2"/>
  </si>
  <si>
    <t>改築整備を行う全ての建物が、
IS値0.3以上0.6未満・・・②</t>
    <phoneticPr fontId="2"/>
  </si>
  <si>
    <t>上記以外の場合</t>
    <phoneticPr fontId="2"/>
  </si>
  <si>
    <t>建築物の耐震改修の促進に関する法律に定める「特定建築物（2階以上かつ500㎡以上）」に該当するか</t>
    <phoneticPr fontId="2"/>
  </si>
  <si>
    <t>該当</t>
    <phoneticPr fontId="2"/>
  </si>
  <si>
    <t>非該当</t>
    <phoneticPr fontId="2"/>
  </si>
  <si>
    <t>※当該整備が建物の耐震化に繋がらないと判断される場合は、加点措置を講じないことがある。</t>
    <phoneticPr fontId="2"/>
  </si>
  <si>
    <t>該当しない場合
審査対象外</t>
    <phoneticPr fontId="2"/>
  </si>
  <si>
    <t>保育幼稚園課確認・チェック✓欄</t>
    <rPh sb="0" eb="2">
      <t>ホイク</t>
    </rPh>
    <rPh sb="2" eb="5">
      <t>ヨウチエン</t>
    </rPh>
    <rPh sb="5" eb="6">
      <t>カ</t>
    </rPh>
    <rPh sb="6" eb="8">
      <t>カクニン</t>
    </rPh>
    <rPh sb="14" eb="15">
      <t>ラン</t>
    </rPh>
    <phoneticPr fontId="1"/>
  </si>
  <si>
    <t>様式第３号（施設の配置図）及び位置図 （ゼンリン地図等で可）で確認</t>
    <rPh sb="13" eb="14">
      <t>オヨ</t>
    </rPh>
    <rPh sb="31" eb="33">
      <t>カクニン</t>
    </rPh>
    <phoneticPr fontId="2"/>
  </si>
  <si>
    <t>様式第３号（施設の配置図）及び位置図 （ゼンリン地図等で可）で確認</t>
    <phoneticPr fontId="2"/>
  </si>
  <si>
    <t>図面等で確認</t>
    <phoneticPr fontId="2"/>
  </si>
  <si>
    <t>図面等で確認</t>
    <rPh sb="0" eb="3">
      <t>ズメントウ</t>
    </rPh>
    <rPh sb="4" eb="6">
      <t>カクニン</t>
    </rPh>
    <phoneticPr fontId="2"/>
  </si>
  <si>
    <t>設置する設備（建物と一体的な設備であり、備品を除く。）の仕様を図面、カタログ等で確認</t>
    <rPh sb="31" eb="33">
      <t>ズメン</t>
    </rPh>
    <phoneticPr fontId="2"/>
  </si>
  <si>
    <t>該当しない場合
審査対象外</t>
    <phoneticPr fontId="2"/>
  </si>
  <si>
    <t>老朽度調査表、老朽箇所の写真で確認</t>
    <rPh sb="15" eb="17">
      <t>カクニン</t>
    </rPh>
    <phoneticPr fontId="2"/>
  </si>
  <si>
    <t>耐震診断結果の書類の写し</t>
    <phoneticPr fontId="2"/>
  </si>
  <si>
    <t>法人所有の場合は登記簿謄本等により、借地の場合は賃貸借契約書（確約書）等により確認</t>
    <phoneticPr fontId="2"/>
  </si>
  <si>
    <t>安全面、災害時の対応マニュアル及び体制図（連絡網や組織図等）で確認</t>
    <rPh sb="31" eb="33">
      <t>カクニン</t>
    </rPh>
    <phoneticPr fontId="2"/>
  </si>
  <si>
    <t>トラブル対応（苦情等）マニュアル及び体制図（連絡網や組織図等）で確認</t>
    <rPh sb="32" eb="34">
      <t>カクニン</t>
    </rPh>
    <phoneticPr fontId="2"/>
  </si>
  <si>
    <t>過去３年以内において第三者評価受審歴のある施設は第三者評価機関との契約書、第三者評価報告書
過去３年以内において第三者評価受審歴のない施設は第三者評価受審確約書（様式番号④）で確認</t>
    <rPh sb="88" eb="90">
      <t>カクニン</t>
    </rPh>
    <phoneticPr fontId="2"/>
  </si>
  <si>
    <t>①全ての所有権を保有</t>
    <phoneticPr fontId="2"/>
  </si>
  <si>
    <t>②国又は地方公共団体からの貸与もしくは使用許可</t>
    <phoneticPr fontId="2"/>
  </si>
  <si>
    <t>③贈与予定（贈与確約書、移転登記確約書等がある場合のみ）</t>
    <phoneticPr fontId="2"/>
  </si>
  <si>
    <t>③売買予定（売買確約書、移転登記確約書等がある場合のみ）</t>
    <phoneticPr fontId="2"/>
  </si>
  <si>
    <t>④国又は地方公共団体以外のものからの貸与
※事業の存続に必要な期間の地上権又は賃借権を設定し、かつ登記している</t>
    <phoneticPr fontId="2"/>
  </si>
  <si>
    <t>④国又は地方公共団体以外のものからの貸与
※地上権等の設定はなされていないが、10年以上の賃貸借契約がなされる等、安定的な事業の継続性が確保されるもの、及び土地の貸主が地方住宅公社もしくはこれに準ずる法人、または地域における基幹的交通事業者等の信用力の高い主体である</t>
    <phoneticPr fontId="2"/>
  </si>
  <si>
    <t>①登記簿謄本原本で確認
②貸与・使用許可証明書類で確認
③全ての所有者に係る売買契約（確約）書・譲渡確約書・寄附確約書等で確認（実印使用・印鑑登録証明書添付）
④地上権登記確約書・賃借権登記確約書・賃貸借契約（確約）書等で確認（実印使用・印鑑登録証明書添付</t>
    <phoneticPr fontId="2"/>
  </si>
  <si>
    <t>贈与契約書等に実印が使用され、かつ印鑑登録証明書が添付されていること。また、贈与者に贈与の十分な能力があること。</t>
    <phoneticPr fontId="2"/>
  </si>
  <si>
    <t>贈与契約書、印鑑登録証明書、所得証明、残高証明書等で確認</t>
    <rPh sb="0" eb="5">
      <t>ゾウヨケイヤクショ</t>
    </rPh>
    <rPh sb="6" eb="10">
      <t>インカントウロク</t>
    </rPh>
    <rPh sb="10" eb="12">
      <t>ショウメイ</t>
    </rPh>
    <rPh sb="12" eb="13">
      <t>ショ</t>
    </rPh>
    <phoneticPr fontId="2"/>
  </si>
  <si>
    <t>償還計画表で確認</t>
    <phoneticPr fontId="2"/>
  </si>
  <si>
    <t>融資証明書等で確認</t>
    <rPh sb="7" eb="9">
      <t>カクニン</t>
    </rPh>
    <phoneticPr fontId="2"/>
  </si>
  <si>
    <t>保育幼稚園課で確認</t>
    <rPh sb="0" eb="6">
      <t>ホイクヨウチエンカ</t>
    </rPh>
    <rPh sb="7" eb="9">
      <t>カクニン</t>
    </rPh>
    <phoneticPr fontId="2"/>
  </si>
  <si>
    <t>様式第３号（施設の配置図）及び位置図 （ゼンリン地図等で可）で確認</t>
    <rPh sb="0" eb="2">
      <t>ヨウシキ</t>
    </rPh>
    <rPh sb="2" eb="3">
      <t>ダイ</t>
    </rPh>
    <rPh sb="4" eb="5">
      <t>ゴウ</t>
    </rPh>
    <rPh sb="6" eb="8">
      <t>シセツ</t>
    </rPh>
    <rPh sb="9" eb="11">
      <t>ハイチ</t>
    </rPh>
    <rPh sb="11" eb="12">
      <t>ズ</t>
    </rPh>
    <rPh sb="13" eb="14">
      <t>オヨ</t>
    </rPh>
    <rPh sb="15" eb="17">
      <t>イチ</t>
    </rPh>
    <rPh sb="17" eb="18">
      <t>ズ</t>
    </rPh>
    <rPh sb="24" eb="26">
      <t>チズ</t>
    </rPh>
    <rPh sb="26" eb="27">
      <t>ナド</t>
    </rPh>
    <rPh sb="28" eb="29">
      <t>カ</t>
    </rPh>
    <rPh sb="31" eb="33">
      <t>カクニン</t>
    </rPh>
    <phoneticPr fontId="2"/>
  </si>
  <si>
    <t>職員構成（別紙）で確認</t>
    <rPh sb="9" eb="11">
      <t>カクニン</t>
    </rPh>
    <phoneticPr fontId="2"/>
  </si>
  <si>
    <t>地上と屋上の屋外遊戯場の面積について</t>
    <phoneticPr fontId="2"/>
  </si>
  <si>
    <t xml:space="preserve">福祉医療機構（協調融資含む）以外の抵当権が設定されていないこと。これら以外の抵当権が設定されている場合は、当該抵当権が確実に解除できる見込みがあること。
</t>
    <rPh sb="7" eb="9">
      <t>キョウチョウ</t>
    </rPh>
    <rPh sb="9" eb="11">
      <t>ユウシ</t>
    </rPh>
    <rPh sb="11" eb="12">
      <t>フク</t>
    </rPh>
    <rPh sb="14" eb="16">
      <t>イガイ</t>
    </rPh>
    <rPh sb="21" eb="23">
      <t>セッテイ</t>
    </rPh>
    <phoneticPr fontId="2"/>
  </si>
  <si>
    <t>登記簿謄本で確認
福祉医療機構（協調融資含む）以外の抵当権が設定されている場合は抵当権解除にかかる確約書、抵当権を解除できる財源が確認できること（資金提供者の確約書、所得証明、残高証明書等）</t>
    <phoneticPr fontId="2"/>
  </si>
  <si>
    <t>点数</t>
    <rPh sb="0" eb="2">
      <t>テンスウ</t>
    </rPh>
    <phoneticPr fontId="1"/>
  </si>
  <si>
    <t>採点</t>
    <rPh sb="0" eb="2">
      <t>サイテン</t>
    </rPh>
    <phoneticPr fontId="1"/>
  </si>
  <si>
    <t>保育幼稚園課で確認</t>
    <rPh sb="0" eb="6">
      <t>ホイクヨウチエンカ</t>
    </rPh>
    <rPh sb="7" eb="9">
      <t>カクニンシドウカンサカカクニンカ</t>
    </rPh>
    <phoneticPr fontId="2"/>
  </si>
  <si>
    <t>【施設名】</t>
    <rPh sb="1" eb="4">
      <t>シセツメイ</t>
    </rPh>
    <phoneticPr fontId="2"/>
  </si>
  <si>
    <t>①土地利用に関する規制法令等について</t>
    <rPh sb="1" eb="3">
      <t>トチ</t>
    </rPh>
    <rPh sb="3" eb="5">
      <t>リヨウ</t>
    </rPh>
    <rPh sb="6" eb="7">
      <t>カン</t>
    </rPh>
    <rPh sb="9" eb="11">
      <t>キセイ</t>
    </rPh>
    <rPh sb="11" eb="13">
      <t>ホウレイ</t>
    </rPh>
    <rPh sb="13" eb="14">
      <t>トウ</t>
    </rPh>
    <phoneticPr fontId="2"/>
  </si>
  <si>
    <t>②埋蔵文化財包蔵地</t>
    <rPh sb="1" eb="3">
      <t>マイゾウ</t>
    </rPh>
    <rPh sb="3" eb="6">
      <t>ブンカザイ</t>
    </rPh>
    <rPh sb="6" eb="8">
      <t>ホウゾウ</t>
    </rPh>
    <rPh sb="8" eb="9">
      <t>チ</t>
    </rPh>
    <phoneticPr fontId="2"/>
  </si>
  <si>
    <t>①移転予定地について</t>
    <rPh sb="1" eb="3">
      <t>イテン</t>
    </rPh>
    <rPh sb="3" eb="6">
      <t>ヨテイチ</t>
    </rPh>
    <phoneticPr fontId="2"/>
  </si>
  <si>
    <t>②移転予定地</t>
    <rPh sb="1" eb="6">
      <t>イテンヨテイチ</t>
    </rPh>
    <phoneticPr fontId="2"/>
  </si>
  <si>
    <t>③近隣の保育所等の状況</t>
    <phoneticPr fontId="2"/>
  </si>
  <si>
    <t>④都市の拠点性</t>
    <phoneticPr fontId="2"/>
  </si>
  <si>
    <t>①交通の利便性について</t>
    <rPh sb="1" eb="3">
      <t>コウツウ</t>
    </rPh>
    <rPh sb="4" eb="7">
      <t>リベンセイ</t>
    </rPh>
    <phoneticPr fontId="2"/>
  </si>
  <si>
    <t>②公共交通機関のアクセス状況</t>
    <rPh sb="1" eb="7">
      <t>コウキョウコウツウキカン</t>
    </rPh>
    <rPh sb="12" eb="14">
      <t>ジョウキョウ</t>
    </rPh>
    <phoneticPr fontId="2"/>
  </si>
  <si>
    <t>①保育室の面積について</t>
    <rPh sb="1" eb="4">
      <t>ホイクシツ</t>
    </rPh>
    <rPh sb="5" eb="7">
      <t>メンセキ</t>
    </rPh>
    <phoneticPr fontId="2"/>
  </si>
  <si>
    <t>①屋外遊戯場について</t>
    <phoneticPr fontId="2"/>
  </si>
  <si>
    <t>②屋外遊戯場の面積</t>
    <phoneticPr fontId="2"/>
  </si>
  <si>
    <t>③地上と屋上の屋外遊戯場</t>
    <rPh sb="1" eb="3">
      <t>チジョウ</t>
    </rPh>
    <rPh sb="4" eb="6">
      <t>オクジョウ</t>
    </rPh>
    <rPh sb="7" eb="9">
      <t>オクガイ</t>
    </rPh>
    <rPh sb="9" eb="11">
      <t>ユウギ</t>
    </rPh>
    <rPh sb="11" eb="12">
      <t>ジョウ</t>
    </rPh>
    <phoneticPr fontId="2"/>
  </si>
  <si>
    <t>①保育所の設備について</t>
    <rPh sb="1" eb="3">
      <t>ホイク</t>
    </rPh>
    <rPh sb="3" eb="4">
      <t>ショ</t>
    </rPh>
    <rPh sb="5" eb="7">
      <t>セツビ</t>
    </rPh>
    <phoneticPr fontId="2"/>
  </si>
  <si>
    <t>①建物の構造について</t>
    <rPh sb="1" eb="3">
      <t>タテモノ</t>
    </rPh>
    <rPh sb="4" eb="6">
      <t>コウゾウ</t>
    </rPh>
    <phoneticPr fontId="2"/>
  </si>
  <si>
    <t>②平屋建てと2階建て等について</t>
    <rPh sb="1" eb="3">
      <t>ヒラヤ</t>
    </rPh>
    <rPh sb="3" eb="4">
      <t>ダ</t>
    </rPh>
    <rPh sb="7" eb="9">
      <t>カイダ</t>
    </rPh>
    <rPh sb="10" eb="11">
      <t>トウ</t>
    </rPh>
    <phoneticPr fontId="2"/>
  </si>
  <si>
    <t>①環境保全への配慮について</t>
    <rPh sb="1" eb="3">
      <t>カンキョウ</t>
    </rPh>
    <rPh sb="3" eb="5">
      <t>ホゼン</t>
    </rPh>
    <rPh sb="7" eb="9">
      <t>ハイリョ</t>
    </rPh>
    <phoneticPr fontId="2"/>
  </si>
  <si>
    <t>②環境保全に配慮した設備</t>
    <phoneticPr fontId="2"/>
  </si>
  <si>
    <t>①理由の妥当性について</t>
    <rPh sb="1" eb="3">
      <t>リユウ</t>
    </rPh>
    <rPh sb="4" eb="6">
      <t>ダトウ</t>
    </rPh>
    <rPh sb="6" eb="7">
      <t>セイ</t>
    </rPh>
    <phoneticPr fontId="2"/>
  </si>
  <si>
    <t>②老朽度</t>
    <rPh sb="1" eb="3">
      <t>ロウキュウ</t>
    </rPh>
    <rPh sb="3" eb="4">
      <t>ド</t>
    </rPh>
    <phoneticPr fontId="2"/>
  </si>
  <si>
    <t>①耐震化について</t>
    <rPh sb="1" eb="4">
      <t>タイシンカ</t>
    </rPh>
    <phoneticPr fontId="2"/>
  </si>
  <si>
    <t>③特定建築物</t>
    <phoneticPr fontId="2"/>
  </si>
  <si>
    <t>①保育所又は認定こども園の経営を行うために直接必要な全ての物件の所有権について</t>
    <rPh sb="1" eb="3">
      <t>ホイク</t>
    </rPh>
    <rPh sb="3" eb="4">
      <t>ショ</t>
    </rPh>
    <rPh sb="4" eb="5">
      <t>マタ</t>
    </rPh>
    <rPh sb="6" eb="8">
      <t>ニンテイ</t>
    </rPh>
    <rPh sb="11" eb="12">
      <t>エン</t>
    </rPh>
    <rPh sb="13" eb="15">
      <t>ケイエイ</t>
    </rPh>
    <rPh sb="16" eb="17">
      <t>オコナ</t>
    </rPh>
    <rPh sb="21" eb="23">
      <t>チョクセツ</t>
    </rPh>
    <rPh sb="23" eb="25">
      <t>ヒツヨウ</t>
    </rPh>
    <rPh sb="26" eb="27">
      <t>スベ</t>
    </rPh>
    <rPh sb="29" eb="31">
      <t>ブッケン</t>
    </rPh>
    <rPh sb="32" eb="35">
      <t>ショユウケン</t>
    </rPh>
    <phoneticPr fontId="2"/>
  </si>
  <si>
    <t>②土地の所有状況</t>
    <rPh sb="1" eb="3">
      <t>トチ</t>
    </rPh>
    <rPh sb="4" eb="6">
      <t>ショユウ</t>
    </rPh>
    <rPh sb="6" eb="8">
      <t>ジョウキョウ</t>
    </rPh>
    <phoneticPr fontId="2"/>
  </si>
  <si>
    <t>③建物の所有状況</t>
    <rPh sb="1" eb="3">
      <t>タテモノ</t>
    </rPh>
    <rPh sb="4" eb="8">
      <t>ショユウジョウキョウ</t>
    </rPh>
    <phoneticPr fontId="2"/>
  </si>
  <si>
    <t>①土地及び建物の抵当権の有無について</t>
    <rPh sb="1" eb="3">
      <t>トチ</t>
    </rPh>
    <rPh sb="3" eb="4">
      <t>オヨ</t>
    </rPh>
    <rPh sb="5" eb="7">
      <t>タテモノ</t>
    </rPh>
    <rPh sb="8" eb="11">
      <t>テイトウケン</t>
    </rPh>
    <rPh sb="12" eb="14">
      <t>ウム</t>
    </rPh>
    <phoneticPr fontId="2"/>
  </si>
  <si>
    <t>②抵当権設定状況</t>
    <rPh sb="1" eb="4">
      <t>テイトウケン</t>
    </rPh>
    <rPh sb="4" eb="6">
      <t>セッテイ</t>
    </rPh>
    <rPh sb="6" eb="8">
      <t>ジョウキョウ</t>
    </rPh>
    <phoneticPr fontId="2"/>
  </si>
  <si>
    <t>①基本財産の取得資金及び建設資金について</t>
    <rPh sb="1" eb="3">
      <t>キホン</t>
    </rPh>
    <rPh sb="3" eb="5">
      <t>ザイサン</t>
    </rPh>
    <rPh sb="6" eb="8">
      <t>シュトク</t>
    </rPh>
    <rPh sb="8" eb="10">
      <t>シキン</t>
    </rPh>
    <rPh sb="10" eb="11">
      <t>オヨ</t>
    </rPh>
    <rPh sb="12" eb="14">
      <t>ケンセツ</t>
    </rPh>
    <rPh sb="14" eb="16">
      <t>シキン</t>
    </rPh>
    <phoneticPr fontId="2"/>
  </si>
  <si>
    <t>②建物建設の自己資金比率</t>
    <rPh sb="1" eb="3">
      <t>タテモノ</t>
    </rPh>
    <rPh sb="3" eb="5">
      <t>ケンセツ</t>
    </rPh>
    <rPh sb="6" eb="8">
      <t>ジコ</t>
    </rPh>
    <rPh sb="8" eb="10">
      <t>シキン</t>
    </rPh>
    <rPh sb="10" eb="12">
      <t>ヒリツ</t>
    </rPh>
    <phoneticPr fontId="2"/>
  </si>
  <si>
    <t>①借入金の償還について</t>
    <rPh sb="1" eb="3">
      <t>カリイレ</t>
    </rPh>
    <rPh sb="3" eb="4">
      <t>キン</t>
    </rPh>
    <rPh sb="5" eb="7">
      <t>ショウカン</t>
    </rPh>
    <phoneticPr fontId="2"/>
  </si>
  <si>
    <t>②借入金の額について</t>
    <phoneticPr fontId="2"/>
  </si>
  <si>
    <t>①適正な運営について</t>
    <rPh sb="1" eb="3">
      <t>テキセイ</t>
    </rPh>
    <rPh sb="4" eb="6">
      <t>ウンエイ</t>
    </rPh>
    <phoneticPr fontId="2"/>
  </si>
  <si>
    <t>①社会福祉事業代表者等（評議員、役員）について</t>
    <rPh sb="1" eb="3">
      <t>シャカイ</t>
    </rPh>
    <rPh sb="3" eb="5">
      <t>フクシ</t>
    </rPh>
    <rPh sb="5" eb="7">
      <t>ジギョウ</t>
    </rPh>
    <rPh sb="7" eb="9">
      <t>ダイヒョウ</t>
    </rPh>
    <rPh sb="9" eb="10">
      <t>シャ</t>
    </rPh>
    <rPh sb="10" eb="11">
      <t>トウ</t>
    </rPh>
    <phoneticPr fontId="2"/>
  </si>
  <si>
    <t>②ヒアリング</t>
    <phoneticPr fontId="2"/>
  </si>
  <si>
    <t>①第三者評価の受審及び公表について</t>
    <phoneticPr fontId="2"/>
  </si>
  <si>
    <t>②第三者評価の受審・公表の状況</t>
    <phoneticPr fontId="2"/>
  </si>
  <si>
    <t>①送迎用駐車場について</t>
    <rPh sb="1" eb="4">
      <t>ソウゲイヨウ</t>
    </rPh>
    <rPh sb="4" eb="6">
      <t>チュウシャ</t>
    </rPh>
    <rPh sb="6" eb="7">
      <t>ジョウ</t>
    </rPh>
    <phoneticPr fontId="2"/>
  </si>
  <si>
    <t>②駐車可能台数</t>
    <rPh sb="1" eb="3">
      <t>チュウシャ</t>
    </rPh>
    <rPh sb="3" eb="7">
      <t>カノウダイスウ</t>
    </rPh>
    <phoneticPr fontId="2"/>
  </si>
  <si>
    <t>②他事業との建物又は敷地の共有</t>
    <rPh sb="1" eb="2">
      <t>タ</t>
    </rPh>
    <rPh sb="2" eb="4">
      <t>ジギョウ</t>
    </rPh>
    <rPh sb="6" eb="8">
      <t>タテモノ</t>
    </rPh>
    <rPh sb="8" eb="9">
      <t>マタ</t>
    </rPh>
    <rPh sb="10" eb="12">
      <t>シキチ</t>
    </rPh>
    <rPh sb="13" eb="15">
      <t>キョウユウ</t>
    </rPh>
    <phoneticPr fontId="2"/>
  </si>
  <si>
    <t>①自己所有の場合
登記簿等による確認
②購入予定又は寄付を受ける予定の場合
確実な履行が見込まれること。
【すべての土地所有者の譲渡確約書又は売買契約書又は寄付確約書で確認。（いずれも実印を使用し、印鑑登録証明書が添付されていること）】
③賃借の場合（国若しくは地方公共団体からの貸与の場合を除く）
・事業の継続に必要な期間の地上権又は賃借権の設定がされているなど確実な賃貸借契約が見込まれること。
・地代について、長期にわたり支払いの能力が認められること。
【地上権登記誓約書（確約書）又は賃借権登記誓約書（確約書）又は賃貸借契約書（確約書）（実印使用、印鑑登録証明添付）での確認】</t>
    <phoneticPr fontId="2"/>
  </si>
  <si>
    <t>基本財産の取得資金及び建設資金について（つづき）</t>
    <rPh sb="0" eb="2">
      <t>キホン</t>
    </rPh>
    <rPh sb="2" eb="4">
      <t>ザイサン</t>
    </rPh>
    <rPh sb="5" eb="7">
      <t>シュトク</t>
    </rPh>
    <rPh sb="7" eb="9">
      <t>シキン</t>
    </rPh>
    <rPh sb="9" eb="10">
      <t>オヨ</t>
    </rPh>
    <rPh sb="11" eb="13">
      <t>ケンセツ</t>
    </rPh>
    <rPh sb="13" eb="15">
      <t>シキン</t>
    </rPh>
    <phoneticPr fontId="2"/>
  </si>
  <si>
    <t>基本財産の取得及び建設にかかる自己資金が十分に用意されていること。</t>
    <rPh sb="0" eb="2">
      <t>キホン</t>
    </rPh>
    <rPh sb="2" eb="4">
      <t>ザイサン</t>
    </rPh>
    <rPh sb="5" eb="7">
      <t>シュトク</t>
    </rPh>
    <rPh sb="7" eb="8">
      <t>オヨ</t>
    </rPh>
    <rPh sb="9" eb="11">
      <t>ケンセツ</t>
    </rPh>
    <rPh sb="15" eb="17">
      <t>ジコ</t>
    </rPh>
    <rPh sb="17" eb="19">
      <t>シキン</t>
    </rPh>
    <rPh sb="20" eb="22">
      <t>ジュウブン</t>
    </rPh>
    <rPh sb="23" eb="25">
      <t>ヨウイ</t>
    </rPh>
    <phoneticPr fontId="2"/>
  </si>
  <si>
    <t>事前協議書の資金内訳に基づく設置者の一般財源等を、寄付確約書・贈与確約書・所得証明書等により確認。</t>
    <phoneticPr fontId="2"/>
  </si>
  <si>
    <t>資金等に関する事項（つづき）</t>
    <rPh sb="0" eb="2">
      <t>シキン</t>
    </rPh>
    <rPh sb="2" eb="3">
      <t>トウ</t>
    </rPh>
    <rPh sb="4" eb="5">
      <t>カン</t>
    </rPh>
    <rPh sb="7" eb="9">
      <t>ジコウ</t>
    </rPh>
    <phoneticPr fontId="2"/>
  </si>
  <si>
    <t>地域住民代表者（校区自治会長等）の承諾書により確認。併せて提出資料「保護者及び周辺住民への対応に関する計画書」により周辺住民への説明状況の確認ができること。
移転改築の場合には、住民説明会を開催し、その議事録を確認できること。</t>
    <phoneticPr fontId="2"/>
  </si>
  <si>
    <t>（満2歳に満たない児童）乳児室又はほふく室、医務室、調理室、便所、調乳室、沐浴室を設置すること。
（満2歳以上の児童）保育室又は遊戯室、屋外遊戯場、調理室及び便所を設置すること。
※調理室については、汚染区域と非汚染区域に区画されていること。
※便所については、児童と職員の数に見合った便器（認可外保育施設指導監督基準を最低基準とする）が確保されていること。
※認定こども園の場合は、「幼保連携型認定こども園基準条例」、「その他の認定こども園基準条例」に定める基準を満たしていること。</t>
    <phoneticPr fontId="2"/>
  </si>
  <si>
    <t>累積借入金も含め、妥当な範囲で償還計画が作成されており、当該計画が不合理なものではない。</t>
    <rPh sb="20" eb="22">
      <t>サクセイ</t>
    </rPh>
    <rPh sb="28" eb="32">
      <t>トウガイケイカク</t>
    </rPh>
    <rPh sb="33" eb="36">
      <t>フゴウリ</t>
    </rPh>
    <phoneticPr fontId="2"/>
  </si>
  <si>
    <t>当該施設がある校区の保留児童数（4月1日時点）が</t>
    <rPh sb="2" eb="4">
      <t>シセツ</t>
    </rPh>
    <rPh sb="7" eb="9">
      <t>コウク</t>
    </rPh>
    <rPh sb="10" eb="12">
      <t>ホリュウ</t>
    </rPh>
    <rPh sb="12" eb="15">
      <t>ジドウスウ</t>
    </rPh>
    <rPh sb="17" eb="18">
      <t>ガツ</t>
    </rPh>
    <rPh sb="19" eb="20">
      <t>ニチ</t>
    </rPh>
    <rPh sb="20" eb="22">
      <t>ジテン</t>
    </rPh>
    <phoneticPr fontId="2"/>
  </si>
  <si>
    <t>6人以上</t>
    <rPh sb="1" eb="2">
      <t>ニン</t>
    </rPh>
    <rPh sb="2" eb="4">
      <t>イジョウ</t>
    </rPh>
    <phoneticPr fontId="2"/>
  </si>
  <si>
    <t>3～5人</t>
    <rPh sb="3" eb="4">
      <t>ニン</t>
    </rPh>
    <phoneticPr fontId="2"/>
  </si>
  <si>
    <t>2人以下</t>
    <rPh sb="1" eb="2">
      <t>ニン</t>
    </rPh>
    <rPh sb="2" eb="4">
      <t>イカ</t>
    </rPh>
    <phoneticPr fontId="2"/>
  </si>
  <si>
    <t>改築等の整備を行う全ての建物が、
昭和56年5月31日以前に建築確認を受け建築された
又はIS値0.3未満</t>
    <rPh sb="2" eb="3">
      <t>トウ</t>
    </rPh>
    <phoneticPr fontId="2"/>
  </si>
  <si>
    <t>（5）</t>
    <phoneticPr fontId="2"/>
  </si>
  <si>
    <t>近隣の保留児童の状況</t>
    <rPh sb="0" eb="2">
      <t>キンリン</t>
    </rPh>
    <rPh sb="3" eb="5">
      <t>ホリュウ</t>
    </rPh>
    <rPh sb="5" eb="7">
      <t>ジドウ</t>
    </rPh>
    <rPh sb="8" eb="10">
      <t>ジョウキョウ</t>
    </rPh>
    <phoneticPr fontId="2"/>
  </si>
  <si>
    <t>「風俗営業等の規制及び業務の適正化等に関する法律」第2条に規定される風俗営業を行う施設が隣接している等、児童の健全育成の観点から事業を実施する場所として望ましくない環境に無いこと。【自己チェック表で確認】</t>
    <rPh sb="44" eb="46">
      <t>リンセツ</t>
    </rPh>
    <rPh sb="50" eb="51">
      <t>ナド</t>
    </rPh>
    <rPh sb="52" eb="54">
      <t>ジドウ</t>
    </rPh>
    <rPh sb="55" eb="57">
      <t>ケンゼン</t>
    </rPh>
    <rPh sb="57" eb="59">
      <t>イクセイ</t>
    </rPh>
    <rPh sb="60" eb="62">
      <t>カンテン</t>
    </rPh>
    <rPh sb="64" eb="66">
      <t>ジギョウ</t>
    </rPh>
    <rPh sb="67" eb="69">
      <t>ジッシ</t>
    </rPh>
    <rPh sb="71" eb="73">
      <t>バショ</t>
    </rPh>
    <rPh sb="76" eb="77">
      <t>ノゾ</t>
    </rPh>
    <rPh sb="82" eb="84">
      <t>カンキョウ</t>
    </rPh>
    <rPh sb="85" eb="86">
      <t>ナ</t>
    </rPh>
    <rPh sb="91" eb="93">
      <t>ジコ</t>
    </rPh>
    <rPh sb="97" eb="98">
      <t>ヒョウ</t>
    </rPh>
    <rPh sb="99" eb="101">
      <t>カクニン</t>
    </rPh>
    <phoneticPr fontId="2"/>
  </si>
  <si>
    <t>整備を行う棟が複数あり、
主たる建物は①であるが、その他の棟が①以外の場合、
又は主たる建物は②であるが、その他の棟が①の場合</t>
    <phoneticPr fontId="2"/>
  </si>
  <si>
    <t>整備を行う棟が複数あり、
主たる建物は②であるが、その他の棟が①②以外の場合、
又は主たる建物は③であるが、その他の棟が②又は①の場合</t>
    <phoneticPr fontId="2"/>
  </si>
  <si>
    <t>※整備を行う棟が
複数ある場合は、
延べ床面積が最も
大きな棟を「主たる
建物」とする。
　ただし、増改築
（統廃合に限る）
の場合は、現地
建替を行う建物を
「主たる建物」とし、
新たな土地に移転
建替を行う場合は
延べ床面積がより
大きい建物を「主
たる建物」とする。</t>
    <phoneticPr fontId="2"/>
  </si>
  <si>
    <t>整備を行う棟が複数あり、主たる建物は①だが、その他の棟が①以外の場合、又は主たる建物は②だが、その他の棟が①の場合</t>
    <phoneticPr fontId="2"/>
  </si>
  <si>
    <t>保護者の利便性について</t>
    <phoneticPr fontId="2"/>
  </si>
  <si>
    <t>保護者の送迎</t>
    <phoneticPr fontId="2"/>
  </si>
  <si>
    <t>基本財産に抵当権が、上記以外の抵当権が設定されているが、採択後確実に解除できる見込みがある。</t>
    <phoneticPr fontId="2"/>
  </si>
  <si>
    <t>②法人運営</t>
    <phoneticPr fontId="2"/>
  </si>
  <si>
    <t>10％以上</t>
    <phoneticPr fontId="2"/>
  </si>
  <si>
    <t>融資証明書等で確認
※金融機関の都合等により事前協議書類提出期限（７月31日）までの融資証明書等の提出が困難な場合は８月31日まで猶予期間を設けるが、この場合、理由を含め８月31日までに提出する旨の誓約書を提出すること（８月31日までに融資証明書等の提出がない場合は審査対象外とする）</t>
    <rPh sb="7" eb="9">
      <t>カクニン</t>
    </rPh>
    <phoneticPr fontId="2"/>
  </si>
  <si>
    <t>改築（一部改築・増改築含む）等の要件について</t>
    <rPh sb="0" eb="2">
      <t>カイチク</t>
    </rPh>
    <rPh sb="3" eb="7">
      <t>イチブカイチク</t>
    </rPh>
    <rPh sb="8" eb="11">
      <t>ゾウカイチク</t>
    </rPh>
    <rPh sb="11" eb="12">
      <t>フク</t>
    </rPh>
    <rPh sb="14" eb="15">
      <t>トウ</t>
    </rPh>
    <rPh sb="16" eb="18">
      <t>ヨウケン</t>
    </rPh>
    <phoneticPr fontId="2"/>
  </si>
  <si>
    <t>改築（一部改築・増改築を含む）等の要件について（つづき）</t>
    <rPh sb="0" eb="2">
      <t>カイチク</t>
    </rPh>
    <rPh sb="3" eb="5">
      <t>イチブ</t>
    </rPh>
    <rPh sb="5" eb="7">
      <t>カイチク</t>
    </rPh>
    <rPh sb="8" eb="11">
      <t>ゾウカイチク</t>
    </rPh>
    <rPh sb="12" eb="13">
      <t>フク</t>
    </rPh>
    <rPh sb="15" eb="16">
      <t>トウ</t>
    </rPh>
    <rPh sb="17" eb="19">
      <t>ヨウケン</t>
    </rPh>
    <phoneticPr fontId="2"/>
  </si>
  <si>
    <t>「老朽民間児童福祉施設等の整備について」（令和５年８月22日こ成事第431号）の別紙1又は別紙2により算出した老朽度により0～14点を加点</t>
    <phoneticPr fontId="2"/>
  </si>
  <si>
    <t>②耐震指標
※当該整備が建物の
耐震化に繋がらないと
判断される場合は、
加点措置を講じない
ことがある。
※整備を行う棟が
複数ある場合は、
延べ床面積が最も
大きな棟を「主たる
建物」とする。
　ただし、増改築
（統廃合に限る）
の場合は、現地
建替を行う建物を
「主たる建物」とし、
新たな土地に移転
建替を行う場合は
延べ床面積がより
大きい建物を「主
たる建物」とする。</t>
    <rPh sb="1" eb="3">
      <t>タイシン</t>
    </rPh>
    <rPh sb="3" eb="5">
      <t>シヒョウ</t>
    </rPh>
    <phoneticPr fontId="2"/>
  </si>
  <si>
    <r>
      <t xml:space="preserve">以下の基準を満たしていること。
　〔保育室面積基準〕
　　0歳児　　　　　1人あたり　4.95㎡以上
　　1歳児　　　　　1人あたり　3.3㎡以上
　　2歳以上児　　1人あたり　1.98㎡以上
</t>
    </r>
    <r>
      <rPr>
        <sz val="10"/>
        <rFont val="ＭＳ Ｐゴシック"/>
        <family val="3"/>
        <charset val="128"/>
        <scheme val="minor"/>
      </rPr>
      <t>※</t>
    </r>
    <r>
      <rPr>
        <sz val="10"/>
        <color theme="1"/>
        <rFont val="ＭＳ Ｐゴシック"/>
        <family val="3"/>
        <charset val="128"/>
        <scheme val="minor"/>
      </rPr>
      <t xml:space="preserve">認定こども園の場合は、「幼保連携型認定こども園基準条例」、「その他の認定こども園基準条例」に定める基準を満たしていること。
</t>
    </r>
    <rPh sb="0" eb="2">
      <t>イカ</t>
    </rPh>
    <rPh sb="3" eb="5">
      <t>キジュン</t>
    </rPh>
    <rPh sb="6" eb="7">
      <t>ミ</t>
    </rPh>
    <rPh sb="18" eb="21">
      <t>ホイクシツ</t>
    </rPh>
    <rPh sb="21" eb="23">
      <t>メンセキ</t>
    </rPh>
    <rPh sb="23" eb="25">
      <t>キジュン</t>
    </rPh>
    <rPh sb="30" eb="31">
      <t>サイ</t>
    </rPh>
    <rPh sb="31" eb="32">
      <t>ジ</t>
    </rPh>
    <rPh sb="38" eb="39">
      <t>ニン</t>
    </rPh>
    <rPh sb="48" eb="50">
      <t>イジョウ</t>
    </rPh>
    <rPh sb="54" eb="55">
      <t>サイ</t>
    </rPh>
    <rPh sb="55" eb="56">
      <t>ジ</t>
    </rPh>
    <rPh sb="62" eb="63">
      <t>ニン</t>
    </rPh>
    <rPh sb="71" eb="73">
      <t>イジョウ</t>
    </rPh>
    <rPh sb="77" eb="78">
      <t>サイ</t>
    </rPh>
    <rPh sb="78" eb="80">
      <t>イジョウ</t>
    </rPh>
    <rPh sb="80" eb="81">
      <t>ジ</t>
    </rPh>
    <rPh sb="84" eb="85">
      <t>ニン</t>
    </rPh>
    <rPh sb="94" eb="96">
      <t>イジョウ</t>
    </rPh>
    <phoneticPr fontId="2"/>
  </si>
  <si>
    <t>②保育室の面積</t>
    <rPh sb="1" eb="4">
      <t>ホイクシツ</t>
    </rPh>
    <rPh sb="5" eb="7">
      <t>メンセキ</t>
    </rPh>
    <phoneticPr fontId="2"/>
  </si>
  <si>
    <t>工事・運営用車両及び緊急車両等の進入に十分な道路が確保されていること。</t>
    <rPh sb="0" eb="2">
      <t>コウジ</t>
    </rPh>
    <rPh sb="3" eb="5">
      <t>ウンエイ</t>
    </rPh>
    <rPh sb="5" eb="6">
      <t>ヨウ</t>
    </rPh>
    <rPh sb="6" eb="8">
      <t>シャリョウ</t>
    </rPh>
    <rPh sb="8" eb="9">
      <t>オヨ</t>
    </rPh>
    <rPh sb="10" eb="12">
      <t>キンキュウ</t>
    </rPh>
    <rPh sb="12" eb="14">
      <t>シャリョウ</t>
    </rPh>
    <rPh sb="14" eb="15">
      <t>トウ</t>
    </rPh>
    <rPh sb="16" eb="18">
      <t>シンニュウ</t>
    </rPh>
    <rPh sb="19" eb="21">
      <t>ジュウブン</t>
    </rPh>
    <rPh sb="22" eb="24">
      <t>ドウロ</t>
    </rPh>
    <rPh sb="25" eb="27">
      <t>カクホ</t>
    </rPh>
    <phoneticPr fontId="2"/>
  </si>
  <si>
    <t>熊本市地図情報サービス（https://www.sonicweb-asp.jp/kumamoto/）＞「都市計画」を確認</t>
    <rPh sb="52" eb="56">
      <t>トシケイカク</t>
    </rPh>
    <phoneticPr fontId="2"/>
  </si>
  <si>
    <t>保育幼稚園課で確認。種別（市道等）、幅員等が確認できるようにすること。</t>
    <rPh sb="0" eb="6">
      <t>ホイクヨウチエンカ</t>
    </rPh>
    <rPh sb="7" eb="9">
      <t>カクニン</t>
    </rPh>
    <rPh sb="10" eb="12">
      <t>シュベツ</t>
    </rPh>
    <rPh sb="13" eb="15">
      <t>シドウ</t>
    </rPh>
    <rPh sb="15" eb="16">
      <t>トウ</t>
    </rPh>
    <rPh sb="18" eb="20">
      <t>フクイン</t>
    </rPh>
    <rPh sb="20" eb="21">
      <t>トウ</t>
    </rPh>
    <rPh sb="22" eb="24">
      <t>カクニン</t>
    </rPh>
    <phoneticPr fontId="2"/>
  </si>
  <si>
    <t>水利組合等地域の同意が得られていること。その他給水、雨水排水及び汚水雑排水において問題ないこと。</t>
    <phoneticPr fontId="2"/>
  </si>
  <si>
    <t>当該用地が農地法、都市計画法その他の土地利用に関する各種法令等による規制に適合する見通しがあること。</t>
    <phoneticPr fontId="2"/>
  </si>
  <si>
    <t>農地転用（農地を、農地以外にする）について（https://www.city.kumamoto.jp/kiji003765/index.html）
開発許可申請の手引き（http://cms.city.kumamoto.jp/hpr6/kanri/hpkiji/pub/detail.aspx?c_id=3&amp;id=884）を確認</t>
    <rPh sb="162" eb="164">
      <t>カクニン</t>
    </rPh>
    <phoneticPr fontId="2"/>
  </si>
  <si>
    <t>熊本市地図情報サービス（https://www.sonicweb-asp.jp/kumamoto/）＞「埋蔵文化財（包蔵地）」を確認</t>
    <rPh sb="20" eb="22">
      <t>カクニン</t>
    </rPh>
    <rPh sb="52" eb="57">
      <t>マイゾウブンカザイ</t>
    </rPh>
    <rPh sb="58" eb="61">
      <t>ホウゾウチ</t>
    </rPh>
    <rPh sb="64" eb="66">
      <t>カクニン</t>
    </rPh>
    <phoneticPr fontId="2"/>
  </si>
  <si>
    <t>②0歳児及び1歳児の受け入れについて</t>
    <rPh sb="2" eb="4">
      <t>サイジ</t>
    </rPh>
    <rPh sb="4" eb="5">
      <t>オヨ</t>
    </rPh>
    <rPh sb="7" eb="9">
      <t>サイジ</t>
    </rPh>
    <rPh sb="10" eb="11">
      <t>ウ</t>
    </rPh>
    <rPh sb="12" eb="13">
      <t>イ</t>
    </rPh>
    <phoneticPr fontId="2"/>
  </si>
  <si>
    <t>総定員に占める0歳児及び1歳児定員の割合</t>
    <phoneticPr fontId="2"/>
  </si>
  <si>
    <t>33％以上</t>
    <rPh sb="3" eb="5">
      <t>イジョウ</t>
    </rPh>
    <phoneticPr fontId="2"/>
  </si>
  <si>
    <t>29％以上33％未満</t>
    <rPh sb="3" eb="5">
      <t>イジョウ</t>
    </rPh>
    <rPh sb="8" eb="10">
      <t>ミマン</t>
    </rPh>
    <phoneticPr fontId="2"/>
  </si>
  <si>
    <t>25％以上29％未満</t>
    <rPh sb="3" eb="5">
      <t>イジョウ</t>
    </rPh>
    <rPh sb="8" eb="10">
      <t>ミマン</t>
    </rPh>
    <phoneticPr fontId="2"/>
  </si>
  <si>
    <t>25％未満</t>
    <rPh sb="3" eb="5">
      <t>ミマン</t>
    </rPh>
    <phoneticPr fontId="2"/>
  </si>
  <si>
    <t>建築基準法の規定を満たし、日照、換気及び採光等に配慮した建築物であること。</t>
    <rPh sb="0" eb="2">
      <t>ケンチク</t>
    </rPh>
    <rPh sb="2" eb="5">
      <t>キジュンホウ</t>
    </rPh>
    <rPh sb="6" eb="8">
      <t>キテイ</t>
    </rPh>
    <rPh sb="9" eb="10">
      <t>ミ</t>
    </rPh>
    <rPh sb="13" eb="15">
      <t>ニッショウ</t>
    </rPh>
    <rPh sb="16" eb="18">
      <t>カンキ</t>
    </rPh>
    <rPh sb="18" eb="19">
      <t>オヨ</t>
    </rPh>
    <rPh sb="20" eb="22">
      <t>サイコウ</t>
    </rPh>
    <rPh sb="22" eb="23">
      <t>トウ</t>
    </rPh>
    <rPh sb="24" eb="26">
      <t>ハイリョ</t>
    </rPh>
    <rPh sb="28" eb="31">
      <t>ケンチクブツ</t>
    </rPh>
    <phoneticPr fontId="2"/>
  </si>
  <si>
    <t>地下水保全、緑化推進等 環境保全に配慮していること。また、「熊本市公共事業環境配慮指針」について認識していること</t>
    <rPh sb="30" eb="33">
      <t>クマモトシ</t>
    </rPh>
    <rPh sb="33" eb="35">
      <t>コウキョウ</t>
    </rPh>
    <rPh sb="35" eb="37">
      <t>ジギョウ</t>
    </rPh>
    <rPh sb="37" eb="39">
      <t>カンキョウ</t>
    </rPh>
    <rPh sb="39" eb="41">
      <t>ハイリョ</t>
    </rPh>
    <rPh sb="41" eb="43">
      <t>シシン</t>
    </rPh>
    <rPh sb="48" eb="50">
      <t>ニンシキ</t>
    </rPh>
    <phoneticPr fontId="2"/>
  </si>
  <si>
    <t>非常通報装置・防犯カメラ設置や外構の設置など、必要な安全対策を講じていること。</t>
    <rPh sb="0" eb="2">
      <t>ヒジョウ</t>
    </rPh>
    <rPh sb="2" eb="4">
      <t>ツウホウ</t>
    </rPh>
    <rPh sb="4" eb="6">
      <t>ソウチ</t>
    </rPh>
    <rPh sb="7" eb="9">
      <t>ボウハン</t>
    </rPh>
    <rPh sb="12" eb="14">
      <t>セッチ</t>
    </rPh>
    <rPh sb="15" eb="17">
      <t>ホカコウ</t>
    </rPh>
    <rPh sb="18" eb="20">
      <t>セッチ</t>
    </rPh>
    <rPh sb="23" eb="25">
      <t>ヒツヨウ</t>
    </rPh>
    <rPh sb="26" eb="28">
      <t>アンゼン</t>
    </rPh>
    <rPh sb="28" eb="30">
      <t>タイサク</t>
    </rPh>
    <rPh sb="31" eb="32">
      <t>コウ</t>
    </rPh>
    <phoneticPr fontId="2"/>
  </si>
  <si>
    <t>浄化槽、下水道など、適切な排水処理設備がなされていること。</t>
    <phoneticPr fontId="2"/>
  </si>
  <si>
    <t>急傾斜地、土砂災害危険箇所については熊本県砂防課　土砂災害情報マップを確認</t>
    <rPh sb="5" eb="9">
      <t>ドシャサイガイ</t>
    </rPh>
    <rPh sb="35" eb="37">
      <t>カクニン</t>
    </rPh>
    <phoneticPr fontId="2"/>
  </si>
  <si>
    <t>急傾斜地、土砂災害危険箇所、洪水多発地域ではない等、防災面から見て入所・通所者の安全性が確保されていること。該当地域である場合は要配慮避難計画にて対策を講じること。</t>
    <phoneticPr fontId="2"/>
  </si>
  <si>
    <t>位置図 （ゼンリン地図等で可）　で確認
※本園舎と仮園舎の位置関係がわかるようにすること。</t>
    <rPh sb="17" eb="19">
      <t>カクニン</t>
    </rPh>
    <rPh sb="21" eb="24">
      <t>ホンエンシャ</t>
    </rPh>
    <phoneticPr fontId="2"/>
  </si>
  <si>
    <t>建築基準法の規定を満たし、日照、換気及び採光等に配慮した建築物であること。</t>
    <rPh sb="0" eb="2">
      <t>ケンチク</t>
    </rPh>
    <rPh sb="2" eb="5">
      <t>キジュンホウ</t>
    </rPh>
    <rPh sb="6" eb="8">
      <t>キテイ</t>
    </rPh>
    <rPh sb="9" eb="10">
      <t>ミ</t>
    </rPh>
    <rPh sb="13" eb="15">
      <t>ニッショウ</t>
    </rPh>
    <rPh sb="16" eb="18">
      <t>カンキ</t>
    </rPh>
    <rPh sb="18" eb="19">
      <t>オヨ</t>
    </rPh>
    <rPh sb="20" eb="23">
      <t>サイコウナド</t>
    </rPh>
    <rPh sb="24" eb="26">
      <t>ハイリョ</t>
    </rPh>
    <rPh sb="28" eb="31">
      <t>ケンチクブツ</t>
    </rPh>
    <phoneticPr fontId="2"/>
  </si>
  <si>
    <t>改築整備を行う全ての建物が、
〔別紙１（木造）〕
老朽点数3,200点以下
〔別紙２（木造以外）〕
現存率50％以下</t>
    <phoneticPr fontId="2"/>
  </si>
  <si>
    <t>改築整備を行う全ての建物が、
〔別紙１（木造）〕
老朽点数3,201～3,850点
〔別紙２（木造以外）〕
現存率50％～60％（50％を含まない）</t>
    <phoneticPr fontId="2"/>
  </si>
  <si>
    <t>改築整備を行う全ての建物が、
〔別紙１（木造）〕　　　
老朽点数3,851～4,500点
〔別紙２（木造以外）〕　
現存率60～70％(60％を含まない)</t>
    <phoneticPr fontId="2"/>
  </si>
  <si>
    <t>実施設計時に確認</t>
    <rPh sb="0" eb="5">
      <t>ジッシセッケイジ</t>
    </rPh>
    <rPh sb="6" eb="8">
      <t>カクニン</t>
    </rPh>
    <phoneticPr fontId="2"/>
  </si>
  <si>
    <t>実施設計時に確認</t>
    <rPh sb="0" eb="2">
      <t>ジッシ</t>
    </rPh>
    <rPh sb="2" eb="4">
      <t>セッケイ</t>
    </rPh>
    <rPh sb="4" eb="8">
      <t>ジニカクニン</t>
    </rPh>
    <phoneticPr fontId="2"/>
  </si>
  <si>
    <t>虚偽その他不正の手段により交付を受けた補助金（保育幼稚園課所管の補助金に限る。以下同じ。）について、過去３年間において返還を命じられたことがない。</t>
    <rPh sb="50" eb="52">
      <t>カコ</t>
    </rPh>
    <rPh sb="53" eb="55">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</si>
</sst>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
  </numFmts>
  <fonts count="27"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trike/>
      <sz val="10"/>
      <color rgb="FFFF0000"/>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sz val="10"/>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sz val="10"/>
      <color rgb="FFFF0000"/>
      <name val="ＭＳ Ｐゴシック"/>
      <family val="3"/>
      <charset val="128"/>
      <scheme val="minor"/>
    </font>
    <font>
      <sz val="11"/>
      <name val="ＭＳ Ｐゴシック"/>
      <family val="3"/>
      <charset val="128"/>
    </font>
    <font>
      <strike/>
      <sz val="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5"/>
      <color theme="1"/>
      <name val="ＭＳ Ｐゴシック"/>
      <family val="3"/>
      <charset val="128"/>
    </font>
    <font>
      <sz val="11"/>
      <color rgb="FFFF0000"/>
      <name val="ＭＳ Ｐゴシック"/>
      <family val="3"/>
      <charset val="128"/>
    </font>
    <font>
      <sz val="10"/>
      <color theme="1"/>
      <name val="Segoe UI Symbol"/>
      <family val="2"/>
    </font>
    <font>
      <sz val="12"/>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alignment vertical="center"/>
    </xf>
    <xf numFmtId="0" fontId="15" fillId="0" borderId="0"/>
    <xf numFmtId="9" fontId="15" fillId="0" borderId="0" applyFont="0" applyFill="0" applyBorder="0" applyAlignment="0" applyProtection="0"/>
  </cellStyleXfs>
  <cellXfs count="497">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0" fillId="2" borderId="0" xfId="0" applyFont="1" applyFill="1">
      <alignment vertical="center"/>
    </xf>
    <xf numFmtId="0" fontId="4" fillId="2" borderId="14" xfId="0" applyFont="1" applyFill="1" applyBorder="1" applyAlignment="1">
      <alignment horizontal="center" vertical="center"/>
    </xf>
    <xf numFmtId="0" fontId="4" fillId="2" borderId="14" xfId="0" applyFont="1" applyFill="1" applyBorder="1">
      <alignment vertical="center"/>
    </xf>
    <xf numFmtId="0" fontId="3" fillId="2" borderId="6" xfId="0" applyFont="1" applyFill="1" applyBorder="1" applyAlignment="1">
      <alignment horizontal="center" vertical="center"/>
    </xf>
    <xf numFmtId="0" fontId="3" fillId="2" borderId="3" xfId="0" applyFont="1" applyFill="1" applyBorder="1">
      <alignment vertical="center"/>
    </xf>
    <xf numFmtId="0" fontId="1" fillId="2" borderId="3" xfId="0" applyFont="1" applyFill="1" applyBorder="1">
      <alignment vertical="center"/>
    </xf>
    <xf numFmtId="0" fontId="1" fillId="2" borderId="18" xfId="0" applyFont="1" applyFill="1" applyBorder="1">
      <alignment vertical="center"/>
    </xf>
    <xf numFmtId="0" fontId="1" fillId="2" borderId="9" xfId="0" applyFont="1" applyFill="1" applyBorder="1">
      <alignment vertical="center"/>
    </xf>
    <xf numFmtId="0" fontId="1" fillId="2" borderId="12" xfId="0" applyFont="1" applyFill="1" applyBorder="1">
      <alignment vertical="center"/>
    </xf>
    <xf numFmtId="0" fontId="1" fillId="2" borderId="7" xfId="0" applyFont="1" applyFill="1" applyBorder="1" applyAlignment="1">
      <alignment vertical="center"/>
    </xf>
    <xf numFmtId="0" fontId="1" fillId="2" borderId="0" xfId="0" applyFont="1" applyFill="1" applyBorder="1">
      <alignment vertical="center"/>
    </xf>
    <xf numFmtId="0" fontId="1" fillId="2" borderId="20" xfId="0" quotePrefix="1" applyFont="1" applyFill="1" applyBorder="1" applyAlignment="1">
      <alignment vertical="center" wrapText="1"/>
    </xf>
    <xf numFmtId="0" fontId="1" fillId="2" borderId="20" xfId="0" quotePrefix="1" applyFont="1" applyFill="1" applyBorder="1" applyAlignment="1">
      <alignment vertical="center"/>
    </xf>
    <xf numFmtId="0" fontId="1" fillId="2" borderId="21" xfId="0" quotePrefix="1" applyFont="1" applyFill="1" applyBorder="1" applyAlignment="1">
      <alignment vertical="center"/>
    </xf>
    <xf numFmtId="0" fontId="1" fillId="2" borderId="8" xfId="0" applyFont="1" applyFill="1" applyBorder="1" applyAlignment="1">
      <alignment vertical="center"/>
    </xf>
    <xf numFmtId="0" fontId="1" fillId="2" borderId="12" xfId="0" quotePrefix="1" applyFont="1" applyFill="1" applyBorder="1" applyAlignment="1">
      <alignment vertical="center"/>
    </xf>
    <xf numFmtId="0" fontId="1" fillId="2" borderId="20" xfId="0" applyFont="1" applyFill="1" applyBorder="1">
      <alignment vertical="center"/>
    </xf>
    <xf numFmtId="0" fontId="1" fillId="2" borderId="12" xfId="0" applyFont="1" applyFill="1" applyBorder="1" applyAlignment="1">
      <alignment vertical="center" shrinkToFit="1"/>
    </xf>
    <xf numFmtId="0" fontId="1" fillId="2" borderId="20" xfId="0" applyFont="1" applyFill="1" applyBorder="1" applyAlignment="1">
      <alignment vertical="center" shrinkToFit="1"/>
    </xf>
    <xf numFmtId="0" fontId="1" fillId="2" borderId="9" xfId="0" applyFont="1" applyFill="1" applyBorder="1" applyAlignment="1">
      <alignment vertical="center" shrinkToFit="1"/>
    </xf>
    <xf numFmtId="0" fontId="1" fillId="2" borderId="20" xfId="0" quotePrefix="1" applyFont="1" applyFill="1" applyBorder="1" applyAlignment="1">
      <alignment vertical="center" shrinkToFit="1"/>
    </xf>
    <xf numFmtId="0" fontId="1" fillId="2" borderId="13" xfId="0" applyFont="1" applyFill="1" applyBorder="1" applyAlignment="1">
      <alignment horizontal="center" vertical="center"/>
    </xf>
    <xf numFmtId="0" fontId="1" fillId="2" borderId="12" xfId="0" quotePrefix="1" applyFont="1" applyFill="1" applyBorder="1" applyAlignment="1">
      <alignment horizontal="center" vertical="center" wrapText="1"/>
    </xf>
    <xf numFmtId="0" fontId="7" fillId="2" borderId="16" xfId="0" applyFont="1" applyFill="1" applyBorder="1" applyAlignment="1">
      <alignment vertical="center"/>
    </xf>
    <xf numFmtId="0" fontId="13" fillId="2" borderId="0" xfId="0" applyFont="1" applyFill="1">
      <alignment vertical="center"/>
    </xf>
    <xf numFmtId="0" fontId="13" fillId="2" borderId="0" xfId="0" applyFont="1" applyFill="1" applyAlignment="1">
      <alignment horizontal="center" vertical="center"/>
    </xf>
    <xf numFmtId="0" fontId="0"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lignment vertical="center"/>
    </xf>
    <xf numFmtId="0" fontId="14" fillId="2" borderId="3" xfId="0" applyFont="1" applyFill="1" applyBorder="1">
      <alignment vertical="center"/>
    </xf>
    <xf numFmtId="0" fontId="1" fillId="2" borderId="4" xfId="0" applyFont="1" applyFill="1" applyBorder="1">
      <alignment vertical="center"/>
    </xf>
    <xf numFmtId="0" fontId="3" fillId="2" borderId="12" xfId="0" applyFont="1" applyFill="1" applyBorder="1" applyAlignment="1">
      <alignment horizontal="center" vertical="center"/>
    </xf>
    <xf numFmtId="0" fontId="3" fillId="2" borderId="0" xfId="0" applyFont="1" applyFill="1" applyBorder="1">
      <alignment vertical="center"/>
    </xf>
    <xf numFmtId="0" fontId="9" fillId="2" borderId="3" xfId="0" applyFont="1" applyFill="1" applyBorder="1">
      <alignment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6" xfId="0" applyFont="1" applyFill="1" applyBorder="1" applyAlignment="1">
      <alignment vertical="center" wrapText="1"/>
    </xf>
    <xf numFmtId="0" fontId="9" fillId="2" borderId="1"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4" xfId="0" applyFont="1" applyFill="1" applyBorder="1">
      <alignment vertical="center"/>
    </xf>
    <xf numFmtId="0" fontId="9" fillId="2" borderId="0" xfId="0" applyFont="1" applyFill="1">
      <alignment vertical="center"/>
    </xf>
    <xf numFmtId="0" fontId="18" fillId="2" borderId="6" xfId="0" applyFont="1" applyFill="1" applyBorder="1" applyAlignment="1">
      <alignment horizontal="center" vertical="center"/>
    </xf>
    <xf numFmtId="0" fontId="18" fillId="2" borderId="3" xfId="0" applyFont="1" applyFill="1" applyBorder="1">
      <alignment vertical="center"/>
    </xf>
    <xf numFmtId="0" fontId="9" fillId="2" borderId="4" xfId="0" applyFont="1" applyFill="1" applyBorder="1">
      <alignment vertical="center"/>
    </xf>
    <xf numFmtId="0" fontId="9" fillId="2" borderId="7" xfId="0" applyFont="1" applyFill="1" applyBorder="1" applyAlignment="1">
      <alignment horizontal="center" vertical="center"/>
    </xf>
    <xf numFmtId="0" fontId="9" fillId="2" borderId="17" xfId="0" applyFont="1" applyFill="1" applyBorder="1" applyAlignment="1">
      <alignment vertical="center" wrapText="1"/>
    </xf>
    <xf numFmtId="0" fontId="9" fillId="2" borderId="20" xfId="0" quotePrefix="1" applyFont="1" applyFill="1" applyBorder="1" applyAlignment="1">
      <alignment horizontal="center" vertical="center" wrapText="1"/>
    </xf>
    <xf numFmtId="0" fontId="9" fillId="2" borderId="21" xfId="0" quotePrefix="1" applyFont="1" applyFill="1" applyBorder="1" applyAlignment="1">
      <alignment vertical="center"/>
    </xf>
    <xf numFmtId="0" fontId="9" fillId="2" borderId="20" xfId="0" quotePrefix="1" applyFont="1" applyFill="1" applyBorder="1" applyAlignment="1">
      <alignment vertical="center"/>
    </xf>
    <xf numFmtId="0" fontId="9" fillId="2" borderId="20" xfId="0" quotePrefix="1" applyFont="1" applyFill="1" applyBorder="1" applyAlignment="1">
      <alignment vertical="center" wrapText="1"/>
    </xf>
    <xf numFmtId="0" fontId="9" fillId="2" borderId="0" xfId="0" applyFont="1" applyFill="1" applyAlignment="1">
      <alignment horizontal="center" vertical="center"/>
    </xf>
    <xf numFmtId="0" fontId="19" fillId="2" borderId="0" xfId="0" applyFont="1" applyFill="1" applyAlignment="1">
      <alignment horizontal="right" vertical="center"/>
    </xf>
    <xf numFmtId="0" fontId="9" fillId="2" borderId="12" xfId="0" quotePrefix="1" applyFont="1" applyFill="1" applyBorder="1" applyAlignment="1">
      <alignment horizontal="center" vertical="center" wrapText="1"/>
    </xf>
    <xf numFmtId="0" fontId="9" fillId="2" borderId="9" xfId="0" quotePrefix="1"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0" fillId="0" borderId="1" xfId="0" applyBorder="1" applyAlignment="1">
      <alignment horizontal="center" vertical="center"/>
    </xf>
    <xf numFmtId="0" fontId="0" fillId="3" borderId="1" xfId="0" applyFill="1" applyBorder="1">
      <alignment vertical="center"/>
    </xf>
    <xf numFmtId="0" fontId="3" fillId="2" borderId="1" xfId="0" applyFon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0" borderId="1" xfId="0" quotePrefix="1" applyBorder="1" applyAlignment="1">
      <alignment horizontal="center" vertical="center"/>
    </xf>
    <xf numFmtId="0" fontId="0" fillId="0" borderId="1" xfId="0" applyBorder="1">
      <alignment vertical="center"/>
    </xf>
    <xf numFmtId="177" fontId="0" fillId="0" borderId="1" xfId="0" applyNumberFormat="1" applyBorder="1">
      <alignment vertical="center"/>
    </xf>
    <xf numFmtId="0" fontId="0" fillId="0" borderId="0" xfId="0" applyAlignment="1">
      <alignment horizontal="center" vertical="center"/>
    </xf>
    <xf numFmtId="0" fontId="0" fillId="0" borderId="12" xfId="0" quotePrefix="1" applyBorder="1" applyAlignment="1">
      <alignment horizontal="center" vertical="center"/>
    </xf>
    <xf numFmtId="177" fontId="0" fillId="0" borderId="12" xfId="0" applyNumberFormat="1" applyBorder="1">
      <alignment vertical="center"/>
    </xf>
    <xf numFmtId="0" fontId="0" fillId="0" borderId="12" xfId="0" applyBorder="1">
      <alignment vertical="center"/>
    </xf>
    <xf numFmtId="0" fontId="0" fillId="0" borderId="12" xfId="0" applyBorder="1" applyAlignment="1">
      <alignment horizontal="center" vertical="center"/>
    </xf>
    <xf numFmtId="0" fontId="21" fillId="2" borderId="0" xfId="0" applyFont="1" applyFill="1" applyAlignment="1">
      <alignment horizontal="right" vertical="center"/>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vertical="center"/>
    </xf>
    <xf numFmtId="0" fontId="7" fillId="2" borderId="10"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1" xfId="0" applyFont="1" applyFill="1" applyBorder="1" applyAlignment="1">
      <alignment horizontal="center" vertical="center"/>
    </xf>
    <xf numFmtId="0" fontId="22" fillId="0" borderId="0" xfId="0" applyFont="1" applyFill="1">
      <alignment vertical="center"/>
    </xf>
    <xf numFmtId="0" fontId="22" fillId="0" borderId="1" xfId="0" applyFont="1" applyFill="1" applyBorder="1" applyAlignment="1">
      <alignment horizontal="center" vertical="center"/>
    </xf>
    <xf numFmtId="0" fontId="0" fillId="11" borderId="1"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Alignment="1">
      <alignment horizontal="center" vertical="center"/>
    </xf>
    <xf numFmtId="0" fontId="0" fillId="0" borderId="0" xfId="0" applyFill="1">
      <alignment vertical="center"/>
    </xf>
    <xf numFmtId="0" fontId="0" fillId="0" borderId="0" xfId="0" quotePrefix="1" applyFill="1" applyBorder="1" applyAlignment="1">
      <alignment horizontal="center" vertical="center"/>
    </xf>
    <xf numFmtId="177" fontId="0" fillId="0" borderId="0" xfId="0" applyNumberFormat="1" applyFill="1" applyBorder="1">
      <alignment vertical="center"/>
    </xf>
    <xf numFmtId="0" fontId="0" fillId="0" borderId="22" xfId="0" applyBorder="1" applyAlignment="1">
      <alignment horizontal="center" vertical="center"/>
    </xf>
    <xf numFmtId="0" fontId="5"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16" xfId="0" applyFont="1" applyFill="1" applyBorder="1" applyAlignment="1">
      <alignment vertical="center" wrapText="1"/>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1" fillId="2" borderId="7" xfId="0" applyFont="1" applyFill="1" applyBorder="1" applyAlignment="1">
      <alignment vertical="center" wrapText="1"/>
    </xf>
    <xf numFmtId="0" fontId="7"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1" fillId="2" borderId="20" xfId="0" quotePrefix="1" applyFont="1" applyFill="1" applyBorder="1" applyAlignment="1">
      <alignment horizontal="center" vertical="center" wrapText="1"/>
    </xf>
    <xf numFmtId="0" fontId="1" fillId="2" borderId="15" xfId="0" applyFont="1" applyFill="1" applyBorder="1" applyAlignment="1">
      <alignment vertical="center" wrapText="1"/>
    </xf>
    <xf numFmtId="0" fontId="1" fillId="2" borderId="7" xfId="0" applyFont="1" applyFill="1" applyBorder="1" applyAlignment="1">
      <alignment horizontal="center" vertical="center"/>
    </xf>
    <xf numFmtId="0" fontId="5" fillId="2" borderId="0" xfId="0" applyFont="1" applyFill="1" applyAlignment="1">
      <alignment horizontal="center" vertical="center"/>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1" xfId="0" applyFont="1" applyFill="1" applyBorder="1" applyAlignment="1">
      <alignment vertical="center" wrapText="1"/>
    </xf>
    <xf numFmtId="0" fontId="9" fillId="2" borderId="8" xfId="0" applyFont="1" applyFill="1" applyBorder="1" applyAlignment="1">
      <alignment vertical="center" wrapText="1"/>
    </xf>
    <xf numFmtId="0" fontId="9" fillId="2" borderId="7" xfId="0" applyFont="1" applyFill="1" applyBorder="1" applyAlignment="1">
      <alignment vertical="center" wrapText="1"/>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wrapText="1"/>
    </xf>
    <xf numFmtId="0" fontId="9" fillId="2" borderId="12" xfId="0" applyFont="1" applyFill="1" applyBorder="1" applyAlignment="1">
      <alignment vertical="center" wrapText="1"/>
    </xf>
    <xf numFmtId="0" fontId="9" fillId="2" borderId="13" xfId="0" applyFont="1" applyFill="1" applyBorder="1" applyAlignment="1">
      <alignment vertical="center" wrapText="1"/>
    </xf>
    <xf numFmtId="0" fontId="1" fillId="2" borderId="7" xfId="0" applyFont="1" applyFill="1" applyBorder="1" applyAlignment="1">
      <alignment horizontal="left"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1" xfId="0" applyFont="1" applyFill="1" applyBorder="1" applyAlignment="1">
      <alignment vertical="center" wrapText="1"/>
    </xf>
    <xf numFmtId="0" fontId="1" fillId="2" borderId="7" xfId="0" applyFont="1" applyFill="1" applyBorder="1" applyAlignment="1">
      <alignment vertical="center" wrapText="1"/>
    </xf>
    <xf numFmtId="0" fontId="1"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17" xfId="0" applyFont="1" applyFill="1" applyBorder="1" applyAlignment="1">
      <alignment vertical="center" wrapText="1"/>
    </xf>
    <xf numFmtId="0" fontId="1" fillId="2" borderId="13" xfId="0" applyFont="1" applyFill="1" applyBorder="1" applyAlignment="1">
      <alignment horizontal="left" vertical="center" wrapText="1"/>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xf>
    <xf numFmtId="0" fontId="3" fillId="2" borderId="18" xfId="0" applyFont="1" applyFill="1" applyBorder="1">
      <alignment vertical="center"/>
    </xf>
    <xf numFmtId="0" fontId="9" fillId="2" borderId="7" xfId="0" applyFont="1" applyFill="1" applyBorder="1" applyAlignment="1">
      <alignment horizontal="center" vertical="center" wrapText="1"/>
    </xf>
    <xf numFmtId="0" fontId="1" fillId="2" borderId="1" xfId="0" applyFont="1" applyFill="1" applyBorder="1" applyAlignment="1">
      <alignmen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0" xfId="0" quotePrefix="1" applyFont="1" applyFill="1" applyBorder="1" applyAlignment="1">
      <alignment horizontal="center" vertical="center" wrapText="1"/>
    </xf>
    <xf numFmtId="0" fontId="7" fillId="2" borderId="7" xfId="0" applyFont="1" applyFill="1" applyBorder="1" applyAlignment="1">
      <alignment horizontal="center" vertical="center"/>
    </xf>
    <xf numFmtId="0" fontId="1"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9" fillId="2" borderId="3" xfId="0" applyFont="1" applyFill="1" applyBorder="1" applyAlignment="1">
      <alignment horizontal="left" vertical="center"/>
    </xf>
    <xf numFmtId="0" fontId="1" fillId="2" borderId="0" xfId="0" applyFont="1" applyFill="1" applyAlignment="1">
      <alignment horizontal="left" vertical="center"/>
    </xf>
    <xf numFmtId="0" fontId="1" fillId="2" borderId="3" xfId="0" applyFont="1" applyFill="1" applyBorder="1" applyAlignment="1">
      <alignment horizontal="left" vertical="center"/>
    </xf>
    <xf numFmtId="9" fontId="1" fillId="2" borderId="1" xfId="0" applyNumberFormat="1" applyFont="1" applyFill="1" applyBorder="1" applyAlignment="1">
      <alignment vertical="center" wrapText="1"/>
    </xf>
    <xf numFmtId="0" fontId="1" fillId="2" borderId="5" xfId="0" applyFont="1" applyFill="1" applyBorder="1" applyAlignment="1">
      <alignment vertical="center"/>
    </xf>
    <xf numFmtId="0" fontId="7" fillId="2" borderId="1" xfId="0" applyFont="1" applyFill="1" applyBorder="1" applyAlignment="1">
      <alignment vertical="center"/>
    </xf>
    <xf numFmtId="0" fontId="9" fillId="2" borderId="0" xfId="0" applyFont="1" applyFill="1" applyBorder="1">
      <alignment vertical="center"/>
    </xf>
    <xf numFmtId="0" fontId="16"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vertical="center" wrapText="1"/>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9" fillId="2" borderId="20" xfId="0" quotePrefix="1" applyFont="1" applyFill="1" applyBorder="1" applyAlignment="1">
      <alignment horizontal="center" vertical="center" wrapText="1"/>
    </xf>
    <xf numFmtId="0" fontId="1" fillId="2" borderId="7" xfId="0" applyFont="1" applyFill="1" applyBorder="1" applyAlignment="1">
      <alignment horizontal="center" vertical="center"/>
    </xf>
    <xf numFmtId="0" fontId="9" fillId="2" borderId="21" xfId="0" quotePrefix="1" applyFont="1" applyFill="1" applyBorder="1" applyAlignment="1">
      <alignment horizontal="center" vertical="center" wrapText="1"/>
    </xf>
    <xf numFmtId="0" fontId="1" fillId="2" borderId="16" xfId="0" applyFont="1" applyFill="1" applyBorder="1" applyAlignment="1">
      <alignment vertical="center" wrapText="1"/>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9" fillId="2" borderId="8" xfId="0" applyFont="1" applyFill="1" applyBorder="1" applyAlignment="1">
      <alignment vertical="center" wrapText="1"/>
    </xf>
    <xf numFmtId="0" fontId="9" fillId="2" borderId="21" xfId="0" quotePrefix="1" applyFont="1" applyFill="1" applyBorder="1" applyAlignment="1">
      <alignment vertical="center" wrapText="1"/>
    </xf>
    <xf numFmtId="0" fontId="9" fillId="2" borderId="9" xfId="0" applyFont="1" applyFill="1" applyBorder="1" applyAlignment="1">
      <alignment vertical="center" wrapText="1"/>
    </xf>
    <xf numFmtId="0" fontId="1" fillId="2" borderId="13" xfId="0" applyFont="1" applyFill="1" applyBorder="1">
      <alignment vertical="center"/>
    </xf>
    <xf numFmtId="0" fontId="9" fillId="2" borderId="0" xfId="0" quotePrefix="1" applyFont="1" applyFill="1" applyBorder="1" applyAlignment="1">
      <alignment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26" fillId="2" borderId="0" xfId="0" applyFont="1" applyFill="1">
      <alignment vertical="center"/>
    </xf>
    <xf numFmtId="0" fontId="9" fillId="2" borderId="13" xfId="0" applyFont="1" applyFill="1" applyBorder="1" applyAlignment="1">
      <alignment horizontal="center" vertical="center"/>
    </xf>
    <xf numFmtId="0" fontId="9" fillId="2" borderId="9" xfId="0" applyFont="1" applyFill="1" applyBorder="1" applyAlignment="1">
      <alignment vertical="center" shrinkToFit="1"/>
    </xf>
    <xf numFmtId="0" fontId="26" fillId="2" borderId="0" xfId="0" applyFont="1" applyFill="1" applyAlignment="1">
      <alignment horizontal="center" vertical="center"/>
    </xf>
    <xf numFmtId="0" fontId="9" fillId="2" borderId="13" xfId="0" applyFont="1" applyFill="1" applyBorder="1">
      <alignment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5" fillId="2" borderId="0" xfId="0" applyFont="1" applyFill="1" applyAlignment="1">
      <alignment horizontal="center" vertical="center"/>
    </xf>
    <xf numFmtId="0" fontId="1" fillId="2" borderId="7" xfId="0" applyFont="1" applyFill="1" applyBorder="1" applyAlignment="1">
      <alignment horizontal="center" vertical="center"/>
    </xf>
    <xf numFmtId="0" fontId="3" fillId="0" borderId="3" xfId="0" applyFont="1" applyFill="1" applyBorder="1">
      <alignment vertical="center"/>
    </xf>
    <xf numFmtId="0" fontId="1" fillId="2" borderId="7" xfId="0" applyFont="1" applyFill="1" applyBorder="1" applyAlignment="1">
      <alignment horizontal="left" vertical="center" wrapText="1"/>
    </xf>
    <xf numFmtId="0" fontId="9" fillId="2" borderId="20" xfId="0" quotePrefix="1"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6" xfId="0" applyFont="1" applyFill="1" applyBorder="1" applyAlignment="1">
      <alignment vertical="center" wrapText="1"/>
    </xf>
    <xf numFmtId="0" fontId="1" fillId="2" borderId="15" xfId="0" applyFont="1" applyFill="1" applyBorder="1" applyAlignment="1">
      <alignment horizontal="left" vertical="center" wrapText="1"/>
    </xf>
    <xf numFmtId="0" fontId="1" fillId="2" borderId="0" xfId="0" applyFont="1" applyFill="1" applyAlignment="1">
      <alignment vertical="center"/>
    </xf>
    <xf numFmtId="0" fontId="9" fillId="2" borderId="13" xfId="0" applyFont="1" applyFill="1" applyBorder="1" applyAlignment="1">
      <alignment vertical="center" wrapText="1"/>
    </xf>
    <xf numFmtId="0" fontId="9" fillId="2" borderId="11" xfId="0" applyFont="1" applyFill="1"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3" borderId="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0" fillId="0" borderId="0" xfId="0" applyFont="1" applyBorder="1" applyAlignment="1">
      <alignment horizontal="center" vertical="center"/>
    </xf>
    <xf numFmtId="0" fontId="20" fillId="0" borderId="14" xfId="0" applyFont="1" applyBorder="1" applyAlignment="1">
      <alignment horizontal="center" vertical="center"/>
    </xf>
    <xf numFmtId="0" fontId="4" fillId="6" borderId="8"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4" borderId="8"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4" fillId="7"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8" borderId="8"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4" fillId="8" borderId="4" xfId="0" applyFont="1" applyFill="1" applyBorder="1" applyAlignment="1">
      <alignment horizontal="left"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9" borderId="2" xfId="0" applyFill="1" applyBorder="1" applyAlignment="1">
      <alignment horizontal="center" vertical="center"/>
    </xf>
    <xf numFmtId="0" fontId="0" fillId="9" borderId="4" xfId="0" applyFill="1" applyBorder="1" applyAlignment="1">
      <alignment horizontal="center" vertical="center"/>
    </xf>
    <xf numFmtId="0" fontId="25"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9" fillId="2" borderId="6"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9"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1" xfId="0" applyFont="1" applyFill="1" applyBorder="1" applyAlignment="1">
      <alignment horizontal="left" vertical="center"/>
    </xf>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1" fillId="2" borderId="1" xfId="0" applyFont="1" applyFill="1" applyBorder="1" applyAlignment="1">
      <alignment vertical="center" wrapText="1"/>
    </xf>
    <xf numFmtId="0" fontId="9" fillId="2" borderId="6"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 fillId="2" borderId="6"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horizontal="center" vertical="center"/>
    </xf>
    <xf numFmtId="0" fontId="2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left" vertical="center" wrapText="1"/>
    </xf>
    <xf numFmtId="0" fontId="1" fillId="2" borderId="7" xfId="0" applyFont="1" applyFill="1" applyBorder="1" applyAlignment="1">
      <alignment horizontal="center" vertical="center"/>
    </xf>
    <xf numFmtId="0" fontId="14" fillId="2" borderId="18"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0"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9"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1" xfId="0" applyFont="1" applyFill="1" applyBorder="1" applyAlignment="1">
      <alignment horizontal="left" vertical="center"/>
    </xf>
    <xf numFmtId="0" fontId="9" fillId="2" borderId="15" xfId="0" applyFont="1" applyFill="1" applyBorder="1" applyAlignment="1">
      <alignment vertical="center" wrapText="1"/>
    </xf>
    <xf numFmtId="0" fontId="9" fillId="2" borderId="16" xfId="0" applyFont="1" applyFill="1" applyBorder="1" applyAlignment="1">
      <alignment vertical="center" wrapText="1"/>
    </xf>
    <xf numFmtId="0" fontId="9" fillId="2" borderId="17" xfId="0" applyFont="1" applyFill="1" applyBorder="1" applyAlignment="1">
      <alignment vertical="center" wrapText="1"/>
    </xf>
    <xf numFmtId="0" fontId="9" fillId="2" borderId="18" xfId="0" applyFont="1" applyFill="1" applyBorder="1" applyAlignment="1">
      <alignment horizontal="left" vertical="center"/>
    </xf>
    <xf numFmtId="0" fontId="9" fillId="2" borderId="10" xfId="0" applyFont="1" applyFill="1" applyBorder="1" applyAlignment="1">
      <alignment horizontal="left" vertical="center"/>
    </xf>
    <xf numFmtId="0" fontId="9" fillId="2" borderId="9" xfId="0" applyFont="1" applyFill="1" applyBorder="1" applyAlignment="1">
      <alignment horizontal="left" vertical="center"/>
    </xf>
    <xf numFmtId="0" fontId="9" fillId="2" borderId="14"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wrapText="1"/>
    </xf>
    <xf numFmtId="0" fontId="9" fillId="2" borderId="0" xfId="0" applyFont="1" applyFill="1" applyBorder="1" applyAlignment="1">
      <alignment horizontal="left" vertical="center"/>
    </xf>
    <xf numFmtId="0" fontId="9" fillId="2" borderId="13" xfId="0" applyFont="1" applyFill="1" applyBorder="1" applyAlignment="1">
      <alignment horizontal="left" vertical="center"/>
    </xf>
    <xf numFmtId="0" fontId="9" fillId="2" borderId="12" xfId="0" applyFont="1" applyFill="1" applyBorder="1" applyAlignment="1">
      <alignment horizontal="left" vertical="center"/>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 xfId="0" quotePrefix="1" applyFont="1" applyFill="1" applyBorder="1" applyAlignment="1">
      <alignment horizontal="center" vertical="center" wrapText="1"/>
    </xf>
    <xf numFmtId="0" fontId="9" fillId="2" borderId="21" xfId="0" quotePrefix="1"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9" fillId="2" borderId="1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8" xfId="0" applyFont="1" applyFill="1" applyBorder="1" applyAlignment="1">
      <alignment horizontal="left" vertical="center"/>
    </xf>
    <xf numFmtId="0" fontId="9" fillId="0" borderId="10" xfId="0" applyFont="1" applyFill="1" applyBorder="1" applyAlignment="1">
      <alignment horizontal="left" vertical="center"/>
    </xf>
    <xf numFmtId="0" fontId="9" fillId="0" borderId="12" xfId="0" applyFont="1" applyFill="1" applyBorder="1" applyAlignment="1">
      <alignment horizontal="left" vertical="center"/>
    </xf>
    <xf numFmtId="0" fontId="9" fillId="0" borderId="0" xfId="0" applyFont="1" applyFill="1" applyBorder="1" applyAlignment="1">
      <alignment horizontal="left" vertical="center"/>
    </xf>
    <xf numFmtId="0" fontId="9" fillId="0" borderId="13" xfId="0" applyFont="1" applyFill="1" applyBorder="1" applyAlignment="1">
      <alignment horizontal="left" vertical="center"/>
    </xf>
    <xf numFmtId="0" fontId="9" fillId="0" borderId="9" xfId="0" applyFont="1" applyFill="1" applyBorder="1" applyAlignment="1">
      <alignment horizontal="left" vertical="center"/>
    </xf>
    <xf numFmtId="0" fontId="9" fillId="0" borderId="14" xfId="0" applyFont="1" applyFill="1" applyBorder="1" applyAlignment="1">
      <alignment horizontal="left" vertical="center"/>
    </xf>
    <xf numFmtId="0" fontId="9" fillId="0" borderId="11" xfId="0"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9"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1" xfId="0" applyFont="1" applyFill="1" applyBorder="1" applyAlignment="1">
      <alignment horizontal="left" vertical="center" wrapText="1"/>
    </xf>
    <xf numFmtId="20" fontId="9" fillId="2" borderId="6" xfId="0" applyNumberFormat="1" applyFont="1" applyFill="1" applyBorder="1" applyAlignment="1">
      <alignment horizontal="left" vertical="center" wrapText="1"/>
    </xf>
    <xf numFmtId="20" fontId="9" fillId="2" borderId="18" xfId="0" applyNumberFormat="1" applyFont="1" applyFill="1" applyBorder="1" applyAlignment="1">
      <alignment horizontal="left" vertical="center" wrapText="1"/>
    </xf>
    <xf numFmtId="20" fontId="9" fillId="2" borderId="10" xfId="0" applyNumberFormat="1" applyFont="1" applyFill="1" applyBorder="1" applyAlignment="1">
      <alignment horizontal="left" vertical="center" wrapText="1"/>
    </xf>
    <xf numFmtId="20" fontId="9" fillId="2" borderId="12" xfId="0" applyNumberFormat="1" applyFont="1" applyFill="1" applyBorder="1" applyAlignment="1">
      <alignment horizontal="left" vertical="center" wrapText="1"/>
    </xf>
    <xf numFmtId="20" fontId="9" fillId="2" borderId="0" xfId="0" applyNumberFormat="1" applyFont="1" applyFill="1" applyBorder="1" applyAlignment="1">
      <alignment horizontal="left" vertical="center" wrapText="1"/>
    </xf>
    <xf numFmtId="20" fontId="9" fillId="2" borderId="13" xfId="0" applyNumberFormat="1" applyFont="1" applyFill="1" applyBorder="1" applyAlignment="1">
      <alignment horizontal="left" vertical="center" wrapText="1"/>
    </xf>
    <xf numFmtId="20" fontId="9" fillId="2" borderId="9" xfId="0" applyNumberFormat="1" applyFont="1" applyFill="1" applyBorder="1" applyAlignment="1">
      <alignment horizontal="left" vertical="center" wrapText="1"/>
    </xf>
    <xf numFmtId="20" fontId="9" fillId="2" borderId="14" xfId="0" applyNumberFormat="1" applyFont="1" applyFill="1" applyBorder="1" applyAlignment="1">
      <alignment horizontal="left" vertical="center" wrapText="1"/>
    </xf>
    <xf numFmtId="20" fontId="9" fillId="2" borderId="11" xfId="0" applyNumberFormat="1" applyFont="1" applyFill="1" applyBorder="1" applyAlignment="1">
      <alignment horizontal="left" vertical="center" wrapText="1"/>
    </xf>
    <xf numFmtId="20" fontId="9" fillId="2" borderId="8" xfId="0" applyNumberFormat="1" applyFont="1" applyFill="1" applyBorder="1" applyAlignment="1">
      <alignment horizontal="center" vertical="center" wrapText="1"/>
    </xf>
    <xf numFmtId="20" fontId="9" fillId="2" borderId="7" xfId="0" applyNumberFormat="1" applyFont="1" applyFill="1" applyBorder="1" applyAlignment="1">
      <alignment horizontal="center" vertical="center"/>
    </xf>
    <xf numFmtId="20" fontId="9" fillId="2" borderId="5" xfId="0" applyNumberFormat="1" applyFont="1" applyFill="1" applyBorder="1" applyAlignment="1">
      <alignment horizontal="center" vertical="center"/>
    </xf>
    <xf numFmtId="0" fontId="9" fillId="2" borderId="20" xfId="0" quotePrefix="1"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6" fillId="0" borderId="18"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9"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11" xfId="0" applyFont="1" applyFill="1" applyBorder="1" applyAlignment="1">
      <alignment horizontal="left" vertical="center"/>
    </xf>
    <xf numFmtId="0" fontId="9" fillId="0" borderId="12"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 fillId="2" borderId="4" xfId="0" applyFont="1" applyFill="1" applyBorder="1" applyAlignment="1">
      <alignment horizontal="left" vertical="center"/>
    </xf>
    <xf numFmtId="0" fontId="11" fillId="2" borderId="6" xfId="0" applyFont="1" applyFill="1" applyBorder="1" applyAlignment="1">
      <alignment horizontal="left" vertical="center"/>
    </xf>
    <xf numFmtId="0" fontId="1" fillId="2" borderId="19" xfId="0" quotePrefix="1" applyFont="1" applyFill="1" applyBorder="1" applyAlignment="1">
      <alignment horizontal="center" vertical="center" shrinkToFit="1"/>
    </xf>
    <xf numFmtId="0" fontId="1" fillId="2" borderId="21" xfId="0" quotePrefix="1" applyFont="1" applyFill="1" applyBorder="1" applyAlignment="1">
      <alignment horizontal="center" vertical="center" shrinkToFi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0" fontId="1" fillId="2" borderId="1" xfId="0" applyFont="1" applyFill="1" applyBorder="1" applyAlignment="1">
      <alignment horizontal="left" vertical="center"/>
    </xf>
    <xf numFmtId="0" fontId="1" fillId="2" borderId="20" xfId="0" quotePrefix="1" applyFont="1" applyFill="1" applyBorder="1" applyAlignment="1">
      <alignment horizontal="center"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9" fillId="0" borderId="1" xfId="0" applyFont="1" applyFill="1" applyBorder="1" applyAlignment="1">
      <alignment horizontal="left" vertical="center" wrapText="1"/>
    </xf>
    <xf numFmtId="0" fontId="1" fillId="2" borderId="6" xfId="0" applyFont="1" applyFill="1" applyBorder="1" applyAlignment="1">
      <alignment horizontal="left" vertical="center"/>
    </xf>
    <xf numFmtId="0" fontId="1" fillId="2" borderId="18" xfId="0" applyFont="1" applyFill="1" applyBorder="1" applyAlignment="1">
      <alignment horizontal="left" vertical="center"/>
    </xf>
    <xf numFmtId="0" fontId="1" fillId="2" borderId="10"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1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9" xfId="0" quotePrefix="1" applyFont="1" applyFill="1" applyBorder="1" applyAlignment="1">
      <alignment horizontal="center" vertical="center" wrapText="1"/>
    </xf>
    <xf numFmtId="0" fontId="1" fillId="2" borderId="21" xfId="0" quotePrefix="1"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9" fillId="2" borderId="8" xfId="0" applyFont="1" applyFill="1" applyBorder="1" applyAlignment="1">
      <alignment vertical="center" wrapText="1"/>
    </xf>
    <xf numFmtId="0" fontId="8" fillId="2" borderId="7" xfId="0" applyFont="1" applyFill="1" applyBorder="1" applyAlignment="1">
      <alignment vertical="center" wrapText="1"/>
    </xf>
    <xf numFmtId="0" fontId="8"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3" fillId="0" borderId="1" xfId="0" applyFont="1" applyBorder="1" applyAlignment="1">
      <alignment horizontal="center" vertical="center"/>
    </xf>
    <xf numFmtId="0" fontId="1" fillId="2" borderId="15" xfId="0" applyFont="1" applyFill="1" applyBorder="1" applyAlignment="1">
      <alignment vertical="center" wrapText="1"/>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23" fillId="0" borderId="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1" xfId="0" applyFont="1" applyBorder="1" applyAlignment="1">
      <alignment horizontal="center" vertical="center" wrapText="1"/>
    </xf>
    <xf numFmtId="0" fontId="1" fillId="0" borderId="15"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176" fontId="11" fillId="2" borderId="19" xfId="0" applyNumberFormat="1" applyFont="1" applyFill="1" applyBorder="1" applyAlignment="1">
      <alignment horizontal="center" vertical="center" shrinkToFit="1"/>
    </xf>
    <xf numFmtId="176" fontId="9" fillId="2" borderId="21" xfId="0" applyNumberFormat="1" applyFont="1" applyFill="1" applyBorder="1" applyAlignment="1">
      <alignment horizontal="center" vertical="center" shrinkToFit="1"/>
    </xf>
    <xf numFmtId="0" fontId="11" fillId="2" borderId="15"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7" xfId="0" applyFont="1" applyFill="1" applyBorder="1" applyAlignment="1">
      <alignment vertical="center" wrapText="1"/>
    </xf>
    <xf numFmtId="0" fontId="1" fillId="2" borderId="5" xfId="0" applyFont="1" applyFill="1" applyBorder="1" applyAlignment="1">
      <alignment vertical="center" wrapText="1"/>
    </xf>
    <xf numFmtId="0" fontId="1" fillId="2" borderId="8" xfId="0" quotePrefix="1" applyFont="1" applyFill="1" applyBorder="1" applyAlignment="1">
      <alignment horizontal="center" vertical="center" shrinkToFit="1"/>
    </xf>
    <xf numFmtId="0" fontId="1" fillId="2" borderId="7" xfId="0" quotePrefix="1" applyFont="1" applyFill="1" applyBorder="1" applyAlignment="1">
      <alignment horizontal="center" vertical="center" shrinkToFit="1"/>
    </xf>
    <xf numFmtId="0" fontId="1" fillId="2" borderId="5" xfId="0" quotePrefix="1" applyFont="1" applyFill="1" applyBorder="1" applyAlignment="1">
      <alignment horizontal="center" vertical="center" shrinkToFit="1"/>
    </xf>
    <xf numFmtId="0" fontId="1" fillId="0" borderId="19" xfId="0" quotePrefix="1" applyFont="1" applyFill="1" applyBorder="1" applyAlignment="1">
      <alignment horizontal="center" vertical="center" shrinkToFit="1"/>
    </xf>
    <xf numFmtId="0" fontId="1" fillId="0" borderId="20" xfId="0" quotePrefix="1" applyFont="1" applyFill="1" applyBorder="1" applyAlignment="1">
      <alignment horizontal="center" vertical="center" shrinkToFit="1"/>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1" fillId="2" borderId="19" xfId="0" quotePrefix="1" applyFont="1" applyFill="1" applyBorder="1" applyAlignment="1">
      <alignment horizontal="center" vertical="center" wrapText="1"/>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0" xfId="0" quotePrefix="1" applyFont="1" applyFill="1" applyBorder="1" applyAlignment="1">
      <alignment horizontal="center" vertical="center" shrinkToFit="1"/>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0" borderId="1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1" fillId="2" borderId="20" xfId="0" quotePrefix="1" applyFont="1" applyFill="1" applyBorder="1" applyAlignment="1">
      <alignment horizontal="center" vertical="center" wrapText="1"/>
    </xf>
    <xf numFmtId="0" fontId="14" fillId="2" borderId="6"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9" fillId="2" borderId="8" xfId="0" quotePrefix="1" applyFont="1" applyFill="1" applyBorder="1" applyAlignment="1">
      <alignment horizontal="left" vertical="center" wrapText="1"/>
    </xf>
    <xf numFmtId="0" fontId="11" fillId="2" borderId="21" xfId="0" quotePrefix="1" applyFont="1" applyFill="1" applyBorder="1" applyAlignment="1">
      <alignment horizontal="center" vertical="center" wrapText="1"/>
    </xf>
    <xf numFmtId="0" fontId="9" fillId="2" borderId="6" xfId="0" applyFont="1" applyFill="1" applyBorder="1" applyAlignment="1">
      <alignment vertical="center" wrapText="1"/>
    </xf>
    <xf numFmtId="0" fontId="9" fillId="2" borderId="10" xfId="0" applyFont="1" applyFill="1" applyBorder="1" applyAlignment="1">
      <alignment vertical="center" wrapText="1"/>
    </xf>
    <xf numFmtId="0" fontId="9" fillId="2" borderId="12" xfId="0" applyFont="1" applyFill="1" applyBorder="1" applyAlignment="1">
      <alignment vertical="center" wrapText="1"/>
    </xf>
    <xf numFmtId="0" fontId="9" fillId="2" borderId="13" xfId="0" applyFont="1" applyFill="1" applyBorder="1" applyAlignment="1">
      <alignment vertical="center" wrapText="1"/>
    </xf>
    <xf numFmtId="0" fontId="9" fillId="2" borderId="9" xfId="0" applyFont="1" applyFill="1" applyBorder="1" applyAlignment="1">
      <alignment vertical="center" wrapText="1"/>
    </xf>
    <xf numFmtId="0" fontId="9" fillId="2" borderId="11" xfId="0" applyFont="1" applyFill="1" applyBorder="1" applyAlignment="1">
      <alignment vertical="center" wrapText="1"/>
    </xf>
    <xf numFmtId="20" fontId="1" fillId="2" borderId="6" xfId="0" applyNumberFormat="1" applyFont="1" applyFill="1" applyBorder="1" applyAlignment="1">
      <alignment horizontal="left" vertical="center" wrapText="1"/>
    </xf>
    <xf numFmtId="20" fontId="1" fillId="2" borderId="18" xfId="0" applyNumberFormat="1" applyFont="1" applyFill="1" applyBorder="1" applyAlignment="1">
      <alignment horizontal="left" vertical="center" wrapText="1"/>
    </xf>
    <xf numFmtId="20" fontId="1" fillId="2" borderId="10" xfId="0" applyNumberFormat="1" applyFont="1" applyFill="1" applyBorder="1" applyAlignment="1">
      <alignment horizontal="left" vertical="center" wrapText="1"/>
    </xf>
    <xf numFmtId="20" fontId="1" fillId="2" borderId="12" xfId="0" applyNumberFormat="1" applyFont="1" applyFill="1" applyBorder="1" applyAlignment="1">
      <alignment horizontal="left" vertical="center" wrapText="1"/>
    </xf>
    <xf numFmtId="20" fontId="1" fillId="2" borderId="0" xfId="0" applyNumberFormat="1" applyFont="1" applyFill="1" applyBorder="1" applyAlignment="1">
      <alignment horizontal="left" vertical="center" wrapText="1"/>
    </xf>
    <xf numFmtId="20" fontId="1" fillId="2" borderId="13" xfId="0" applyNumberFormat="1" applyFont="1" applyFill="1" applyBorder="1" applyAlignment="1">
      <alignment horizontal="left" vertical="center" wrapText="1"/>
    </xf>
    <xf numFmtId="20" fontId="1" fillId="2" borderId="9" xfId="0" applyNumberFormat="1" applyFont="1" applyFill="1" applyBorder="1" applyAlignment="1">
      <alignment horizontal="left" vertical="center" wrapText="1"/>
    </xf>
    <xf numFmtId="20" fontId="1" fillId="2" borderId="14" xfId="0" applyNumberFormat="1" applyFont="1" applyFill="1" applyBorder="1" applyAlignment="1">
      <alignment horizontal="left" vertical="center" wrapText="1"/>
    </xf>
    <xf numFmtId="20" fontId="1" fillId="2" borderId="11" xfId="0" applyNumberFormat="1" applyFont="1" applyFill="1" applyBorder="1" applyAlignment="1">
      <alignment horizontal="left" vertical="center" wrapText="1"/>
    </xf>
    <xf numFmtId="0" fontId="1" fillId="2" borderId="20" xfId="0" quotePrefix="1" applyFont="1" applyFill="1" applyBorder="1" applyAlignment="1">
      <alignment horizontal="center" vertical="center"/>
    </xf>
    <xf numFmtId="0" fontId="1" fillId="2" borderId="21" xfId="0" quotePrefix="1" applyFont="1" applyFill="1" applyBorder="1" applyAlignment="1">
      <alignment horizontal="center" vertical="center"/>
    </xf>
  </cellXfs>
  <cellStyles count="3">
    <cellStyle name="パーセント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1199030</xdr:colOff>
      <xdr:row>133</xdr:row>
      <xdr:rowOff>257735</xdr:rowOff>
    </xdr:from>
    <xdr:to>
      <xdr:col>6</xdr:col>
      <xdr:colOff>2241</xdr:colOff>
      <xdr:row>133</xdr:row>
      <xdr:rowOff>1019734</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106706" y="30547235"/>
          <a:ext cx="3476064" cy="7619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①</a:t>
          </a:r>
        </a:p>
      </xdr:txBody>
    </xdr:sp>
    <xdr:clientData/>
  </xdr:twoCellAnchor>
  <xdr:twoCellAnchor>
    <xdr:from>
      <xdr:col>3</xdr:col>
      <xdr:colOff>1210236</xdr:colOff>
      <xdr:row>135</xdr:row>
      <xdr:rowOff>280147</xdr:rowOff>
    </xdr:from>
    <xdr:to>
      <xdr:col>6</xdr:col>
      <xdr:colOff>6163</xdr:colOff>
      <xdr:row>136</xdr:row>
      <xdr:rowOff>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117912" y="32698765"/>
          <a:ext cx="3468780" cy="82923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②</a:t>
          </a:r>
        </a:p>
      </xdr:txBody>
    </xdr:sp>
    <xdr:clientData/>
  </xdr:twoCellAnchor>
  <xdr:twoCellAnchor>
    <xdr:from>
      <xdr:col>3</xdr:col>
      <xdr:colOff>1199030</xdr:colOff>
      <xdr:row>151</xdr:row>
      <xdr:rowOff>403412</xdr:rowOff>
    </xdr:from>
    <xdr:to>
      <xdr:col>6</xdr:col>
      <xdr:colOff>11206</xdr:colOff>
      <xdr:row>151</xdr:row>
      <xdr:rowOff>784411</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2106706" y="43411588"/>
          <a:ext cx="3485029" cy="3809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②</a:t>
          </a:r>
        </a:p>
      </xdr:txBody>
    </xdr:sp>
    <xdr:clientData/>
  </xdr:twoCellAnchor>
  <xdr:twoCellAnchor>
    <xdr:from>
      <xdr:col>3</xdr:col>
      <xdr:colOff>1187823</xdr:colOff>
      <xdr:row>149</xdr:row>
      <xdr:rowOff>302558</xdr:rowOff>
    </xdr:from>
    <xdr:to>
      <xdr:col>6</xdr:col>
      <xdr:colOff>28011</xdr:colOff>
      <xdr:row>150</xdr:row>
      <xdr:rowOff>11206</xdr:rowOff>
    </xdr:to>
    <xdr:sp macro="" textlink="">
      <xdr:nvSpPr>
        <xdr:cNvPr id="12" name="正方形/長方形 11">
          <a:extLst>
            <a:ext uri="{FF2B5EF4-FFF2-40B4-BE49-F238E27FC236}">
              <a16:creationId xmlns:a16="http://schemas.microsoft.com/office/drawing/2014/main" id="{89EAF3B3-32C0-460A-8A50-1AD8A0DFAB36}"/>
            </a:ext>
          </a:extLst>
        </xdr:cNvPr>
        <xdr:cNvSpPr/>
      </xdr:nvSpPr>
      <xdr:spPr>
        <a:xfrm>
          <a:off x="2095499" y="41999646"/>
          <a:ext cx="3513041" cy="6947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①</a:t>
          </a:r>
        </a:p>
      </xdr:txBody>
    </xdr:sp>
    <xdr:clientData/>
  </xdr:twoCellAnchor>
  <xdr:twoCellAnchor>
    <xdr:from>
      <xdr:col>3</xdr:col>
      <xdr:colOff>1187823</xdr:colOff>
      <xdr:row>137</xdr:row>
      <xdr:rowOff>438150</xdr:rowOff>
    </xdr:from>
    <xdr:to>
      <xdr:col>5</xdr:col>
      <xdr:colOff>2500591</xdr:colOff>
      <xdr:row>138</xdr:row>
      <xdr:rowOff>1</xdr:rowOff>
    </xdr:to>
    <xdr:sp macro="" textlink="">
      <xdr:nvSpPr>
        <xdr:cNvPr id="6" name="正方形/長方形 5">
          <a:extLst>
            <a:ext uri="{FF2B5EF4-FFF2-40B4-BE49-F238E27FC236}">
              <a16:creationId xmlns:a16="http://schemas.microsoft.com/office/drawing/2014/main" id="{5091A257-96EC-4705-8C7F-A982FE0A6C10}"/>
            </a:ext>
          </a:extLst>
        </xdr:cNvPr>
        <xdr:cNvSpPr/>
      </xdr:nvSpPr>
      <xdr:spPr>
        <a:xfrm>
          <a:off x="2092698" y="35032950"/>
          <a:ext cx="3474943" cy="8667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C2:M34"/>
  <sheetViews>
    <sheetView tabSelected="1" view="pageBreakPreview" zoomScaleNormal="100" zoomScaleSheetLayoutView="100" workbookViewId="0">
      <selection activeCell="B2" sqref="B2"/>
    </sheetView>
  </sheetViews>
  <sheetFormatPr defaultRowHeight="13.5" x14ac:dyDescent="0.15"/>
  <cols>
    <col min="1" max="1" width="2.25" customWidth="1"/>
    <col min="2" max="2" width="3.25" customWidth="1"/>
    <col min="3" max="3" width="9.875" customWidth="1"/>
    <col min="4" max="4" width="5.5" customWidth="1"/>
    <col min="5" max="7" width="22.75" customWidth="1"/>
    <col min="8" max="9" width="15.125" customWidth="1"/>
    <col min="10" max="10" width="3.25" style="95" customWidth="1"/>
    <col min="11" max="12" width="7.5" style="87" customWidth="1"/>
  </cols>
  <sheetData>
    <row r="2" spans="3:10" ht="21.75" customHeight="1" x14ac:dyDescent="0.15">
      <c r="C2" s="217" t="s">
        <v>88</v>
      </c>
      <c r="D2" s="217"/>
      <c r="E2" s="217"/>
      <c r="F2" s="217"/>
      <c r="G2" s="217"/>
      <c r="H2" s="217"/>
      <c r="I2" s="217"/>
      <c r="J2" s="92"/>
    </row>
    <row r="3" spans="3:10" ht="23.25" customHeight="1" x14ac:dyDescent="0.15">
      <c r="C3" s="218"/>
      <c r="D3" s="218"/>
      <c r="E3" s="218"/>
      <c r="F3" s="218"/>
      <c r="G3" s="218"/>
      <c r="H3" s="218"/>
      <c r="I3" s="218"/>
      <c r="J3" s="92"/>
    </row>
    <row r="4" spans="3:10" ht="25.5" customHeight="1" x14ac:dyDescent="0.15">
      <c r="C4" s="206"/>
      <c r="D4" s="207"/>
      <c r="E4" s="207"/>
      <c r="F4" s="207"/>
      <c r="G4" s="208"/>
      <c r="H4" s="64" t="s">
        <v>5</v>
      </c>
      <c r="I4" s="64" t="s">
        <v>77</v>
      </c>
      <c r="J4" s="92"/>
    </row>
    <row r="5" spans="3:10" ht="25.5" customHeight="1" x14ac:dyDescent="0.15">
      <c r="C5" s="209" t="s">
        <v>67</v>
      </c>
      <c r="D5" s="211" t="s">
        <v>1</v>
      </c>
      <c r="E5" s="212"/>
      <c r="F5" s="212"/>
      <c r="G5" s="213"/>
      <c r="H5" s="65"/>
      <c r="I5" s="65"/>
      <c r="J5" s="93"/>
    </row>
    <row r="6" spans="3:10" ht="25.5" customHeight="1" x14ac:dyDescent="0.15">
      <c r="C6" s="210"/>
      <c r="D6" s="66">
        <v>1</v>
      </c>
      <c r="E6" s="214" t="s">
        <v>94</v>
      </c>
      <c r="F6" s="215"/>
      <c r="G6" s="216"/>
      <c r="H6" s="98"/>
      <c r="I6" s="98"/>
      <c r="J6" s="92"/>
    </row>
    <row r="7" spans="3:10" ht="25.5" customHeight="1" x14ac:dyDescent="0.15">
      <c r="C7" s="225" t="s">
        <v>68</v>
      </c>
      <c r="D7" s="228" t="s">
        <v>8</v>
      </c>
      <c r="E7" s="229"/>
      <c r="F7" s="229"/>
      <c r="G7" s="230"/>
      <c r="H7" s="67"/>
      <c r="I7" s="67"/>
      <c r="J7" s="92"/>
    </row>
    <row r="8" spans="3:10" ht="25.5" customHeight="1" x14ac:dyDescent="0.15">
      <c r="C8" s="226"/>
      <c r="D8" s="66">
        <v>1</v>
      </c>
      <c r="E8" s="214" t="s">
        <v>9</v>
      </c>
      <c r="F8" s="215"/>
      <c r="G8" s="216"/>
      <c r="H8" s="98"/>
      <c r="I8" s="98"/>
      <c r="J8" s="92"/>
    </row>
    <row r="9" spans="3:10" ht="25.5" customHeight="1" x14ac:dyDescent="0.15">
      <c r="C9" s="227"/>
      <c r="D9" s="66">
        <v>2</v>
      </c>
      <c r="E9" s="214" t="s">
        <v>44</v>
      </c>
      <c r="F9" s="215"/>
      <c r="G9" s="216"/>
      <c r="H9" s="64">
        <f>+Ⅱ配置計画及び建設用地!Q13</f>
        <v>8</v>
      </c>
      <c r="I9" s="90">
        <f>+Ⅱ配置計画及び建設用地!R13</f>
        <v>0</v>
      </c>
      <c r="J9" s="92"/>
    </row>
    <row r="10" spans="3:10" ht="25.5" customHeight="1" x14ac:dyDescent="0.15">
      <c r="C10" s="231" t="s">
        <v>69</v>
      </c>
      <c r="D10" s="234" t="s">
        <v>19</v>
      </c>
      <c r="E10" s="235"/>
      <c r="F10" s="235"/>
      <c r="G10" s="236"/>
      <c r="H10" s="68"/>
      <c r="I10" s="68"/>
      <c r="J10" s="92"/>
    </row>
    <row r="11" spans="3:10" ht="25.5" customHeight="1" x14ac:dyDescent="0.15">
      <c r="C11" s="232"/>
      <c r="D11" s="66">
        <v>1</v>
      </c>
      <c r="E11" s="237" t="s">
        <v>20</v>
      </c>
      <c r="F11" s="238"/>
      <c r="G11" s="239"/>
      <c r="H11" s="64">
        <f>+Ⅲ建物及び設備!Q6</f>
        <v>19</v>
      </c>
      <c r="I11" s="64">
        <f>+Ⅲ建物及び設備!R6</f>
        <v>0</v>
      </c>
      <c r="J11" s="92"/>
    </row>
    <row r="12" spans="3:10" ht="25.5" customHeight="1" x14ac:dyDescent="0.15">
      <c r="C12" s="232"/>
      <c r="D12" s="66">
        <v>2</v>
      </c>
      <c r="E12" s="214" t="s">
        <v>56</v>
      </c>
      <c r="F12" s="215"/>
      <c r="G12" s="216"/>
      <c r="H12" s="64">
        <f>+Ⅲ建物及び設備!Q127</f>
        <v>30</v>
      </c>
      <c r="I12" s="64">
        <f>+Ⅲ建物及び設備!R127</f>
        <v>0</v>
      </c>
      <c r="J12" s="92"/>
    </row>
    <row r="13" spans="3:10" ht="25.5" customHeight="1" x14ac:dyDescent="0.15">
      <c r="C13" s="233"/>
      <c r="D13" s="66">
        <v>3</v>
      </c>
      <c r="E13" s="214" t="s">
        <v>55</v>
      </c>
      <c r="F13" s="215"/>
      <c r="G13" s="216"/>
      <c r="H13" s="64">
        <f>+Ⅲ建物及び設備!Q162</f>
        <v>0</v>
      </c>
      <c r="I13" s="64">
        <f>+Ⅲ建物及び設備!R162</f>
        <v>0</v>
      </c>
      <c r="J13" s="92"/>
    </row>
    <row r="14" spans="3:10" ht="25.5" customHeight="1" x14ac:dyDescent="0.15">
      <c r="C14" s="219" t="s">
        <v>27</v>
      </c>
      <c r="D14" s="222" t="s">
        <v>28</v>
      </c>
      <c r="E14" s="223"/>
      <c r="F14" s="223"/>
      <c r="G14" s="224"/>
      <c r="H14" s="69"/>
      <c r="I14" s="69"/>
      <c r="J14" s="92"/>
    </row>
    <row r="15" spans="3:10" ht="25.5" customHeight="1" x14ac:dyDescent="0.15">
      <c r="C15" s="220"/>
      <c r="D15" s="66">
        <v>1</v>
      </c>
      <c r="E15" s="214" t="s">
        <v>36</v>
      </c>
      <c r="F15" s="215"/>
      <c r="G15" s="216"/>
      <c r="H15" s="64">
        <f>+Ⅳ運営!Q6</f>
        <v>40</v>
      </c>
      <c r="I15" s="90">
        <f>+Ⅳ運営!R6</f>
        <v>0</v>
      </c>
      <c r="J15" s="92"/>
    </row>
    <row r="16" spans="3:10" ht="25.5" customHeight="1" x14ac:dyDescent="0.15">
      <c r="C16" s="221"/>
      <c r="D16" s="66">
        <v>2</v>
      </c>
      <c r="E16" s="214" t="s">
        <v>32</v>
      </c>
      <c r="F16" s="215"/>
      <c r="G16" s="216"/>
      <c r="H16" s="64">
        <f>+Ⅳ運営!Q16</f>
        <v>7</v>
      </c>
      <c r="I16" s="90">
        <f>+Ⅳ運営!R16</f>
        <v>0</v>
      </c>
      <c r="J16" s="92"/>
    </row>
    <row r="17" spans="3:13" ht="25.5" customHeight="1" x14ac:dyDescent="0.15">
      <c r="C17" s="240" t="s">
        <v>33</v>
      </c>
      <c r="D17" s="243" t="s">
        <v>34</v>
      </c>
      <c r="E17" s="244"/>
      <c r="F17" s="244"/>
      <c r="G17" s="245"/>
      <c r="H17" s="70"/>
      <c r="I17" s="70"/>
      <c r="J17" s="92"/>
    </row>
    <row r="18" spans="3:13" ht="25.5" customHeight="1" x14ac:dyDescent="0.15">
      <c r="C18" s="241"/>
      <c r="D18" s="66">
        <v>1</v>
      </c>
      <c r="E18" s="214" t="s">
        <v>35</v>
      </c>
      <c r="F18" s="215"/>
      <c r="G18" s="216"/>
      <c r="H18" s="64">
        <f>+Ⅴ資金等!Q6</f>
        <v>8</v>
      </c>
      <c r="I18" s="90">
        <f>+Ⅴ資金等!R6</f>
        <v>0</v>
      </c>
      <c r="J18" s="92"/>
    </row>
    <row r="19" spans="3:13" ht="25.5" customHeight="1" x14ac:dyDescent="0.15">
      <c r="C19" s="242"/>
      <c r="D19" s="66">
        <v>2</v>
      </c>
      <c r="E19" s="214" t="s">
        <v>37</v>
      </c>
      <c r="F19" s="215"/>
      <c r="G19" s="216"/>
      <c r="H19" s="64">
        <f>+Ⅴ資金等!Q56</f>
        <v>8</v>
      </c>
      <c r="I19" s="90">
        <f>+Ⅴ資金等!R56</f>
        <v>0</v>
      </c>
      <c r="J19" s="92"/>
    </row>
    <row r="20" spans="3:13" ht="25.5" customHeight="1" x14ac:dyDescent="0.15">
      <c r="C20" s="246" t="s">
        <v>40</v>
      </c>
      <c r="D20" s="248" t="s">
        <v>41</v>
      </c>
      <c r="E20" s="249"/>
      <c r="F20" s="249"/>
      <c r="G20" s="250"/>
      <c r="H20" s="71"/>
      <c r="I20" s="71"/>
      <c r="J20" s="92"/>
    </row>
    <row r="21" spans="3:13" ht="25.5" customHeight="1" x14ac:dyDescent="0.15">
      <c r="C21" s="247"/>
      <c r="D21" s="66">
        <v>1</v>
      </c>
      <c r="E21" s="214" t="s">
        <v>42</v>
      </c>
      <c r="F21" s="215"/>
      <c r="G21" s="216"/>
      <c r="H21" s="64">
        <f>+Ⅵ法人運営!Q6</f>
        <v>0</v>
      </c>
      <c r="I21" s="64">
        <f>+Ⅵ法人運営!R6</f>
        <v>0</v>
      </c>
      <c r="J21" s="92"/>
    </row>
    <row r="22" spans="3:13" ht="25.5" customHeight="1" x14ac:dyDescent="0.15">
      <c r="C22" s="206" t="s">
        <v>70</v>
      </c>
      <c r="D22" s="207"/>
      <c r="E22" s="207"/>
      <c r="F22" s="207"/>
      <c r="G22" s="208"/>
      <c r="H22" s="90">
        <f>+H9+H11+H12+H13+H15+H16+H18+H19+H21</f>
        <v>120</v>
      </c>
      <c r="I22" s="64">
        <f>+I9+I11+I12+I13+I15+I16+I18+I19+I21</f>
        <v>0</v>
      </c>
      <c r="J22" s="92"/>
    </row>
    <row r="23" spans="3:13" ht="41.25" customHeight="1" x14ac:dyDescent="0.15">
      <c r="C23" s="91"/>
      <c r="D23" s="91"/>
      <c r="E23" s="91"/>
      <c r="F23" s="91"/>
      <c r="G23" s="91"/>
      <c r="H23" s="91"/>
      <c r="I23" s="91"/>
      <c r="J23" s="92"/>
    </row>
    <row r="24" spans="3:13" ht="16.5" customHeight="1" x14ac:dyDescent="0.15">
      <c r="H24" s="75" t="str">
        <f>IF(H22=K24,"OK","NG")</f>
        <v>OK</v>
      </c>
      <c r="I24" s="75" t="str">
        <f>IF(I22=L24,"OK","NG")</f>
        <v>OK</v>
      </c>
      <c r="J24" s="94"/>
      <c r="K24" s="88">
        <f>+Ⅰ基本要件!P11+Ⅱ配置計画及び建設用地!Q105+Ⅲ建物及び設備!Q197+Ⅳ運営!Q39+Ⅴ資金等!Q94+Ⅵ法人運営!Q31</f>
        <v>120</v>
      </c>
      <c r="L24" s="88">
        <f>+Ⅰ基本要件!Q11+Ⅱ配置計画及び建設用地!R105+Ⅲ建物及び設備!R197+Ⅳ運営!R39+Ⅴ資金等!R94+Ⅵ法人運営!R31</f>
        <v>0</v>
      </c>
      <c r="M24" s="89" t="s">
        <v>78</v>
      </c>
    </row>
    <row r="25" spans="3:13" ht="16.5" customHeight="1" x14ac:dyDescent="0.15"/>
    <row r="26" spans="3:13" x14ac:dyDescent="0.15">
      <c r="F26" s="253" t="s">
        <v>71</v>
      </c>
      <c r="G26" s="254"/>
      <c r="H26" s="72" t="s">
        <v>72</v>
      </c>
      <c r="I26" s="76"/>
      <c r="J26" s="96"/>
    </row>
    <row r="27" spans="3:13" x14ac:dyDescent="0.15">
      <c r="F27" s="206"/>
      <c r="G27" s="208"/>
      <c r="H27" s="74">
        <f>+H15/H22</f>
        <v>0.33333333333333331</v>
      </c>
      <c r="I27" s="77"/>
      <c r="J27" s="97"/>
    </row>
    <row r="28" spans="3:13" x14ac:dyDescent="0.15">
      <c r="F28" s="253" t="s">
        <v>73</v>
      </c>
      <c r="G28" s="254"/>
      <c r="H28" s="73"/>
      <c r="I28" s="78"/>
      <c r="J28" s="93"/>
    </row>
    <row r="29" spans="3:13" x14ac:dyDescent="0.15">
      <c r="F29" s="251" t="s">
        <v>79</v>
      </c>
      <c r="G29" s="252"/>
      <c r="H29" s="64" t="s">
        <v>74</v>
      </c>
      <c r="I29" s="79"/>
      <c r="J29" s="92"/>
    </row>
    <row r="30" spans="3:13" x14ac:dyDescent="0.15">
      <c r="F30" s="206"/>
      <c r="G30" s="208"/>
      <c r="H30" s="74">
        <f>10/120</f>
        <v>8.3333333333333329E-2</v>
      </c>
      <c r="I30" s="77"/>
      <c r="J30" s="97"/>
    </row>
    <row r="31" spans="3:13" x14ac:dyDescent="0.15">
      <c r="F31" s="251" t="s">
        <v>80</v>
      </c>
      <c r="G31" s="252"/>
      <c r="H31" s="64" t="s">
        <v>75</v>
      </c>
      <c r="I31" s="79"/>
      <c r="J31" s="92"/>
    </row>
    <row r="32" spans="3:13" x14ac:dyDescent="0.15">
      <c r="F32" s="206"/>
      <c r="G32" s="208"/>
      <c r="H32" s="74">
        <f>20/120</f>
        <v>0.16666666666666666</v>
      </c>
      <c r="I32" s="77"/>
      <c r="J32" s="97"/>
    </row>
    <row r="33" spans="6:10" x14ac:dyDescent="0.15">
      <c r="F33" s="251" t="s">
        <v>76</v>
      </c>
      <c r="G33" s="252"/>
      <c r="H33" s="64" t="s">
        <v>74</v>
      </c>
      <c r="I33" s="79"/>
      <c r="J33" s="92"/>
    </row>
    <row r="34" spans="6:10" x14ac:dyDescent="0.15">
      <c r="F34" s="206"/>
      <c r="G34" s="208"/>
      <c r="H34" s="74">
        <f>10/120</f>
        <v>8.3333333333333329E-2</v>
      </c>
      <c r="I34" s="77"/>
      <c r="J34" s="97"/>
    </row>
  </sheetData>
  <mergeCells count="35">
    <mergeCell ref="F31:G31"/>
    <mergeCell ref="F32:G32"/>
    <mergeCell ref="F33:G33"/>
    <mergeCell ref="F34:G34"/>
    <mergeCell ref="F26:G26"/>
    <mergeCell ref="F27:G27"/>
    <mergeCell ref="F28:G28"/>
    <mergeCell ref="F29:G29"/>
    <mergeCell ref="F30:G30"/>
    <mergeCell ref="C22:G22"/>
    <mergeCell ref="C17:C19"/>
    <mergeCell ref="D17:G17"/>
    <mergeCell ref="E18:G18"/>
    <mergeCell ref="E19:G19"/>
    <mergeCell ref="C20:C21"/>
    <mergeCell ref="D20:G20"/>
    <mergeCell ref="E21:G21"/>
    <mergeCell ref="C14:C16"/>
    <mergeCell ref="D14:G14"/>
    <mergeCell ref="E15:G15"/>
    <mergeCell ref="E16:G16"/>
    <mergeCell ref="C7:C9"/>
    <mergeCell ref="D7:G7"/>
    <mergeCell ref="E8:G8"/>
    <mergeCell ref="E9:G9"/>
    <mergeCell ref="C10:C13"/>
    <mergeCell ref="D10:G10"/>
    <mergeCell ref="E11:G11"/>
    <mergeCell ref="E12:G12"/>
    <mergeCell ref="E13:G13"/>
    <mergeCell ref="C4:G4"/>
    <mergeCell ref="C5:C6"/>
    <mergeCell ref="D5:G5"/>
    <mergeCell ref="E6:G6"/>
    <mergeCell ref="C2:I3"/>
  </mergeCells>
  <phoneticPr fontId="2"/>
  <printOptions horizontalCentered="1"/>
  <pageMargins left="0.70866141732283472" right="0.70866141732283472" top="0.74803149606299213" bottom="0.74803149606299213" header="0.31496062992125984" footer="0.31496062992125984"/>
  <pageSetup paperSize="9" scale="75" orientation="landscape" r:id="rId1"/>
  <headerFooter>
    <oddHeader>&amp;L別紙１&amp;R改築・増改築・大規模修繕等</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239"/>
  <sheetViews>
    <sheetView view="pageBreakPreview" zoomScaleNormal="85" zoomScaleSheetLayoutView="100" zoomScalePageLayoutView="85" workbookViewId="0"/>
  </sheetViews>
  <sheetFormatPr defaultColWidth="9" defaultRowHeight="14.25" x14ac:dyDescent="0.15"/>
  <cols>
    <col min="1" max="1" width="3.625" style="1" customWidth="1"/>
    <col min="2" max="2" width="3.625" style="2" customWidth="1"/>
    <col min="3" max="3" width="4.625" style="1" customWidth="1"/>
    <col min="4" max="4" width="20.625" style="1" customWidth="1"/>
    <col min="5" max="6" width="34.875" style="1" customWidth="1"/>
    <col min="7" max="7" width="11.375" style="1" customWidth="1"/>
    <col min="8" max="8" width="21.5" style="1" customWidth="1"/>
    <col min="9" max="9" width="4.625" style="1" customWidth="1"/>
    <col min="10" max="10" width="20.625" style="1" customWidth="1"/>
    <col min="11" max="11" width="4.625" style="1" customWidth="1"/>
    <col min="12" max="12" width="6.625" style="1" customWidth="1"/>
    <col min="13" max="13" width="13.75" style="1" customWidth="1"/>
    <col min="14" max="15" width="11.25" style="1" customWidth="1"/>
    <col min="16" max="17" width="5.875" style="30" customWidth="1"/>
    <col min="18" max="25" width="10.625" style="1" customWidth="1"/>
    <col min="26" max="16384" width="9" style="1"/>
  </cols>
  <sheetData>
    <row r="1" spans="2:15" ht="16.5" customHeight="1" x14ac:dyDescent="0.15">
      <c r="B1" s="271" t="s">
        <v>89</v>
      </c>
      <c r="C1" s="272"/>
      <c r="D1" s="272"/>
      <c r="E1" s="272"/>
      <c r="F1" s="272"/>
      <c r="G1" s="272"/>
      <c r="H1" s="272"/>
      <c r="I1" s="272"/>
      <c r="J1" s="272"/>
      <c r="K1" s="272"/>
      <c r="L1" s="272"/>
      <c r="M1" s="272"/>
      <c r="N1" s="272"/>
      <c r="O1" s="272"/>
    </row>
    <row r="2" spans="2:15" ht="16.5" customHeight="1" x14ac:dyDescent="0.15">
      <c r="C2" s="3"/>
      <c r="O2" s="29" t="s">
        <v>236</v>
      </c>
    </row>
    <row r="3" spans="2:15" ht="16.5" customHeight="1" x14ac:dyDescent="0.15">
      <c r="B3" s="4" t="s">
        <v>6</v>
      </c>
      <c r="C3" s="5" t="s">
        <v>1</v>
      </c>
    </row>
    <row r="4" spans="2:15" ht="44.25" customHeight="1" x14ac:dyDescent="0.15">
      <c r="B4" s="273" t="s">
        <v>95</v>
      </c>
      <c r="C4" s="274"/>
      <c r="D4" s="274"/>
      <c r="E4" s="279" t="s">
        <v>96</v>
      </c>
      <c r="F4" s="279"/>
      <c r="G4" s="273" t="s">
        <v>97</v>
      </c>
      <c r="H4" s="277" t="s">
        <v>101</v>
      </c>
      <c r="I4" s="277"/>
      <c r="J4" s="277"/>
      <c r="K4" s="277"/>
      <c r="L4" s="277"/>
      <c r="M4" s="277"/>
      <c r="N4" s="278" t="s">
        <v>98</v>
      </c>
      <c r="O4" s="278" t="s">
        <v>203</v>
      </c>
    </row>
    <row r="5" spans="2:15" ht="44.25" customHeight="1" x14ac:dyDescent="0.15">
      <c r="B5" s="275"/>
      <c r="C5" s="276"/>
      <c r="D5" s="276"/>
      <c r="E5" s="279"/>
      <c r="F5" s="279"/>
      <c r="G5" s="275"/>
      <c r="H5" s="277"/>
      <c r="I5" s="277"/>
      <c r="J5" s="277"/>
      <c r="K5" s="277"/>
      <c r="L5" s="277"/>
      <c r="M5" s="277"/>
      <c r="N5" s="278"/>
      <c r="O5" s="278"/>
    </row>
    <row r="6" spans="2:15" ht="16.5" customHeight="1" x14ac:dyDescent="0.15">
      <c r="B6" s="6">
        <v>1</v>
      </c>
      <c r="C6" s="137" t="s">
        <v>0</v>
      </c>
      <c r="D6" s="9"/>
      <c r="E6" s="9"/>
      <c r="F6" s="9"/>
      <c r="G6" s="9"/>
      <c r="H6" s="9"/>
      <c r="I6" s="9"/>
      <c r="J6" s="9"/>
      <c r="K6" s="9"/>
      <c r="L6" s="9"/>
      <c r="M6" s="9"/>
      <c r="N6" s="8"/>
      <c r="O6" s="33"/>
    </row>
    <row r="7" spans="2:15" ht="39" customHeight="1" x14ac:dyDescent="0.15">
      <c r="B7" s="263"/>
      <c r="C7" s="265" t="s">
        <v>2</v>
      </c>
      <c r="D7" s="266" t="s">
        <v>3</v>
      </c>
      <c r="E7" s="267" t="s">
        <v>91</v>
      </c>
      <c r="F7" s="268"/>
      <c r="G7" s="264" t="s">
        <v>100</v>
      </c>
      <c r="H7" s="257" t="s">
        <v>227</v>
      </c>
      <c r="I7" s="258"/>
      <c r="J7" s="258"/>
      <c r="K7" s="258"/>
      <c r="L7" s="258"/>
      <c r="M7" s="259"/>
      <c r="N7" s="255"/>
      <c r="O7" s="255"/>
    </row>
    <row r="8" spans="2:15" ht="62.25" customHeight="1" x14ac:dyDescent="0.15">
      <c r="B8" s="256"/>
      <c r="C8" s="265"/>
      <c r="D8" s="266"/>
      <c r="E8" s="269"/>
      <c r="F8" s="270"/>
      <c r="G8" s="256"/>
      <c r="H8" s="260"/>
      <c r="I8" s="261"/>
      <c r="J8" s="261"/>
      <c r="K8" s="261"/>
      <c r="L8" s="261"/>
      <c r="M8" s="262"/>
      <c r="N8" s="256"/>
      <c r="O8" s="256"/>
    </row>
    <row r="9" spans="2:15" ht="16.5" customHeight="1" x14ac:dyDescent="0.15"/>
    <row r="10" spans="2:15" ht="16.5" customHeight="1" x14ac:dyDescent="0.15"/>
    <row r="11" spans="2:15" ht="16.5" customHeight="1" x14ac:dyDescent="0.15">
      <c r="O11" s="27"/>
    </row>
    <row r="12" spans="2:15" ht="16.5" customHeight="1" x14ac:dyDescent="0.15"/>
    <row r="13" spans="2:15" ht="16.5" customHeight="1" x14ac:dyDescent="0.15"/>
    <row r="14" spans="2:15" ht="16.5" customHeight="1" x14ac:dyDescent="0.15"/>
    <row r="15" spans="2:15" ht="16.5" customHeight="1" x14ac:dyDescent="0.15">
      <c r="I15" s="1">
        <f>+Ⅳ運営!R6</f>
        <v>0</v>
      </c>
    </row>
    <row r="16" spans="2:15"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sheetData>
  <mergeCells count="15">
    <mergeCell ref="B1:O1"/>
    <mergeCell ref="B4:D5"/>
    <mergeCell ref="G4:G5"/>
    <mergeCell ref="H4:M5"/>
    <mergeCell ref="N4:N5"/>
    <mergeCell ref="O4:O5"/>
    <mergeCell ref="E4:F5"/>
    <mergeCell ref="O7:O8"/>
    <mergeCell ref="H7:M8"/>
    <mergeCell ref="B7:B8"/>
    <mergeCell ref="G7:G8"/>
    <mergeCell ref="N7:N8"/>
    <mergeCell ref="C7:C8"/>
    <mergeCell ref="D7:D8"/>
    <mergeCell ref="E7:F8"/>
  </mergeCells>
  <phoneticPr fontId="2"/>
  <dataValidations count="1">
    <dataValidation type="list" allowBlank="1" showInputMessage="1" showErrorMessage="1" sqref="N7:O8" xr:uid="{67151FF4-AD14-445B-A641-12E008E8A135}">
      <formula1>"✓"</formula1>
    </dataValidation>
  </dataValidations>
  <pageMargins left="0.51181102362204722" right="0.51181102362204722" top="0.55118110236220474" bottom="0.55118110236220474" header="0.31496062992125984" footer="0.31496062992125984"/>
  <pageSetup paperSize="9" scale="65" fitToHeight="0" orientation="landscape" r:id="rId1"/>
  <headerFooter differentFirst="1">
    <oddHeader>&amp;L別紙１&amp;R改築・増改築・大規模修繕等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7"/>
  <sheetViews>
    <sheetView view="pageBreakPreview" zoomScaleNormal="85" zoomScaleSheetLayoutView="100" zoomScalePageLayoutView="85" workbookViewId="0"/>
  </sheetViews>
  <sheetFormatPr defaultColWidth="9" defaultRowHeight="14.25" x14ac:dyDescent="0.15"/>
  <cols>
    <col min="1" max="1" width="3.625" style="1" customWidth="1"/>
    <col min="2" max="2" width="3.625" style="2" customWidth="1"/>
    <col min="3" max="3" width="4.625" style="1" customWidth="1"/>
    <col min="4" max="4" width="20.625" style="1" customWidth="1"/>
    <col min="5" max="5" width="7.75" style="1" customWidth="1"/>
    <col min="6" max="6" width="32.875" style="1" customWidth="1"/>
    <col min="7" max="7" width="10.25" style="1" customWidth="1"/>
    <col min="8" max="9" width="4.625" style="1" customWidth="1"/>
    <col min="10" max="10" width="20.625" style="1" customWidth="1"/>
    <col min="11" max="11" width="4.625" style="1" customWidth="1"/>
    <col min="12" max="12" width="6.625" style="1" customWidth="1"/>
    <col min="13" max="13" width="42.625" style="1" customWidth="1"/>
    <col min="14" max="15" width="8.375" style="1" customWidth="1"/>
    <col min="16" max="17" width="10.875" style="1" hidden="1" customWidth="1"/>
    <col min="18" max="18" width="7.875" style="30" hidden="1" customWidth="1"/>
    <col min="19" max="19" width="7.875" style="30" customWidth="1"/>
    <col min="20" max="28" width="10.625" style="1" customWidth="1"/>
    <col min="29" max="16384" width="9" style="1"/>
  </cols>
  <sheetData>
    <row r="1" spans="2:18" ht="16.5" customHeight="1" x14ac:dyDescent="0.15">
      <c r="B1" s="271" t="s">
        <v>89</v>
      </c>
      <c r="C1" s="272"/>
      <c r="D1" s="272"/>
      <c r="E1" s="272"/>
      <c r="F1" s="272"/>
      <c r="G1" s="272"/>
      <c r="H1" s="272"/>
      <c r="I1" s="272"/>
      <c r="J1" s="272"/>
      <c r="K1" s="272"/>
      <c r="L1" s="272"/>
      <c r="M1" s="272"/>
      <c r="N1" s="272"/>
      <c r="O1" s="272"/>
      <c r="P1" s="141"/>
      <c r="Q1" s="141"/>
    </row>
    <row r="2" spans="2:18" ht="16.5" customHeight="1" x14ac:dyDescent="0.15">
      <c r="O2" s="29" t="str">
        <f>Ⅰ基本要件!$O$2</f>
        <v>【施設名】</v>
      </c>
      <c r="P2" s="29"/>
      <c r="Q2" s="29"/>
    </row>
    <row r="3" spans="2:18" ht="16.5" customHeight="1" x14ac:dyDescent="0.15">
      <c r="B3" s="42" t="s">
        <v>7</v>
      </c>
      <c r="C3" s="43" t="s">
        <v>8</v>
      </c>
      <c r="D3" s="44"/>
      <c r="E3" s="44"/>
      <c r="F3" s="44"/>
      <c r="G3" s="44"/>
      <c r="H3" s="44"/>
      <c r="I3" s="44"/>
      <c r="J3" s="44"/>
      <c r="K3" s="44"/>
      <c r="L3" s="44"/>
      <c r="M3" s="44"/>
      <c r="N3" s="44"/>
      <c r="O3" s="44"/>
      <c r="P3" s="44"/>
      <c r="Q3" s="44"/>
    </row>
    <row r="4" spans="2:18" ht="56.25" customHeight="1" x14ac:dyDescent="0.15">
      <c r="B4" s="273" t="s">
        <v>95</v>
      </c>
      <c r="C4" s="274"/>
      <c r="D4" s="274"/>
      <c r="E4" s="279" t="s">
        <v>96</v>
      </c>
      <c r="F4" s="279"/>
      <c r="G4" s="273" t="s">
        <v>97</v>
      </c>
      <c r="H4" s="277" t="s">
        <v>101</v>
      </c>
      <c r="I4" s="277"/>
      <c r="J4" s="277"/>
      <c r="K4" s="277"/>
      <c r="L4" s="277"/>
      <c r="M4" s="277"/>
      <c r="N4" s="278" t="s">
        <v>98</v>
      </c>
      <c r="O4" s="278" t="s">
        <v>203</v>
      </c>
      <c r="P4" s="278" t="s">
        <v>233</v>
      </c>
      <c r="Q4" s="149"/>
    </row>
    <row r="5" spans="2:18" ht="54" customHeight="1" x14ac:dyDescent="0.15">
      <c r="B5" s="275"/>
      <c r="C5" s="276"/>
      <c r="D5" s="276"/>
      <c r="E5" s="279"/>
      <c r="F5" s="279"/>
      <c r="G5" s="275"/>
      <c r="H5" s="277"/>
      <c r="I5" s="277"/>
      <c r="J5" s="277"/>
      <c r="K5" s="277"/>
      <c r="L5" s="277"/>
      <c r="M5" s="277"/>
      <c r="N5" s="278"/>
      <c r="O5" s="278"/>
      <c r="P5" s="278"/>
      <c r="Q5" s="149"/>
    </row>
    <row r="6" spans="2:18" ht="16.5" customHeight="1" x14ac:dyDescent="0.15">
      <c r="B6" s="45">
        <v>1</v>
      </c>
      <c r="C6" s="46" t="s">
        <v>9</v>
      </c>
      <c r="D6" s="46"/>
      <c r="E6" s="46"/>
      <c r="F6" s="36"/>
      <c r="G6" s="36"/>
      <c r="H6" s="36"/>
      <c r="I6" s="36"/>
      <c r="J6" s="36"/>
      <c r="K6" s="36"/>
      <c r="L6" s="36"/>
      <c r="M6" s="36"/>
      <c r="N6" s="36"/>
      <c r="O6" s="47"/>
      <c r="P6" s="47"/>
      <c r="Q6" s="160">
        <v>0</v>
      </c>
      <c r="R6" s="30">
        <v>0</v>
      </c>
    </row>
    <row r="7" spans="2:18" ht="27.75" customHeight="1" x14ac:dyDescent="0.15">
      <c r="B7" s="61"/>
      <c r="C7" s="307" t="s">
        <v>2</v>
      </c>
      <c r="D7" s="309" t="s">
        <v>43</v>
      </c>
      <c r="E7" s="267" t="s">
        <v>61</v>
      </c>
      <c r="F7" s="268"/>
      <c r="G7" s="264" t="s">
        <v>100</v>
      </c>
      <c r="H7" s="257" t="s">
        <v>227</v>
      </c>
      <c r="I7" s="296"/>
      <c r="J7" s="296"/>
      <c r="K7" s="296"/>
      <c r="L7" s="296"/>
      <c r="M7" s="297"/>
      <c r="N7" s="255"/>
      <c r="O7" s="255"/>
      <c r="P7" s="282"/>
      <c r="Q7" s="152"/>
    </row>
    <row r="8" spans="2:18" ht="27.75" customHeight="1" x14ac:dyDescent="0.15">
      <c r="B8" s="61"/>
      <c r="C8" s="308"/>
      <c r="D8" s="310"/>
      <c r="E8" s="269"/>
      <c r="F8" s="270"/>
      <c r="G8" s="311"/>
      <c r="H8" s="298"/>
      <c r="I8" s="299"/>
      <c r="J8" s="299"/>
      <c r="K8" s="299"/>
      <c r="L8" s="299"/>
      <c r="M8" s="300"/>
      <c r="N8" s="256"/>
      <c r="O8" s="256"/>
      <c r="P8" s="281"/>
      <c r="Q8" s="152"/>
    </row>
    <row r="9" spans="2:18" ht="32.25" customHeight="1" x14ac:dyDescent="0.15">
      <c r="B9" s="61"/>
      <c r="C9" s="307" t="s">
        <v>4</v>
      </c>
      <c r="D9" s="293" t="s">
        <v>10</v>
      </c>
      <c r="E9" s="267" t="s">
        <v>87</v>
      </c>
      <c r="F9" s="268"/>
      <c r="G9" s="305" t="s">
        <v>100</v>
      </c>
      <c r="H9" s="301" t="s">
        <v>280</v>
      </c>
      <c r="I9" s="302"/>
      <c r="J9" s="302"/>
      <c r="K9" s="302"/>
      <c r="L9" s="302"/>
      <c r="M9" s="303"/>
      <c r="N9" s="280"/>
      <c r="O9" s="280"/>
      <c r="P9" s="280"/>
      <c r="Q9" s="152"/>
    </row>
    <row r="10" spans="2:18" ht="32.25" customHeight="1" x14ac:dyDescent="0.15">
      <c r="B10" s="61"/>
      <c r="C10" s="350"/>
      <c r="D10" s="294"/>
      <c r="E10" s="301"/>
      <c r="F10" s="312"/>
      <c r="G10" s="305"/>
      <c r="H10" s="304"/>
      <c r="I10" s="302"/>
      <c r="J10" s="302"/>
      <c r="K10" s="302"/>
      <c r="L10" s="302"/>
      <c r="M10" s="303"/>
      <c r="N10" s="280"/>
      <c r="O10" s="280"/>
      <c r="P10" s="280"/>
      <c r="Q10" s="152"/>
    </row>
    <row r="11" spans="2:18" ht="32.25" customHeight="1" x14ac:dyDescent="0.15">
      <c r="B11" s="61"/>
      <c r="C11" s="350"/>
      <c r="D11" s="294"/>
      <c r="E11" s="301"/>
      <c r="F11" s="312"/>
      <c r="G11" s="305"/>
      <c r="H11" s="304"/>
      <c r="I11" s="302"/>
      <c r="J11" s="302"/>
      <c r="K11" s="302"/>
      <c r="L11" s="302"/>
      <c r="M11" s="303"/>
      <c r="N11" s="280"/>
      <c r="O11" s="280"/>
      <c r="P11" s="280"/>
      <c r="Q11" s="152"/>
    </row>
    <row r="12" spans="2:18" ht="32.25" customHeight="1" x14ac:dyDescent="0.15">
      <c r="B12" s="60"/>
      <c r="C12" s="308"/>
      <c r="D12" s="295"/>
      <c r="E12" s="269"/>
      <c r="F12" s="270"/>
      <c r="G12" s="306"/>
      <c r="H12" s="298"/>
      <c r="I12" s="299"/>
      <c r="J12" s="299"/>
      <c r="K12" s="299"/>
      <c r="L12" s="299"/>
      <c r="M12" s="300"/>
      <c r="N12" s="281"/>
      <c r="O12" s="281"/>
      <c r="P12" s="281"/>
      <c r="Q12" s="152"/>
    </row>
    <row r="13" spans="2:18" ht="16.5" customHeight="1" x14ac:dyDescent="0.15">
      <c r="B13" s="45">
        <v>2</v>
      </c>
      <c r="C13" s="46" t="s">
        <v>44</v>
      </c>
      <c r="D13" s="36"/>
      <c r="E13" s="36"/>
      <c r="F13" s="36"/>
      <c r="G13" s="36"/>
      <c r="H13" s="154"/>
      <c r="I13" s="154"/>
      <c r="J13" s="154"/>
      <c r="K13" s="154"/>
      <c r="L13" s="154"/>
      <c r="M13" s="154"/>
      <c r="N13" s="36"/>
      <c r="O13" s="47"/>
      <c r="P13" s="47"/>
      <c r="Q13" s="160">
        <f>G18+G26+G34+G54+G64+G80+G101</f>
        <v>8</v>
      </c>
      <c r="R13" s="30">
        <f>SUM(P18:P104)</f>
        <v>0</v>
      </c>
    </row>
    <row r="14" spans="2:18" ht="16.5" customHeight="1" x14ac:dyDescent="0.15">
      <c r="B14" s="61"/>
      <c r="C14" s="307" t="s">
        <v>2</v>
      </c>
      <c r="D14" s="293" t="s">
        <v>239</v>
      </c>
      <c r="E14" s="267" t="s">
        <v>290</v>
      </c>
      <c r="F14" s="268"/>
      <c r="G14" s="305" t="s">
        <v>100</v>
      </c>
      <c r="H14" s="267" t="s">
        <v>227</v>
      </c>
      <c r="I14" s="285"/>
      <c r="J14" s="285"/>
      <c r="K14" s="285"/>
      <c r="L14" s="285"/>
      <c r="M14" s="286"/>
      <c r="N14" s="280"/>
      <c r="O14" s="280"/>
      <c r="P14" s="280"/>
      <c r="Q14" s="152"/>
    </row>
    <row r="15" spans="2:18" ht="16.5" customHeight="1" x14ac:dyDescent="0.15">
      <c r="B15" s="61"/>
      <c r="C15" s="350"/>
      <c r="D15" s="294"/>
      <c r="E15" s="301"/>
      <c r="F15" s="312"/>
      <c r="G15" s="305"/>
      <c r="H15" s="287"/>
      <c r="I15" s="288"/>
      <c r="J15" s="288"/>
      <c r="K15" s="288"/>
      <c r="L15" s="288"/>
      <c r="M15" s="289"/>
      <c r="N15" s="280"/>
      <c r="O15" s="280"/>
      <c r="P15" s="280"/>
      <c r="Q15" s="152"/>
    </row>
    <row r="16" spans="2:18" ht="16.5" customHeight="1" x14ac:dyDescent="0.15">
      <c r="B16" s="61"/>
      <c r="C16" s="350"/>
      <c r="D16" s="294"/>
      <c r="E16" s="301"/>
      <c r="F16" s="312"/>
      <c r="G16" s="305"/>
      <c r="H16" s="287"/>
      <c r="I16" s="288"/>
      <c r="J16" s="288"/>
      <c r="K16" s="288"/>
      <c r="L16" s="288"/>
      <c r="M16" s="289"/>
      <c r="N16" s="280"/>
      <c r="O16" s="280"/>
      <c r="P16" s="280"/>
      <c r="Q16" s="152"/>
    </row>
    <row r="17" spans="2:17" ht="16.5" customHeight="1" x14ac:dyDescent="0.15">
      <c r="B17" s="61"/>
      <c r="C17" s="350"/>
      <c r="D17" s="295"/>
      <c r="E17" s="269"/>
      <c r="F17" s="270"/>
      <c r="G17" s="306"/>
      <c r="H17" s="290"/>
      <c r="I17" s="291"/>
      <c r="J17" s="291"/>
      <c r="K17" s="291"/>
      <c r="L17" s="291"/>
      <c r="M17" s="292"/>
      <c r="N17" s="281"/>
      <c r="O17" s="281"/>
      <c r="P17" s="281"/>
      <c r="Q17" s="152"/>
    </row>
    <row r="18" spans="2:17" ht="16.5" customHeight="1" x14ac:dyDescent="0.15">
      <c r="B18" s="120"/>
      <c r="C18" s="53"/>
      <c r="D18" s="366" t="s">
        <v>240</v>
      </c>
      <c r="E18" s="322" t="s">
        <v>128</v>
      </c>
      <c r="F18" s="322"/>
      <c r="G18" s="279">
        <v>0</v>
      </c>
      <c r="H18" s="257" t="s">
        <v>204</v>
      </c>
      <c r="I18" s="296"/>
      <c r="J18" s="296"/>
      <c r="K18" s="296"/>
      <c r="L18" s="296"/>
      <c r="M18" s="297"/>
      <c r="N18" s="282"/>
      <c r="O18" s="282"/>
      <c r="P18" s="282">
        <f>IF(N18="✓",G18,0)</f>
        <v>0</v>
      </c>
      <c r="Q18" s="152"/>
    </row>
    <row r="19" spans="2:17" ht="22.5" customHeight="1" x14ac:dyDescent="0.15">
      <c r="B19" s="120"/>
      <c r="C19" s="198"/>
      <c r="D19" s="366"/>
      <c r="E19" s="322"/>
      <c r="F19" s="322"/>
      <c r="G19" s="279"/>
      <c r="H19" s="304"/>
      <c r="I19" s="302"/>
      <c r="J19" s="302"/>
      <c r="K19" s="302"/>
      <c r="L19" s="302"/>
      <c r="M19" s="303"/>
      <c r="N19" s="281"/>
      <c r="O19" s="281"/>
      <c r="P19" s="281"/>
      <c r="Q19" s="152"/>
    </row>
    <row r="20" spans="2:17" ht="16.5" customHeight="1" x14ac:dyDescent="0.15">
      <c r="B20" s="61"/>
      <c r="C20" s="53"/>
      <c r="D20" s="366"/>
      <c r="E20" s="322" t="s">
        <v>102</v>
      </c>
      <c r="F20" s="322"/>
      <c r="G20" s="279">
        <v>-1</v>
      </c>
      <c r="H20" s="304"/>
      <c r="I20" s="302"/>
      <c r="J20" s="302"/>
      <c r="K20" s="302"/>
      <c r="L20" s="302"/>
      <c r="M20" s="303"/>
      <c r="N20" s="282"/>
      <c r="O20" s="282"/>
      <c r="P20" s="282">
        <f>IF(N20="✓",G20,0)</f>
        <v>0</v>
      </c>
      <c r="Q20" s="152"/>
    </row>
    <row r="21" spans="2:17" ht="22.5" customHeight="1" x14ac:dyDescent="0.15">
      <c r="B21" s="61"/>
      <c r="C21" s="198"/>
      <c r="D21" s="366"/>
      <c r="E21" s="322"/>
      <c r="F21" s="322"/>
      <c r="G21" s="279"/>
      <c r="H21" s="304"/>
      <c r="I21" s="302"/>
      <c r="J21" s="302"/>
      <c r="K21" s="302"/>
      <c r="L21" s="302"/>
      <c r="M21" s="303"/>
      <c r="N21" s="281"/>
      <c r="O21" s="281"/>
      <c r="P21" s="281"/>
      <c r="Q21" s="152"/>
    </row>
    <row r="22" spans="2:17" ht="22.5" customHeight="1" x14ac:dyDescent="0.15">
      <c r="B22" s="61"/>
      <c r="C22" s="52"/>
      <c r="D22" s="366"/>
      <c r="E22" s="322" t="s">
        <v>103</v>
      </c>
      <c r="F22" s="322"/>
      <c r="G22" s="279">
        <v>-2</v>
      </c>
      <c r="H22" s="304"/>
      <c r="I22" s="302"/>
      <c r="J22" s="302"/>
      <c r="K22" s="302"/>
      <c r="L22" s="302"/>
      <c r="M22" s="303"/>
      <c r="N22" s="282"/>
      <c r="O22" s="282"/>
      <c r="P22" s="282">
        <f>IF(N22="✓",G22,0)</f>
        <v>0</v>
      </c>
      <c r="Q22" s="152"/>
    </row>
    <row r="23" spans="2:17" ht="16.5" customHeight="1" x14ac:dyDescent="0.15">
      <c r="B23" s="61"/>
      <c r="C23" s="53"/>
      <c r="D23" s="366"/>
      <c r="E23" s="322"/>
      <c r="F23" s="322"/>
      <c r="G23" s="279"/>
      <c r="H23" s="298"/>
      <c r="I23" s="299"/>
      <c r="J23" s="299"/>
      <c r="K23" s="299"/>
      <c r="L23" s="299"/>
      <c r="M23" s="300"/>
      <c r="N23" s="281"/>
      <c r="O23" s="281"/>
      <c r="P23" s="281"/>
      <c r="Q23" s="152"/>
    </row>
    <row r="24" spans="2:17" ht="16.5" customHeight="1" x14ac:dyDescent="0.15">
      <c r="B24" s="61"/>
      <c r="C24" s="53"/>
      <c r="D24" s="283" t="s">
        <v>241</v>
      </c>
      <c r="E24" s="267" t="s">
        <v>129</v>
      </c>
      <c r="F24" s="268"/>
      <c r="G24" s="263"/>
      <c r="H24" s="257" t="s">
        <v>205</v>
      </c>
      <c r="I24" s="296"/>
      <c r="J24" s="296"/>
      <c r="K24" s="296"/>
      <c r="L24" s="296"/>
      <c r="M24" s="297"/>
      <c r="N24" s="282"/>
      <c r="O24" s="282"/>
      <c r="P24" s="282"/>
      <c r="Q24" s="152"/>
    </row>
    <row r="25" spans="2:17" ht="22.5" customHeight="1" x14ac:dyDescent="0.15">
      <c r="B25" s="110"/>
      <c r="C25" s="53"/>
      <c r="D25" s="283"/>
      <c r="E25" s="301"/>
      <c r="F25" s="270"/>
      <c r="G25" s="284"/>
      <c r="H25" s="304"/>
      <c r="I25" s="302"/>
      <c r="J25" s="302"/>
      <c r="K25" s="302"/>
      <c r="L25" s="302"/>
      <c r="M25" s="303"/>
      <c r="N25" s="281"/>
      <c r="O25" s="281"/>
      <c r="P25" s="281"/>
      <c r="Q25" s="152"/>
    </row>
    <row r="26" spans="2:17" ht="12" customHeight="1" x14ac:dyDescent="0.15">
      <c r="B26" s="120"/>
      <c r="C26" s="53"/>
      <c r="D26" s="283"/>
      <c r="E26" s="305"/>
      <c r="F26" s="330" t="s">
        <v>130</v>
      </c>
      <c r="G26" s="263">
        <v>0</v>
      </c>
      <c r="H26" s="304"/>
      <c r="I26" s="302"/>
      <c r="J26" s="302"/>
      <c r="K26" s="302"/>
      <c r="L26" s="302"/>
      <c r="M26" s="303"/>
      <c r="N26" s="282"/>
      <c r="O26" s="282"/>
      <c r="P26" s="282">
        <f>IF(N26="✓",G26,0)</f>
        <v>0</v>
      </c>
      <c r="Q26" s="152"/>
    </row>
    <row r="27" spans="2:17" ht="12" customHeight="1" x14ac:dyDescent="0.15">
      <c r="B27" s="120"/>
      <c r="C27" s="53"/>
      <c r="D27" s="283"/>
      <c r="E27" s="305"/>
      <c r="F27" s="331"/>
      <c r="G27" s="284"/>
      <c r="H27" s="304"/>
      <c r="I27" s="302"/>
      <c r="J27" s="302"/>
      <c r="K27" s="302"/>
      <c r="L27" s="302"/>
      <c r="M27" s="303"/>
      <c r="N27" s="281"/>
      <c r="O27" s="281"/>
      <c r="P27" s="281"/>
      <c r="Q27" s="152"/>
    </row>
    <row r="28" spans="2:17" ht="12" customHeight="1" x14ac:dyDescent="0.15">
      <c r="B28" s="110"/>
      <c r="C28" s="52"/>
      <c r="D28" s="283"/>
      <c r="E28" s="305"/>
      <c r="F28" s="330" t="s">
        <v>131</v>
      </c>
      <c r="G28" s="263">
        <v>-2</v>
      </c>
      <c r="H28" s="304"/>
      <c r="I28" s="302"/>
      <c r="J28" s="302"/>
      <c r="K28" s="302"/>
      <c r="L28" s="302"/>
      <c r="M28" s="303"/>
      <c r="N28" s="109"/>
      <c r="O28" s="144"/>
      <c r="P28" s="282">
        <f>IF(N28="✓",G28,0)</f>
        <v>0</v>
      </c>
      <c r="Q28" s="152"/>
    </row>
    <row r="29" spans="2:17" ht="12" customHeight="1" x14ac:dyDescent="0.15">
      <c r="B29" s="110"/>
      <c r="C29" s="53"/>
      <c r="D29" s="283"/>
      <c r="E29" s="305"/>
      <c r="F29" s="332"/>
      <c r="G29" s="284"/>
      <c r="H29" s="304"/>
      <c r="I29" s="302"/>
      <c r="J29" s="302"/>
      <c r="K29" s="302"/>
      <c r="L29" s="302"/>
      <c r="M29" s="303"/>
      <c r="N29" s="110"/>
      <c r="O29" s="145"/>
      <c r="P29" s="281"/>
      <c r="Q29" s="152"/>
    </row>
    <row r="30" spans="2:17" ht="12" customHeight="1" x14ac:dyDescent="0.15">
      <c r="B30" s="110"/>
      <c r="C30" s="52"/>
      <c r="D30" s="283"/>
      <c r="E30" s="305"/>
      <c r="F30" s="322" t="s">
        <v>132</v>
      </c>
      <c r="G30" s="279">
        <v>-4</v>
      </c>
      <c r="H30" s="304"/>
      <c r="I30" s="302"/>
      <c r="J30" s="302"/>
      <c r="K30" s="302"/>
      <c r="L30" s="302"/>
      <c r="M30" s="303"/>
      <c r="N30" s="282"/>
      <c r="O30" s="282"/>
      <c r="P30" s="282">
        <f>IF(N30="✓",G30,0)</f>
        <v>0</v>
      </c>
      <c r="Q30" s="152"/>
    </row>
    <row r="31" spans="2:17" ht="12" customHeight="1" x14ac:dyDescent="0.15">
      <c r="B31" s="61"/>
      <c r="C31" s="53"/>
      <c r="D31" s="283"/>
      <c r="E31" s="306"/>
      <c r="F31" s="330"/>
      <c r="G31" s="263"/>
      <c r="H31" s="298"/>
      <c r="I31" s="299"/>
      <c r="J31" s="299"/>
      <c r="K31" s="299"/>
      <c r="L31" s="299"/>
      <c r="M31" s="300"/>
      <c r="N31" s="281"/>
      <c r="O31" s="281"/>
      <c r="P31" s="281"/>
      <c r="Q31" s="152"/>
    </row>
    <row r="32" spans="2:17" ht="8.25" customHeight="1" x14ac:dyDescent="0.15">
      <c r="B32" s="168"/>
      <c r="C32" s="53"/>
      <c r="D32" s="364" t="s">
        <v>242</v>
      </c>
      <c r="E32" s="267" t="s">
        <v>133</v>
      </c>
      <c r="F32" s="268"/>
      <c r="G32" s="279"/>
      <c r="H32" s="313" t="s">
        <v>308</v>
      </c>
      <c r="I32" s="314"/>
      <c r="J32" s="314"/>
      <c r="K32" s="314"/>
      <c r="L32" s="314"/>
      <c r="M32" s="315"/>
      <c r="N32" s="282"/>
      <c r="O32" s="282"/>
      <c r="P32" s="282"/>
      <c r="Q32" s="152"/>
    </row>
    <row r="33" spans="1:19" ht="8.25" customHeight="1" x14ac:dyDescent="0.15">
      <c r="B33" s="168"/>
      <c r="C33" s="53"/>
      <c r="D33" s="364"/>
      <c r="E33" s="301"/>
      <c r="F33" s="270"/>
      <c r="G33" s="263"/>
      <c r="H33" s="316"/>
      <c r="I33" s="317"/>
      <c r="J33" s="317"/>
      <c r="K33" s="317"/>
      <c r="L33" s="317"/>
      <c r="M33" s="318"/>
      <c r="N33" s="281"/>
      <c r="O33" s="281"/>
      <c r="P33" s="281"/>
      <c r="Q33" s="152"/>
    </row>
    <row r="34" spans="1:19" ht="13.5" customHeight="1" x14ac:dyDescent="0.15">
      <c r="B34" s="168"/>
      <c r="C34" s="53"/>
      <c r="D34" s="364"/>
      <c r="E34" s="305"/>
      <c r="F34" s="322" t="s">
        <v>104</v>
      </c>
      <c r="G34" s="279">
        <v>2</v>
      </c>
      <c r="H34" s="316"/>
      <c r="I34" s="317"/>
      <c r="J34" s="317"/>
      <c r="K34" s="317"/>
      <c r="L34" s="317"/>
      <c r="M34" s="318"/>
      <c r="N34" s="282"/>
      <c r="O34" s="282"/>
      <c r="P34" s="282">
        <f>IF(N34="✓",G34,0)</f>
        <v>0</v>
      </c>
      <c r="Q34" s="152"/>
    </row>
    <row r="35" spans="1:19" ht="13.5" customHeight="1" x14ac:dyDescent="0.15">
      <c r="B35" s="168"/>
      <c r="C35" s="53"/>
      <c r="D35" s="364"/>
      <c r="E35" s="305"/>
      <c r="F35" s="322"/>
      <c r="G35" s="263"/>
      <c r="H35" s="316"/>
      <c r="I35" s="317"/>
      <c r="J35" s="317"/>
      <c r="K35" s="317"/>
      <c r="L35" s="317"/>
      <c r="M35" s="318"/>
      <c r="N35" s="281"/>
      <c r="O35" s="281"/>
      <c r="P35" s="281"/>
      <c r="Q35" s="152"/>
    </row>
    <row r="36" spans="1:19" ht="13.5" customHeight="1" x14ac:dyDescent="0.15">
      <c r="B36" s="168"/>
      <c r="C36" s="53"/>
      <c r="D36" s="364"/>
      <c r="E36" s="305"/>
      <c r="F36" s="322" t="s">
        <v>105</v>
      </c>
      <c r="G36" s="279">
        <v>1</v>
      </c>
      <c r="H36" s="316"/>
      <c r="I36" s="317"/>
      <c r="J36" s="317"/>
      <c r="K36" s="317"/>
      <c r="L36" s="317"/>
      <c r="M36" s="318"/>
      <c r="N36" s="282"/>
      <c r="O36" s="282"/>
      <c r="P36" s="282">
        <f>IF(N36="✓",G36,0)</f>
        <v>0</v>
      </c>
      <c r="Q36" s="152"/>
    </row>
    <row r="37" spans="1:19" ht="13.5" customHeight="1" x14ac:dyDescent="0.15">
      <c r="B37" s="168"/>
      <c r="C37" s="53"/>
      <c r="D37" s="364"/>
      <c r="E37" s="305"/>
      <c r="F37" s="322"/>
      <c r="G37" s="263"/>
      <c r="H37" s="316"/>
      <c r="I37" s="317"/>
      <c r="J37" s="317"/>
      <c r="K37" s="317"/>
      <c r="L37" s="317"/>
      <c r="M37" s="318"/>
      <c r="N37" s="281"/>
      <c r="O37" s="281"/>
      <c r="P37" s="281"/>
      <c r="Q37" s="152"/>
    </row>
    <row r="38" spans="1:19" ht="13.5" customHeight="1" x14ac:dyDescent="0.15">
      <c r="B38" s="168"/>
      <c r="C38" s="53"/>
      <c r="D38" s="364"/>
      <c r="E38" s="305"/>
      <c r="F38" s="322" t="s">
        <v>106</v>
      </c>
      <c r="G38" s="279">
        <v>0</v>
      </c>
      <c r="H38" s="316"/>
      <c r="I38" s="317"/>
      <c r="J38" s="317"/>
      <c r="K38" s="317"/>
      <c r="L38" s="317"/>
      <c r="M38" s="318"/>
      <c r="N38" s="282"/>
      <c r="O38" s="282"/>
      <c r="P38" s="333">
        <f>IF(N38="✓",G38,0)</f>
        <v>0</v>
      </c>
      <c r="Q38" s="152"/>
    </row>
    <row r="39" spans="1:19" ht="13.5" customHeight="1" x14ac:dyDescent="0.15">
      <c r="A39" s="180"/>
      <c r="B39" s="167"/>
      <c r="C39" s="178"/>
      <c r="D39" s="364"/>
      <c r="E39" s="306"/>
      <c r="F39" s="322"/>
      <c r="G39" s="279"/>
      <c r="H39" s="319"/>
      <c r="I39" s="320"/>
      <c r="J39" s="320"/>
      <c r="K39" s="320"/>
      <c r="L39" s="320"/>
      <c r="M39" s="321"/>
      <c r="N39" s="281"/>
      <c r="O39" s="281"/>
      <c r="P39" s="333"/>
      <c r="Q39" s="152"/>
    </row>
    <row r="40" spans="1:19" ht="3.75" customHeight="1" x14ac:dyDescent="0.15">
      <c r="A40" s="13"/>
      <c r="B40" s="152"/>
      <c r="C40" s="181"/>
      <c r="D40" s="170"/>
      <c r="E40" s="182"/>
      <c r="F40" s="170"/>
      <c r="G40" s="100"/>
      <c r="H40" s="169"/>
      <c r="I40" s="169"/>
      <c r="J40" s="169"/>
      <c r="K40" s="169"/>
      <c r="L40" s="169"/>
      <c r="M40" s="169"/>
      <c r="N40" s="152"/>
      <c r="O40" s="152"/>
      <c r="P40" s="152"/>
      <c r="Q40" s="152"/>
    </row>
    <row r="41" spans="1:19" ht="16.5" customHeight="1" x14ac:dyDescent="0.15">
      <c r="B41" s="329" t="s">
        <v>89</v>
      </c>
      <c r="C41" s="329"/>
      <c r="D41" s="329"/>
      <c r="E41" s="329"/>
      <c r="F41" s="329"/>
      <c r="G41" s="329"/>
      <c r="H41" s="329"/>
      <c r="I41" s="329"/>
      <c r="J41" s="329"/>
      <c r="K41" s="329"/>
      <c r="L41" s="329"/>
      <c r="M41" s="329"/>
      <c r="N41" s="329"/>
      <c r="O41" s="329"/>
      <c r="P41" s="150"/>
      <c r="Q41" s="150"/>
    </row>
    <row r="42" spans="1:19" ht="16.5" customHeight="1" x14ac:dyDescent="0.15">
      <c r="B42" s="54"/>
      <c r="C42" s="44"/>
      <c r="D42" s="44"/>
      <c r="E42" s="44"/>
      <c r="F42" s="44"/>
      <c r="G42" s="44"/>
      <c r="H42" s="44"/>
      <c r="I42" s="44"/>
      <c r="J42" s="44"/>
      <c r="K42" s="44"/>
      <c r="L42" s="44"/>
      <c r="M42" s="44"/>
      <c r="N42" s="44"/>
      <c r="O42" s="55" t="str">
        <f>Ⅰ基本要件!$O$2</f>
        <v>【施設名】</v>
      </c>
      <c r="P42" s="55"/>
      <c r="Q42" s="55"/>
    </row>
    <row r="43" spans="1:19" ht="16.5" customHeight="1" x14ac:dyDescent="0.15">
      <c r="B43" s="42" t="s">
        <v>7</v>
      </c>
      <c r="C43" s="43" t="s">
        <v>23</v>
      </c>
      <c r="D43" s="44"/>
      <c r="E43" s="44"/>
      <c r="F43" s="44"/>
      <c r="G43" s="44"/>
      <c r="H43" s="44"/>
      <c r="I43" s="44"/>
      <c r="J43" s="44"/>
      <c r="K43" s="44"/>
      <c r="L43" s="44"/>
      <c r="M43" s="44"/>
      <c r="N43" s="44"/>
      <c r="O43" s="44"/>
      <c r="P43" s="44"/>
      <c r="Q43" s="44"/>
    </row>
    <row r="44" spans="1:19" ht="47.25" customHeight="1" x14ac:dyDescent="0.15">
      <c r="B44" s="273" t="s">
        <v>95</v>
      </c>
      <c r="C44" s="274"/>
      <c r="D44" s="274"/>
      <c r="E44" s="135"/>
      <c r="F44" s="279" t="s">
        <v>96</v>
      </c>
      <c r="G44" s="273" t="s">
        <v>97</v>
      </c>
      <c r="H44" s="277" t="s">
        <v>101</v>
      </c>
      <c r="I44" s="277"/>
      <c r="J44" s="277"/>
      <c r="K44" s="277"/>
      <c r="L44" s="277"/>
      <c r="M44" s="277"/>
      <c r="N44" s="278" t="s">
        <v>98</v>
      </c>
      <c r="O44" s="278" t="s">
        <v>203</v>
      </c>
      <c r="P44" s="278" t="s">
        <v>233</v>
      </c>
      <c r="Q44" s="149"/>
    </row>
    <row r="45" spans="1:19" ht="47.25" customHeight="1" x14ac:dyDescent="0.15">
      <c r="B45" s="275"/>
      <c r="C45" s="276"/>
      <c r="D45" s="276"/>
      <c r="E45" s="136"/>
      <c r="F45" s="279"/>
      <c r="G45" s="275"/>
      <c r="H45" s="277"/>
      <c r="I45" s="277"/>
      <c r="J45" s="277"/>
      <c r="K45" s="277"/>
      <c r="L45" s="277"/>
      <c r="M45" s="277"/>
      <c r="N45" s="278"/>
      <c r="O45" s="278"/>
      <c r="P45" s="278"/>
      <c r="Q45" s="149"/>
    </row>
    <row r="46" spans="1:19" ht="16.5" customHeight="1" x14ac:dyDescent="0.15">
      <c r="B46" s="45">
        <v>2</v>
      </c>
      <c r="C46" s="46" t="s">
        <v>45</v>
      </c>
      <c r="D46" s="36"/>
      <c r="E46" s="36"/>
      <c r="F46" s="36"/>
      <c r="G46" s="36"/>
      <c r="H46" s="36"/>
      <c r="I46" s="36"/>
      <c r="J46" s="36"/>
      <c r="K46" s="36"/>
      <c r="L46" s="36"/>
      <c r="M46" s="36"/>
      <c r="N46" s="36"/>
      <c r="O46" s="47"/>
      <c r="P46" s="47"/>
      <c r="Q46" s="160"/>
    </row>
    <row r="47" spans="1:19" ht="8.25" customHeight="1" x14ac:dyDescent="0.15">
      <c r="B47" s="168"/>
      <c r="C47" s="307" t="s">
        <v>4</v>
      </c>
      <c r="D47" s="293" t="s">
        <v>243</v>
      </c>
      <c r="E47" s="267" t="s">
        <v>134</v>
      </c>
      <c r="F47" s="268"/>
      <c r="G47" s="326" t="s">
        <v>107</v>
      </c>
      <c r="H47" s="267" t="s">
        <v>227</v>
      </c>
      <c r="I47" s="323"/>
      <c r="J47" s="323"/>
      <c r="K47" s="323"/>
      <c r="L47" s="323"/>
      <c r="M47" s="268"/>
      <c r="N47" s="282"/>
      <c r="O47" s="282"/>
      <c r="P47" s="353"/>
      <c r="Q47" s="175"/>
      <c r="S47" s="1"/>
    </row>
    <row r="48" spans="1:19" ht="8.25" customHeight="1" x14ac:dyDescent="0.15">
      <c r="B48" s="168"/>
      <c r="C48" s="350"/>
      <c r="D48" s="294"/>
      <c r="E48" s="301"/>
      <c r="F48" s="312"/>
      <c r="G48" s="327"/>
      <c r="H48" s="301"/>
      <c r="I48" s="324"/>
      <c r="J48" s="324"/>
      <c r="K48" s="324"/>
      <c r="L48" s="324"/>
      <c r="M48" s="312"/>
      <c r="N48" s="280"/>
      <c r="O48" s="280"/>
      <c r="P48" s="353"/>
      <c r="Q48" s="175"/>
      <c r="S48" s="1"/>
    </row>
    <row r="49" spans="2:19" ht="8.25" customHeight="1" x14ac:dyDescent="0.15">
      <c r="B49" s="168"/>
      <c r="C49" s="350"/>
      <c r="D49" s="294"/>
      <c r="E49" s="301"/>
      <c r="F49" s="312"/>
      <c r="G49" s="327"/>
      <c r="H49" s="301"/>
      <c r="I49" s="324"/>
      <c r="J49" s="324"/>
      <c r="K49" s="324"/>
      <c r="L49" s="324"/>
      <c r="M49" s="312"/>
      <c r="N49" s="280"/>
      <c r="O49" s="280"/>
      <c r="P49" s="353"/>
      <c r="Q49" s="175"/>
      <c r="S49" s="1"/>
    </row>
    <row r="50" spans="2:19" ht="8.25" customHeight="1" x14ac:dyDescent="0.15">
      <c r="B50" s="168"/>
      <c r="C50" s="350"/>
      <c r="D50" s="294"/>
      <c r="E50" s="301"/>
      <c r="F50" s="312"/>
      <c r="G50" s="327"/>
      <c r="H50" s="301"/>
      <c r="I50" s="324"/>
      <c r="J50" s="324"/>
      <c r="K50" s="324"/>
      <c r="L50" s="324"/>
      <c r="M50" s="312"/>
      <c r="N50" s="280"/>
      <c r="O50" s="280"/>
      <c r="P50" s="353"/>
      <c r="Q50" s="175"/>
      <c r="S50" s="1"/>
    </row>
    <row r="51" spans="2:19" ht="8.25" customHeight="1" x14ac:dyDescent="0.15">
      <c r="B51" s="168"/>
      <c r="C51" s="350"/>
      <c r="D51" s="295"/>
      <c r="E51" s="269"/>
      <c r="F51" s="270"/>
      <c r="G51" s="328"/>
      <c r="H51" s="269"/>
      <c r="I51" s="325"/>
      <c r="J51" s="325"/>
      <c r="K51" s="325"/>
      <c r="L51" s="325"/>
      <c r="M51" s="270"/>
      <c r="N51" s="281"/>
      <c r="O51" s="281"/>
      <c r="P51" s="353"/>
      <c r="Q51" s="175"/>
      <c r="S51" s="1"/>
    </row>
    <row r="52" spans="2:19" ht="12" customHeight="1" x14ac:dyDescent="0.15">
      <c r="B52" s="168"/>
      <c r="C52" s="350"/>
      <c r="D52" s="293" t="s">
        <v>244</v>
      </c>
      <c r="E52" s="267" t="s">
        <v>138</v>
      </c>
      <c r="F52" s="268"/>
      <c r="G52" s="333"/>
      <c r="H52" s="257" t="s">
        <v>205</v>
      </c>
      <c r="I52" s="296"/>
      <c r="J52" s="296"/>
      <c r="K52" s="296"/>
      <c r="L52" s="296"/>
      <c r="M52" s="297"/>
      <c r="N52" s="282"/>
      <c r="O52" s="282"/>
      <c r="P52" s="282"/>
      <c r="Q52" s="152"/>
    </row>
    <row r="53" spans="2:19" ht="12" customHeight="1" x14ac:dyDescent="0.15">
      <c r="B53" s="168"/>
      <c r="C53" s="350"/>
      <c r="D53" s="294"/>
      <c r="E53" s="301"/>
      <c r="F53" s="312"/>
      <c r="G53" s="333"/>
      <c r="H53" s="304"/>
      <c r="I53" s="302"/>
      <c r="J53" s="302"/>
      <c r="K53" s="302"/>
      <c r="L53" s="302"/>
      <c r="M53" s="303"/>
      <c r="N53" s="281"/>
      <c r="O53" s="281"/>
      <c r="P53" s="281"/>
      <c r="Q53" s="152"/>
    </row>
    <row r="54" spans="2:19" ht="13.5" customHeight="1" x14ac:dyDescent="0.15">
      <c r="B54" s="168"/>
      <c r="C54" s="350"/>
      <c r="D54" s="294"/>
      <c r="E54" s="305"/>
      <c r="F54" s="322" t="s">
        <v>135</v>
      </c>
      <c r="G54" s="279">
        <v>2</v>
      </c>
      <c r="H54" s="304"/>
      <c r="I54" s="302"/>
      <c r="J54" s="302"/>
      <c r="K54" s="302"/>
      <c r="L54" s="302"/>
      <c r="M54" s="303"/>
      <c r="N54" s="282"/>
      <c r="O54" s="282"/>
      <c r="P54" s="282">
        <f>IF(N54="✓",G54,0)</f>
        <v>0</v>
      </c>
      <c r="Q54" s="152"/>
    </row>
    <row r="55" spans="2:19" ht="13.5" customHeight="1" x14ac:dyDescent="0.15">
      <c r="B55" s="168"/>
      <c r="C55" s="53"/>
      <c r="D55" s="294"/>
      <c r="E55" s="305"/>
      <c r="F55" s="322"/>
      <c r="G55" s="263"/>
      <c r="H55" s="304"/>
      <c r="I55" s="302"/>
      <c r="J55" s="302"/>
      <c r="K55" s="302"/>
      <c r="L55" s="302"/>
      <c r="M55" s="303"/>
      <c r="N55" s="281"/>
      <c r="O55" s="281"/>
      <c r="P55" s="281"/>
      <c r="Q55" s="152"/>
    </row>
    <row r="56" spans="2:19" ht="13.5" customHeight="1" x14ac:dyDescent="0.15">
      <c r="B56" s="168"/>
      <c r="C56" s="52"/>
      <c r="D56" s="294"/>
      <c r="E56" s="305"/>
      <c r="F56" s="322" t="s">
        <v>136</v>
      </c>
      <c r="G56" s="279">
        <v>1</v>
      </c>
      <c r="H56" s="304"/>
      <c r="I56" s="302"/>
      <c r="J56" s="302"/>
      <c r="K56" s="302"/>
      <c r="L56" s="302"/>
      <c r="M56" s="303"/>
      <c r="N56" s="282"/>
      <c r="O56" s="282"/>
      <c r="P56" s="282">
        <f>IF(N56="✓",G56,0)</f>
        <v>0</v>
      </c>
      <c r="Q56" s="152"/>
    </row>
    <row r="57" spans="2:19" ht="13.5" customHeight="1" x14ac:dyDescent="0.15">
      <c r="B57" s="168"/>
      <c r="C57" s="52"/>
      <c r="D57" s="294"/>
      <c r="E57" s="305"/>
      <c r="F57" s="322"/>
      <c r="G57" s="263"/>
      <c r="H57" s="304"/>
      <c r="I57" s="302"/>
      <c r="J57" s="302"/>
      <c r="K57" s="302"/>
      <c r="L57" s="302"/>
      <c r="M57" s="303"/>
      <c r="N57" s="281"/>
      <c r="O57" s="281"/>
      <c r="P57" s="281"/>
      <c r="Q57" s="152"/>
    </row>
    <row r="58" spans="2:19" ht="13.5" customHeight="1" x14ac:dyDescent="0.15">
      <c r="B58" s="168"/>
      <c r="C58" s="52"/>
      <c r="D58" s="294"/>
      <c r="E58" s="305"/>
      <c r="F58" s="322" t="s">
        <v>137</v>
      </c>
      <c r="G58" s="279">
        <v>0</v>
      </c>
      <c r="H58" s="304"/>
      <c r="I58" s="302"/>
      <c r="J58" s="302"/>
      <c r="K58" s="302"/>
      <c r="L58" s="302"/>
      <c r="M58" s="303"/>
      <c r="N58" s="282"/>
      <c r="O58" s="282"/>
      <c r="P58" s="282">
        <f>IF(N58="✓",G58,0)</f>
        <v>0</v>
      </c>
      <c r="Q58" s="152"/>
    </row>
    <row r="59" spans="2:19" ht="13.5" customHeight="1" x14ac:dyDescent="0.15">
      <c r="B59" s="167"/>
      <c r="C59" s="51"/>
      <c r="D59" s="295"/>
      <c r="E59" s="306"/>
      <c r="F59" s="322"/>
      <c r="G59" s="279"/>
      <c r="H59" s="298"/>
      <c r="I59" s="299"/>
      <c r="J59" s="299"/>
      <c r="K59" s="299"/>
      <c r="L59" s="299"/>
      <c r="M59" s="300"/>
      <c r="N59" s="281"/>
      <c r="O59" s="281"/>
      <c r="P59" s="281"/>
      <c r="Q59" s="152"/>
    </row>
    <row r="60" spans="2:19" ht="26.25" customHeight="1" x14ac:dyDescent="0.15">
      <c r="B60" s="120"/>
      <c r="C60" s="307" t="s">
        <v>11</v>
      </c>
      <c r="D60" s="309" t="s">
        <v>272</v>
      </c>
      <c r="E60" s="267" t="s">
        <v>139</v>
      </c>
      <c r="F60" s="323"/>
      <c r="G60" s="354" t="s">
        <v>107</v>
      </c>
      <c r="H60" s="257" t="s">
        <v>206</v>
      </c>
      <c r="I60" s="296"/>
      <c r="J60" s="296"/>
      <c r="K60" s="296"/>
      <c r="L60" s="296"/>
      <c r="M60" s="297"/>
      <c r="N60" s="282"/>
      <c r="O60" s="282"/>
      <c r="P60" s="282"/>
      <c r="Q60" s="152"/>
      <c r="S60" s="1"/>
    </row>
    <row r="61" spans="2:19" ht="26.25" customHeight="1" x14ac:dyDescent="0.15">
      <c r="B61" s="120"/>
      <c r="C61" s="350"/>
      <c r="D61" s="365"/>
      <c r="E61" s="269"/>
      <c r="F61" s="325"/>
      <c r="G61" s="333"/>
      <c r="H61" s="304"/>
      <c r="I61" s="302"/>
      <c r="J61" s="302"/>
      <c r="K61" s="302"/>
      <c r="L61" s="302"/>
      <c r="M61" s="303"/>
      <c r="N61" s="281"/>
      <c r="O61" s="281"/>
      <c r="P61" s="281"/>
      <c r="Q61" s="152"/>
      <c r="S61" s="1"/>
    </row>
    <row r="62" spans="2:19" ht="17.25" customHeight="1" x14ac:dyDescent="0.15">
      <c r="B62" s="48"/>
      <c r="C62" s="350"/>
      <c r="D62" s="293" t="s">
        <v>273</v>
      </c>
      <c r="E62" s="267" t="s">
        <v>140</v>
      </c>
      <c r="F62" s="268"/>
      <c r="G62" s="333"/>
      <c r="H62" s="257" t="s">
        <v>206</v>
      </c>
      <c r="I62" s="296"/>
      <c r="J62" s="296"/>
      <c r="K62" s="296"/>
      <c r="L62" s="296"/>
      <c r="M62" s="297"/>
      <c r="N62" s="282"/>
      <c r="O62" s="282"/>
      <c r="P62" s="282"/>
      <c r="Q62" s="152"/>
    </row>
    <row r="63" spans="2:19" ht="12" customHeight="1" x14ac:dyDescent="0.15">
      <c r="B63" s="48"/>
      <c r="C63" s="350"/>
      <c r="D63" s="294"/>
      <c r="E63" s="301"/>
      <c r="F63" s="270"/>
      <c r="G63" s="333"/>
      <c r="H63" s="304"/>
      <c r="I63" s="302"/>
      <c r="J63" s="302"/>
      <c r="K63" s="302"/>
      <c r="L63" s="302"/>
      <c r="M63" s="303"/>
      <c r="N63" s="281"/>
      <c r="O63" s="281"/>
      <c r="P63" s="281"/>
      <c r="Q63" s="152"/>
    </row>
    <row r="64" spans="2:19" ht="12.75" customHeight="1" x14ac:dyDescent="0.15">
      <c r="B64" s="120"/>
      <c r="C64" s="350"/>
      <c r="D64" s="294"/>
      <c r="E64" s="121"/>
      <c r="F64" s="330" t="s">
        <v>299</v>
      </c>
      <c r="G64" s="333">
        <v>2</v>
      </c>
      <c r="H64" s="304"/>
      <c r="I64" s="302"/>
      <c r="J64" s="302"/>
      <c r="K64" s="302"/>
      <c r="L64" s="302"/>
      <c r="M64" s="303"/>
      <c r="N64" s="282"/>
      <c r="O64" s="282"/>
      <c r="P64" s="282">
        <f>IF(N64="✓",G64,0)</f>
        <v>0</v>
      </c>
      <c r="Q64" s="152"/>
    </row>
    <row r="65" spans="1:17" ht="12.75" customHeight="1" x14ac:dyDescent="0.15">
      <c r="B65" s="120"/>
      <c r="C65" s="350"/>
      <c r="D65" s="294"/>
      <c r="E65" s="121"/>
      <c r="F65" s="331"/>
      <c r="G65" s="333"/>
      <c r="H65" s="304"/>
      <c r="I65" s="302"/>
      <c r="J65" s="302"/>
      <c r="K65" s="302"/>
      <c r="L65" s="302"/>
      <c r="M65" s="303"/>
      <c r="N65" s="281"/>
      <c r="O65" s="281"/>
      <c r="P65" s="281"/>
      <c r="Q65" s="152"/>
    </row>
    <row r="66" spans="1:17" ht="12.75" customHeight="1" x14ac:dyDescent="0.15">
      <c r="B66" s="48"/>
      <c r="C66" s="52"/>
      <c r="D66" s="294"/>
      <c r="E66" s="119"/>
      <c r="F66" s="322" t="s">
        <v>141</v>
      </c>
      <c r="G66" s="333">
        <v>1</v>
      </c>
      <c r="H66" s="304"/>
      <c r="I66" s="302"/>
      <c r="J66" s="302"/>
      <c r="K66" s="302"/>
      <c r="L66" s="302"/>
      <c r="M66" s="303"/>
      <c r="N66" s="282"/>
      <c r="O66" s="282"/>
      <c r="P66" s="282">
        <f t="shared" ref="P66" si="0">IF(N66="✓",G66,0)</f>
        <v>0</v>
      </c>
      <c r="Q66" s="152"/>
    </row>
    <row r="67" spans="1:17" ht="12.75" customHeight="1" x14ac:dyDescent="0.15">
      <c r="B67" s="48"/>
      <c r="C67" s="52"/>
      <c r="D67" s="294"/>
      <c r="E67" s="119"/>
      <c r="F67" s="322"/>
      <c r="G67" s="333"/>
      <c r="H67" s="304"/>
      <c r="I67" s="302"/>
      <c r="J67" s="302"/>
      <c r="K67" s="302"/>
      <c r="L67" s="302"/>
      <c r="M67" s="303"/>
      <c r="N67" s="281"/>
      <c r="O67" s="281"/>
      <c r="P67" s="281"/>
      <c r="Q67" s="152"/>
    </row>
    <row r="68" spans="1:17" ht="12.75" customHeight="1" x14ac:dyDescent="0.15">
      <c r="B68" s="110"/>
      <c r="C68" s="52"/>
      <c r="D68" s="294"/>
      <c r="E68" s="119"/>
      <c r="F68" s="332" t="s">
        <v>142</v>
      </c>
      <c r="G68" s="333">
        <v>0</v>
      </c>
      <c r="H68" s="304"/>
      <c r="I68" s="302"/>
      <c r="J68" s="302"/>
      <c r="K68" s="302"/>
      <c r="L68" s="302"/>
      <c r="M68" s="303"/>
      <c r="N68" s="282"/>
      <c r="O68" s="282"/>
      <c r="P68" s="282">
        <f t="shared" ref="P68" si="1">IF(N68="✓",G68,0)</f>
        <v>0</v>
      </c>
      <c r="Q68" s="152"/>
    </row>
    <row r="69" spans="1:17" ht="12.75" customHeight="1" x14ac:dyDescent="0.15">
      <c r="B69" s="61"/>
      <c r="C69" s="51"/>
      <c r="D69" s="295"/>
      <c r="E69" s="116"/>
      <c r="F69" s="331"/>
      <c r="G69" s="333"/>
      <c r="H69" s="298"/>
      <c r="I69" s="299"/>
      <c r="J69" s="299"/>
      <c r="K69" s="299"/>
      <c r="L69" s="299"/>
      <c r="M69" s="300"/>
      <c r="N69" s="281"/>
      <c r="O69" s="281"/>
      <c r="P69" s="281"/>
      <c r="Q69" s="152"/>
    </row>
    <row r="70" spans="1:17" ht="27" customHeight="1" x14ac:dyDescent="0.15">
      <c r="B70" s="48"/>
      <c r="C70" s="307" t="s">
        <v>12</v>
      </c>
      <c r="D70" s="309" t="s">
        <v>13</v>
      </c>
      <c r="E70" s="313" t="s">
        <v>307</v>
      </c>
      <c r="F70" s="335"/>
      <c r="G70" s="334" t="s">
        <v>100</v>
      </c>
      <c r="H70" s="313" t="s">
        <v>309</v>
      </c>
      <c r="I70" s="314"/>
      <c r="J70" s="314"/>
      <c r="K70" s="314"/>
      <c r="L70" s="314"/>
      <c r="M70" s="315"/>
      <c r="N70" s="351"/>
      <c r="O70" s="351"/>
      <c r="P70" s="351"/>
      <c r="Q70" s="161"/>
    </row>
    <row r="71" spans="1:17" ht="27" customHeight="1" x14ac:dyDescent="0.15">
      <c r="B71" s="48"/>
      <c r="C71" s="308"/>
      <c r="D71" s="310"/>
      <c r="E71" s="336"/>
      <c r="F71" s="337"/>
      <c r="G71" s="306"/>
      <c r="H71" s="319"/>
      <c r="I71" s="320"/>
      <c r="J71" s="320"/>
      <c r="K71" s="320"/>
      <c r="L71" s="320"/>
      <c r="M71" s="321"/>
      <c r="N71" s="352"/>
      <c r="O71" s="352"/>
      <c r="P71" s="352"/>
      <c r="Q71" s="161"/>
    </row>
    <row r="72" spans="1:17" ht="27" customHeight="1" x14ac:dyDescent="0.15">
      <c r="B72" s="48"/>
      <c r="C72" s="307" t="s">
        <v>14</v>
      </c>
      <c r="D72" s="309" t="s">
        <v>16</v>
      </c>
      <c r="E72" s="313" t="s">
        <v>310</v>
      </c>
      <c r="F72" s="335"/>
      <c r="G72" s="334" t="s">
        <v>100</v>
      </c>
      <c r="H72" s="313" t="s">
        <v>331</v>
      </c>
      <c r="I72" s="314"/>
      <c r="J72" s="314"/>
      <c r="K72" s="314"/>
      <c r="L72" s="314"/>
      <c r="M72" s="315"/>
      <c r="N72" s="282"/>
      <c r="O72" s="282"/>
      <c r="P72" s="282"/>
      <c r="Q72" s="152"/>
    </row>
    <row r="73" spans="1:17" ht="27" customHeight="1" x14ac:dyDescent="0.15">
      <c r="B73" s="48"/>
      <c r="C73" s="308"/>
      <c r="D73" s="310"/>
      <c r="E73" s="336"/>
      <c r="F73" s="337"/>
      <c r="G73" s="306"/>
      <c r="H73" s="319"/>
      <c r="I73" s="320"/>
      <c r="J73" s="320"/>
      <c r="K73" s="320"/>
      <c r="L73" s="320"/>
      <c r="M73" s="321"/>
      <c r="N73" s="281"/>
      <c r="O73" s="281"/>
      <c r="P73" s="281"/>
      <c r="Q73" s="152"/>
    </row>
    <row r="74" spans="1:17" ht="20.25" customHeight="1" x14ac:dyDescent="0.15">
      <c r="B74" s="48"/>
      <c r="C74" s="307" t="s">
        <v>15</v>
      </c>
      <c r="D74" s="293" t="s">
        <v>237</v>
      </c>
      <c r="E74" s="267" t="s">
        <v>311</v>
      </c>
      <c r="F74" s="268"/>
      <c r="G74" s="334" t="s">
        <v>100</v>
      </c>
      <c r="H74" s="363" t="s">
        <v>312</v>
      </c>
      <c r="I74" s="358"/>
      <c r="J74" s="358"/>
      <c r="K74" s="358"/>
      <c r="L74" s="358"/>
      <c r="M74" s="359"/>
      <c r="N74" s="282"/>
      <c r="O74" s="282"/>
      <c r="P74" s="282"/>
      <c r="Q74" s="152"/>
    </row>
    <row r="75" spans="1:17" ht="20.25" customHeight="1" x14ac:dyDescent="0.15">
      <c r="B75" s="48"/>
      <c r="C75" s="350"/>
      <c r="D75" s="294"/>
      <c r="E75" s="301"/>
      <c r="F75" s="312"/>
      <c r="G75" s="305"/>
      <c r="H75" s="357"/>
      <c r="I75" s="358"/>
      <c r="J75" s="358"/>
      <c r="K75" s="358"/>
      <c r="L75" s="358"/>
      <c r="M75" s="359"/>
      <c r="N75" s="280"/>
      <c r="O75" s="280"/>
      <c r="P75" s="280"/>
      <c r="Q75" s="152"/>
    </row>
    <row r="76" spans="1:17" ht="20.25" customHeight="1" x14ac:dyDescent="0.15">
      <c r="B76" s="48"/>
      <c r="C76" s="350"/>
      <c r="D76" s="294"/>
      <c r="E76" s="301"/>
      <c r="F76" s="312"/>
      <c r="G76" s="305"/>
      <c r="H76" s="357"/>
      <c r="I76" s="358"/>
      <c r="J76" s="358"/>
      <c r="K76" s="358"/>
      <c r="L76" s="358"/>
      <c r="M76" s="359"/>
      <c r="N76" s="280"/>
      <c r="O76" s="280"/>
      <c r="P76" s="280"/>
      <c r="Q76" s="152"/>
    </row>
    <row r="77" spans="1:17" ht="20.25" customHeight="1" x14ac:dyDescent="0.15">
      <c r="B77" s="48"/>
      <c r="C77" s="350"/>
      <c r="D77" s="295"/>
      <c r="E77" s="269"/>
      <c r="F77" s="270"/>
      <c r="G77" s="305"/>
      <c r="H77" s="360"/>
      <c r="I77" s="361"/>
      <c r="J77" s="361"/>
      <c r="K77" s="361"/>
      <c r="L77" s="361"/>
      <c r="M77" s="362"/>
      <c r="N77" s="281"/>
      <c r="O77" s="281"/>
      <c r="P77" s="281"/>
      <c r="Q77" s="152"/>
    </row>
    <row r="78" spans="1:17" ht="11.25" customHeight="1" x14ac:dyDescent="0.15">
      <c r="A78" s="13"/>
      <c r="B78" s="168"/>
      <c r="C78" s="350"/>
      <c r="D78" s="293" t="s">
        <v>238</v>
      </c>
      <c r="E78" s="267" t="s">
        <v>149</v>
      </c>
      <c r="F78" s="268"/>
      <c r="G78" s="282"/>
      <c r="H78" s="313" t="s">
        <v>313</v>
      </c>
      <c r="I78" s="355"/>
      <c r="J78" s="355"/>
      <c r="K78" s="355"/>
      <c r="L78" s="355"/>
      <c r="M78" s="356"/>
      <c r="N78" s="282"/>
      <c r="O78" s="282"/>
      <c r="P78" s="282"/>
      <c r="Q78" s="152"/>
    </row>
    <row r="79" spans="1:17" ht="11.25" customHeight="1" x14ac:dyDescent="0.15">
      <c r="A79" s="13"/>
      <c r="B79" s="168"/>
      <c r="C79" s="350"/>
      <c r="D79" s="294"/>
      <c r="E79" s="301"/>
      <c r="F79" s="270"/>
      <c r="G79" s="280"/>
      <c r="H79" s="357"/>
      <c r="I79" s="358"/>
      <c r="J79" s="358"/>
      <c r="K79" s="358"/>
      <c r="L79" s="358"/>
      <c r="M79" s="359"/>
      <c r="N79" s="281"/>
      <c r="O79" s="281"/>
      <c r="P79" s="281"/>
      <c r="Q79" s="152"/>
    </row>
    <row r="80" spans="1:17" ht="18.75" customHeight="1" x14ac:dyDescent="0.15">
      <c r="A80" s="13"/>
      <c r="B80" s="168"/>
      <c r="C80" s="350"/>
      <c r="D80" s="294"/>
      <c r="E80" s="119"/>
      <c r="F80" s="322" t="s">
        <v>143</v>
      </c>
      <c r="G80" s="282">
        <v>2</v>
      </c>
      <c r="H80" s="357"/>
      <c r="I80" s="358"/>
      <c r="J80" s="358"/>
      <c r="K80" s="358"/>
      <c r="L80" s="358"/>
      <c r="M80" s="359"/>
      <c r="N80" s="282"/>
      <c r="O80" s="282"/>
      <c r="P80" s="282">
        <f>IF(N80="✓",G80,0)</f>
        <v>0</v>
      </c>
      <c r="Q80" s="152"/>
    </row>
    <row r="81" spans="1:17" ht="18.75" customHeight="1" x14ac:dyDescent="0.15">
      <c r="A81" s="13"/>
      <c r="B81" s="168"/>
      <c r="C81" s="350"/>
      <c r="D81" s="294"/>
      <c r="E81" s="123"/>
      <c r="F81" s="322"/>
      <c r="G81" s="280"/>
      <c r="H81" s="357"/>
      <c r="I81" s="358"/>
      <c r="J81" s="358"/>
      <c r="K81" s="358"/>
      <c r="L81" s="358"/>
      <c r="M81" s="359"/>
      <c r="N81" s="281"/>
      <c r="O81" s="281"/>
      <c r="P81" s="281"/>
      <c r="Q81" s="152"/>
    </row>
    <row r="82" spans="1:17" ht="18.75" customHeight="1" x14ac:dyDescent="0.15">
      <c r="A82" s="13"/>
      <c r="B82" s="168"/>
      <c r="C82" s="171"/>
      <c r="D82" s="294"/>
      <c r="E82" s="123"/>
      <c r="F82" s="322" t="s">
        <v>144</v>
      </c>
      <c r="G82" s="282">
        <v>0</v>
      </c>
      <c r="H82" s="357"/>
      <c r="I82" s="358"/>
      <c r="J82" s="358"/>
      <c r="K82" s="358"/>
      <c r="L82" s="358"/>
      <c r="M82" s="359"/>
      <c r="N82" s="282"/>
      <c r="O82" s="282"/>
      <c r="P82" s="282">
        <f t="shared" ref="P82" si="2">IF(N82="✓",G82,0)</f>
        <v>0</v>
      </c>
      <c r="Q82" s="152"/>
    </row>
    <row r="83" spans="1:17" ht="18.75" customHeight="1" x14ac:dyDescent="0.15">
      <c r="A83" s="180"/>
      <c r="B83" s="167"/>
      <c r="C83" s="178"/>
      <c r="D83" s="295"/>
      <c r="E83" s="116"/>
      <c r="F83" s="322"/>
      <c r="G83" s="281"/>
      <c r="H83" s="360"/>
      <c r="I83" s="361"/>
      <c r="J83" s="361"/>
      <c r="K83" s="361"/>
      <c r="L83" s="361"/>
      <c r="M83" s="362"/>
      <c r="N83" s="281"/>
      <c r="O83" s="281"/>
      <c r="P83" s="281"/>
      <c r="Q83" s="152"/>
    </row>
    <row r="84" spans="1:17" ht="16.5" customHeight="1" x14ac:dyDescent="0.15">
      <c r="B84" s="329" t="s">
        <v>89</v>
      </c>
      <c r="C84" s="329"/>
      <c r="D84" s="329"/>
      <c r="E84" s="329"/>
      <c r="F84" s="329"/>
      <c r="G84" s="329"/>
      <c r="H84" s="329"/>
      <c r="I84" s="329"/>
      <c r="J84" s="329"/>
      <c r="K84" s="329"/>
      <c r="L84" s="329"/>
      <c r="M84" s="329"/>
      <c r="N84" s="329"/>
      <c r="O84" s="329"/>
      <c r="P84" s="175"/>
      <c r="Q84" s="175"/>
    </row>
    <row r="85" spans="1:17" ht="16.5" customHeight="1" x14ac:dyDescent="0.15">
      <c r="B85" s="54"/>
      <c r="C85" s="44"/>
      <c r="D85" s="44"/>
      <c r="E85" s="44"/>
      <c r="F85" s="44"/>
      <c r="G85" s="44"/>
      <c r="H85" s="44"/>
      <c r="I85" s="44"/>
      <c r="J85" s="44"/>
      <c r="K85" s="44"/>
      <c r="L85" s="44"/>
      <c r="M85" s="44"/>
      <c r="N85" s="44"/>
      <c r="O85" s="55" t="str">
        <f>Ⅰ基本要件!$O$2</f>
        <v>【施設名】</v>
      </c>
      <c r="P85" s="55"/>
      <c r="Q85" s="55"/>
    </row>
    <row r="86" spans="1:17" ht="16.5" customHeight="1" x14ac:dyDescent="0.15">
      <c r="B86" s="42" t="s">
        <v>7</v>
      </c>
      <c r="C86" s="43" t="s">
        <v>23</v>
      </c>
      <c r="D86" s="44"/>
      <c r="E86" s="44"/>
      <c r="F86" s="44"/>
      <c r="G86" s="44"/>
      <c r="H86" s="44"/>
      <c r="I86" s="44"/>
      <c r="J86" s="44"/>
      <c r="K86" s="44"/>
      <c r="L86" s="44"/>
      <c r="M86" s="44"/>
      <c r="N86" s="44"/>
      <c r="O86" s="44"/>
      <c r="P86" s="44"/>
      <c r="Q86" s="44"/>
    </row>
    <row r="87" spans="1:17" ht="47.25" customHeight="1" x14ac:dyDescent="0.15">
      <c r="B87" s="273" t="s">
        <v>95</v>
      </c>
      <c r="C87" s="274"/>
      <c r="D87" s="274"/>
      <c r="E87" s="162"/>
      <c r="F87" s="279" t="s">
        <v>96</v>
      </c>
      <c r="G87" s="273" t="s">
        <v>97</v>
      </c>
      <c r="H87" s="277" t="s">
        <v>101</v>
      </c>
      <c r="I87" s="277"/>
      <c r="J87" s="277"/>
      <c r="K87" s="277"/>
      <c r="L87" s="277"/>
      <c r="M87" s="277"/>
      <c r="N87" s="278" t="s">
        <v>98</v>
      </c>
      <c r="O87" s="278" t="s">
        <v>203</v>
      </c>
      <c r="P87" s="278" t="s">
        <v>233</v>
      </c>
      <c r="Q87" s="149"/>
    </row>
    <row r="88" spans="1:17" ht="47.25" customHeight="1" x14ac:dyDescent="0.15">
      <c r="B88" s="275"/>
      <c r="C88" s="276"/>
      <c r="D88" s="276"/>
      <c r="E88" s="163"/>
      <c r="F88" s="279"/>
      <c r="G88" s="275"/>
      <c r="H88" s="277"/>
      <c r="I88" s="277"/>
      <c r="J88" s="277"/>
      <c r="K88" s="277"/>
      <c r="L88" s="277"/>
      <c r="M88" s="277"/>
      <c r="N88" s="278"/>
      <c r="O88" s="278"/>
      <c r="P88" s="278"/>
      <c r="Q88" s="149"/>
    </row>
    <row r="89" spans="1:17" ht="16.5" customHeight="1" x14ac:dyDescent="0.15">
      <c r="B89" s="45">
        <v>2</v>
      </c>
      <c r="C89" s="46" t="s">
        <v>45</v>
      </c>
      <c r="D89" s="36"/>
      <c r="E89" s="36"/>
      <c r="F89" s="36"/>
      <c r="G89" s="36"/>
      <c r="H89" s="36"/>
      <c r="I89" s="36"/>
      <c r="J89" s="36"/>
      <c r="K89" s="36"/>
      <c r="L89" s="36"/>
      <c r="M89" s="36"/>
      <c r="N89" s="36"/>
      <c r="O89" s="47"/>
      <c r="P89" s="47"/>
      <c r="Q89" s="160"/>
    </row>
    <row r="90" spans="1:17" ht="27.75" customHeight="1" x14ac:dyDescent="0.15">
      <c r="A90" s="13"/>
      <c r="B90" s="168"/>
      <c r="C90" s="307" t="s">
        <v>17</v>
      </c>
      <c r="D90" s="293" t="s">
        <v>148</v>
      </c>
      <c r="E90" s="267" t="s">
        <v>85</v>
      </c>
      <c r="F90" s="268"/>
      <c r="G90" s="347" t="s">
        <v>107</v>
      </c>
      <c r="H90" s="338" t="s">
        <v>205</v>
      </c>
      <c r="I90" s="339"/>
      <c r="J90" s="339"/>
      <c r="K90" s="339"/>
      <c r="L90" s="339"/>
      <c r="M90" s="340"/>
      <c r="N90" s="282"/>
      <c r="O90" s="282"/>
      <c r="P90" s="282"/>
      <c r="Q90" s="152"/>
    </row>
    <row r="91" spans="1:17" ht="27.75" customHeight="1" x14ac:dyDescent="0.15">
      <c r="A91" s="13"/>
      <c r="B91" s="168"/>
      <c r="C91" s="350"/>
      <c r="D91" s="294"/>
      <c r="E91" s="301"/>
      <c r="F91" s="312"/>
      <c r="G91" s="348"/>
      <c r="H91" s="341"/>
      <c r="I91" s="342"/>
      <c r="J91" s="342"/>
      <c r="K91" s="342"/>
      <c r="L91" s="342"/>
      <c r="M91" s="343"/>
      <c r="N91" s="280"/>
      <c r="O91" s="280"/>
      <c r="P91" s="280"/>
      <c r="Q91" s="152"/>
    </row>
    <row r="92" spans="1:17" ht="27.75" customHeight="1" x14ac:dyDescent="0.15">
      <c r="A92" s="13"/>
      <c r="B92" s="168"/>
      <c r="C92" s="350"/>
      <c r="D92" s="294"/>
      <c r="E92" s="301"/>
      <c r="F92" s="312"/>
      <c r="G92" s="348"/>
      <c r="H92" s="341"/>
      <c r="I92" s="342"/>
      <c r="J92" s="342"/>
      <c r="K92" s="342"/>
      <c r="L92" s="342"/>
      <c r="M92" s="343"/>
      <c r="N92" s="280"/>
      <c r="O92" s="280"/>
      <c r="P92" s="280"/>
      <c r="Q92" s="152"/>
    </row>
    <row r="93" spans="1:17" ht="27.75" customHeight="1" x14ac:dyDescent="0.15">
      <c r="A93" s="13"/>
      <c r="B93" s="168"/>
      <c r="C93" s="350"/>
      <c r="D93" s="294"/>
      <c r="E93" s="301"/>
      <c r="F93" s="312"/>
      <c r="G93" s="348"/>
      <c r="H93" s="341"/>
      <c r="I93" s="342"/>
      <c r="J93" s="342"/>
      <c r="K93" s="342"/>
      <c r="L93" s="342"/>
      <c r="M93" s="343"/>
      <c r="N93" s="280"/>
      <c r="O93" s="280"/>
      <c r="P93" s="280"/>
      <c r="Q93" s="152"/>
    </row>
    <row r="94" spans="1:17" ht="27.75" customHeight="1" x14ac:dyDescent="0.15">
      <c r="A94" s="13"/>
      <c r="B94" s="168"/>
      <c r="C94" s="350"/>
      <c r="D94" s="294"/>
      <c r="E94" s="301"/>
      <c r="F94" s="312"/>
      <c r="G94" s="348"/>
      <c r="H94" s="341"/>
      <c r="I94" s="342"/>
      <c r="J94" s="342"/>
      <c r="K94" s="342"/>
      <c r="L94" s="342"/>
      <c r="M94" s="343"/>
      <c r="N94" s="280"/>
      <c r="O94" s="280"/>
      <c r="P94" s="280"/>
      <c r="Q94" s="152"/>
    </row>
    <row r="95" spans="1:17" ht="19.5" customHeight="1" x14ac:dyDescent="0.15">
      <c r="A95" s="13"/>
      <c r="B95" s="168"/>
      <c r="C95" s="350"/>
      <c r="D95" s="294"/>
      <c r="E95" s="301"/>
      <c r="F95" s="312"/>
      <c r="G95" s="348"/>
      <c r="H95" s="341"/>
      <c r="I95" s="342"/>
      <c r="J95" s="342"/>
      <c r="K95" s="342"/>
      <c r="L95" s="342"/>
      <c r="M95" s="343"/>
      <c r="N95" s="280"/>
      <c r="O95" s="280"/>
      <c r="P95" s="280"/>
      <c r="Q95" s="152"/>
    </row>
    <row r="96" spans="1:17" ht="19.5" customHeight="1" x14ac:dyDescent="0.15">
      <c r="A96" s="13"/>
      <c r="B96" s="168"/>
      <c r="C96" s="350"/>
      <c r="D96" s="294"/>
      <c r="E96" s="301"/>
      <c r="F96" s="312"/>
      <c r="G96" s="348"/>
      <c r="H96" s="341"/>
      <c r="I96" s="342"/>
      <c r="J96" s="342"/>
      <c r="K96" s="342"/>
      <c r="L96" s="342"/>
      <c r="M96" s="343"/>
      <c r="N96" s="280"/>
      <c r="O96" s="280"/>
      <c r="P96" s="280"/>
      <c r="Q96" s="152"/>
    </row>
    <row r="97" spans="1:19" ht="19.5" customHeight="1" x14ac:dyDescent="0.15">
      <c r="A97" s="13"/>
      <c r="B97" s="168"/>
      <c r="C97" s="350"/>
      <c r="D97" s="294"/>
      <c r="E97" s="301"/>
      <c r="F97" s="312"/>
      <c r="G97" s="348"/>
      <c r="H97" s="341"/>
      <c r="I97" s="342"/>
      <c r="J97" s="342"/>
      <c r="K97" s="342"/>
      <c r="L97" s="342"/>
      <c r="M97" s="343"/>
      <c r="N97" s="280"/>
      <c r="O97" s="280"/>
      <c r="P97" s="280"/>
      <c r="Q97" s="152"/>
    </row>
    <row r="98" spans="1:19" ht="19.5" customHeight="1" x14ac:dyDescent="0.15">
      <c r="A98" s="13"/>
      <c r="B98" s="168"/>
      <c r="C98" s="350"/>
      <c r="D98" s="295"/>
      <c r="E98" s="269"/>
      <c r="F98" s="270"/>
      <c r="G98" s="349"/>
      <c r="H98" s="344"/>
      <c r="I98" s="345"/>
      <c r="J98" s="345"/>
      <c r="K98" s="345"/>
      <c r="L98" s="345"/>
      <c r="M98" s="346"/>
      <c r="N98" s="281"/>
      <c r="O98" s="281"/>
      <c r="P98" s="281"/>
      <c r="Q98" s="152"/>
    </row>
    <row r="99" spans="1:19" ht="13.5" customHeight="1" x14ac:dyDescent="0.15">
      <c r="A99" s="13"/>
      <c r="B99" s="168"/>
      <c r="C99" s="350"/>
      <c r="D99" s="293" t="s">
        <v>274</v>
      </c>
      <c r="E99" s="267" t="s">
        <v>145</v>
      </c>
      <c r="F99" s="268"/>
      <c r="G99" s="282"/>
      <c r="H99" s="267" t="s">
        <v>228</v>
      </c>
      <c r="I99" s="323"/>
      <c r="J99" s="323"/>
      <c r="K99" s="323"/>
      <c r="L99" s="323"/>
      <c r="M99" s="268"/>
      <c r="N99" s="333"/>
      <c r="O99" s="282"/>
      <c r="P99" s="282"/>
      <c r="Q99" s="152"/>
    </row>
    <row r="100" spans="1:19" ht="13.5" customHeight="1" x14ac:dyDescent="0.15">
      <c r="A100" s="13"/>
      <c r="B100" s="168"/>
      <c r="C100" s="350"/>
      <c r="D100" s="294"/>
      <c r="E100" s="301"/>
      <c r="F100" s="312"/>
      <c r="G100" s="280"/>
      <c r="H100" s="301"/>
      <c r="I100" s="324"/>
      <c r="J100" s="324"/>
      <c r="K100" s="324"/>
      <c r="L100" s="324"/>
      <c r="M100" s="312"/>
      <c r="N100" s="333"/>
      <c r="O100" s="280"/>
      <c r="P100" s="280"/>
      <c r="Q100" s="152"/>
    </row>
    <row r="101" spans="1:19" ht="13.5" customHeight="1" x14ac:dyDescent="0.15">
      <c r="A101" s="13"/>
      <c r="B101" s="168"/>
      <c r="C101" s="171"/>
      <c r="D101" s="294"/>
      <c r="E101" s="122"/>
      <c r="F101" s="322" t="s">
        <v>146</v>
      </c>
      <c r="G101" s="282">
        <v>0</v>
      </c>
      <c r="H101" s="301"/>
      <c r="I101" s="324"/>
      <c r="J101" s="324"/>
      <c r="K101" s="324"/>
      <c r="L101" s="324"/>
      <c r="M101" s="312"/>
      <c r="N101" s="333"/>
      <c r="O101" s="333"/>
      <c r="P101" s="282">
        <f>IF(N101="✓",G101,0)</f>
        <v>0</v>
      </c>
      <c r="Q101" s="152"/>
    </row>
    <row r="102" spans="1:19" ht="13.5" customHeight="1" x14ac:dyDescent="0.15">
      <c r="A102" s="13"/>
      <c r="B102" s="168"/>
      <c r="C102" s="53"/>
      <c r="D102" s="294"/>
      <c r="E102" s="122"/>
      <c r="F102" s="322"/>
      <c r="G102" s="280"/>
      <c r="H102" s="301"/>
      <c r="I102" s="324"/>
      <c r="J102" s="324"/>
      <c r="K102" s="324"/>
      <c r="L102" s="324"/>
      <c r="M102" s="312"/>
      <c r="N102" s="333"/>
      <c r="O102" s="333"/>
      <c r="P102" s="281"/>
      <c r="Q102" s="152"/>
    </row>
    <row r="103" spans="1:19" ht="13.5" customHeight="1" x14ac:dyDescent="0.15">
      <c r="A103" s="13"/>
      <c r="B103" s="168"/>
      <c r="C103" s="53"/>
      <c r="D103" s="294"/>
      <c r="E103" s="122"/>
      <c r="F103" s="322" t="s">
        <v>147</v>
      </c>
      <c r="G103" s="282">
        <v>-2</v>
      </c>
      <c r="H103" s="301"/>
      <c r="I103" s="324"/>
      <c r="J103" s="324"/>
      <c r="K103" s="324"/>
      <c r="L103" s="324"/>
      <c r="M103" s="312"/>
      <c r="N103" s="333"/>
      <c r="O103" s="333"/>
      <c r="P103" s="282">
        <f>IF(N103="✓",G103,0)</f>
        <v>0</v>
      </c>
      <c r="Q103" s="152"/>
    </row>
    <row r="104" spans="1:19" ht="13.5" customHeight="1" x14ac:dyDescent="0.15">
      <c r="A104" s="180"/>
      <c r="B104" s="167"/>
      <c r="C104" s="173"/>
      <c r="D104" s="295"/>
      <c r="E104" s="179"/>
      <c r="F104" s="322"/>
      <c r="G104" s="281"/>
      <c r="H104" s="269"/>
      <c r="I104" s="325"/>
      <c r="J104" s="325"/>
      <c r="K104" s="325"/>
      <c r="L104" s="325"/>
      <c r="M104" s="270"/>
      <c r="N104" s="333"/>
      <c r="O104" s="333"/>
      <c r="P104" s="281"/>
      <c r="Q104" s="152"/>
    </row>
    <row r="105" spans="1:19" s="2" customFormat="1" ht="16.5" customHeight="1" x14ac:dyDescent="0.15">
      <c r="C105" s="1"/>
      <c r="D105" s="1"/>
      <c r="E105" s="1"/>
      <c r="F105" s="1"/>
      <c r="G105" s="1"/>
      <c r="H105" s="155"/>
      <c r="I105" s="155"/>
      <c r="J105" s="155"/>
      <c r="K105" s="155"/>
      <c r="L105" s="155"/>
      <c r="M105" s="155"/>
      <c r="N105" s="1"/>
      <c r="O105" s="27"/>
      <c r="P105" s="27">
        <f>SUM(P7:P104)</f>
        <v>0</v>
      </c>
      <c r="Q105" s="27">
        <f>Q6+Q13</f>
        <v>8</v>
      </c>
      <c r="R105" s="27">
        <f>R6+R13</f>
        <v>0</v>
      </c>
      <c r="S105" s="62"/>
    </row>
    <row r="106" spans="1:19" s="2" customFormat="1" ht="16.5" customHeight="1" x14ac:dyDescent="0.15">
      <c r="C106" s="1"/>
      <c r="D106" s="1"/>
      <c r="E106" s="1"/>
      <c r="F106" s="1"/>
      <c r="G106" s="1"/>
      <c r="H106" s="1"/>
      <c r="I106" s="1"/>
      <c r="J106" s="1"/>
      <c r="K106" s="1"/>
      <c r="L106" s="1"/>
      <c r="M106" s="1"/>
      <c r="N106" s="1"/>
      <c r="O106" s="1"/>
      <c r="P106" s="1"/>
      <c r="Q106" s="1"/>
      <c r="R106" s="62"/>
      <c r="S106" s="62"/>
    </row>
    <row r="107" spans="1:19" s="2" customFormat="1" ht="16.5" customHeight="1" x14ac:dyDescent="0.15">
      <c r="C107" s="1"/>
      <c r="D107" s="1"/>
      <c r="E107" s="1"/>
      <c r="F107" s="1"/>
      <c r="G107" s="1"/>
      <c r="H107" s="1"/>
      <c r="I107" s="1"/>
      <c r="J107" s="1"/>
      <c r="K107" s="1"/>
      <c r="L107" s="1"/>
      <c r="M107" s="1"/>
      <c r="N107" s="1"/>
      <c r="O107" s="1"/>
      <c r="P107" s="1"/>
      <c r="Q107" s="1"/>
      <c r="R107" s="62"/>
      <c r="S107" s="62"/>
    </row>
    <row r="108" spans="1:19" s="2" customFormat="1" ht="16.5" customHeight="1" x14ac:dyDescent="0.15">
      <c r="C108" s="1"/>
      <c r="D108" s="1"/>
      <c r="E108" s="1"/>
      <c r="F108" s="1"/>
      <c r="G108" s="1"/>
      <c r="H108" s="1"/>
      <c r="I108" s="1"/>
      <c r="J108" s="1"/>
      <c r="K108" s="1"/>
      <c r="L108" s="1"/>
      <c r="M108" s="1"/>
      <c r="N108" s="1"/>
      <c r="O108" s="1"/>
      <c r="P108" s="1"/>
      <c r="Q108" s="1"/>
      <c r="R108" s="62"/>
      <c r="S108" s="62"/>
    </row>
    <row r="109" spans="1:19" s="2" customFormat="1" ht="16.5" customHeight="1" x14ac:dyDescent="0.15">
      <c r="C109" s="1"/>
      <c r="D109" s="1"/>
      <c r="E109" s="1"/>
      <c r="F109" s="1"/>
      <c r="G109" s="1"/>
      <c r="H109" s="1"/>
      <c r="I109" s="1"/>
      <c r="J109" s="1"/>
      <c r="K109" s="1"/>
      <c r="L109" s="1"/>
      <c r="M109" s="1"/>
      <c r="N109" s="1"/>
      <c r="O109" s="1"/>
      <c r="P109" s="1"/>
      <c r="Q109" s="1"/>
      <c r="R109" s="62"/>
      <c r="S109" s="62"/>
    </row>
    <row r="110" spans="1:19" s="2" customFormat="1" ht="16.5" customHeight="1" x14ac:dyDescent="0.15">
      <c r="C110" s="1"/>
      <c r="D110" s="1"/>
      <c r="E110" s="1"/>
      <c r="F110" s="1"/>
      <c r="G110" s="1"/>
      <c r="H110" s="1"/>
      <c r="I110" s="1"/>
      <c r="J110" s="1"/>
      <c r="K110" s="1"/>
      <c r="L110" s="1"/>
      <c r="M110" s="1"/>
      <c r="N110" s="1"/>
      <c r="O110" s="1"/>
      <c r="P110" s="1"/>
      <c r="Q110" s="1"/>
      <c r="R110" s="62"/>
      <c r="S110" s="62"/>
    </row>
    <row r="111" spans="1:19" s="2" customFormat="1" ht="16.5" customHeight="1" x14ac:dyDescent="0.15">
      <c r="C111" s="1"/>
      <c r="D111" s="1"/>
      <c r="E111" s="1"/>
      <c r="F111" s="1"/>
      <c r="G111" s="1"/>
      <c r="H111" s="1"/>
      <c r="I111" s="1"/>
      <c r="J111" s="1"/>
      <c r="K111" s="1"/>
      <c r="L111" s="1"/>
      <c r="M111" s="1"/>
      <c r="N111" s="1"/>
      <c r="O111" s="1"/>
      <c r="P111" s="1"/>
      <c r="Q111" s="1"/>
      <c r="R111" s="62"/>
      <c r="S111" s="62"/>
    </row>
    <row r="112" spans="1:19" s="2" customFormat="1" ht="16.5" customHeight="1" x14ac:dyDescent="0.15">
      <c r="C112" s="1"/>
      <c r="D112" s="1"/>
      <c r="E112" s="1"/>
      <c r="F112" s="1"/>
      <c r="G112" s="1"/>
      <c r="H112" s="1"/>
      <c r="I112" s="1"/>
      <c r="J112" s="1"/>
      <c r="K112" s="1"/>
      <c r="L112" s="1"/>
      <c r="M112" s="1"/>
      <c r="N112" s="1"/>
      <c r="O112" s="1"/>
      <c r="P112" s="1"/>
      <c r="Q112" s="1"/>
      <c r="R112" s="62"/>
      <c r="S112" s="62"/>
    </row>
    <row r="113" spans="3:19" s="2" customFormat="1" ht="16.5" customHeight="1" x14ac:dyDescent="0.15">
      <c r="C113" s="1"/>
      <c r="D113" s="1"/>
      <c r="E113" s="1"/>
      <c r="F113" s="1"/>
      <c r="G113" s="1"/>
      <c r="H113" s="1"/>
      <c r="I113" s="1"/>
      <c r="J113" s="1"/>
      <c r="K113" s="1"/>
      <c r="L113" s="1"/>
      <c r="M113" s="1"/>
      <c r="N113" s="1"/>
      <c r="O113" s="1"/>
      <c r="P113" s="1"/>
      <c r="Q113" s="1"/>
      <c r="R113" s="62"/>
      <c r="S113" s="62"/>
    </row>
    <row r="114" spans="3:19" s="2" customFormat="1" ht="16.5" customHeight="1" x14ac:dyDescent="0.15">
      <c r="C114" s="1"/>
      <c r="D114" s="1"/>
      <c r="E114" s="1"/>
      <c r="F114" s="1"/>
      <c r="G114" s="1"/>
      <c r="H114" s="1"/>
      <c r="I114" s="1"/>
      <c r="J114" s="1"/>
      <c r="K114" s="1"/>
      <c r="L114" s="1"/>
      <c r="M114" s="1"/>
      <c r="N114" s="1"/>
      <c r="O114" s="1"/>
      <c r="P114" s="1"/>
      <c r="Q114" s="1"/>
      <c r="R114" s="62"/>
      <c r="S114" s="62"/>
    </row>
    <row r="115" spans="3:19" s="2" customFormat="1" ht="16.5" customHeight="1" x14ac:dyDescent="0.15">
      <c r="C115" s="1"/>
      <c r="D115" s="1"/>
      <c r="E115" s="1"/>
      <c r="F115" s="1"/>
      <c r="G115" s="1"/>
      <c r="H115" s="1"/>
      <c r="I115" s="1"/>
      <c r="J115" s="1"/>
      <c r="K115" s="1"/>
      <c r="L115" s="1"/>
      <c r="M115" s="1"/>
      <c r="N115" s="1"/>
      <c r="O115" s="1"/>
      <c r="P115" s="1"/>
      <c r="Q115" s="1"/>
      <c r="R115" s="62"/>
      <c r="S115" s="62"/>
    </row>
    <row r="116" spans="3:19" s="2" customFormat="1" ht="16.5" customHeight="1" x14ac:dyDescent="0.15">
      <c r="C116" s="1"/>
      <c r="D116" s="1"/>
      <c r="E116" s="1"/>
      <c r="F116" s="1"/>
      <c r="G116" s="1"/>
      <c r="H116" s="1"/>
      <c r="I116" s="1"/>
      <c r="J116" s="1"/>
      <c r="K116" s="1"/>
      <c r="L116" s="1"/>
      <c r="M116" s="1"/>
      <c r="N116" s="1"/>
      <c r="O116" s="1"/>
      <c r="P116" s="1"/>
      <c r="Q116" s="1"/>
      <c r="R116" s="62"/>
      <c r="S116" s="62"/>
    </row>
    <row r="117" spans="3:19" s="2" customFormat="1" ht="16.5" customHeight="1" x14ac:dyDescent="0.15">
      <c r="C117" s="1"/>
      <c r="D117" s="1"/>
      <c r="E117" s="1"/>
      <c r="F117" s="1"/>
      <c r="G117" s="1"/>
      <c r="H117" s="1"/>
      <c r="I117" s="1"/>
      <c r="J117" s="1"/>
      <c r="K117" s="1"/>
      <c r="L117" s="1"/>
      <c r="M117" s="1"/>
      <c r="N117" s="1"/>
      <c r="O117" s="1"/>
      <c r="P117" s="1"/>
      <c r="Q117" s="1"/>
      <c r="R117" s="62"/>
      <c r="S117" s="62"/>
    </row>
    <row r="118" spans="3:19" s="2" customFormat="1" ht="16.5" customHeight="1" x14ac:dyDescent="0.15">
      <c r="C118" s="1"/>
      <c r="D118" s="1"/>
      <c r="E118" s="1"/>
      <c r="F118" s="1"/>
      <c r="G118" s="1"/>
      <c r="H118" s="1"/>
      <c r="I118" s="1"/>
      <c r="J118" s="1"/>
      <c r="K118" s="1"/>
      <c r="L118" s="1"/>
      <c r="M118" s="1"/>
      <c r="N118" s="1"/>
      <c r="O118" s="1"/>
      <c r="P118" s="1"/>
      <c r="Q118" s="1"/>
      <c r="R118" s="62"/>
      <c r="S118" s="62"/>
    </row>
    <row r="119" spans="3:19" s="2" customFormat="1" ht="16.5" customHeight="1" x14ac:dyDescent="0.15">
      <c r="C119" s="1"/>
      <c r="D119" s="1"/>
      <c r="E119" s="1"/>
      <c r="F119" s="1"/>
      <c r="G119" s="1"/>
      <c r="H119" s="1"/>
      <c r="I119" s="1"/>
      <c r="J119" s="1"/>
      <c r="K119" s="1"/>
      <c r="L119" s="1"/>
      <c r="M119" s="1"/>
      <c r="N119" s="1"/>
      <c r="O119" s="1"/>
      <c r="P119" s="1"/>
      <c r="Q119" s="1"/>
      <c r="R119" s="62"/>
      <c r="S119" s="62"/>
    </row>
    <row r="120" spans="3:19" s="2" customFormat="1" ht="16.5" customHeight="1" x14ac:dyDescent="0.15">
      <c r="C120" s="1"/>
      <c r="D120" s="1"/>
      <c r="E120" s="1"/>
      <c r="F120" s="1"/>
      <c r="G120" s="1"/>
      <c r="H120" s="1"/>
      <c r="I120" s="1"/>
      <c r="J120" s="1"/>
      <c r="K120" s="1"/>
      <c r="L120" s="1"/>
      <c r="M120" s="1"/>
      <c r="N120" s="1"/>
      <c r="O120" s="1"/>
      <c r="P120" s="1"/>
      <c r="Q120" s="1"/>
      <c r="R120" s="62"/>
      <c r="S120" s="62"/>
    </row>
    <row r="121" spans="3:19" s="2" customFormat="1" ht="16.5" customHeight="1" x14ac:dyDescent="0.15">
      <c r="C121" s="1"/>
      <c r="D121" s="1"/>
      <c r="E121" s="1"/>
      <c r="F121" s="1"/>
      <c r="G121" s="1"/>
      <c r="H121" s="1"/>
      <c r="I121" s="1"/>
      <c r="J121" s="1"/>
      <c r="K121" s="1"/>
      <c r="L121" s="1"/>
      <c r="M121" s="1"/>
      <c r="N121" s="1"/>
      <c r="O121" s="1"/>
      <c r="P121" s="1"/>
      <c r="Q121" s="1"/>
      <c r="R121" s="62"/>
      <c r="S121" s="62"/>
    </row>
    <row r="122" spans="3:19" s="2" customFormat="1" ht="16.5" customHeight="1" x14ac:dyDescent="0.15">
      <c r="C122" s="1"/>
      <c r="D122" s="1"/>
      <c r="E122" s="1"/>
      <c r="F122" s="1"/>
      <c r="G122" s="1"/>
      <c r="H122" s="1"/>
      <c r="I122" s="1"/>
      <c r="J122" s="1"/>
      <c r="K122" s="1"/>
      <c r="L122" s="1"/>
      <c r="M122" s="1"/>
      <c r="N122" s="1"/>
      <c r="O122" s="1"/>
      <c r="P122" s="1"/>
      <c r="Q122" s="1"/>
      <c r="R122" s="62"/>
      <c r="S122" s="62"/>
    </row>
    <row r="123" spans="3:19" s="2" customFormat="1" ht="16.5" customHeight="1" x14ac:dyDescent="0.15">
      <c r="C123" s="1"/>
      <c r="D123" s="1"/>
      <c r="E123" s="1"/>
      <c r="F123" s="1"/>
      <c r="G123" s="1"/>
      <c r="H123" s="1"/>
      <c r="I123" s="1"/>
      <c r="J123" s="1"/>
      <c r="K123" s="1"/>
      <c r="L123" s="1"/>
      <c r="M123" s="1"/>
      <c r="N123" s="1"/>
      <c r="O123" s="1"/>
      <c r="P123" s="1"/>
      <c r="Q123" s="1"/>
      <c r="R123" s="62"/>
      <c r="S123" s="62"/>
    </row>
    <row r="124" spans="3:19" s="2" customFormat="1" ht="16.5" customHeight="1" x14ac:dyDescent="0.15">
      <c r="C124" s="1"/>
      <c r="D124" s="1"/>
      <c r="E124" s="1"/>
      <c r="F124" s="1"/>
      <c r="G124" s="1"/>
      <c r="H124" s="1"/>
      <c r="I124" s="1"/>
      <c r="J124" s="1"/>
      <c r="K124" s="1"/>
      <c r="L124" s="1"/>
      <c r="M124" s="1"/>
      <c r="N124" s="1"/>
      <c r="O124" s="1"/>
      <c r="P124" s="1"/>
      <c r="Q124" s="1"/>
      <c r="R124" s="62"/>
      <c r="S124" s="62"/>
    </row>
    <row r="125" spans="3:19" s="2" customFormat="1" ht="16.5" customHeight="1" x14ac:dyDescent="0.15">
      <c r="C125" s="1"/>
      <c r="D125" s="1"/>
      <c r="E125" s="1"/>
      <c r="F125" s="1"/>
      <c r="G125" s="1"/>
      <c r="H125" s="1"/>
      <c r="I125" s="1"/>
      <c r="J125" s="1"/>
      <c r="K125" s="1"/>
      <c r="L125" s="1"/>
      <c r="M125" s="1"/>
      <c r="N125" s="1"/>
      <c r="O125" s="1"/>
      <c r="P125" s="1"/>
      <c r="Q125" s="1"/>
      <c r="R125" s="62"/>
      <c r="S125" s="62"/>
    </row>
    <row r="126" spans="3:19" s="2" customFormat="1" ht="16.5" customHeight="1" x14ac:dyDescent="0.15">
      <c r="C126" s="1"/>
      <c r="D126" s="1"/>
      <c r="E126" s="1"/>
      <c r="F126" s="1"/>
      <c r="G126" s="1"/>
      <c r="H126" s="1"/>
      <c r="I126" s="1"/>
      <c r="J126" s="1"/>
      <c r="K126" s="1"/>
      <c r="L126" s="1"/>
      <c r="M126" s="1"/>
      <c r="N126" s="1"/>
      <c r="O126" s="1"/>
      <c r="P126" s="1"/>
      <c r="Q126" s="1"/>
      <c r="R126" s="62"/>
      <c r="S126" s="62"/>
    </row>
    <row r="127" spans="3:19" s="2" customFormat="1" ht="16.5" customHeight="1" x14ac:dyDescent="0.15">
      <c r="C127" s="1"/>
      <c r="D127" s="1"/>
      <c r="E127" s="1"/>
      <c r="F127" s="1"/>
      <c r="G127" s="1"/>
      <c r="H127" s="1"/>
      <c r="I127" s="1"/>
      <c r="J127" s="1"/>
      <c r="K127" s="1"/>
      <c r="L127" s="1"/>
      <c r="M127" s="1"/>
      <c r="N127" s="1"/>
      <c r="O127" s="1"/>
      <c r="P127" s="1"/>
      <c r="Q127" s="1"/>
      <c r="R127" s="62"/>
      <c r="S127" s="62"/>
    </row>
    <row r="128" spans="3:19" s="2" customFormat="1" ht="16.5" customHeight="1" x14ac:dyDescent="0.15">
      <c r="C128" s="1"/>
      <c r="D128" s="1"/>
      <c r="E128" s="1"/>
      <c r="F128" s="1"/>
      <c r="G128" s="1"/>
      <c r="H128" s="1"/>
      <c r="I128" s="1"/>
      <c r="J128" s="1"/>
      <c r="K128" s="1"/>
      <c r="L128" s="1"/>
      <c r="M128" s="1"/>
      <c r="N128" s="1"/>
      <c r="O128" s="1"/>
      <c r="P128" s="1"/>
      <c r="Q128" s="1"/>
      <c r="R128" s="62"/>
      <c r="S128" s="62"/>
    </row>
    <row r="129" spans="3:19" s="2" customFormat="1" ht="16.5" customHeight="1" x14ac:dyDescent="0.15">
      <c r="C129" s="1"/>
      <c r="D129" s="1"/>
      <c r="E129" s="1"/>
      <c r="F129" s="1"/>
      <c r="G129" s="1"/>
      <c r="H129" s="1"/>
      <c r="I129" s="1"/>
      <c r="J129" s="1"/>
      <c r="K129" s="1"/>
      <c r="L129" s="1"/>
      <c r="M129" s="1"/>
      <c r="N129" s="1"/>
      <c r="O129" s="1"/>
      <c r="P129" s="1"/>
      <c r="Q129" s="1"/>
      <c r="R129" s="62"/>
      <c r="S129" s="62"/>
    </row>
    <row r="130" spans="3:19" s="2" customFormat="1" ht="16.5" customHeight="1" x14ac:dyDescent="0.15">
      <c r="C130" s="1"/>
      <c r="D130" s="1"/>
      <c r="E130" s="1"/>
      <c r="F130" s="1"/>
      <c r="G130" s="1"/>
      <c r="H130" s="1"/>
      <c r="I130" s="1"/>
      <c r="J130" s="1"/>
      <c r="K130" s="1"/>
      <c r="L130" s="1"/>
      <c r="M130" s="1"/>
      <c r="N130" s="1"/>
      <c r="O130" s="1"/>
      <c r="P130" s="1"/>
      <c r="Q130" s="1"/>
      <c r="R130" s="62"/>
      <c r="S130" s="62"/>
    </row>
    <row r="131" spans="3:19" s="2" customFormat="1" ht="16.5" customHeight="1" x14ac:dyDescent="0.15">
      <c r="C131" s="1"/>
      <c r="D131" s="1"/>
      <c r="E131" s="1"/>
      <c r="F131" s="1"/>
      <c r="G131" s="1"/>
      <c r="H131" s="1"/>
      <c r="I131" s="1"/>
      <c r="J131" s="1"/>
      <c r="K131" s="1"/>
      <c r="L131" s="1"/>
      <c r="M131" s="1"/>
      <c r="N131" s="1"/>
      <c r="O131" s="1"/>
      <c r="P131" s="1"/>
      <c r="Q131" s="1"/>
      <c r="R131" s="62"/>
      <c r="S131" s="62"/>
    </row>
    <row r="132" spans="3:19" s="2" customFormat="1" ht="16.5" customHeight="1" x14ac:dyDescent="0.15">
      <c r="C132" s="1"/>
      <c r="D132" s="1"/>
      <c r="E132" s="1"/>
      <c r="F132" s="1"/>
      <c r="G132" s="1"/>
      <c r="H132" s="1"/>
      <c r="I132" s="1"/>
      <c r="J132" s="1"/>
      <c r="K132" s="1"/>
      <c r="L132" s="1"/>
      <c r="M132" s="1"/>
      <c r="N132" s="1"/>
      <c r="O132" s="1"/>
      <c r="P132" s="1"/>
      <c r="Q132" s="1"/>
      <c r="R132" s="62"/>
      <c r="S132" s="62"/>
    </row>
    <row r="133" spans="3:19" s="2" customFormat="1" ht="16.5" customHeight="1" x14ac:dyDescent="0.15">
      <c r="C133" s="1"/>
      <c r="D133" s="1"/>
      <c r="E133" s="1"/>
      <c r="F133" s="1"/>
      <c r="G133" s="1"/>
      <c r="H133" s="1"/>
      <c r="I133" s="1"/>
      <c r="J133" s="1"/>
      <c r="K133" s="1"/>
      <c r="L133" s="1"/>
      <c r="M133" s="1"/>
      <c r="N133" s="1"/>
      <c r="O133" s="1"/>
      <c r="P133" s="1"/>
      <c r="Q133" s="1"/>
      <c r="R133" s="62"/>
      <c r="S133" s="62"/>
    </row>
    <row r="134" spans="3:19" s="2" customFormat="1" ht="16.5" customHeight="1" x14ac:dyDescent="0.15">
      <c r="C134" s="1"/>
      <c r="D134" s="1"/>
      <c r="E134" s="1"/>
      <c r="F134" s="1"/>
      <c r="G134" s="1"/>
      <c r="H134" s="1"/>
      <c r="I134" s="1"/>
      <c r="J134" s="1"/>
      <c r="K134" s="1"/>
      <c r="L134" s="1"/>
      <c r="M134" s="1"/>
      <c r="N134" s="1"/>
      <c r="O134" s="1"/>
      <c r="P134" s="1"/>
      <c r="Q134" s="1"/>
      <c r="R134" s="62"/>
      <c r="S134" s="62"/>
    </row>
    <row r="135" spans="3:19" s="2" customFormat="1" ht="16.5" customHeight="1" x14ac:dyDescent="0.15">
      <c r="C135" s="1"/>
      <c r="D135" s="1"/>
      <c r="E135" s="1"/>
      <c r="F135" s="1"/>
      <c r="G135" s="1"/>
      <c r="H135" s="1"/>
      <c r="I135" s="1"/>
      <c r="J135" s="1"/>
      <c r="K135" s="1"/>
      <c r="L135" s="1"/>
      <c r="M135" s="1"/>
      <c r="N135" s="1"/>
      <c r="O135" s="1"/>
      <c r="P135" s="1"/>
      <c r="Q135" s="1"/>
      <c r="R135" s="62"/>
      <c r="S135" s="62"/>
    </row>
    <row r="136" spans="3:19" s="2" customFormat="1" ht="16.5" customHeight="1" x14ac:dyDescent="0.15">
      <c r="C136" s="1"/>
      <c r="D136" s="1"/>
      <c r="E136" s="1"/>
      <c r="F136" s="1"/>
      <c r="G136" s="1"/>
      <c r="H136" s="1"/>
      <c r="I136" s="1"/>
      <c r="J136" s="1"/>
      <c r="K136" s="1"/>
      <c r="L136" s="1"/>
      <c r="M136" s="1"/>
      <c r="N136" s="1"/>
      <c r="O136" s="1"/>
      <c r="P136" s="1"/>
      <c r="Q136" s="1"/>
      <c r="R136" s="62"/>
      <c r="S136" s="62"/>
    </row>
    <row r="137" spans="3:19" s="2" customFormat="1" ht="16.5" customHeight="1" x14ac:dyDescent="0.15">
      <c r="C137" s="1"/>
      <c r="D137" s="1"/>
      <c r="E137" s="1"/>
      <c r="F137" s="1"/>
      <c r="G137" s="1"/>
      <c r="H137" s="1"/>
      <c r="I137" s="1"/>
      <c r="J137" s="1"/>
      <c r="K137" s="1"/>
      <c r="L137" s="1"/>
      <c r="M137" s="1"/>
      <c r="N137" s="1"/>
      <c r="O137" s="1"/>
      <c r="P137" s="1"/>
      <c r="Q137" s="1"/>
      <c r="R137" s="62"/>
      <c r="S137" s="62"/>
    </row>
    <row r="138" spans="3:19" s="2" customFormat="1" ht="16.5" customHeight="1" x14ac:dyDescent="0.15">
      <c r="C138" s="1"/>
      <c r="D138" s="1"/>
      <c r="E138" s="1"/>
      <c r="F138" s="1"/>
      <c r="G138" s="1"/>
      <c r="H138" s="1"/>
      <c r="I138" s="1"/>
      <c r="J138" s="1"/>
      <c r="K138" s="1"/>
      <c r="L138" s="1"/>
      <c r="M138" s="1"/>
      <c r="N138" s="1"/>
      <c r="O138" s="1"/>
      <c r="P138" s="1"/>
      <c r="Q138" s="1"/>
      <c r="R138" s="62"/>
      <c r="S138" s="62"/>
    </row>
    <row r="139" spans="3:19" s="2" customFormat="1" ht="16.5" customHeight="1" x14ac:dyDescent="0.15">
      <c r="C139" s="1"/>
      <c r="D139" s="1"/>
      <c r="E139" s="1"/>
      <c r="F139" s="1"/>
      <c r="G139" s="1"/>
      <c r="H139" s="1"/>
      <c r="I139" s="1"/>
      <c r="J139" s="1"/>
      <c r="K139" s="1"/>
      <c r="L139" s="1"/>
      <c r="M139" s="1"/>
      <c r="N139" s="1"/>
      <c r="O139" s="1"/>
      <c r="P139" s="1"/>
      <c r="Q139" s="1"/>
      <c r="R139" s="62"/>
      <c r="S139" s="62"/>
    </row>
    <row r="140" spans="3:19" s="2" customFormat="1" ht="16.5" customHeight="1" x14ac:dyDescent="0.15">
      <c r="C140" s="1"/>
      <c r="D140" s="1"/>
      <c r="E140" s="1"/>
      <c r="F140" s="1"/>
      <c r="G140" s="1"/>
      <c r="H140" s="1"/>
      <c r="I140" s="1"/>
      <c r="J140" s="1"/>
      <c r="K140" s="1"/>
      <c r="L140" s="1"/>
      <c r="M140" s="1"/>
      <c r="N140" s="1"/>
      <c r="O140" s="1"/>
      <c r="P140" s="1"/>
      <c r="Q140" s="1"/>
      <c r="R140" s="62"/>
      <c r="S140" s="62"/>
    </row>
    <row r="141" spans="3:19" s="2" customFormat="1" ht="16.5" customHeight="1" x14ac:dyDescent="0.15">
      <c r="C141" s="1"/>
      <c r="D141" s="1"/>
      <c r="E141" s="1"/>
      <c r="F141" s="1"/>
      <c r="G141" s="1"/>
      <c r="H141" s="1"/>
      <c r="I141" s="1"/>
      <c r="J141" s="1"/>
      <c r="K141" s="1"/>
      <c r="L141" s="1"/>
      <c r="M141" s="1"/>
      <c r="N141" s="1"/>
      <c r="O141" s="1"/>
      <c r="P141" s="1"/>
      <c r="Q141" s="1"/>
      <c r="R141" s="62"/>
      <c r="S141" s="62"/>
    </row>
    <row r="142" spans="3:19" s="2" customFormat="1" ht="16.5" customHeight="1" x14ac:dyDescent="0.15">
      <c r="C142" s="1"/>
      <c r="D142" s="1"/>
      <c r="E142" s="1"/>
      <c r="F142" s="1"/>
      <c r="G142" s="1"/>
      <c r="H142" s="1"/>
      <c r="I142" s="1"/>
      <c r="J142" s="1"/>
      <c r="K142" s="1"/>
      <c r="L142" s="1"/>
      <c r="M142" s="1"/>
      <c r="N142" s="1"/>
      <c r="O142" s="1"/>
      <c r="P142" s="1"/>
      <c r="Q142" s="1"/>
      <c r="R142" s="62"/>
      <c r="S142" s="62"/>
    </row>
    <row r="143" spans="3:19" s="2" customFormat="1" ht="16.5" customHeight="1" x14ac:dyDescent="0.15">
      <c r="C143" s="1"/>
      <c r="D143" s="1"/>
      <c r="E143" s="1"/>
      <c r="F143" s="1"/>
      <c r="G143" s="1"/>
      <c r="H143" s="1"/>
      <c r="I143" s="1"/>
      <c r="J143" s="1"/>
      <c r="K143" s="1"/>
      <c r="L143" s="1"/>
      <c r="M143" s="1"/>
      <c r="N143" s="1"/>
      <c r="O143" s="1"/>
      <c r="P143" s="1"/>
      <c r="Q143" s="1"/>
      <c r="R143" s="62"/>
      <c r="S143" s="62"/>
    </row>
    <row r="144" spans="3:19" s="2" customFormat="1" ht="16.5" customHeight="1" x14ac:dyDescent="0.15">
      <c r="C144" s="1"/>
      <c r="D144" s="1"/>
      <c r="E144" s="1"/>
      <c r="F144" s="1"/>
      <c r="G144" s="1"/>
      <c r="H144" s="1"/>
      <c r="I144" s="1"/>
      <c r="J144" s="1"/>
      <c r="K144" s="1"/>
      <c r="L144" s="1"/>
      <c r="M144" s="1"/>
      <c r="N144" s="1"/>
      <c r="O144" s="1"/>
      <c r="P144" s="1"/>
      <c r="Q144" s="1"/>
      <c r="R144" s="62"/>
      <c r="S144" s="62"/>
    </row>
    <row r="145" spans="3:19" s="2" customFormat="1" ht="16.5" customHeight="1" x14ac:dyDescent="0.15">
      <c r="C145" s="1"/>
      <c r="D145" s="1"/>
      <c r="E145" s="1"/>
      <c r="F145" s="1"/>
      <c r="G145" s="1"/>
      <c r="H145" s="1"/>
      <c r="I145" s="1"/>
      <c r="J145" s="1"/>
      <c r="K145" s="1"/>
      <c r="L145" s="1"/>
      <c r="M145" s="1"/>
      <c r="N145" s="1"/>
      <c r="O145" s="1"/>
      <c r="P145" s="1"/>
      <c r="Q145" s="1"/>
      <c r="R145" s="62"/>
      <c r="S145" s="62"/>
    </row>
    <row r="146" spans="3:19" s="2" customFormat="1" ht="16.5" customHeight="1" x14ac:dyDescent="0.15">
      <c r="C146" s="1"/>
      <c r="D146" s="1"/>
      <c r="E146" s="1"/>
      <c r="F146" s="1"/>
      <c r="G146" s="1"/>
      <c r="H146" s="1"/>
      <c r="I146" s="1"/>
      <c r="J146" s="1"/>
      <c r="K146" s="1"/>
      <c r="L146" s="1"/>
      <c r="M146" s="1"/>
      <c r="N146" s="1"/>
      <c r="O146" s="1"/>
      <c r="P146" s="1"/>
      <c r="Q146" s="1"/>
      <c r="R146" s="62"/>
      <c r="S146" s="62"/>
    </row>
    <row r="147" spans="3:19" s="2" customFormat="1" ht="16.5" customHeight="1" x14ac:dyDescent="0.15">
      <c r="C147" s="1"/>
      <c r="D147" s="1"/>
      <c r="E147" s="1"/>
      <c r="F147" s="1"/>
      <c r="G147" s="1"/>
      <c r="H147" s="1"/>
      <c r="I147" s="1"/>
      <c r="J147" s="1"/>
      <c r="K147" s="1"/>
      <c r="L147" s="1"/>
      <c r="M147" s="1"/>
      <c r="N147" s="1"/>
      <c r="O147" s="1"/>
      <c r="P147" s="1"/>
      <c r="Q147" s="1"/>
      <c r="R147" s="62"/>
      <c r="S147" s="62"/>
    </row>
    <row r="148" spans="3:19" s="2" customFormat="1" ht="16.5" customHeight="1" x14ac:dyDescent="0.15">
      <c r="C148" s="1"/>
      <c r="D148" s="1"/>
      <c r="E148" s="1"/>
      <c r="F148" s="1"/>
      <c r="G148" s="1"/>
      <c r="H148" s="1"/>
      <c r="I148" s="1"/>
      <c r="J148" s="1"/>
      <c r="K148" s="1"/>
      <c r="L148" s="1"/>
      <c r="M148" s="1"/>
      <c r="N148" s="1"/>
      <c r="O148" s="1"/>
      <c r="P148" s="1"/>
      <c r="Q148" s="1"/>
      <c r="R148" s="62"/>
      <c r="S148" s="62"/>
    </row>
    <row r="149" spans="3:19" s="2" customFormat="1" ht="16.5" customHeight="1" x14ac:dyDescent="0.15">
      <c r="C149" s="1"/>
      <c r="D149" s="1"/>
      <c r="E149" s="1"/>
      <c r="F149" s="1"/>
      <c r="G149" s="1"/>
      <c r="H149" s="1"/>
      <c r="I149" s="1"/>
      <c r="J149" s="1"/>
      <c r="K149" s="1"/>
      <c r="L149" s="1"/>
      <c r="M149" s="1"/>
      <c r="N149" s="1"/>
      <c r="O149" s="1"/>
      <c r="P149" s="1"/>
      <c r="Q149" s="1"/>
      <c r="R149" s="62"/>
      <c r="S149" s="62"/>
    </row>
    <row r="150" spans="3:19" s="2" customFormat="1" ht="16.5" customHeight="1" x14ac:dyDescent="0.15">
      <c r="C150" s="1"/>
      <c r="D150" s="1"/>
      <c r="E150" s="1"/>
      <c r="F150" s="1"/>
      <c r="G150" s="1"/>
      <c r="H150" s="1"/>
      <c r="I150" s="1"/>
      <c r="J150" s="1"/>
      <c r="K150" s="1"/>
      <c r="L150" s="1"/>
      <c r="M150" s="1"/>
      <c r="N150" s="1"/>
      <c r="O150" s="1"/>
      <c r="P150" s="1"/>
      <c r="Q150" s="1"/>
      <c r="R150" s="62"/>
      <c r="S150" s="62"/>
    </row>
    <row r="151" spans="3:19" s="2" customFormat="1" ht="16.5" customHeight="1" x14ac:dyDescent="0.15">
      <c r="C151" s="1"/>
      <c r="D151" s="1"/>
      <c r="E151" s="1"/>
      <c r="F151" s="1"/>
      <c r="G151" s="1"/>
      <c r="H151" s="1"/>
      <c r="I151" s="1"/>
      <c r="J151" s="1"/>
      <c r="K151" s="1"/>
      <c r="L151" s="1"/>
      <c r="M151" s="1"/>
      <c r="N151" s="1"/>
      <c r="O151" s="1"/>
      <c r="P151" s="1"/>
      <c r="Q151" s="1"/>
      <c r="R151" s="62"/>
      <c r="S151" s="62"/>
    </row>
    <row r="152" spans="3:19" s="2" customFormat="1" ht="16.5" customHeight="1" x14ac:dyDescent="0.15">
      <c r="C152" s="1"/>
      <c r="D152" s="1"/>
      <c r="E152" s="1"/>
      <c r="F152" s="1"/>
      <c r="G152" s="1"/>
      <c r="H152" s="1"/>
      <c r="I152" s="1"/>
      <c r="J152" s="1"/>
      <c r="K152" s="1"/>
      <c r="L152" s="1"/>
      <c r="M152" s="1"/>
      <c r="N152" s="1"/>
      <c r="O152" s="1"/>
      <c r="P152" s="1"/>
      <c r="Q152" s="1"/>
      <c r="R152" s="62"/>
      <c r="S152" s="62"/>
    </row>
    <row r="153" spans="3:19" s="2" customFormat="1" ht="16.5" customHeight="1" x14ac:dyDescent="0.15">
      <c r="C153" s="1"/>
      <c r="D153" s="1"/>
      <c r="E153" s="1"/>
      <c r="F153" s="1"/>
      <c r="G153" s="1"/>
      <c r="H153" s="1"/>
      <c r="I153" s="1"/>
      <c r="J153" s="1"/>
      <c r="K153" s="1"/>
      <c r="L153" s="1"/>
      <c r="M153" s="1"/>
      <c r="N153" s="1"/>
      <c r="O153" s="1"/>
      <c r="P153" s="1"/>
      <c r="Q153" s="1"/>
      <c r="R153" s="62"/>
      <c r="S153" s="62"/>
    </row>
    <row r="154" spans="3:19" s="2" customFormat="1" ht="16.5" customHeight="1" x14ac:dyDescent="0.15">
      <c r="C154" s="1"/>
      <c r="D154" s="1"/>
      <c r="E154" s="1"/>
      <c r="F154" s="1"/>
      <c r="G154" s="1"/>
      <c r="H154" s="1"/>
      <c r="I154" s="1"/>
      <c r="J154" s="1"/>
      <c r="K154" s="1"/>
      <c r="L154" s="1"/>
      <c r="M154" s="1"/>
      <c r="N154" s="1"/>
      <c r="O154" s="1"/>
      <c r="P154" s="1"/>
      <c r="Q154" s="1"/>
      <c r="R154" s="62"/>
      <c r="S154" s="62"/>
    </row>
    <row r="155" spans="3:19" s="2" customFormat="1" ht="16.5" customHeight="1" x14ac:dyDescent="0.15">
      <c r="C155" s="1"/>
      <c r="D155" s="1"/>
      <c r="E155" s="1"/>
      <c r="F155" s="1"/>
      <c r="G155" s="1"/>
      <c r="H155" s="1"/>
      <c r="I155" s="1"/>
      <c r="J155" s="1"/>
      <c r="K155" s="1"/>
      <c r="L155" s="1"/>
      <c r="M155" s="1"/>
      <c r="N155" s="1"/>
      <c r="O155" s="1"/>
      <c r="P155" s="1"/>
      <c r="Q155" s="1"/>
      <c r="R155" s="62"/>
      <c r="S155" s="62"/>
    </row>
    <row r="156" spans="3:19" s="2" customFormat="1" ht="16.5" customHeight="1" x14ac:dyDescent="0.15">
      <c r="C156" s="1"/>
      <c r="D156" s="1"/>
      <c r="E156" s="1"/>
      <c r="F156" s="1"/>
      <c r="G156" s="1"/>
      <c r="H156" s="1"/>
      <c r="I156" s="1"/>
      <c r="J156" s="1"/>
      <c r="K156" s="1"/>
      <c r="L156" s="1"/>
      <c r="M156" s="1"/>
      <c r="N156" s="1"/>
      <c r="O156" s="1"/>
      <c r="P156" s="1"/>
      <c r="Q156" s="1"/>
      <c r="R156" s="62"/>
      <c r="S156" s="62"/>
    </row>
    <row r="157" spans="3:19" s="2" customFormat="1" ht="16.5" customHeight="1" x14ac:dyDescent="0.15">
      <c r="C157" s="1"/>
      <c r="D157" s="1"/>
      <c r="E157" s="1"/>
      <c r="F157" s="1"/>
      <c r="G157" s="1"/>
      <c r="H157" s="1"/>
      <c r="I157" s="1"/>
      <c r="J157" s="1"/>
      <c r="K157" s="1"/>
      <c r="L157" s="1"/>
      <c r="M157" s="1"/>
      <c r="N157" s="1"/>
      <c r="O157" s="1"/>
      <c r="P157" s="1"/>
      <c r="Q157" s="1"/>
      <c r="R157" s="62"/>
      <c r="S157" s="62"/>
    </row>
    <row r="158" spans="3:19" s="2" customFormat="1" ht="16.5" customHeight="1" x14ac:dyDescent="0.15">
      <c r="C158" s="1"/>
      <c r="D158" s="1"/>
      <c r="E158" s="1"/>
      <c r="F158" s="1"/>
      <c r="G158" s="1"/>
      <c r="H158" s="1"/>
      <c r="I158" s="1"/>
      <c r="J158" s="1"/>
      <c r="K158" s="1"/>
      <c r="L158" s="1"/>
      <c r="M158" s="1"/>
      <c r="N158" s="1"/>
      <c r="O158" s="1"/>
      <c r="P158" s="1"/>
      <c r="Q158" s="1"/>
      <c r="R158" s="62"/>
      <c r="S158" s="62"/>
    </row>
    <row r="159" spans="3:19" s="2" customFormat="1" ht="16.5" customHeight="1" x14ac:dyDescent="0.15">
      <c r="C159" s="1"/>
      <c r="D159" s="1"/>
      <c r="E159" s="1"/>
      <c r="F159" s="1"/>
      <c r="G159" s="1"/>
      <c r="H159" s="1"/>
      <c r="I159" s="1"/>
      <c r="J159" s="1"/>
      <c r="K159" s="1"/>
      <c r="L159" s="1"/>
      <c r="M159" s="1"/>
      <c r="N159" s="1"/>
      <c r="O159" s="1"/>
      <c r="P159" s="1"/>
      <c r="Q159" s="1"/>
      <c r="R159" s="62"/>
      <c r="S159" s="62"/>
    </row>
    <row r="160" spans="3:19" s="2" customFormat="1" ht="16.5" customHeight="1" x14ac:dyDescent="0.15">
      <c r="C160" s="1"/>
      <c r="D160" s="1"/>
      <c r="E160" s="1"/>
      <c r="F160" s="1"/>
      <c r="G160" s="1"/>
      <c r="H160" s="1"/>
      <c r="I160" s="1"/>
      <c r="J160" s="1"/>
      <c r="K160" s="1"/>
      <c r="L160" s="1"/>
      <c r="M160" s="1"/>
      <c r="N160" s="1"/>
      <c r="O160" s="1"/>
      <c r="P160" s="1"/>
      <c r="Q160" s="1"/>
      <c r="R160" s="62"/>
      <c r="S160" s="62"/>
    </row>
    <row r="161" spans="3:19" s="2" customFormat="1" ht="16.5" customHeight="1" x14ac:dyDescent="0.15">
      <c r="C161" s="1"/>
      <c r="D161" s="1"/>
      <c r="E161" s="1"/>
      <c r="F161" s="1"/>
      <c r="G161" s="1"/>
      <c r="H161" s="1"/>
      <c r="I161" s="1"/>
      <c r="J161" s="1"/>
      <c r="K161" s="1"/>
      <c r="L161" s="1"/>
      <c r="M161" s="1"/>
      <c r="N161" s="1"/>
      <c r="O161" s="1"/>
      <c r="P161" s="1"/>
      <c r="Q161" s="1"/>
      <c r="R161" s="62"/>
      <c r="S161" s="62"/>
    </row>
    <row r="162" spans="3:19" s="2" customFormat="1" ht="16.5" customHeight="1" x14ac:dyDescent="0.15">
      <c r="C162" s="1"/>
      <c r="D162" s="1"/>
      <c r="E162" s="1"/>
      <c r="F162" s="1"/>
      <c r="G162" s="1"/>
      <c r="H162" s="1"/>
      <c r="I162" s="1"/>
      <c r="J162" s="1"/>
      <c r="K162" s="1"/>
      <c r="L162" s="1"/>
      <c r="M162" s="1"/>
      <c r="N162" s="1"/>
      <c r="O162" s="1"/>
      <c r="P162" s="1"/>
      <c r="Q162" s="1"/>
      <c r="R162" s="62"/>
      <c r="S162" s="62"/>
    </row>
    <row r="163" spans="3:19" s="2" customFormat="1" ht="16.5" customHeight="1" x14ac:dyDescent="0.15">
      <c r="C163" s="1"/>
      <c r="D163" s="1"/>
      <c r="E163" s="1"/>
      <c r="F163" s="1"/>
      <c r="G163" s="1"/>
      <c r="H163" s="1"/>
      <c r="I163" s="1"/>
      <c r="J163" s="1"/>
      <c r="K163" s="1"/>
      <c r="L163" s="1"/>
      <c r="M163" s="1"/>
      <c r="N163" s="1"/>
      <c r="O163" s="1"/>
      <c r="P163" s="1"/>
      <c r="Q163" s="1"/>
      <c r="R163" s="62"/>
      <c r="S163" s="62"/>
    </row>
    <row r="164" spans="3:19" s="2" customFormat="1" ht="16.5" customHeight="1" x14ac:dyDescent="0.15">
      <c r="C164" s="1"/>
      <c r="D164" s="1"/>
      <c r="E164" s="1"/>
      <c r="F164" s="1"/>
      <c r="G164" s="1"/>
      <c r="H164" s="1"/>
      <c r="I164" s="1"/>
      <c r="J164" s="1"/>
      <c r="K164" s="1"/>
      <c r="L164" s="1"/>
      <c r="M164" s="1"/>
      <c r="N164" s="1"/>
      <c r="O164" s="1"/>
      <c r="P164" s="1"/>
      <c r="Q164" s="1"/>
      <c r="R164" s="62"/>
      <c r="S164" s="62"/>
    </row>
    <row r="165" spans="3:19" s="2" customFormat="1" ht="16.5" customHeight="1" x14ac:dyDescent="0.15">
      <c r="C165" s="1"/>
      <c r="D165" s="1"/>
      <c r="E165" s="1"/>
      <c r="F165" s="1"/>
      <c r="G165" s="1"/>
      <c r="H165" s="1"/>
      <c r="I165" s="1"/>
      <c r="J165" s="1"/>
      <c r="K165" s="1"/>
      <c r="L165" s="1"/>
      <c r="M165" s="1"/>
      <c r="N165" s="1"/>
      <c r="O165" s="1"/>
      <c r="P165" s="1"/>
      <c r="Q165" s="1"/>
      <c r="R165" s="62"/>
      <c r="S165" s="62"/>
    </row>
    <row r="166" spans="3:19" s="2" customFormat="1" ht="16.5" customHeight="1" x14ac:dyDescent="0.15">
      <c r="C166" s="1"/>
      <c r="D166" s="1"/>
      <c r="E166" s="1"/>
      <c r="F166" s="1"/>
      <c r="G166" s="1"/>
      <c r="H166" s="1"/>
      <c r="I166" s="1"/>
      <c r="J166" s="1"/>
      <c r="K166" s="1"/>
      <c r="L166" s="1"/>
      <c r="M166" s="1"/>
      <c r="N166" s="1"/>
      <c r="O166" s="1"/>
      <c r="P166" s="1"/>
      <c r="Q166" s="1"/>
      <c r="R166" s="62"/>
      <c r="S166" s="62"/>
    </row>
    <row r="167" spans="3:19" s="2" customFormat="1" ht="16.5" customHeight="1" x14ac:dyDescent="0.15">
      <c r="C167" s="1"/>
      <c r="D167" s="1"/>
      <c r="E167" s="1"/>
      <c r="F167" s="1"/>
      <c r="G167" s="1"/>
      <c r="H167" s="1"/>
      <c r="I167" s="1"/>
      <c r="J167" s="1"/>
      <c r="K167" s="1"/>
      <c r="L167" s="1"/>
      <c r="M167" s="1"/>
      <c r="N167" s="1"/>
      <c r="O167" s="1"/>
      <c r="P167" s="1"/>
      <c r="Q167" s="1"/>
      <c r="R167" s="62"/>
      <c r="S167" s="62"/>
    </row>
    <row r="168" spans="3:19" s="2" customFormat="1" ht="16.5" customHeight="1" x14ac:dyDescent="0.15">
      <c r="C168" s="1"/>
      <c r="D168" s="1"/>
      <c r="E168" s="1"/>
      <c r="F168" s="1"/>
      <c r="G168" s="1"/>
      <c r="H168" s="1"/>
      <c r="I168" s="1"/>
      <c r="J168" s="1"/>
      <c r="K168" s="1"/>
      <c r="L168" s="1"/>
      <c r="M168" s="1"/>
      <c r="N168" s="1"/>
      <c r="O168" s="1"/>
      <c r="P168" s="1"/>
      <c r="Q168" s="1"/>
      <c r="R168" s="62"/>
      <c r="S168" s="62"/>
    </row>
    <row r="169" spans="3:19" s="2" customFormat="1" ht="16.5" customHeight="1" x14ac:dyDescent="0.15">
      <c r="C169" s="1"/>
      <c r="D169" s="1"/>
      <c r="E169" s="1"/>
      <c r="F169" s="1"/>
      <c r="G169" s="1"/>
      <c r="H169" s="1"/>
      <c r="I169" s="1"/>
      <c r="J169" s="1"/>
      <c r="K169" s="1"/>
      <c r="L169" s="1"/>
      <c r="M169" s="1"/>
      <c r="N169" s="1"/>
      <c r="O169" s="1"/>
      <c r="P169" s="1"/>
      <c r="Q169" s="1"/>
      <c r="R169" s="62"/>
      <c r="S169" s="62"/>
    </row>
    <row r="170" spans="3:19" s="2" customFormat="1" ht="16.5" customHeight="1" x14ac:dyDescent="0.15">
      <c r="C170" s="1"/>
      <c r="D170" s="1"/>
      <c r="E170" s="1"/>
      <c r="F170" s="1"/>
      <c r="G170" s="1"/>
      <c r="H170" s="1"/>
      <c r="I170" s="1"/>
      <c r="J170" s="1"/>
      <c r="K170" s="1"/>
      <c r="L170" s="1"/>
      <c r="M170" s="1"/>
      <c r="N170" s="1"/>
      <c r="O170" s="1"/>
      <c r="P170" s="1"/>
      <c r="Q170" s="1"/>
      <c r="R170" s="62"/>
      <c r="S170" s="62"/>
    </row>
    <row r="171" spans="3:19" s="2" customFormat="1" ht="16.5" customHeight="1" x14ac:dyDescent="0.15">
      <c r="C171" s="1"/>
      <c r="D171" s="1"/>
      <c r="E171" s="1"/>
      <c r="F171" s="1"/>
      <c r="G171" s="1"/>
      <c r="H171" s="1"/>
      <c r="I171" s="1"/>
      <c r="J171" s="1"/>
      <c r="K171" s="1"/>
      <c r="L171" s="1"/>
      <c r="M171" s="1"/>
      <c r="N171" s="1"/>
      <c r="O171" s="1"/>
      <c r="P171" s="1"/>
      <c r="Q171" s="1"/>
      <c r="R171" s="62"/>
      <c r="S171" s="62"/>
    </row>
    <row r="172" spans="3:19" s="2" customFormat="1" ht="16.5" customHeight="1" x14ac:dyDescent="0.15">
      <c r="C172" s="1"/>
      <c r="D172" s="1"/>
      <c r="E172" s="1"/>
      <c r="F172" s="1"/>
      <c r="G172" s="1"/>
      <c r="H172" s="1"/>
      <c r="I172" s="1"/>
      <c r="J172" s="1"/>
      <c r="K172" s="1"/>
      <c r="L172" s="1"/>
      <c r="M172" s="1"/>
      <c r="N172" s="1"/>
      <c r="O172" s="1"/>
      <c r="P172" s="1"/>
      <c r="Q172" s="1"/>
      <c r="R172" s="62"/>
      <c r="S172" s="62"/>
    </row>
    <row r="173" spans="3:19" s="2" customFormat="1" ht="16.5" customHeight="1" x14ac:dyDescent="0.15">
      <c r="C173" s="1"/>
      <c r="D173" s="1"/>
      <c r="E173" s="1"/>
      <c r="F173" s="1"/>
      <c r="G173" s="1"/>
      <c r="H173" s="1"/>
      <c r="I173" s="1"/>
      <c r="J173" s="1"/>
      <c r="K173" s="1"/>
      <c r="L173" s="1"/>
      <c r="M173" s="1"/>
      <c r="N173" s="1"/>
      <c r="O173" s="1"/>
      <c r="P173" s="1"/>
      <c r="Q173" s="1"/>
      <c r="R173" s="62"/>
      <c r="S173" s="62"/>
    </row>
    <row r="174" spans="3:19" s="2" customFormat="1" ht="16.5" customHeight="1" x14ac:dyDescent="0.15">
      <c r="C174" s="1"/>
      <c r="D174" s="1"/>
      <c r="E174" s="1"/>
      <c r="F174" s="1"/>
      <c r="G174" s="1"/>
      <c r="H174" s="1"/>
      <c r="I174" s="1"/>
      <c r="J174" s="1"/>
      <c r="K174" s="1"/>
      <c r="L174" s="1"/>
      <c r="M174" s="1"/>
      <c r="N174" s="1"/>
      <c r="O174" s="1"/>
      <c r="P174" s="1"/>
      <c r="Q174" s="1"/>
      <c r="R174" s="62"/>
      <c r="S174" s="62"/>
    </row>
    <row r="175" spans="3:19" s="2" customFormat="1" ht="16.5" customHeight="1" x14ac:dyDescent="0.15">
      <c r="C175" s="1"/>
      <c r="D175" s="1"/>
      <c r="E175" s="1"/>
      <c r="F175" s="1"/>
      <c r="G175" s="1"/>
      <c r="H175" s="1"/>
      <c r="I175" s="1"/>
      <c r="J175" s="1"/>
      <c r="K175" s="1"/>
      <c r="L175" s="1"/>
      <c r="M175" s="1"/>
      <c r="N175" s="1"/>
      <c r="O175" s="1"/>
      <c r="P175" s="1"/>
      <c r="Q175" s="1"/>
      <c r="R175" s="62"/>
      <c r="S175" s="62"/>
    </row>
    <row r="176" spans="3:19" s="2" customFormat="1" ht="16.5" customHeight="1" x14ac:dyDescent="0.15">
      <c r="C176" s="1"/>
      <c r="D176" s="1"/>
      <c r="E176" s="1"/>
      <c r="F176" s="1"/>
      <c r="G176" s="1"/>
      <c r="H176" s="1"/>
      <c r="I176" s="1"/>
      <c r="J176" s="1"/>
      <c r="K176" s="1"/>
      <c r="L176" s="1"/>
      <c r="M176" s="1"/>
      <c r="N176" s="1"/>
      <c r="O176" s="1"/>
      <c r="P176" s="1"/>
      <c r="Q176" s="1"/>
      <c r="R176" s="62"/>
      <c r="S176" s="62"/>
    </row>
    <row r="177" spans="3:19" s="2" customFormat="1" ht="16.5" customHeight="1" x14ac:dyDescent="0.15">
      <c r="C177" s="1"/>
      <c r="D177" s="1"/>
      <c r="E177" s="1"/>
      <c r="F177" s="1"/>
      <c r="G177" s="1"/>
      <c r="H177" s="1"/>
      <c r="I177" s="1"/>
      <c r="J177" s="1"/>
      <c r="K177" s="1"/>
      <c r="L177" s="1"/>
      <c r="M177" s="1"/>
      <c r="N177" s="1"/>
      <c r="O177" s="1"/>
      <c r="P177" s="1"/>
      <c r="Q177" s="1"/>
      <c r="R177" s="62"/>
      <c r="S177" s="62"/>
    </row>
    <row r="178" spans="3:19" s="2" customFormat="1" ht="16.5" customHeight="1" x14ac:dyDescent="0.15">
      <c r="C178" s="1"/>
      <c r="D178" s="1"/>
      <c r="E178" s="1"/>
      <c r="F178" s="1"/>
      <c r="G178" s="1"/>
      <c r="H178" s="1"/>
      <c r="I178" s="1"/>
      <c r="J178" s="1"/>
      <c r="K178" s="1"/>
      <c r="L178" s="1"/>
      <c r="M178" s="1"/>
      <c r="N178" s="1"/>
      <c r="O178" s="1"/>
      <c r="P178" s="1"/>
      <c r="Q178" s="1"/>
      <c r="R178" s="62"/>
      <c r="S178" s="62"/>
    </row>
    <row r="179" spans="3:19" s="2" customFormat="1" ht="16.5" customHeight="1" x14ac:dyDescent="0.15">
      <c r="C179" s="1"/>
      <c r="D179" s="1"/>
      <c r="E179" s="1"/>
      <c r="F179" s="1"/>
      <c r="G179" s="1"/>
      <c r="H179" s="1"/>
      <c r="I179" s="1"/>
      <c r="J179" s="1"/>
      <c r="K179" s="1"/>
      <c r="L179" s="1"/>
      <c r="M179" s="1"/>
      <c r="N179" s="1"/>
      <c r="O179" s="1"/>
      <c r="P179" s="1"/>
      <c r="Q179" s="1"/>
      <c r="R179" s="62"/>
      <c r="S179" s="62"/>
    </row>
    <row r="180" spans="3:19" s="2" customFormat="1" ht="16.5" customHeight="1" x14ac:dyDescent="0.15">
      <c r="C180" s="1"/>
      <c r="D180" s="1"/>
      <c r="E180" s="1"/>
      <c r="F180" s="1"/>
      <c r="G180" s="1"/>
      <c r="H180" s="1"/>
      <c r="I180" s="1"/>
      <c r="J180" s="1"/>
      <c r="K180" s="1"/>
      <c r="L180" s="1"/>
      <c r="M180" s="1"/>
      <c r="N180" s="1"/>
      <c r="O180" s="1"/>
      <c r="P180" s="1"/>
      <c r="Q180" s="1"/>
      <c r="R180" s="62"/>
      <c r="S180" s="62"/>
    </row>
    <row r="181" spans="3:19" s="2" customFormat="1" ht="16.5" customHeight="1" x14ac:dyDescent="0.15">
      <c r="C181" s="1"/>
      <c r="D181" s="1"/>
      <c r="E181" s="1"/>
      <c r="F181" s="1"/>
      <c r="G181" s="1"/>
      <c r="H181" s="1"/>
      <c r="I181" s="1"/>
      <c r="J181" s="1"/>
      <c r="K181" s="1"/>
      <c r="L181" s="1"/>
      <c r="M181" s="1"/>
      <c r="N181" s="1"/>
      <c r="O181" s="1"/>
      <c r="P181" s="1"/>
      <c r="Q181" s="1"/>
      <c r="R181" s="62"/>
      <c r="S181" s="62"/>
    </row>
    <row r="182" spans="3:19" s="2" customFormat="1" ht="16.5" customHeight="1" x14ac:dyDescent="0.15">
      <c r="C182" s="1"/>
      <c r="D182" s="1"/>
      <c r="E182" s="1"/>
      <c r="F182" s="1"/>
      <c r="G182" s="1"/>
      <c r="H182" s="1"/>
      <c r="I182" s="1"/>
      <c r="J182" s="1"/>
      <c r="K182" s="1"/>
      <c r="L182" s="1"/>
      <c r="M182" s="1"/>
      <c r="N182" s="1"/>
      <c r="O182" s="1"/>
      <c r="P182" s="1"/>
      <c r="Q182" s="1"/>
      <c r="R182" s="62"/>
      <c r="S182" s="62"/>
    </row>
    <row r="183" spans="3:19" s="2" customFormat="1" ht="16.5" customHeight="1" x14ac:dyDescent="0.15">
      <c r="C183" s="1"/>
      <c r="D183" s="1"/>
      <c r="E183" s="1"/>
      <c r="F183" s="1"/>
      <c r="G183" s="1"/>
      <c r="H183" s="1"/>
      <c r="I183" s="1"/>
      <c r="J183" s="1"/>
      <c r="K183" s="1"/>
      <c r="L183" s="1"/>
      <c r="M183" s="1"/>
      <c r="N183" s="1"/>
      <c r="O183" s="1"/>
      <c r="P183" s="1"/>
      <c r="Q183" s="1"/>
      <c r="R183" s="62"/>
      <c r="S183" s="62"/>
    </row>
    <row r="184" spans="3:19" s="2" customFormat="1" ht="16.5" customHeight="1" x14ac:dyDescent="0.15">
      <c r="C184" s="1"/>
      <c r="D184" s="1"/>
      <c r="E184" s="1"/>
      <c r="F184" s="1"/>
      <c r="G184" s="1"/>
      <c r="H184" s="1"/>
      <c r="I184" s="1"/>
      <c r="J184" s="1"/>
      <c r="K184" s="1"/>
      <c r="L184" s="1"/>
      <c r="M184" s="1"/>
      <c r="N184" s="1"/>
      <c r="O184" s="1"/>
      <c r="P184" s="1"/>
      <c r="Q184" s="1"/>
      <c r="R184" s="62"/>
      <c r="S184" s="62"/>
    </row>
    <row r="185" spans="3:19" s="2" customFormat="1" ht="16.5" customHeight="1" x14ac:dyDescent="0.15">
      <c r="C185" s="1"/>
      <c r="D185" s="1"/>
      <c r="E185" s="1"/>
      <c r="F185" s="1"/>
      <c r="G185" s="1"/>
      <c r="H185" s="1"/>
      <c r="I185" s="1"/>
      <c r="J185" s="1"/>
      <c r="K185" s="1"/>
      <c r="L185" s="1"/>
      <c r="M185" s="1"/>
      <c r="N185" s="1"/>
      <c r="O185" s="1"/>
      <c r="P185" s="1"/>
      <c r="Q185" s="1"/>
      <c r="R185" s="62"/>
      <c r="S185" s="62"/>
    </row>
    <row r="186" spans="3:19" s="2" customFormat="1" ht="16.5" customHeight="1" x14ac:dyDescent="0.15">
      <c r="C186" s="1"/>
      <c r="D186" s="1"/>
      <c r="E186" s="1"/>
      <c r="F186" s="1"/>
      <c r="G186" s="1"/>
      <c r="H186" s="1"/>
      <c r="I186" s="1"/>
      <c r="J186" s="1"/>
      <c r="K186" s="1"/>
      <c r="L186" s="1"/>
      <c r="M186" s="1"/>
      <c r="N186" s="1"/>
      <c r="O186" s="1"/>
      <c r="P186" s="1"/>
      <c r="Q186" s="1"/>
      <c r="R186" s="62"/>
      <c r="S186" s="62"/>
    </row>
    <row r="187" spans="3:19" s="2" customFormat="1" ht="16.5" customHeight="1" x14ac:dyDescent="0.15">
      <c r="C187" s="1"/>
      <c r="D187" s="1"/>
      <c r="E187" s="1"/>
      <c r="F187" s="1"/>
      <c r="G187" s="1"/>
      <c r="H187" s="1"/>
      <c r="I187" s="1"/>
      <c r="J187" s="1"/>
      <c r="K187" s="1"/>
      <c r="L187" s="1"/>
      <c r="M187" s="1"/>
      <c r="N187" s="1"/>
      <c r="O187" s="1"/>
      <c r="P187" s="1"/>
      <c r="Q187" s="1"/>
      <c r="R187" s="62"/>
      <c r="S187" s="62"/>
    </row>
    <row r="188" spans="3:19" s="2" customFormat="1" ht="16.5" customHeight="1" x14ac:dyDescent="0.15">
      <c r="C188" s="1"/>
      <c r="D188" s="1"/>
      <c r="E188" s="1"/>
      <c r="F188" s="1"/>
      <c r="G188" s="1"/>
      <c r="H188" s="1"/>
      <c r="I188" s="1"/>
      <c r="J188" s="1"/>
      <c r="K188" s="1"/>
      <c r="L188" s="1"/>
      <c r="M188" s="1"/>
      <c r="N188" s="1"/>
      <c r="O188" s="1"/>
      <c r="P188" s="1"/>
      <c r="Q188" s="1"/>
      <c r="R188" s="62"/>
      <c r="S188" s="62"/>
    </row>
    <row r="189" spans="3:19" s="2" customFormat="1" ht="16.5" customHeight="1" x14ac:dyDescent="0.15">
      <c r="C189" s="1"/>
      <c r="D189" s="1"/>
      <c r="E189" s="1"/>
      <c r="F189" s="1"/>
      <c r="G189" s="1"/>
      <c r="H189" s="1"/>
      <c r="I189" s="1"/>
      <c r="J189" s="1"/>
      <c r="K189" s="1"/>
      <c r="L189" s="1"/>
      <c r="M189" s="1"/>
      <c r="N189" s="1"/>
      <c r="O189" s="1"/>
      <c r="P189" s="1"/>
      <c r="Q189" s="1"/>
      <c r="R189" s="62"/>
      <c r="S189" s="62"/>
    </row>
    <row r="190" spans="3:19" s="2" customFormat="1" ht="16.5" customHeight="1" x14ac:dyDescent="0.15">
      <c r="C190" s="1"/>
      <c r="D190" s="1"/>
      <c r="E190" s="1"/>
      <c r="F190" s="1"/>
      <c r="G190" s="1"/>
      <c r="H190" s="1"/>
      <c r="I190" s="1"/>
      <c r="J190" s="1"/>
      <c r="K190" s="1"/>
      <c r="L190" s="1"/>
      <c r="M190" s="1"/>
      <c r="N190" s="1"/>
      <c r="O190" s="1"/>
      <c r="P190" s="1"/>
      <c r="Q190" s="1"/>
      <c r="R190" s="62"/>
      <c r="S190" s="62"/>
    </row>
    <row r="191" spans="3:19" s="2" customFormat="1" ht="16.5" customHeight="1" x14ac:dyDescent="0.15">
      <c r="C191" s="1"/>
      <c r="D191" s="1"/>
      <c r="E191" s="1"/>
      <c r="F191" s="1"/>
      <c r="G191" s="1"/>
      <c r="H191" s="1"/>
      <c r="I191" s="1"/>
      <c r="J191" s="1"/>
      <c r="K191" s="1"/>
      <c r="L191" s="1"/>
      <c r="M191" s="1"/>
      <c r="N191" s="1"/>
      <c r="O191" s="1"/>
      <c r="P191" s="1"/>
      <c r="Q191" s="1"/>
      <c r="R191" s="62"/>
      <c r="S191" s="62"/>
    </row>
    <row r="192" spans="3:19" s="2" customFormat="1" ht="16.5" customHeight="1" x14ac:dyDescent="0.15">
      <c r="C192" s="1"/>
      <c r="D192" s="1"/>
      <c r="E192" s="1"/>
      <c r="F192" s="1"/>
      <c r="G192" s="1"/>
      <c r="H192" s="1"/>
      <c r="I192" s="1"/>
      <c r="J192" s="1"/>
      <c r="K192" s="1"/>
      <c r="L192" s="1"/>
      <c r="M192" s="1"/>
      <c r="N192" s="1"/>
      <c r="O192" s="1"/>
      <c r="P192" s="1"/>
      <c r="Q192" s="1"/>
      <c r="R192" s="62"/>
      <c r="S192" s="62"/>
    </row>
    <row r="193" spans="3:19" s="2" customFormat="1" ht="16.5" customHeight="1" x14ac:dyDescent="0.15">
      <c r="C193" s="1"/>
      <c r="D193" s="1"/>
      <c r="E193" s="1"/>
      <c r="F193" s="1"/>
      <c r="G193" s="1"/>
      <c r="H193" s="1"/>
      <c r="I193" s="1"/>
      <c r="J193" s="1"/>
      <c r="K193" s="1"/>
      <c r="L193" s="1"/>
      <c r="M193" s="1"/>
      <c r="N193" s="1"/>
      <c r="O193" s="1"/>
      <c r="P193" s="1"/>
      <c r="Q193" s="1"/>
      <c r="R193" s="62"/>
      <c r="S193" s="62"/>
    </row>
    <row r="194" spans="3:19" s="2" customFormat="1" ht="16.5" customHeight="1" x14ac:dyDescent="0.15">
      <c r="C194" s="1"/>
      <c r="D194" s="1"/>
      <c r="E194" s="1"/>
      <c r="F194" s="1"/>
      <c r="G194" s="1"/>
      <c r="H194" s="1"/>
      <c r="I194" s="1"/>
      <c r="J194" s="1"/>
      <c r="K194" s="1"/>
      <c r="L194" s="1"/>
      <c r="M194" s="1"/>
      <c r="N194" s="1"/>
      <c r="O194" s="1"/>
      <c r="P194" s="1"/>
      <c r="Q194" s="1"/>
      <c r="R194" s="62"/>
      <c r="S194" s="62"/>
    </row>
    <row r="195" spans="3:19" s="2" customFormat="1" ht="16.5" customHeight="1" x14ac:dyDescent="0.15">
      <c r="C195" s="1"/>
      <c r="D195" s="1"/>
      <c r="E195" s="1"/>
      <c r="F195" s="1"/>
      <c r="G195" s="1"/>
      <c r="H195" s="1"/>
      <c r="I195" s="1"/>
      <c r="J195" s="1"/>
      <c r="K195" s="1"/>
      <c r="L195" s="1"/>
      <c r="M195" s="1"/>
      <c r="N195" s="1"/>
      <c r="O195" s="1"/>
      <c r="P195" s="1"/>
      <c r="Q195" s="1"/>
      <c r="R195" s="62"/>
      <c r="S195" s="62"/>
    </row>
    <row r="196" spans="3:19" s="2" customFormat="1" ht="16.5" customHeight="1" x14ac:dyDescent="0.15">
      <c r="C196" s="1"/>
      <c r="D196" s="1"/>
      <c r="E196" s="1"/>
      <c r="F196" s="1"/>
      <c r="G196" s="1"/>
      <c r="H196" s="1"/>
      <c r="I196" s="1"/>
      <c r="J196" s="1"/>
      <c r="K196" s="1"/>
      <c r="L196" s="1"/>
      <c r="M196" s="1"/>
      <c r="N196" s="1"/>
      <c r="O196" s="1"/>
      <c r="P196" s="1"/>
      <c r="Q196" s="1"/>
      <c r="R196" s="62"/>
      <c r="S196" s="62"/>
    </row>
    <row r="197" spans="3:19" s="2" customFormat="1" ht="16.5" customHeight="1" x14ac:dyDescent="0.15">
      <c r="C197" s="1"/>
      <c r="D197" s="1"/>
      <c r="E197" s="1"/>
      <c r="F197" s="1"/>
      <c r="G197" s="1"/>
      <c r="H197" s="1"/>
      <c r="I197" s="1"/>
      <c r="J197" s="1"/>
      <c r="K197" s="1"/>
      <c r="L197" s="1"/>
      <c r="M197" s="1"/>
      <c r="N197" s="1"/>
      <c r="O197" s="1"/>
      <c r="P197" s="1"/>
      <c r="Q197" s="1"/>
      <c r="R197" s="62"/>
      <c r="S197" s="62"/>
    </row>
    <row r="198" spans="3:19" s="2" customFormat="1" ht="16.5" customHeight="1" x14ac:dyDescent="0.15">
      <c r="C198" s="1"/>
      <c r="D198" s="1"/>
      <c r="E198" s="1"/>
      <c r="F198" s="1"/>
      <c r="G198" s="1"/>
      <c r="H198" s="1"/>
      <c r="I198" s="1"/>
      <c r="J198" s="1"/>
      <c r="K198" s="1"/>
      <c r="L198" s="1"/>
      <c r="M198" s="1"/>
      <c r="N198" s="1"/>
      <c r="O198" s="1"/>
      <c r="P198" s="1"/>
      <c r="Q198" s="1"/>
      <c r="R198" s="62"/>
      <c r="S198" s="62"/>
    </row>
    <row r="199" spans="3:19" s="2" customFormat="1" ht="16.5" customHeight="1" x14ac:dyDescent="0.15">
      <c r="C199" s="1"/>
      <c r="D199" s="1"/>
      <c r="E199" s="1"/>
      <c r="F199" s="1"/>
      <c r="G199" s="1"/>
      <c r="H199" s="1"/>
      <c r="I199" s="1"/>
      <c r="J199" s="1"/>
      <c r="K199" s="1"/>
      <c r="L199" s="1"/>
      <c r="M199" s="1"/>
      <c r="N199" s="1"/>
      <c r="O199" s="1"/>
      <c r="P199" s="1"/>
      <c r="Q199" s="1"/>
      <c r="R199" s="62"/>
      <c r="S199" s="62"/>
    </row>
    <row r="200" spans="3:19" s="2" customFormat="1" ht="16.5" customHeight="1" x14ac:dyDescent="0.15">
      <c r="C200" s="1"/>
      <c r="D200" s="1"/>
      <c r="E200" s="1"/>
      <c r="F200" s="1"/>
      <c r="G200" s="1"/>
      <c r="H200" s="1"/>
      <c r="I200" s="1"/>
      <c r="J200" s="1"/>
      <c r="K200" s="1"/>
      <c r="L200" s="1"/>
      <c r="M200" s="1"/>
      <c r="N200" s="1"/>
      <c r="O200" s="1"/>
      <c r="P200" s="1"/>
      <c r="Q200" s="1"/>
      <c r="R200" s="62"/>
      <c r="S200" s="62"/>
    </row>
    <row r="201" spans="3:19" s="2" customFormat="1" ht="16.5" customHeight="1" x14ac:dyDescent="0.15">
      <c r="C201" s="1"/>
      <c r="D201" s="1"/>
      <c r="E201" s="1"/>
      <c r="F201" s="1"/>
      <c r="G201" s="1"/>
      <c r="H201" s="1"/>
      <c r="I201" s="1"/>
      <c r="J201" s="1"/>
      <c r="K201" s="1"/>
      <c r="L201" s="1"/>
      <c r="M201" s="1"/>
      <c r="N201" s="1"/>
      <c r="O201" s="1"/>
      <c r="P201" s="1"/>
      <c r="Q201" s="1"/>
      <c r="R201" s="62"/>
      <c r="S201" s="62"/>
    </row>
    <row r="202" spans="3:19" s="2" customFormat="1" ht="16.5" customHeight="1" x14ac:dyDescent="0.15">
      <c r="C202" s="1"/>
      <c r="D202" s="1"/>
      <c r="E202" s="1"/>
      <c r="F202" s="1"/>
      <c r="G202" s="1"/>
      <c r="H202" s="1"/>
      <c r="I202" s="1"/>
      <c r="J202" s="1"/>
      <c r="K202" s="1"/>
      <c r="L202" s="1"/>
      <c r="M202" s="1"/>
      <c r="N202" s="1"/>
      <c r="O202" s="1"/>
      <c r="P202" s="1"/>
      <c r="Q202" s="1"/>
      <c r="R202" s="62"/>
      <c r="S202" s="62"/>
    </row>
    <row r="203" spans="3:19" s="2" customFormat="1" ht="16.5" customHeight="1" x14ac:dyDescent="0.15">
      <c r="C203" s="1"/>
      <c r="D203" s="1"/>
      <c r="E203" s="1"/>
      <c r="F203" s="1"/>
      <c r="G203" s="1"/>
      <c r="H203" s="1"/>
      <c r="I203" s="1"/>
      <c r="J203" s="1"/>
      <c r="K203" s="1"/>
      <c r="L203" s="1"/>
      <c r="M203" s="1"/>
      <c r="N203" s="1"/>
      <c r="O203" s="1"/>
      <c r="P203" s="1"/>
      <c r="Q203" s="1"/>
      <c r="R203" s="62"/>
      <c r="S203" s="62"/>
    </row>
    <row r="204" spans="3:19" s="2" customFormat="1" ht="16.5" customHeight="1" x14ac:dyDescent="0.15">
      <c r="C204" s="1"/>
      <c r="D204" s="1"/>
      <c r="E204" s="1"/>
      <c r="F204" s="1"/>
      <c r="G204" s="1"/>
      <c r="H204" s="1"/>
      <c r="I204" s="1"/>
      <c r="J204" s="1"/>
      <c r="K204" s="1"/>
      <c r="L204" s="1"/>
      <c r="M204" s="1"/>
      <c r="N204" s="1"/>
      <c r="O204" s="1"/>
      <c r="P204" s="1"/>
      <c r="Q204" s="1"/>
      <c r="R204" s="62"/>
      <c r="S204" s="62"/>
    </row>
    <row r="205" spans="3:19" s="2" customFormat="1" ht="16.5" customHeight="1" x14ac:dyDescent="0.15">
      <c r="C205" s="1"/>
      <c r="D205" s="1"/>
      <c r="E205" s="1"/>
      <c r="F205" s="1"/>
      <c r="G205" s="1"/>
      <c r="H205" s="1"/>
      <c r="I205" s="1"/>
      <c r="J205" s="1"/>
      <c r="K205" s="1"/>
      <c r="L205" s="1"/>
      <c r="M205" s="1"/>
      <c r="N205" s="1"/>
      <c r="O205" s="1"/>
      <c r="P205" s="1"/>
      <c r="Q205" s="1"/>
      <c r="R205" s="62"/>
      <c r="S205" s="62"/>
    </row>
    <row r="206" spans="3:19" s="2" customFormat="1" ht="16.5" customHeight="1" x14ac:dyDescent="0.15">
      <c r="C206" s="1"/>
      <c r="D206" s="1"/>
      <c r="E206" s="1"/>
      <c r="F206" s="1"/>
      <c r="G206" s="1"/>
      <c r="H206" s="1"/>
      <c r="I206" s="1"/>
      <c r="J206" s="1"/>
      <c r="K206" s="1"/>
      <c r="L206" s="1"/>
      <c r="M206" s="1"/>
      <c r="N206" s="1"/>
      <c r="O206" s="1"/>
      <c r="P206" s="1"/>
      <c r="Q206" s="1"/>
      <c r="R206" s="62"/>
      <c r="S206" s="62"/>
    </row>
    <row r="207" spans="3:19" s="2" customFormat="1" ht="16.5" customHeight="1" x14ac:dyDescent="0.15">
      <c r="C207" s="1"/>
      <c r="D207" s="1"/>
      <c r="E207" s="1"/>
      <c r="F207" s="1"/>
      <c r="G207" s="1"/>
      <c r="H207" s="1"/>
      <c r="I207" s="1"/>
      <c r="J207" s="1"/>
      <c r="K207" s="1"/>
      <c r="L207" s="1"/>
      <c r="M207" s="1"/>
      <c r="N207" s="1"/>
      <c r="O207" s="1"/>
      <c r="P207" s="1"/>
      <c r="Q207" s="1"/>
      <c r="R207" s="62"/>
      <c r="S207" s="62"/>
    </row>
    <row r="208" spans="3:19" s="2" customFormat="1" ht="16.5" customHeight="1" x14ac:dyDescent="0.15">
      <c r="C208" s="1"/>
      <c r="D208" s="1"/>
      <c r="E208" s="1"/>
      <c r="F208" s="1"/>
      <c r="G208" s="1"/>
      <c r="H208" s="1"/>
      <c r="I208" s="1"/>
      <c r="J208" s="1"/>
      <c r="K208" s="1"/>
      <c r="L208" s="1"/>
      <c r="M208" s="1"/>
      <c r="N208" s="1"/>
      <c r="O208" s="1"/>
      <c r="P208" s="1"/>
      <c r="Q208" s="1"/>
      <c r="R208" s="62"/>
      <c r="S208" s="62"/>
    </row>
    <row r="209" spans="3:19" s="2" customFormat="1" ht="16.5" customHeight="1" x14ac:dyDescent="0.15">
      <c r="C209" s="1"/>
      <c r="D209" s="1"/>
      <c r="E209" s="1"/>
      <c r="F209" s="1"/>
      <c r="G209" s="1"/>
      <c r="H209" s="1"/>
      <c r="I209" s="1"/>
      <c r="J209" s="1"/>
      <c r="K209" s="1"/>
      <c r="L209" s="1"/>
      <c r="M209" s="1"/>
      <c r="N209" s="1"/>
      <c r="O209" s="1"/>
      <c r="P209" s="1"/>
      <c r="Q209" s="1"/>
      <c r="R209" s="62"/>
      <c r="S209" s="62"/>
    </row>
    <row r="210" spans="3:19" s="2" customFormat="1" ht="16.5" customHeight="1" x14ac:dyDescent="0.15">
      <c r="C210" s="1"/>
      <c r="D210" s="1"/>
      <c r="E210" s="1"/>
      <c r="F210" s="1"/>
      <c r="G210" s="1"/>
      <c r="H210" s="1"/>
      <c r="I210" s="1"/>
      <c r="J210" s="1"/>
      <c r="K210" s="1"/>
      <c r="L210" s="1"/>
      <c r="M210" s="1"/>
      <c r="N210" s="1"/>
      <c r="O210" s="1"/>
      <c r="P210" s="1"/>
      <c r="Q210" s="1"/>
      <c r="R210" s="62"/>
      <c r="S210" s="62"/>
    </row>
    <row r="211" spans="3:19" s="2" customFormat="1" ht="16.5" customHeight="1" x14ac:dyDescent="0.15">
      <c r="C211" s="1"/>
      <c r="D211" s="1"/>
      <c r="E211" s="1"/>
      <c r="F211" s="1"/>
      <c r="G211" s="1"/>
      <c r="H211" s="1"/>
      <c r="I211" s="1"/>
      <c r="J211" s="1"/>
      <c r="K211" s="1"/>
      <c r="L211" s="1"/>
      <c r="M211" s="1"/>
      <c r="N211" s="1"/>
      <c r="O211" s="1"/>
      <c r="P211" s="1"/>
      <c r="Q211" s="1"/>
      <c r="R211" s="62"/>
      <c r="S211" s="62"/>
    </row>
    <row r="212" spans="3:19" s="2" customFormat="1" ht="16.5" customHeight="1" x14ac:dyDescent="0.15">
      <c r="C212" s="1"/>
      <c r="D212" s="1"/>
      <c r="E212" s="1"/>
      <c r="F212" s="1"/>
      <c r="G212" s="1"/>
      <c r="H212" s="1"/>
      <c r="I212" s="1"/>
      <c r="J212" s="1"/>
      <c r="K212" s="1"/>
      <c r="L212" s="1"/>
      <c r="M212" s="1"/>
      <c r="N212" s="1"/>
      <c r="O212" s="1"/>
      <c r="P212" s="1"/>
      <c r="Q212" s="1"/>
      <c r="R212" s="62"/>
      <c r="S212" s="62"/>
    </row>
    <row r="213" spans="3:19" s="2" customFormat="1" ht="16.5" customHeight="1" x14ac:dyDescent="0.15">
      <c r="C213" s="1"/>
      <c r="D213" s="1"/>
      <c r="E213" s="1"/>
      <c r="F213" s="1"/>
      <c r="G213" s="1"/>
      <c r="H213" s="1"/>
      <c r="I213" s="1"/>
      <c r="J213" s="1"/>
      <c r="K213" s="1"/>
      <c r="L213" s="1"/>
      <c r="M213" s="1"/>
      <c r="N213" s="1"/>
      <c r="O213" s="1"/>
      <c r="P213" s="1"/>
      <c r="Q213" s="1"/>
      <c r="R213" s="62"/>
      <c r="S213" s="62"/>
    </row>
    <row r="214" spans="3:19" s="2" customFormat="1" ht="16.5" customHeight="1" x14ac:dyDescent="0.15">
      <c r="C214" s="1"/>
      <c r="D214" s="1"/>
      <c r="E214" s="1"/>
      <c r="F214" s="1"/>
      <c r="G214" s="1"/>
      <c r="H214" s="1"/>
      <c r="I214" s="1"/>
      <c r="J214" s="1"/>
      <c r="K214" s="1"/>
      <c r="L214" s="1"/>
      <c r="M214" s="1"/>
      <c r="N214" s="1"/>
      <c r="O214" s="1"/>
      <c r="P214" s="1"/>
      <c r="Q214" s="1"/>
      <c r="R214" s="62"/>
      <c r="S214" s="62"/>
    </row>
    <row r="215" spans="3:19" s="2" customFormat="1" ht="16.5" customHeight="1" x14ac:dyDescent="0.15">
      <c r="C215" s="1"/>
      <c r="D215" s="1"/>
      <c r="E215" s="1"/>
      <c r="F215" s="1"/>
      <c r="G215" s="1"/>
      <c r="H215" s="1"/>
      <c r="I215" s="1"/>
      <c r="J215" s="1"/>
      <c r="K215" s="1"/>
      <c r="L215" s="1"/>
      <c r="M215" s="1"/>
      <c r="N215" s="1"/>
      <c r="O215" s="1"/>
      <c r="P215" s="1"/>
      <c r="Q215" s="1"/>
      <c r="R215" s="62"/>
      <c r="S215" s="62"/>
    </row>
    <row r="216" spans="3:19" s="2" customFormat="1" ht="16.5" customHeight="1" x14ac:dyDescent="0.15">
      <c r="C216" s="1"/>
      <c r="D216" s="1"/>
      <c r="E216" s="1"/>
      <c r="F216" s="1"/>
      <c r="G216" s="1"/>
      <c r="H216" s="1"/>
      <c r="I216" s="1"/>
      <c r="J216" s="1"/>
      <c r="K216" s="1"/>
      <c r="L216" s="1"/>
      <c r="M216" s="1"/>
      <c r="N216" s="1"/>
      <c r="O216" s="1"/>
      <c r="P216" s="1"/>
      <c r="Q216" s="1"/>
      <c r="R216" s="62"/>
      <c r="S216" s="62"/>
    </row>
    <row r="217" spans="3:19" s="2" customFormat="1" ht="16.5" customHeight="1" x14ac:dyDescent="0.15">
      <c r="C217" s="1"/>
      <c r="D217" s="1"/>
      <c r="E217" s="1"/>
      <c r="F217" s="1"/>
      <c r="G217" s="1"/>
      <c r="H217" s="1"/>
      <c r="I217" s="1"/>
      <c r="J217" s="1"/>
      <c r="K217" s="1"/>
      <c r="L217" s="1"/>
      <c r="M217" s="1"/>
      <c r="N217" s="1"/>
      <c r="O217" s="1"/>
      <c r="P217" s="1"/>
      <c r="Q217" s="1"/>
      <c r="R217" s="62"/>
      <c r="S217" s="62"/>
    </row>
    <row r="218" spans="3:19" s="2" customFormat="1" ht="16.5" customHeight="1" x14ac:dyDescent="0.15">
      <c r="C218" s="1"/>
      <c r="D218" s="1"/>
      <c r="E218" s="1"/>
      <c r="F218" s="1"/>
      <c r="G218" s="1"/>
      <c r="H218" s="1"/>
      <c r="I218" s="1"/>
      <c r="J218" s="1"/>
      <c r="K218" s="1"/>
      <c r="L218" s="1"/>
      <c r="M218" s="1"/>
      <c r="N218" s="1"/>
      <c r="O218" s="1"/>
      <c r="P218" s="1"/>
      <c r="Q218" s="1"/>
      <c r="R218" s="62"/>
      <c r="S218" s="62"/>
    </row>
    <row r="219" spans="3:19" s="2" customFormat="1" ht="16.5" customHeight="1" x14ac:dyDescent="0.15">
      <c r="C219" s="1"/>
      <c r="D219" s="1"/>
      <c r="E219" s="1"/>
      <c r="F219" s="1"/>
      <c r="G219" s="1"/>
      <c r="H219" s="1"/>
      <c r="I219" s="1"/>
      <c r="J219" s="1"/>
      <c r="K219" s="1"/>
      <c r="L219" s="1"/>
      <c r="M219" s="1"/>
      <c r="N219" s="1"/>
      <c r="O219" s="1"/>
      <c r="P219" s="1"/>
      <c r="Q219" s="1"/>
      <c r="R219" s="62"/>
      <c r="S219" s="62"/>
    </row>
    <row r="220" spans="3:19" s="2" customFormat="1" ht="16.5" customHeight="1" x14ac:dyDescent="0.15">
      <c r="C220" s="1"/>
      <c r="D220" s="1"/>
      <c r="E220" s="1"/>
      <c r="F220" s="1"/>
      <c r="G220" s="1"/>
      <c r="H220" s="1"/>
      <c r="I220" s="1"/>
      <c r="J220" s="1"/>
      <c r="K220" s="1"/>
      <c r="L220" s="1"/>
      <c r="M220" s="1"/>
      <c r="N220" s="1"/>
      <c r="O220" s="1"/>
      <c r="P220" s="1"/>
      <c r="Q220" s="1"/>
      <c r="R220" s="62"/>
      <c r="S220" s="62"/>
    </row>
    <row r="221" spans="3:19" s="2" customFormat="1" ht="16.5" customHeight="1" x14ac:dyDescent="0.15">
      <c r="C221" s="1"/>
      <c r="D221" s="1"/>
      <c r="E221" s="1"/>
      <c r="F221" s="1"/>
      <c r="G221" s="1"/>
      <c r="H221" s="1"/>
      <c r="I221" s="1"/>
      <c r="J221" s="1"/>
      <c r="K221" s="1"/>
      <c r="L221" s="1"/>
      <c r="M221" s="1"/>
      <c r="N221" s="1"/>
      <c r="O221" s="1"/>
      <c r="P221" s="1"/>
      <c r="Q221" s="1"/>
      <c r="R221" s="62"/>
      <c r="S221" s="62"/>
    </row>
    <row r="222" spans="3:19" s="2" customFormat="1" ht="16.5" customHeight="1" x14ac:dyDescent="0.15">
      <c r="C222" s="1"/>
      <c r="D222" s="1"/>
      <c r="E222" s="1"/>
      <c r="F222" s="1"/>
      <c r="G222" s="1"/>
      <c r="H222" s="1"/>
      <c r="I222" s="1"/>
      <c r="J222" s="1"/>
      <c r="K222" s="1"/>
      <c r="L222" s="1"/>
      <c r="M222" s="1"/>
      <c r="N222" s="1"/>
      <c r="O222" s="1"/>
      <c r="P222" s="1"/>
      <c r="Q222" s="1"/>
      <c r="R222" s="62"/>
      <c r="S222" s="62"/>
    </row>
    <row r="223" spans="3:19" s="2" customFormat="1" ht="16.5" customHeight="1" x14ac:dyDescent="0.15">
      <c r="C223" s="1"/>
      <c r="D223" s="1"/>
      <c r="E223" s="1"/>
      <c r="F223" s="1"/>
      <c r="G223" s="1"/>
      <c r="H223" s="1"/>
      <c r="I223" s="1"/>
      <c r="J223" s="1"/>
      <c r="K223" s="1"/>
      <c r="L223" s="1"/>
      <c r="M223" s="1"/>
      <c r="N223" s="1"/>
      <c r="O223" s="1"/>
      <c r="P223" s="1"/>
      <c r="Q223" s="1"/>
      <c r="R223" s="62"/>
      <c r="S223" s="62"/>
    </row>
    <row r="224" spans="3:19" s="2" customFormat="1" ht="16.5" customHeight="1" x14ac:dyDescent="0.15">
      <c r="C224" s="1"/>
      <c r="D224" s="1"/>
      <c r="E224" s="1"/>
      <c r="F224" s="1"/>
      <c r="G224" s="1"/>
      <c r="H224" s="1"/>
      <c r="I224" s="1"/>
      <c r="J224" s="1"/>
      <c r="K224" s="1"/>
      <c r="L224" s="1"/>
      <c r="M224" s="1"/>
      <c r="N224" s="1"/>
      <c r="O224" s="1"/>
      <c r="P224" s="1"/>
      <c r="Q224" s="1"/>
      <c r="R224" s="62"/>
      <c r="S224" s="62"/>
    </row>
    <row r="225" spans="3:19" s="2" customFormat="1" ht="16.5" customHeight="1" x14ac:dyDescent="0.15">
      <c r="C225" s="1"/>
      <c r="D225" s="1"/>
      <c r="E225" s="1"/>
      <c r="F225" s="1"/>
      <c r="G225" s="1"/>
      <c r="H225" s="1"/>
      <c r="I225" s="1"/>
      <c r="J225" s="1"/>
      <c r="K225" s="1"/>
      <c r="L225" s="1"/>
      <c r="M225" s="1"/>
      <c r="N225" s="1"/>
      <c r="O225" s="1"/>
      <c r="P225" s="1"/>
      <c r="Q225" s="1"/>
      <c r="R225" s="62"/>
      <c r="S225" s="62"/>
    </row>
    <row r="226" spans="3:19" s="2" customFormat="1" ht="16.5" customHeight="1" x14ac:dyDescent="0.15">
      <c r="C226" s="1"/>
      <c r="D226" s="1"/>
      <c r="E226" s="1"/>
      <c r="F226" s="1"/>
      <c r="G226" s="1"/>
      <c r="H226" s="1"/>
      <c r="I226" s="1"/>
      <c r="J226" s="1"/>
      <c r="K226" s="1"/>
      <c r="L226" s="1"/>
      <c r="M226" s="1"/>
      <c r="N226" s="1"/>
      <c r="O226" s="1"/>
      <c r="P226" s="1"/>
      <c r="Q226" s="1"/>
      <c r="R226" s="62"/>
      <c r="S226" s="62"/>
    </row>
    <row r="227" spans="3:19" s="2" customFormat="1" ht="16.5" customHeight="1" x14ac:dyDescent="0.15">
      <c r="C227" s="1"/>
      <c r="D227" s="1"/>
      <c r="E227" s="1"/>
      <c r="F227" s="1"/>
      <c r="G227" s="1"/>
      <c r="H227" s="1"/>
      <c r="I227" s="1"/>
      <c r="J227" s="1"/>
      <c r="K227" s="1"/>
      <c r="L227" s="1"/>
      <c r="M227" s="1"/>
      <c r="N227" s="1"/>
      <c r="O227" s="1"/>
      <c r="P227" s="1"/>
      <c r="Q227" s="1"/>
      <c r="R227" s="62"/>
      <c r="S227" s="62"/>
    </row>
    <row r="228" spans="3:19" s="2" customFormat="1" ht="16.5" customHeight="1" x14ac:dyDescent="0.15">
      <c r="C228" s="1"/>
      <c r="D228" s="1"/>
      <c r="E228" s="1"/>
      <c r="F228" s="1"/>
      <c r="G228" s="1"/>
      <c r="H228" s="1"/>
      <c r="I228" s="1"/>
      <c r="J228" s="1"/>
      <c r="K228" s="1"/>
      <c r="L228" s="1"/>
      <c r="M228" s="1"/>
      <c r="N228" s="1"/>
      <c r="O228" s="1"/>
      <c r="P228" s="1"/>
      <c r="Q228" s="1"/>
      <c r="R228" s="62"/>
      <c r="S228" s="62"/>
    </row>
    <row r="229" spans="3:19" s="2" customFormat="1" ht="16.5" customHeight="1" x14ac:dyDescent="0.15">
      <c r="C229" s="1"/>
      <c r="D229" s="1"/>
      <c r="E229" s="1"/>
      <c r="F229" s="1"/>
      <c r="G229" s="1"/>
      <c r="H229" s="1"/>
      <c r="I229" s="1"/>
      <c r="J229" s="1"/>
      <c r="K229" s="1"/>
      <c r="L229" s="1"/>
      <c r="M229" s="1"/>
      <c r="N229" s="1"/>
      <c r="O229" s="1"/>
      <c r="P229" s="1"/>
      <c r="Q229" s="1"/>
      <c r="R229" s="62"/>
      <c r="S229" s="62"/>
    </row>
    <row r="230" spans="3:19" s="2" customFormat="1" ht="16.5" customHeight="1" x14ac:dyDescent="0.15">
      <c r="C230" s="1"/>
      <c r="D230" s="1"/>
      <c r="E230" s="1"/>
      <c r="F230" s="1"/>
      <c r="G230" s="1"/>
      <c r="H230" s="1"/>
      <c r="I230" s="1"/>
      <c r="J230" s="1"/>
      <c r="K230" s="1"/>
      <c r="L230" s="1"/>
      <c r="M230" s="1"/>
      <c r="N230" s="1"/>
      <c r="O230" s="1"/>
      <c r="P230" s="1"/>
      <c r="Q230" s="1"/>
      <c r="R230" s="62"/>
      <c r="S230" s="62"/>
    </row>
    <row r="231" spans="3:19" s="2" customFormat="1" ht="16.5" customHeight="1" x14ac:dyDescent="0.15">
      <c r="C231" s="1"/>
      <c r="D231" s="1"/>
      <c r="E231" s="1"/>
      <c r="F231" s="1"/>
      <c r="G231" s="1"/>
      <c r="H231" s="1"/>
      <c r="I231" s="1"/>
      <c r="J231" s="1"/>
      <c r="K231" s="1"/>
      <c r="L231" s="1"/>
      <c r="M231" s="1"/>
      <c r="N231" s="1"/>
      <c r="O231" s="1"/>
      <c r="P231" s="1"/>
      <c r="Q231" s="1"/>
      <c r="R231" s="62"/>
      <c r="S231" s="62"/>
    </row>
    <row r="232" spans="3:19" s="2" customFormat="1" ht="16.5" customHeight="1" x14ac:dyDescent="0.15">
      <c r="C232" s="1"/>
      <c r="D232" s="1"/>
      <c r="E232" s="1"/>
      <c r="F232" s="1"/>
      <c r="G232" s="1"/>
      <c r="H232" s="1"/>
      <c r="I232" s="1"/>
      <c r="J232" s="1"/>
      <c r="K232" s="1"/>
      <c r="L232" s="1"/>
      <c r="M232" s="1"/>
      <c r="N232" s="1"/>
      <c r="O232" s="1"/>
      <c r="P232" s="1"/>
      <c r="Q232" s="1"/>
      <c r="R232" s="62"/>
      <c r="S232" s="62"/>
    </row>
    <row r="233" spans="3:19" s="2" customFormat="1" ht="16.5" customHeight="1" x14ac:dyDescent="0.15">
      <c r="C233" s="1"/>
      <c r="D233" s="1"/>
      <c r="E233" s="1"/>
      <c r="F233" s="1"/>
      <c r="G233" s="1"/>
      <c r="H233" s="1"/>
      <c r="I233" s="1"/>
      <c r="J233" s="1"/>
      <c r="K233" s="1"/>
      <c r="L233" s="1"/>
      <c r="M233" s="1"/>
      <c r="N233" s="1"/>
      <c r="O233" s="1"/>
      <c r="P233" s="1"/>
      <c r="Q233" s="1"/>
      <c r="R233" s="62"/>
      <c r="S233" s="62"/>
    </row>
    <row r="234" spans="3:19" s="2" customFormat="1" ht="16.5" customHeight="1" x14ac:dyDescent="0.15">
      <c r="C234" s="1"/>
      <c r="D234" s="1"/>
      <c r="E234" s="1"/>
      <c r="F234" s="1"/>
      <c r="G234" s="1"/>
      <c r="H234" s="1"/>
      <c r="I234" s="1"/>
      <c r="J234" s="1"/>
      <c r="K234" s="1"/>
      <c r="L234" s="1"/>
      <c r="M234" s="1"/>
      <c r="N234" s="1"/>
      <c r="O234" s="1"/>
      <c r="P234" s="1"/>
      <c r="Q234" s="1"/>
      <c r="R234" s="62"/>
      <c r="S234" s="62"/>
    </row>
    <row r="235" spans="3:19" s="2" customFormat="1" ht="16.5" customHeight="1" x14ac:dyDescent="0.15">
      <c r="C235" s="1"/>
      <c r="D235" s="1"/>
      <c r="E235" s="1"/>
      <c r="F235" s="1"/>
      <c r="G235" s="1"/>
      <c r="H235" s="1"/>
      <c r="I235" s="1"/>
      <c r="J235" s="1"/>
      <c r="K235" s="1"/>
      <c r="L235" s="1"/>
      <c r="M235" s="1"/>
      <c r="N235" s="1"/>
      <c r="O235" s="1"/>
      <c r="P235" s="1"/>
      <c r="Q235" s="1"/>
      <c r="R235" s="62"/>
      <c r="S235" s="62"/>
    </row>
    <row r="236" spans="3:19" s="2" customFormat="1" ht="16.5" customHeight="1" x14ac:dyDescent="0.15">
      <c r="C236" s="1"/>
      <c r="D236" s="1"/>
      <c r="E236" s="1"/>
      <c r="F236" s="1"/>
      <c r="G236" s="1"/>
      <c r="H236" s="1"/>
      <c r="I236" s="1"/>
      <c r="J236" s="1"/>
      <c r="K236" s="1"/>
      <c r="L236" s="1"/>
      <c r="M236" s="1"/>
      <c r="N236" s="1"/>
      <c r="O236" s="1"/>
      <c r="P236" s="1"/>
      <c r="Q236" s="1"/>
      <c r="R236" s="62"/>
      <c r="S236" s="62"/>
    </row>
    <row r="237" spans="3:19" s="2" customFormat="1" ht="16.5" customHeight="1" x14ac:dyDescent="0.15">
      <c r="C237" s="1"/>
      <c r="D237" s="1"/>
      <c r="E237" s="1"/>
      <c r="F237" s="1"/>
      <c r="G237" s="1"/>
      <c r="H237" s="1"/>
      <c r="I237" s="1"/>
      <c r="J237" s="1"/>
      <c r="K237" s="1"/>
      <c r="L237" s="1"/>
      <c r="M237" s="1"/>
      <c r="N237" s="1"/>
      <c r="O237" s="1"/>
      <c r="P237" s="1"/>
      <c r="Q237" s="1"/>
      <c r="R237" s="62"/>
      <c r="S237" s="62"/>
    </row>
    <row r="238" spans="3:19" s="2" customFormat="1" ht="16.5" customHeight="1" x14ac:dyDescent="0.15">
      <c r="C238" s="1"/>
      <c r="D238" s="1"/>
      <c r="E238" s="1"/>
      <c r="F238" s="1"/>
      <c r="G238" s="1"/>
      <c r="H238" s="1"/>
      <c r="I238" s="1"/>
      <c r="J238" s="1"/>
      <c r="K238" s="1"/>
      <c r="L238" s="1"/>
      <c r="M238" s="1"/>
      <c r="N238" s="1"/>
      <c r="O238" s="1"/>
      <c r="P238" s="1"/>
      <c r="Q238" s="1"/>
      <c r="R238" s="62"/>
      <c r="S238" s="62"/>
    </row>
    <row r="239" spans="3:19" s="2" customFormat="1" ht="16.5" customHeight="1" x14ac:dyDescent="0.15">
      <c r="C239" s="1"/>
      <c r="D239" s="1"/>
      <c r="E239" s="1"/>
      <c r="F239" s="1"/>
      <c r="G239" s="1"/>
      <c r="H239" s="1"/>
      <c r="I239" s="1"/>
      <c r="J239" s="1"/>
      <c r="K239" s="1"/>
      <c r="L239" s="1"/>
      <c r="M239" s="1"/>
      <c r="N239" s="1"/>
      <c r="O239" s="1"/>
      <c r="P239" s="1"/>
      <c r="Q239" s="1"/>
      <c r="R239" s="62"/>
      <c r="S239" s="62"/>
    </row>
    <row r="240" spans="3:19" s="2" customFormat="1" ht="16.5" customHeight="1" x14ac:dyDescent="0.15">
      <c r="C240" s="1"/>
      <c r="D240" s="1"/>
      <c r="E240" s="1"/>
      <c r="F240" s="1"/>
      <c r="G240" s="1"/>
      <c r="H240" s="1"/>
      <c r="I240" s="1"/>
      <c r="J240" s="1"/>
      <c r="K240" s="1"/>
      <c r="L240" s="1"/>
      <c r="M240" s="1"/>
      <c r="N240" s="1"/>
      <c r="O240" s="1"/>
      <c r="P240" s="1"/>
      <c r="Q240" s="1"/>
      <c r="R240" s="62"/>
      <c r="S240" s="62"/>
    </row>
    <row r="241" spans="3:19" s="2" customFormat="1" ht="16.5" customHeight="1" x14ac:dyDescent="0.15">
      <c r="C241" s="1"/>
      <c r="D241" s="1"/>
      <c r="E241" s="1"/>
      <c r="F241" s="1"/>
      <c r="G241" s="1"/>
      <c r="H241" s="1"/>
      <c r="I241" s="1"/>
      <c r="J241" s="1"/>
      <c r="K241" s="1"/>
      <c r="L241" s="1"/>
      <c r="M241" s="1"/>
      <c r="N241" s="1"/>
      <c r="O241" s="1"/>
      <c r="P241" s="1"/>
      <c r="Q241" s="1"/>
      <c r="R241" s="62"/>
      <c r="S241" s="62"/>
    </row>
    <row r="242" spans="3:19" s="2" customFormat="1" ht="16.5" customHeight="1" x14ac:dyDescent="0.15">
      <c r="C242" s="1"/>
      <c r="D242" s="1"/>
      <c r="E242" s="1"/>
      <c r="F242" s="1"/>
      <c r="G242" s="1"/>
      <c r="H242" s="1"/>
      <c r="I242" s="1"/>
      <c r="J242" s="1"/>
      <c r="K242" s="1"/>
      <c r="L242" s="1"/>
      <c r="M242" s="1"/>
      <c r="N242" s="1"/>
      <c r="O242" s="1"/>
      <c r="P242" s="1"/>
      <c r="Q242" s="1"/>
      <c r="R242" s="62"/>
      <c r="S242" s="62"/>
    </row>
    <row r="243" spans="3:19" s="2" customFormat="1" ht="16.5" customHeight="1" x14ac:dyDescent="0.15">
      <c r="C243" s="1"/>
      <c r="D243" s="1"/>
      <c r="E243" s="1"/>
      <c r="F243" s="1"/>
      <c r="G243" s="1"/>
      <c r="H243" s="1"/>
      <c r="I243" s="1"/>
      <c r="J243" s="1"/>
      <c r="K243" s="1"/>
      <c r="L243" s="1"/>
      <c r="M243" s="1"/>
      <c r="N243" s="1"/>
      <c r="O243" s="1"/>
      <c r="P243" s="1"/>
      <c r="Q243" s="1"/>
      <c r="R243" s="62"/>
      <c r="S243" s="62"/>
    </row>
    <row r="244" spans="3:19" s="2" customFormat="1" ht="16.5" customHeight="1" x14ac:dyDescent="0.15">
      <c r="C244" s="1"/>
      <c r="D244" s="1"/>
      <c r="E244" s="1"/>
      <c r="F244" s="1"/>
      <c r="G244" s="1"/>
      <c r="H244" s="1"/>
      <c r="I244" s="1"/>
      <c r="J244" s="1"/>
      <c r="K244" s="1"/>
      <c r="L244" s="1"/>
      <c r="M244" s="1"/>
      <c r="N244" s="1"/>
      <c r="O244" s="1"/>
      <c r="P244" s="1"/>
      <c r="Q244" s="1"/>
      <c r="R244" s="62"/>
      <c r="S244" s="62"/>
    </row>
    <row r="245" spans="3:19" s="2" customFormat="1" ht="16.5" customHeight="1" x14ac:dyDescent="0.15">
      <c r="C245" s="1"/>
      <c r="D245" s="1"/>
      <c r="E245" s="1"/>
      <c r="F245" s="1"/>
      <c r="G245" s="1"/>
      <c r="H245" s="1"/>
      <c r="I245" s="1"/>
      <c r="J245" s="1"/>
      <c r="K245" s="1"/>
      <c r="L245" s="1"/>
      <c r="M245" s="1"/>
      <c r="N245" s="1"/>
      <c r="O245" s="1"/>
      <c r="P245" s="1"/>
      <c r="Q245" s="1"/>
      <c r="R245" s="62"/>
      <c r="S245" s="62"/>
    </row>
    <row r="246" spans="3:19" s="2" customFormat="1" ht="16.5" customHeight="1" x14ac:dyDescent="0.15">
      <c r="C246" s="1"/>
      <c r="D246" s="1"/>
      <c r="E246" s="1"/>
      <c r="F246" s="1"/>
      <c r="G246" s="1"/>
      <c r="H246" s="1"/>
      <c r="I246" s="1"/>
      <c r="J246" s="1"/>
      <c r="K246" s="1"/>
      <c r="L246" s="1"/>
      <c r="M246" s="1"/>
      <c r="N246" s="1"/>
      <c r="O246" s="1"/>
      <c r="P246" s="1"/>
      <c r="Q246" s="1"/>
      <c r="R246" s="62"/>
      <c r="S246" s="62"/>
    </row>
    <row r="247" spans="3:19" s="2" customFormat="1" ht="16.5" customHeight="1" x14ac:dyDescent="0.15">
      <c r="C247" s="1"/>
      <c r="D247" s="1"/>
      <c r="E247" s="1"/>
      <c r="F247" s="1"/>
      <c r="G247" s="1"/>
      <c r="H247" s="1"/>
      <c r="I247" s="1"/>
      <c r="J247" s="1"/>
      <c r="K247" s="1"/>
      <c r="L247" s="1"/>
      <c r="M247" s="1"/>
      <c r="N247" s="1"/>
      <c r="O247" s="1"/>
      <c r="P247" s="1"/>
      <c r="Q247" s="1"/>
      <c r="R247" s="62"/>
      <c r="S247" s="62"/>
    </row>
    <row r="248" spans="3:19" s="2" customFormat="1" ht="16.5" customHeight="1" x14ac:dyDescent="0.15">
      <c r="C248" s="1"/>
      <c r="D248" s="1"/>
      <c r="E248" s="1"/>
      <c r="F248" s="1"/>
      <c r="G248" s="1"/>
      <c r="H248" s="1"/>
      <c r="I248" s="1"/>
      <c r="J248" s="1"/>
      <c r="K248" s="1"/>
      <c r="L248" s="1"/>
      <c r="M248" s="1"/>
      <c r="N248" s="1"/>
      <c r="O248" s="1"/>
      <c r="P248" s="1"/>
      <c r="Q248" s="1"/>
      <c r="R248" s="62"/>
      <c r="S248" s="62"/>
    </row>
    <row r="249" spans="3:19" s="2" customFormat="1" ht="16.5" customHeight="1" x14ac:dyDescent="0.15">
      <c r="C249" s="1"/>
      <c r="D249" s="1"/>
      <c r="E249" s="1"/>
      <c r="F249" s="1"/>
      <c r="G249" s="1"/>
      <c r="H249" s="1"/>
      <c r="I249" s="1"/>
      <c r="J249" s="1"/>
      <c r="K249" s="1"/>
      <c r="L249" s="1"/>
      <c r="M249" s="1"/>
      <c r="N249" s="1"/>
      <c r="O249" s="1"/>
      <c r="P249" s="1"/>
      <c r="Q249" s="1"/>
      <c r="R249" s="62"/>
      <c r="S249" s="62"/>
    </row>
    <row r="250" spans="3:19" s="2" customFormat="1" ht="16.5" customHeight="1" x14ac:dyDescent="0.15">
      <c r="C250" s="1"/>
      <c r="D250" s="1"/>
      <c r="E250" s="1"/>
      <c r="F250" s="1"/>
      <c r="G250" s="1"/>
      <c r="H250" s="1"/>
      <c r="I250" s="1"/>
      <c r="J250" s="1"/>
      <c r="K250" s="1"/>
      <c r="L250" s="1"/>
      <c r="M250" s="1"/>
      <c r="N250" s="1"/>
      <c r="O250" s="1"/>
      <c r="P250" s="1"/>
      <c r="Q250" s="1"/>
      <c r="R250" s="62"/>
      <c r="S250" s="62"/>
    </row>
    <row r="251" spans="3:19" s="2" customFormat="1" ht="16.5" customHeight="1" x14ac:dyDescent="0.15">
      <c r="C251" s="1"/>
      <c r="D251" s="1"/>
      <c r="E251" s="1"/>
      <c r="F251" s="1"/>
      <c r="G251" s="1"/>
      <c r="H251" s="1"/>
      <c r="I251" s="1"/>
      <c r="J251" s="1"/>
      <c r="K251" s="1"/>
      <c r="L251" s="1"/>
      <c r="M251" s="1"/>
      <c r="N251" s="1"/>
      <c r="O251" s="1"/>
      <c r="P251" s="1"/>
      <c r="Q251" s="1"/>
      <c r="R251" s="62"/>
      <c r="S251" s="62"/>
    </row>
    <row r="252" spans="3:19" s="2" customFormat="1" ht="16.5" customHeight="1" x14ac:dyDescent="0.15">
      <c r="C252" s="1"/>
      <c r="D252" s="1"/>
      <c r="E252" s="1"/>
      <c r="F252" s="1"/>
      <c r="G252" s="1"/>
      <c r="H252" s="1"/>
      <c r="I252" s="1"/>
      <c r="J252" s="1"/>
      <c r="K252" s="1"/>
      <c r="L252" s="1"/>
      <c r="M252" s="1"/>
      <c r="N252" s="1"/>
      <c r="O252" s="1"/>
      <c r="P252" s="1"/>
      <c r="Q252" s="1"/>
      <c r="R252" s="62"/>
      <c r="S252" s="62"/>
    </row>
    <row r="253" spans="3:19" s="2" customFormat="1" ht="16.5" customHeight="1" x14ac:dyDescent="0.15">
      <c r="C253" s="1"/>
      <c r="D253" s="1"/>
      <c r="E253" s="1"/>
      <c r="F253" s="1"/>
      <c r="G253" s="1"/>
      <c r="H253" s="1"/>
      <c r="I253" s="1"/>
      <c r="J253" s="1"/>
      <c r="K253" s="1"/>
      <c r="L253" s="1"/>
      <c r="M253" s="1"/>
      <c r="N253" s="1"/>
      <c r="O253" s="1"/>
      <c r="P253" s="1"/>
      <c r="Q253" s="1"/>
      <c r="R253" s="62"/>
      <c r="S253" s="62"/>
    </row>
    <row r="254" spans="3:19" s="2" customFormat="1" ht="16.5" customHeight="1" x14ac:dyDescent="0.15">
      <c r="C254" s="1"/>
      <c r="D254" s="1"/>
      <c r="E254" s="1"/>
      <c r="F254" s="1"/>
      <c r="G254" s="1"/>
      <c r="H254" s="1"/>
      <c r="I254" s="1"/>
      <c r="J254" s="1"/>
      <c r="K254" s="1"/>
      <c r="L254" s="1"/>
      <c r="M254" s="1"/>
      <c r="N254" s="1"/>
      <c r="O254" s="1"/>
      <c r="P254" s="1"/>
      <c r="Q254" s="1"/>
      <c r="R254" s="62"/>
      <c r="S254" s="62"/>
    </row>
    <row r="255" spans="3:19" s="2" customFormat="1" ht="16.5" customHeight="1" x14ac:dyDescent="0.15">
      <c r="C255" s="1"/>
      <c r="D255" s="1"/>
      <c r="E255" s="1"/>
      <c r="F255" s="1"/>
      <c r="G255" s="1"/>
      <c r="H255" s="1"/>
      <c r="I255" s="1"/>
      <c r="J255" s="1"/>
      <c r="K255" s="1"/>
      <c r="L255" s="1"/>
      <c r="M255" s="1"/>
      <c r="N255" s="1"/>
      <c r="O255" s="1"/>
      <c r="P255" s="1"/>
      <c r="Q255" s="1"/>
      <c r="R255" s="62"/>
      <c r="S255" s="62"/>
    </row>
    <row r="256" spans="3:19" s="2" customFormat="1" ht="16.5" customHeight="1" x14ac:dyDescent="0.15">
      <c r="C256" s="1"/>
      <c r="D256" s="1"/>
      <c r="E256" s="1"/>
      <c r="F256" s="1"/>
      <c r="G256" s="1"/>
      <c r="H256" s="1"/>
      <c r="I256" s="1"/>
      <c r="J256" s="1"/>
      <c r="K256" s="1"/>
      <c r="L256" s="1"/>
      <c r="M256" s="1"/>
      <c r="N256" s="1"/>
      <c r="O256" s="1"/>
      <c r="P256" s="1"/>
      <c r="Q256" s="1"/>
      <c r="R256" s="62"/>
      <c r="S256" s="62"/>
    </row>
    <row r="257" spans="3:19" s="2" customFormat="1" ht="16.5" customHeight="1" x14ac:dyDescent="0.15">
      <c r="C257" s="1"/>
      <c r="D257" s="1"/>
      <c r="E257" s="1"/>
      <c r="F257" s="1"/>
      <c r="G257" s="1"/>
      <c r="H257" s="1"/>
      <c r="I257" s="1"/>
      <c r="J257" s="1"/>
      <c r="K257" s="1"/>
      <c r="L257" s="1"/>
      <c r="M257" s="1"/>
      <c r="N257" s="1"/>
      <c r="O257" s="1"/>
      <c r="P257" s="1"/>
      <c r="Q257" s="1"/>
      <c r="R257" s="62"/>
      <c r="S257" s="62"/>
    </row>
    <row r="258" spans="3:19" s="2" customFormat="1" ht="16.5" customHeight="1" x14ac:dyDescent="0.15">
      <c r="C258" s="1"/>
      <c r="D258" s="1"/>
      <c r="E258" s="1"/>
      <c r="F258" s="1"/>
      <c r="G258" s="1"/>
      <c r="H258" s="1"/>
      <c r="I258" s="1"/>
      <c r="J258" s="1"/>
      <c r="K258" s="1"/>
      <c r="L258" s="1"/>
      <c r="M258" s="1"/>
      <c r="N258" s="1"/>
      <c r="O258" s="1"/>
      <c r="P258" s="1"/>
      <c r="Q258" s="1"/>
      <c r="R258" s="62"/>
      <c r="S258" s="62"/>
    </row>
    <row r="259" spans="3:19" s="2" customFormat="1" ht="16.5" customHeight="1" x14ac:dyDescent="0.15">
      <c r="C259" s="1"/>
      <c r="D259" s="1"/>
      <c r="E259" s="1"/>
      <c r="F259" s="1"/>
      <c r="G259" s="1"/>
      <c r="H259" s="1"/>
      <c r="I259" s="1"/>
      <c r="J259" s="1"/>
      <c r="K259" s="1"/>
      <c r="L259" s="1"/>
      <c r="M259" s="1"/>
      <c r="N259" s="1"/>
      <c r="O259" s="1"/>
      <c r="P259" s="1"/>
      <c r="Q259" s="1"/>
      <c r="R259" s="62"/>
      <c r="S259" s="62"/>
    </row>
    <row r="260" spans="3:19" s="2" customFormat="1" ht="16.5" customHeight="1" x14ac:dyDescent="0.15">
      <c r="C260" s="1"/>
      <c r="D260" s="1"/>
      <c r="E260" s="1"/>
      <c r="F260" s="1"/>
      <c r="G260" s="1"/>
      <c r="H260" s="1"/>
      <c r="I260" s="1"/>
      <c r="J260" s="1"/>
      <c r="K260" s="1"/>
      <c r="L260" s="1"/>
      <c r="M260" s="1"/>
      <c r="N260" s="1"/>
      <c r="O260" s="1"/>
      <c r="P260" s="1"/>
      <c r="Q260" s="1"/>
      <c r="R260" s="62"/>
      <c r="S260" s="62"/>
    </row>
    <row r="261" spans="3:19" s="2" customFormat="1" ht="16.5" customHeight="1" x14ac:dyDescent="0.15">
      <c r="C261" s="1"/>
      <c r="D261" s="1"/>
      <c r="E261" s="1"/>
      <c r="F261" s="1"/>
      <c r="G261" s="1"/>
      <c r="H261" s="1"/>
      <c r="I261" s="1"/>
      <c r="J261" s="1"/>
      <c r="K261" s="1"/>
      <c r="L261" s="1"/>
      <c r="M261" s="1"/>
      <c r="N261" s="1"/>
      <c r="O261" s="1"/>
      <c r="P261" s="1"/>
      <c r="Q261" s="1"/>
      <c r="R261" s="62"/>
      <c r="S261" s="62"/>
    </row>
    <row r="262" spans="3:19" s="2" customFormat="1" ht="16.5" customHeight="1" x14ac:dyDescent="0.15">
      <c r="C262" s="1"/>
      <c r="D262" s="1"/>
      <c r="E262" s="1"/>
      <c r="F262" s="1"/>
      <c r="G262" s="1"/>
      <c r="H262" s="1"/>
      <c r="I262" s="1"/>
      <c r="J262" s="1"/>
      <c r="K262" s="1"/>
      <c r="L262" s="1"/>
      <c r="M262" s="1"/>
      <c r="N262" s="1"/>
      <c r="O262" s="1"/>
      <c r="P262" s="1"/>
      <c r="Q262" s="1"/>
      <c r="R262" s="62"/>
      <c r="S262" s="62"/>
    </row>
    <row r="263" spans="3:19" s="2" customFormat="1" ht="16.5" customHeight="1" x14ac:dyDescent="0.15">
      <c r="C263" s="1"/>
      <c r="D263" s="1"/>
      <c r="E263" s="1"/>
      <c r="F263" s="1"/>
      <c r="G263" s="1"/>
      <c r="H263" s="1"/>
      <c r="I263" s="1"/>
      <c r="J263" s="1"/>
      <c r="K263" s="1"/>
      <c r="L263" s="1"/>
      <c r="M263" s="1"/>
      <c r="N263" s="1"/>
      <c r="O263" s="1"/>
      <c r="P263" s="1"/>
      <c r="Q263" s="1"/>
      <c r="R263" s="62"/>
      <c r="S263" s="62"/>
    </row>
    <row r="264" spans="3:19" s="2" customFormat="1" ht="16.5" customHeight="1" x14ac:dyDescent="0.15">
      <c r="C264" s="1"/>
      <c r="D264" s="1"/>
      <c r="E264" s="1"/>
      <c r="F264" s="1"/>
      <c r="G264" s="1"/>
      <c r="H264" s="1"/>
      <c r="I264" s="1"/>
      <c r="J264" s="1"/>
      <c r="K264" s="1"/>
      <c r="L264" s="1"/>
      <c r="M264" s="1"/>
      <c r="N264" s="1"/>
      <c r="O264" s="1"/>
      <c r="P264" s="1"/>
      <c r="Q264" s="1"/>
      <c r="R264" s="62"/>
      <c r="S264" s="62"/>
    </row>
    <row r="265" spans="3:19" s="2" customFormat="1" ht="16.5" customHeight="1" x14ac:dyDescent="0.15">
      <c r="C265" s="1"/>
      <c r="D265" s="1"/>
      <c r="E265" s="1"/>
      <c r="F265" s="1"/>
      <c r="G265" s="1"/>
      <c r="H265" s="1"/>
      <c r="I265" s="1"/>
      <c r="J265" s="1"/>
      <c r="K265" s="1"/>
      <c r="L265" s="1"/>
      <c r="M265" s="1"/>
      <c r="N265" s="1"/>
      <c r="O265" s="1"/>
      <c r="P265" s="1"/>
      <c r="Q265" s="1"/>
      <c r="R265" s="62"/>
      <c r="S265" s="62"/>
    </row>
    <row r="266" spans="3:19" s="2" customFormat="1" ht="16.5" customHeight="1" x14ac:dyDescent="0.15">
      <c r="C266" s="1"/>
      <c r="D266" s="1"/>
      <c r="E266" s="1"/>
      <c r="F266" s="1"/>
      <c r="G266" s="1"/>
      <c r="H266" s="1"/>
      <c r="I266" s="1"/>
      <c r="J266" s="1"/>
      <c r="K266" s="1"/>
      <c r="L266" s="1"/>
      <c r="M266" s="1"/>
      <c r="N266" s="1"/>
      <c r="O266" s="1"/>
      <c r="P266" s="1"/>
      <c r="Q266" s="1"/>
      <c r="R266" s="62"/>
      <c r="S266" s="62"/>
    </row>
    <row r="267" spans="3:19" s="2" customFormat="1" ht="16.5" customHeight="1" x14ac:dyDescent="0.15">
      <c r="C267" s="1"/>
      <c r="D267" s="1"/>
      <c r="E267" s="1"/>
      <c r="F267" s="1"/>
      <c r="G267" s="1"/>
      <c r="H267" s="1"/>
      <c r="I267" s="1"/>
      <c r="J267" s="1"/>
      <c r="K267" s="1"/>
      <c r="L267" s="1"/>
      <c r="M267" s="1"/>
      <c r="N267" s="1"/>
      <c r="O267" s="1"/>
      <c r="P267" s="1"/>
      <c r="Q267" s="1"/>
      <c r="R267" s="62"/>
      <c r="S267" s="62"/>
    </row>
    <row r="268" spans="3:19" s="2" customFormat="1" ht="16.5" customHeight="1" x14ac:dyDescent="0.15">
      <c r="C268" s="1"/>
      <c r="D268" s="1"/>
      <c r="E268" s="1"/>
      <c r="F268" s="1"/>
      <c r="G268" s="1"/>
      <c r="H268" s="1"/>
      <c r="I268" s="1"/>
      <c r="J268" s="1"/>
      <c r="K268" s="1"/>
      <c r="L268" s="1"/>
      <c r="M268" s="1"/>
      <c r="N268" s="1"/>
      <c r="O268" s="1"/>
      <c r="P268" s="1"/>
      <c r="Q268" s="1"/>
      <c r="R268" s="62"/>
      <c r="S268" s="62"/>
    </row>
    <row r="269" spans="3:19" s="2" customFormat="1" ht="16.5" customHeight="1" x14ac:dyDescent="0.15">
      <c r="C269" s="1"/>
      <c r="D269" s="1"/>
      <c r="E269" s="1"/>
      <c r="F269" s="1"/>
      <c r="G269" s="1"/>
      <c r="H269" s="1"/>
      <c r="I269" s="1"/>
      <c r="J269" s="1"/>
      <c r="K269" s="1"/>
      <c r="L269" s="1"/>
      <c r="M269" s="1"/>
      <c r="N269" s="1"/>
      <c r="O269" s="1"/>
      <c r="P269" s="1"/>
      <c r="Q269" s="1"/>
      <c r="R269" s="62"/>
      <c r="S269" s="62"/>
    </row>
    <row r="270" spans="3:19" s="2" customFormat="1" ht="16.5" customHeight="1" x14ac:dyDescent="0.15">
      <c r="C270" s="1"/>
      <c r="D270" s="1"/>
      <c r="E270" s="1"/>
      <c r="F270" s="1"/>
      <c r="G270" s="1"/>
      <c r="H270" s="1"/>
      <c r="I270" s="1"/>
      <c r="J270" s="1"/>
      <c r="K270" s="1"/>
      <c r="L270" s="1"/>
      <c r="M270" s="1"/>
      <c r="N270" s="1"/>
      <c r="O270" s="1"/>
      <c r="P270" s="1"/>
      <c r="Q270" s="1"/>
      <c r="R270" s="62"/>
      <c r="S270" s="62"/>
    </row>
    <row r="271" spans="3:19" s="2" customFormat="1" ht="16.5" customHeight="1" x14ac:dyDescent="0.15">
      <c r="C271" s="1"/>
      <c r="D271" s="1"/>
      <c r="E271" s="1"/>
      <c r="F271" s="1"/>
      <c r="G271" s="1"/>
      <c r="H271" s="1"/>
      <c r="I271" s="1"/>
      <c r="J271" s="1"/>
      <c r="K271" s="1"/>
      <c r="L271" s="1"/>
      <c r="M271" s="1"/>
      <c r="N271" s="1"/>
      <c r="O271" s="1"/>
      <c r="P271" s="1"/>
      <c r="Q271" s="1"/>
      <c r="R271" s="62"/>
      <c r="S271" s="62"/>
    </row>
    <row r="272" spans="3:19" s="2" customFormat="1" ht="16.5" customHeight="1" x14ac:dyDescent="0.15">
      <c r="C272" s="1"/>
      <c r="D272" s="1"/>
      <c r="E272" s="1"/>
      <c r="F272" s="1"/>
      <c r="G272" s="1"/>
      <c r="H272" s="1"/>
      <c r="I272" s="1"/>
      <c r="J272" s="1"/>
      <c r="K272" s="1"/>
      <c r="L272" s="1"/>
      <c r="M272" s="1"/>
      <c r="N272" s="1"/>
      <c r="O272" s="1"/>
      <c r="P272" s="1"/>
      <c r="Q272" s="1"/>
      <c r="R272" s="62"/>
      <c r="S272" s="62"/>
    </row>
    <row r="273" spans="3:19" s="2" customFormat="1" ht="16.5" customHeight="1" x14ac:dyDescent="0.15">
      <c r="C273" s="1"/>
      <c r="D273" s="1"/>
      <c r="E273" s="1"/>
      <c r="F273" s="1"/>
      <c r="G273" s="1"/>
      <c r="H273" s="1"/>
      <c r="I273" s="1"/>
      <c r="J273" s="1"/>
      <c r="K273" s="1"/>
      <c r="L273" s="1"/>
      <c r="M273" s="1"/>
      <c r="N273" s="1"/>
      <c r="O273" s="1"/>
      <c r="P273" s="1"/>
      <c r="Q273" s="1"/>
      <c r="R273" s="62"/>
      <c r="S273" s="62"/>
    </row>
    <row r="274" spans="3:19" s="2" customFormat="1" ht="16.5" customHeight="1" x14ac:dyDescent="0.15">
      <c r="C274" s="1"/>
      <c r="D274" s="1"/>
      <c r="E274" s="1"/>
      <c r="F274" s="1"/>
      <c r="G274" s="1"/>
      <c r="H274" s="1"/>
      <c r="I274" s="1"/>
      <c r="J274" s="1"/>
      <c r="K274" s="1"/>
      <c r="L274" s="1"/>
      <c r="M274" s="1"/>
      <c r="N274" s="1"/>
      <c r="O274" s="1"/>
      <c r="P274" s="1"/>
      <c r="Q274" s="1"/>
      <c r="R274" s="62"/>
      <c r="S274" s="62"/>
    </row>
    <row r="275" spans="3:19" s="2" customFormat="1" ht="16.5" customHeight="1" x14ac:dyDescent="0.15">
      <c r="C275" s="1"/>
      <c r="D275" s="1"/>
      <c r="E275" s="1"/>
      <c r="F275" s="1"/>
      <c r="G275" s="1"/>
      <c r="H275" s="1"/>
      <c r="I275" s="1"/>
      <c r="J275" s="1"/>
      <c r="K275" s="1"/>
      <c r="L275" s="1"/>
      <c r="M275" s="1"/>
      <c r="N275" s="1"/>
      <c r="O275" s="1"/>
      <c r="P275" s="1"/>
      <c r="Q275" s="1"/>
      <c r="R275" s="62"/>
      <c r="S275" s="62"/>
    </row>
    <row r="276" spans="3:19" s="2" customFormat="1" ht="16.5" customHeight="1" x14ac:dyDescent="0.15">
      <c r="C276" s="1"/>
      <c r="D276" s="1"/>
      <c r="E276" s="1"/>
      <c r="F276" s="1"/>
      <c r="G276" s="1"/>
      <c r="H276" s="1"/>
      <c r="I276" s="1"/>
      <c r="J276" s="1"/>
      <c r="K276" s="1"/>
      <c r="L276" s="1"/>
      <c r="M276" s="1"/>
      <c r="N276" s="1"/>
      <c r="O276" s="1"/>
      <c r="P276" s="1"/>
      <c r="Q276" s="1"/>
      <c r="R276" s="62"/>
      <c r="S276" s="62"/>
    </row>
    <row r="277" spans="3:19" s="2" customFormat="1" ht="16.5" customHeight="1" x14ac:dyDescent="0.15">
      <c r="C277" s="1"/>
      <c r="D277" s="1"/>
      <c r="E277" s="1"/>
      <c r="F277" s="1"/>
      <c r="G277" s="1"/>
      <c r="H277" s="1"/>
      <c r="I277" s="1"/>
      <c r="J277" s="1"/>
      <c r="K277" s="1"/>
      <c r="L277" s="1"/>
      <c r="M277" s="1"/>
      <c r="N277" s="1"/>
      <c r="O277" s="1"/>
      <c r="P277" s="1"/>
      <c r="Q277" s="1"/>
      <c r="R277" s="62"/>
      <c r="S277" s="62"/>
    </row>
    <row r="278" spans="3:19" s="2" customFormat="1" ht="16.5" customHeight="1" x14ac:dyDescent="0.15">
      <c r="C278" s="1"/>
      <c r="D278" s="1"/>
      <c r="E278" s="1"/>
      <c r="F278" s="1"/>
      <c r="G278" s="1"/>
      <c r="H278" s="1"/>
      <c r="I278" s="1"/>
      <c r="J278" s="1"/>
      <c r="K278" s="1"/>
      <c r="L278" s="1"/>
      <c r="M278" s="1"/>
      <c r="N278" s="1"/>
      <c r="O278" s="1"/>
      <c r="P278" s="1"/>
      <c r="Q278" s="1"/>
      <c r="R278" s="62"/>
      <c r="S278" s="62"/>
    </row>
    <row r="279" spans="3:19" s="2" customFormat="1" ht="16.5" customHeight="1" x14ac:dyDescent="0.15">
      <c r="C279" s="1"/>
      <c r="D279" s="1"/>
      <c r="E279" s="1"/>
      <c r="F279" s="1"/>
      <c r="G279" s="1"/>
      <c r="H279" s="1"/>
      <c r="I279" s="1"/>
      <c r="J279" s="1"/>
      <c r="K279" s="1"/>
      <c r="L279" s="1"/>
      <c r="M279" s="1"/>
      <c r="N279" s="1"/>
      <c r="O279" s="1"/>
      <c r="P279" s="1"/>
      <c r="Q279" s="1"/>
      <c r="R279" s="62"/>
      <c r="S279" s="62"/>
    </row>
    <row r="280" spans="3:19" s="2" customFormat="1" ht="16.5" customHeight="1" x14ac:dyDescent="0.15">
      <c r="C280" s="1"/>
      <c r="D280" s="1"/>
      <c r="E280" s="1"/>
      <c r="F280" s="1"/>
      <c r="G280" s="1"/>
      <c r="H280" s="1"/>
      <c r="I280" s="1"/>
      <c r="J280" s="1"/>
      <c r="K280" s="1"/>
      <c r="L280" s="1"/>
      <c r="M280" s="1"/>
      <c r="N280" s="1"/>
      <c r="O280" s="1"/>
      <c r="P280" s="1"/>
      <c r="Q280" s="1"/>
      <c r="R280" s="62"/>
      <c r="S280" s="62"/>
    </row>
    <row r="281" spans="3:19" s="2" customFormat="1" ht="16.5" customHeight="1" x14ac:dyDescent="0.15">
      <c r="C281" s="1"/>
      <c r="D281" s="1"/>
      <c r="E281" s="1"/>
      <c r="F281" s="1"/>
      <c r="G281" s="1"/>
      <c r="H281" s="1"/>
      <c r="I281" s="1"/>
      <c r="J281" s="1"/>
      <c r="K281" s="1"/>
      <c r="L281" s="1"/>
      <c r="M281" s="1"/>
      <c r="N281" s="1"/>
      <c r="O281" s="1"/>
      <c r="P281" s="1"/>
      <c r="Q281" s="1"/>
      <c r="R281" s="62"/>
      <c r="S281" s="62"/>
    </row>
    <row r="282" spans="3:19" s="2" customFormat="1" ht="16.5" customHeight="1" x14ac:dyDescent="0.15">
      <c r="C282" s="1"/>
      <c r="D282" s="1"/>
      <c r="E282" s="1"/>
      <c r="F282" s="1"/>
      <c r="G282" s="1"/>
      <c r="H282" s="1"/>
      <c r="I282" s="1"/>
      <c r="J282" s="1"/>
      <c r="K282" s="1"/>
      <c r="L282" s="1"/>
      <c r="M282" s="1"/>
      <c r="N282" s="1"/>
      <c r="O282" s="1"/>
      <c r="P282" s="1"/>
      <c r="Q282" s="1"/>
      <c r="R282" s="62"/>
      <c r="S282" s="62"/>
    </row>
    <row r="283" spans="3:19" s="2" customFormat="1" ht="16.5" customHeight="1" x14ac:dyDescent="0.15">
      <c r="C283" s="1"/>
      <c r="D283" s="1"/>
      <c r="E283" s="1"/>
      <c r="F283" s="1"/>
      <c r="G283" s="1"/>
      <c r="H283" s="1"/>
      <c r="I283" s="1"/>
      <c r="J283" s="1"/>
      <c r="K283" s="1"/>
      <c r="L283" s="1"/>
      <c r="M283" s="1"/>
      <c r="N283" s="1"/>
      <c r="O283" s="1"/>
      <c r="P283" s="1"/>
      <c r="Q283" s="1"/>
      <c r="R283" s="62"/>
      <c r="S283" s="62"/>
    </row>
    <row r="284" spans="3:19" s="2" customFormat="1" ht="16.5" customHeight="1" x14ac:dyDescent="0.15">
      <c r="C284" s="1"/>
      <c r="D284" s="1"/>
      <c r="E284" s="1"/>
      <c r="F284" s="1"/>
      <c r="G284" s="1"/>
      <c r="H284" s="1"/>
      <c r="I284" s="1"/>
      <c r="J284" s="1"/>
      <c r="K284" s="1"/>
      <c r="L284" s="1"/>
      <c r="M284" s="1"/>
      <c r="N284" s="1"/>
      <c r="O284" s="1"/>
      <c r="P284" s="1"/>
      <c r="Q284" s="1"/>
      <c r="R284" s="62"/>
      <c r="S284" s="62"/>
    </row>
    <row r="285" spans="3:19" s="2" customFormat="1" ht="16.5" customHeight="1" x14ac:dyDescent="0.15">
      <c r="C285" s="1"/>
      <c r="D285" s="1"/>
      <c r="E285" s="1"/>
      <c r="F285" s="1"/>
      <c r="G285" s="1"/>
      <c r="H285" s="1"/>
      <c r="I285" s="1"/>
      <c r="J285" s="1"/>
      <c r="K285" s="1"/>
      <c r="L285" s="1"/>
      <c r="M285" s="1"/>
      <c r="N285" s="1"/>
      <c r="O285" s="1"/>
      <c r="P285" s="1"/>
      <c r="Q285" s="1"/>
      <c r="R285" s="62"/>
      <c r="S285" s="62"/>
    </row>
    <row r="286" spans="3:19" s="2" customFormat="1" ht="16.5" customHeight="1" x14ac:dyDescent="0.15">
      <c r="C286" s="1"/>
      <c r="D286" s="1"/>
      <c r="E286" s="1"/>
      <c r="F286" s="1"/>
      <c r="G286" s="1"/>
      <c r="H286" s="1"/>
      <c r="I286" s="1"/>
      <c r="J286" s="1"/>
      <c r="K286" s="1"/>
      <c r="L286" s="1"/>
      <c r="M286" s="1"/>
      <c r="N286" s="1"/>
      <c r="O286" s="1"/>
      <c r="P286" s="1"/>
      <c r="Q286" s="1"/>
      <c r="R286" s="62"/>
      <c r="S286" s="62"/>
    </row>
    <row r="287" spans="3:19" s="2" customFormat="1" ht="16.5" customHeight="1" x14ac:dyDescent="0.15">
      <c r="C287" s="1"/>
      <c r="D287" s="1"/>
      <c r="E287" s="1"/>
      <c r="F287" s="1"/>
      <c r="G287" s="1"/>
      <c r="H287" s="1"/>
      <c r="I287" s="1"/>
      <c r="J287" s="1"/>
      <c r="K287" s="1"/>
      <c r="L287" s="1"/>
      <c r="M287" s="1"/>
      <c r="N287" s="1"/>
      <c r="O287" s="1"/>
      <c r="P287" s="1"/>
      <c r="Q287" s="1"/>
      <c r="R287" s="62"/>
      <c r="S287" s="62"/>
    </row>
    <row r="288" spans="3:19" s="2" customFormat="1" ht="16.5" customHeight="1" x14ac:dyDescent="0.15">
      <c r="C288" s="1"/>
      <c r="D288" s="1"/>
      <c r="E288" s="1"/>
      <c r="F288" s="1"/>
      <c r="G288" s="1"/>
      <c r="H288" s="1"/>
      <c r="I288" s="1"/>
      <c r="J288" s="1"/>
      <c r="K288" s="1"/>
      <c r="L288" s="1"/>
      <c r="M288" s="1"/>
      <c r="N288" s="1"/>
      <c r="O288" s="1"/>
      <c r="P288" s="1"/>
      <c r="Q288" s="1"/>
      <c r="R288" s="62"/>
      <c r="S288" s="62"/>
    </row>
    <row r="289" spans="3:19" s="2" customFormat="1" ht="16.5" customHeight="1" x14ac:dyDescent="0.15">
      <c r="C289" s="1"/>
      <c r="D289" s="1"/>
      <c r="E289" s="1"/>
      <c r="F289" s="1"/>
      <c r="G289" s="1"/>
      <c r="H289" s="1"/>
      <c r="I289" s="1"/>
      <c r="J289" s="1"/>
      <c r="K289" s="1"/>
      <c r="L289" s="1"/>
      <c r="M289" s="1"/>
      <c r="N289" s="1"/>
      <c r="O289" s="1"/>
      <c r="P289" s="1"/>
      <c r="Q289" s="1"/>
      <c r="R289" s="62"/>
      <c r="S289" s="62"/>
    </row>
    <row r="290" spans="3:19" s="2" customFormat="1" ht="16.5" customHeight="1" x14ac:dyDescent="0.15">
      <c r="C290" s="1"/>
      <c r="D290" s="1"/>
      <c r="E290" s="1"/>
      <c r="F290" s="1"/>
      <c r="G290" s="1"/>
      <c r="H290" s="1"/>
      <c r="I290" s="1"/>
      <c r="J290" s="1"/>
      <c r="K290" s="1"/>
      <c r="L290" s="1"/>
      <c r="M290" s="1"/>
      <c r="N290" s="1"/>
      <c r="O290" s="1"/>
      <c r="P290" s="1"/>
      <c r="Q290" s="1"/>
      <c r="R290" s="62"/>
      <c r="S290" s="62"/>
    </row>
    <row r="291" spans="3:19" s="2" customFormat="1" ht="16.5" customHeight="1" x14ac:dyDescent="0.15">
      <c r="C291" s="1"/>
      <c r="D291" s="1"/>
      <c r="E291" s="1"/>
      <c r="F291" s="1"/>
      <c r="G291" s="1"/>
      <c r="H291" s="1"/>
      <c r="I291" s="1"/>
      <c r="J291" s="1"/>
      <c r="K291" s="1"/>
      <c r="L291" s="1"/>
      <c r="M291" s="1"/>
      <c r="N291" s="1"/>
      <c r="O291" s="1"/>
      <c r="P291" s="1"/>
      <c r="Q291" s="1"/>
      <c r="R291" s="62"/>
      <c r="S291" s="62"/>
    </row>
    <row r="292" spans="3:19" s="2" customFormat="1" ht="16.5" customHeight="1" x14ac:dyDescent="0.15">
      <c r="C292" s="1"/>
      <c r="D292" s="1"/>
      <c r="E292" s="1"/>
      <c r="F292" s="1"/>
      <c r="G292" s="1"/>
      <c r="H292" s="1"/>
      <c r="I292" s="1"/>
      <c r="J292" s="1"/>
      <c r="K292" s="1"/>
      <c r="L292" s="1"/>
      <c r="M292" s="1"/>
      <c r="N292" s="1"/>
      <c r="O292" s="1"/>
      <c r="P292" s="1"/>
      <c r="Q292" s="1"/>
      <c r="R292" s="62"/>
      <c r="S292" s="62"/>
    </row>
    <row r="293" spans="3:19" s="2" customFormat="1" ht="16.5" customHeight="1" x14ac:dyDescent="0.15">
      <c r="C293" s="1"/>
      <c r="D293" s="1"/>
      <c r="E293" s="1"/>
      <c r="F293" s="1"/>
      <c r="G293" s="1"/>
      <c r="H293" s="1"/>
      <c r="I293" s="1"/>
      <c r="J293" s="1"/>
      <c r="K293" s="1"/>
      <c r="L293" s="1"/>
      <c r="M293" s="1"/>
      <c r="N293" s="1"/>
      <c r="O293" s="1"/>
      <c r="P293" s="1"/>
      <c r="Q293" s="1"/>
      <c r="R293" s="62"/>
      <c r="S293" s="62"/>
    </row>
    <row r="294" spans="3:19" s="2" customFormat="1" ht="16.5" customHeight="1" x14ac:dyDescent="0.15">
      <c r="C294" s="1"/>
      <c r="D294" s="1"/>
      <c r="E294" s="1"/>
      <c r="F294" s="1"/>
      <c r="G294" s="1"/>
      <c r="H294" s="1"/>
      <c r="I294" s="1"/>
      <c r="J294" s="1"/>
      <c r="K294" s="1"/>
      <c r="L294" s="1"/>
      <c r="M294" s="1"/>
      <c r="N294" s="1"/>
      <c r="O294" s="1"/>
      <c r="P294" s="1"/>
      <c r="Q294" s="1"/>
      <c r="R294" s="62"/>
      <c r="S294" s="62"/>
    </row>
    <row r="295" spans="3:19" s="2" customFormat="1" ht="16.5" customHeight="1" x14ac:dyDescent="0.15">
      <c r="C295" s="1"/>
      <c r="D295" s="1"/>
      <c r="E295" s="1"/>
      <c r="F295" s="1"/>
      <c r="G295" s="1"/>
      <c r="H295" s="1"/>
      <c r="I295" s="1"/>
      <c r="J295" s="1"/>
      <c r="K295" s="1"/>
      <c r="L295" s="1"/>
      <c r="M295" s="1"/>
      <c r="N295" s="1"/>
      <c r="O295" s="1"/>
      <c r="P295" s="1"/>
      <c r="Q295" s="1"/>
      <c r="R295" s="62"/>
      <c r="S295" s="62"/>
    </row>
    <row r="296" spans="3:19" s="2" customFormat="1" ht="16.5" customHeight="1" x14ac:dyDescent="0.15">
      <c r="C296" s="1"/>
      <c r="D296" s="1"/>
      <c r="E296" s="1"/>
      <c r="F296" s="1"/>
      <c r="G296" s="1"/>
      <c r="H296" s="1"/>
      <c r="I296" s="1"/>
      <c r="J296" s="1"/>
      <c r="K296" s="1"/>
      <c r="L296" s="1"/>
      <c r="M296" s="1"/>
      <c r="N296" s="1"/>
      <c r="O296" s="1"/>
      <c r="P296" s="1"/>
      <c r="Q296" s="1"/>
      <c r="R296" s="62"/>
      <c r="S296" s="62"/>
    </row>
    <row r="297" spans="3:19" s="2" customFormat="1" ht="16.5" customHeight="1" x14ac:dyDescent="0.15">
      <c r="C297" s="1"/>
      <c r="D297" s="1"/>
      <c r="E297" s="1"/>
      <c r="F297" s="1"/>
      <c r="G297" s="1"/>
      <c r="H297" s="1"/>
      <c r="I297" s="1"/>
      <c r="J297" s="1"/>
      <c r="K297" s="1"/>
      <c r="L297" s="1"/>
      <c r="M297" s="1"/>
      <c r="N297" s="1"/>
      <c r="O297" s="1"/>
      <c r="P297" s="1"/>
      <c r="Q297" s="1"/>
      <c r="R297" s="62"/>
      <c r="S297" s="62"/>
    </row>
    <row r="298" spans="3:19" s="2" customFormat="1" ht="16.5" customHeight="1" x14ac:dyDescent="0.15">
      <c r="C298" s="1"/>
      <c r="D298" s="1"/>
      <c r="E298" s="1"/>
      <c r="F298" s="1"/>
      <c r="G298" s="1"/>
      <c r="H298" s="1"/>
      <c r="I298" s="1"/>
      <c r="J298" s="1"/>
      <c r="K298" s="1"/>
      <c r="L298" s="1"/>
      <c r="M298" s="1"/>
      <c r="N298" s="1"/>
      <c r="O298" s="1"/>
      <c r="P298" s="1"/>
      <c r="Q298" s="1"/>
      <c r="R298" s="62"/>
      <c r="S298" s="62"/>
    </row>
    <row r="299" spans="3:19" s="2" customFormat="1" ht="16.5" customHeight="1" x14ac:dyDescent="0.15">
      <c r="C299" s="1"/>
      <c r="D299" s="1"/>
      <c r="E299" s="1"/>
      <c r="F299" s="1"/>
      <c r="G299" s="1"/>
      <c r="H299" s="1"/>
      <c r="I299" s="1"/>
      <c r="J299" s="1"/>
      <c r="K299" s="1"/>
      <c r="L299" s="1"/>
      <c r="M299" s="1"/>
      <c r="N299" s="1"/>
      <c r="O299" s="1"/>
      <c r="P299" s="1"/>
      <c r="Q299" s="1"/>
      <c r="R299" s="62"/>
      <c r="S299" s="62"/>
    </row>
    <row r="300" spans="3:19" s="2" customFormat="1" ht="16.5" customHeight="1" x14ac:dyDescent="0.15">
      <c r="C300" s="1"/>
      <c r="D300" s="1"/>
      <c r="E300" s="1"/>
      <c r="F300" s="1"/>
      <c r="G300" s="1"/>
      <c r="H300" s="1"/>
      <c r="I300" s="1"/>
      <c r="J300" s="1"/>
      <c r="K300" s="1"/>
      <c r="L300" s="1"/>
      <c r="M300" s="1"/>
      <c r="N300" s="1"/>
      <c r="O300" s="1"/>
      <c r="P300" s="1"/>
      <c r="Q300" s="1"/>
      <c r="R300" s="62"/>
      <c r="S300" s="62"/>
    </row>
    <row r="301" spans="3:19" s="2" customFormat="1" ht="16.5" customHeight="1" x14ac:dyDescent="0.15">
      <c r="C301" s="1"/>
      <c r="D301" s="1"/>
      <c r="E301" s="1"/>
      <c r="F301" s="1"/>
      <c r="G301" s="1"/>
      <c r="H301" s="1"/>
      <c r="I301" s="1"/>
      <c r="J301" s="1"/>
      <c r="K301" s="1"/>
      <c r="L301" s="1"/>
      <c r="M301" s="1"/>
      <c r="N301" s="1"/>
      <c r="O301" s="1"/>
      <c r="P301" s="1"/>
      <c r="Q301" s="1"/>
      <c r="R301" s="62"/>
      <c r="S301" s="62"/>
    </row>
    <row r="302" spans="3:19" s="2" customFormat="1" ht="16.5" customHeight="1" x14ac:dyDescent="0.15">
      <c r="C302" s="1"/>
      <c r="D302" s="1"/>
      <c r="E302" s="1"/>
      <c r="F302" s="1"/>
      <c r="G302" s="1"/>
      <c r="H302" s="1"/>
      <c r="I302" s="1"/>
      <c r="J302" s="1"/>
      <c r="K302" s="1"/>
      <c r="L302" s="1"/>
      <c r="M302" s="1"/>
      <c r="N302" s="1"/>
      <c r="O302" s="1"/>
      <c r="P302" s="1"/>
      <c r="Q302" s="1"/>
      <c r="R302" s="62"/>
      <c r="S302" s="62"/>
    </row>
    <row r="303" spans="3:19" s="2" customFormat="1" ht="16.5" customHeight="1" x14ac:dyDescent="0.15">
      <c r="C303" s="1"/>
      <c r="D303" s="1"/>
      <c r="E303" s="1"/>
      <c r="F303" s="1"/>
      <c r="G303" s="1"/>
      <c r="H303" s="1"/>
      <c r="I303" s="1"/>
      <c r="J303" s="1"/>
      <c r="K303" s="1"/>
      <c r="L303" s="1"/>
      <c r="M303" s="1"/>
      <c r="N303" s="1"/>
      <c r="O303" s="1"/>
      <c r="P303" s="1"/>
      <c r="Q303" s="1"/>
      <c r="R303" s="62"/>
      <c r="S303" s="62"/>
    </row>
    <row r="304" spans="3:19" s="2" customFormat="1" ht="16.5" customHeight="1" x14ac:dyDescent="0.15">
      <c r="C304" s="1"/>
      <c r="D304" s="1"/>
      <c r="E304" s="1"/>
      <c r="F304" s="1"/>
      <c r="G304" s="1"/>
      <c r="H304" s="1"/>
      <c r="I304" s="1"/>
      <c r="J304" s="1"/>
      <c r="K304" s="1"/>
      <c r="L304" s="1"/>
      <c r="M304" s="1"/>
      <c r="N304" s="1"/>
      <c r="O304" s="1"/>
      <c r="P304" s="1"/>
      <c r="Q304" s="1"/>
      <c r="R304" s="62"/>
      <c r="S304" s="62"/>
    </row>
    <row r="305" spans="3:19" s="2" customFormat="1" ht="16.5" customHeight="1" x14ac:dyDescent="0.15">
      <c r="C305" s="1"/>
      <c r="D305" s="1"/>
      <c r="E305" s="1"/>
      <c r="F305" s="1"/>
      <c r="G305" s="1"/>
      <c r="H305" s="1"/>
      <c r="I305" s="1"/>
      <c r="J305" s="1"/>
      <c r="K305" s="1"/>
      <c r="L305" s="1"/>
      <c r="M305" s="1"/>
      <c r="N305" s="1"/>
      <c r="O305" s="1"/>
      <c r="P305" s="1"/>
      <c r="Q305" s="1"/>
      <c r="R305" s="62"/>
      <c r="S305" s="62"/>
    </row>
    <row r="306" spans="3:19" s="2" customFormat="1" ht="16.5" customHeight="1" x14ac:dyDescent="0.15">
      <c r="C306" s="1"/>
      <c r="D306" s="1"/>
      <c r="E306" s="1"/>
      <c r="F306" s="1"/>
      <c r="G306" s="1"/>
      <c r="H306" s="1"/>
      <c r="I306" s="1"/>
      <c r="J306" s="1"/>
      <c r="K306" s="1"/>
      <c r="L306" s="1"/>
      <c r="M306" s="1"/>
      <c r="N306" s="1"/>
      <c r="O306" s="1"/>
      <c r="P306" s="1"/>
      <c r="Q306" s="1"/>
      <c r="R306" s="62"/>
      <c r="S306" s="62"/>
    </row>
    <row r="307" spans="3:19" s="2" customFormat="1" ht="16.5" customHeight="1" x14ac:dyDescent="0.15">
      <c r="C307" s="1"/>
      <c r="D307" s="1"/>
      <c r="E307" s="1"/>
      <c r="F307" s="1"/>
      <c r="G307" s="1"/>
      <c r="H307" s="1"/>
      <c r="I307" s="1"/>
      <c r="J307" s="1"/>
      <c r="K307" s="1"/>
      <c r="L307" s="1"/>
      <c r="M307" s="1"/>
      <c r="N307" s="1"/>
      <c r="O307" s="1"/>
      <c r="P307" s="1"/>
      <c r="Q307" s="1"/>
      <c r="R307" s="62"/>
      <c r="S307" s="62"/>
    </row>
    <row r="308" spans="3:19" s="2" customFormat="1" ht="16.5" customHeight="1" x14ac:dyDescent="0.15">
      <c r="C308" s="1"/>
      <c r="D308" s="1"/>
      <c r="E308" s="1"/>
      <c r="F308" s="1"/>
      <c r="G308" s="1"/>
      <c r="H308" s="1"/>
      <c r="I308" s="1"/>
      <c r="J308" s="1"/>
      <c r="K308" s="1"/>
      <c r="L308" s="1"/>
      <c r="M308" s="1"/>
      <c r="N308" s="1"/>
      <c r="O308" s="1"/>
      <c r="P308" s="1"/>
      <c r="Q308" s="1"/>
      <c r="R308" s="62"/>
      <c r="S308" s="62"/>
    </row>
    <row r="309" spans="3:19" s="2" customFormat="1" ht="16.5" customHeight="1" x14ac:dyDescent="0.15">
      <c r="C309" s="1"/>
      <c r="D309" s="1"/>
      <c r="E309" s="1"/>
      <c r="F309" s="1"/>
      <c r="G309" s="1"/>
      <c r="H309" s="1"/>
      <c r="I309" s="1"/>
      <c r="J309" s="1"/>
      <c r="K309" s="1"/>
      <c r="L309" s="1"/>
      <c r="M309" s="1"/>
      <c r="N309" s="1"/>
      <c r="O309" s="1"/>
      <c r="P309" s="1"/>
      <c r="Q309" s="1"/>
      <c r="R309" s="62"/>
      <c r="S309" s="62"/>
    </row>
    <row r="310" spans="3:19" s="2" customFormat="1" ht="16.5" customHeight="1" x14ac:dyDescent="0.15">
      <c r="C310" s="1"/>
      <c r="D310" s="1"/>
      <c r="E310" s="1"/>
      <c r="F310" s="1"/>
      <c r="G310" s="1"/>
      <c r="H310" s="1"/>
      <c r="I310" s="1"/>
      <c r="J310" s="1"/>
      <c r="K310" s="1"/>
      <c r="L310" s="1"/>
      <c r="M310" s="1"/>
      <c r="N310" s="1"/>
      <c r="O310" s="1"/>
      <c r="P310" s="1"/>
      <c r="Q310" s="1"/>
      <c r="R310" s="62"/>
      <c r="S310" s="62"/>
    </row>
    <row r="311" spans="3:19" s="2" customFormat="1" ht="16.5" customHeight="1" x14ac:dyDescent="0.15">
      <c r="C311" s="1"/>
      <c r="D311" s="1"/>
      <c r="E311" s="1"/>
      <c r="F311" s="1"/>
      <c r="G311" s="1"/>
      <c r="H311" s="1"/>
      <c r="I311" s="1"/>
      <c r="J311" s="1"/>
      <c r="K311" s="1"/>
      <c r="L311" s="1"/>
      <c r="M311" s="1"/>
      <c r="N311" s="1"/>
      <c r="O311" s="1"/>
      <c r="P311" s="1"/>
      <c r="Q311" s="1"/>
      <c r="R311" s="62"/>
      <c r="S311" s="62"/>
    </row>
    <row r="312" spans="3:19" s="2" customFormat="1" ht="16.5" customHeight="1" x14ac:dyDescent="0.15">
      <c r="C312" s="1"/>
      <c r="D312" s="1"/>
      <c r="E312" s="1"/>
      <c r="F312" s="1"/>
      <c r="G312" s="1"/>
      <c r="H312" s="1"/>
      <c r="I312" s="1"/>
      <c r="J312" s="1"/>
      <c r="K312" s="1"/>
      <c r="L312" s="1"/>
      <c r="M312" s="1"/>
      <c r="N312" s="1"/>
      <c r="O312" s="1"/>
      <c r="P312" s="1"/>
      <c r="Q312" s="1"/>
      <c r="R312" s="62"/>
      <c r="S312" s="62"/>
    </row>
    <row r="313" spans="3:19" s="2" customFormat="1" ht="16.5" customHeight="1" x14ac:dyDescent="0.15">
      <c r="C313" s="1"/>
      <c r="D313" s="1"/>
      <c r="E313" s="1"/>
      <c r="F313" s="1"/>
      <c r="G313" s="1"/>
      <c r="H313" s="1"/>
      <c r="I313" s="1"/>
      <c r="J313" s="1"/>
      <c r="K313" s="1"/>
      <c r="L313" s="1"/>
      <c r="M313" s="1"/>
      <c r="N313" s="1"/>
      <c r="O313" s="1"/>
      <c r="P313" s="1"/>
      <c r="Q313" s="1"/>
      <c r="R313" s="62"/>
      <c r="S313" s="62"/>
    </row>
    <row r="314" spans="3:19" s="2" customFormat="1" ht="16.5" customHeight="1" x14ac:dyDescent="0.15">
      <c r="C314" s="1"/>
      <c r="D314" s="1"/>
      <c r="E314" s="1"/>
      <c r="F314" s="1"/>
      <c r="G314" s="1"/>
      <c r="H314" s="1"/>
      <c r="I314" s="1"/>
      <c r="J314" s="1"/>
      <c r="K314" s="1"/>
      <c r="L314" s="1"/>
      <c r="M314" s="1"/>
      <c r="N314" s="1"/>
      <c r="O314" s="1"/>
      <c r="P314" s="1"/>
      <c r="Q314" s="1"/>
      <c r="R314" s="62"/>
      <c r="S314" s="62"/>
    </row>
    <row r="315" spans="3:19" s="2" customFormat="1" ht="16.5" customHeight="1" x14ac:dyDescent="0.15">
      <c r="C315" s="1"/>
      <c r="D315" s="1"/>
      <c r="E315" s="1"/>
      <c r="F315" s="1"/>
      <c r="G315" s="1"/>
      <c r="H315" s="1"/>
      <c r="I315" s="1"/>
      <c r="J315" s="1"/>
      <c r="K315" s="1"/>
      <c r="L315" s="1"/>
      <c r="M315" s="1"/>
      <c r="N315" s="1"/>
      <c r="O315" s="1"/>
      <c r="P315" s="1"/>
      <c r="Q315" s="1"/>
      <c r="R315" s="62"/>
      <c r="S315" s="62"/>
    </row>
    <row r="316" spans="3:19" s="2" customFormat="1" ht="16.5" customHeight="1" x14ac:dyDescent="0.15">
      <c r="C316" s="1"/>
      <c r="D316" s="1"/>
      <c r="E316" s="1"/>
      <c r="F316" s="1"/>
      <c r="G316" s="1"/>
      <c r="H316" s="1"/>
      <c r="I316" s="1"/>
      <c r="J316" s="1"/>
      <c r="K316" s="1"/>
      <c r="L316" s="1"/>
      <c r="M316" s="1"/>
      <c r="N316" s="1"/>
      <c r="O316" s="1"/>
      <c r="P316" s="1"/>
      <c r="Q316" s="1"/>
      <c r="R316" s="62"/>
      <c r="S316" s="62"/>
    </row>
    <row r="317" spans="3:19" s="2" customFormat="1" ht="16.5" customHeight="1" x14ac:dyDescent="0.15">
      <c r="C317" s="1"/>
      <c r="D317" s="1"/>
      <c r="E317" s="1"/>
      <c r="F317" s="1"/>
      <c r="G317" s="1"/>
      <c r="H317" s="1"/>
      <c r="I317" s="1"/>
      <c r="J317" s="1"/>
      <c r="K317" s="1"/>
      <c r="L317" s="1"/>
      <c r="M317" s="1"/>
      <c r="N317" s="1"/>
      <c r="O317" s="1"/>
      <c r="P317" s="1"/>
      <c r="Q317" s="1"/>
      <c r="R317" s="62"/>
      <c r="S317" s="62"/>
    </row>
    <row r="318" spans="3:19" s="2" customFormat="1" ht="16.5" customHeight="1" x14ac:dyDescent="0.15">
      <c r="C318" s="1"/>
      <c r="D318" s="1"/>
      <c r="E318" s="1"/>
      <c r="F318" s="1"/>
      <c r="G318" s="1"/>
      <c r="H318" s="1"/>
      <c r="I318" s="1"/>
      <c r="J318" s="1"/>
      <c r="K318" s="1"/>
      <c r="L318" s="1"/>
      <c r="M318" s="1"/>
      <c r="N318" s="1"/>
      <c r="O318" s="1"/>
      <c r="P318" s="1"/>
      <c r="Q318" s="1"/>
      <c r="R318" s="62"/>
      <c r="S318" s="62"/>
    </row>
    <row r="319" spans="3:19" s="2" customFormat="1" ht="16.5" customHeight="1" x14ac:dyDescent="0.15">
      <c r="C319" s="1"/>
      <c r="D319" s="1"/>
      <c r="E319" s="1"/>
      <c r="F319" s="1"/>
      <c r="G319" s="1"/>
      <c r="H319" s="1"/>
      <c r="I319" s="1"/>
      <c r="J319" s="1"/>
      <c r="K319" s="1"/>
      <c r="L319" s="1"/>
      <c r="M319" s="1"/>
      <c r="N319" s="1"/>
      <c r="O319" s="1"/>
      <c r="P319" s="1"/>
      <c r="Q319" s="1"/>
      <c r="R319" s="62"/>
      <c r="S319" s="62"/>
    </row>
    <row r="320" spans="3:19" s="2" customFormat="1" ht="16.5" customHeight="1" x14ac:dyDescent="0.15">
      <c r="C320" s="1"/>
      <c r="D320" s="1"/>
      <c r="E320" s="1"/>
      <c r="F320" s="1"/>
      <c r="G320" s="1"/>
      <c r="H320" s="1"/>
      <c r="I320" s="1"/>
      <c r="J320" s="1"/>
      <c r="K320" s="1"/>
      <c r="L320" s="1"/>
      <c r="M320" s="1"/>
      <c r="N320" s="1"/>
      <c r="O320" s="1"/>
      <c r="P320" s="1"/>
      <c r="Q320" s="1"/>
      <c r="R320" s="62"/>
      <c r="S320" s="62"/>
    </row>
    <row r="321" spans="3:19" s="2" customFormat="1" ht="16.5" customHeight="1" x14ac:dyDescent="0.15">
      <c r="C321" s="1"/>
      <c r="D321" s="1"/>
      <c r="E321" s="1"/>
      <c r="F321" s="1"/>
      <c r="G321" s="1"/>
      <c r="H321" s="1"/>
      <c r="I321" s="1"/>
      <c r="J321" s="1"/>
      <c r="K321" s="1"/>
      <c r="L321" s="1"/>
      <c r="M321" s="1"/>
      <c r="N321" s="1"/>
      <c r="O321" s="1"/>
      <c r="P321" s="1"/>
      <c r="Q321" s="1"/>
      <c r="R321" s="62"/>
      <c r="S321" s="62"/>
    </row>
    <row r="322" spans="3:19" s="2" customFormat="1" ht="16.5" customHeight="1" x14ac:dyDescent="0.15">
      <c r="C322" s="1"/>
      <c r="D322" s="1"/>
      <c r="E322" s="1"/>
      <c r="F322" s="1"/>
      <c r="G322" s="1"/>
      <c r="H322" s="1"/>
      <c r="I322" s="1"/>
      <c r="J322" s="1"/>
      <c r="K322" s="1"/>
      <c r="L322" s="1"/>
      <c r="M322" s="1"/>
      <c r="N322" s="1"/>
      <c r="O322" s="1"/>
      <c r="P322" s="1"/>
      <c r="Q322" s="1"/>
      <c r="R322" s="62"/>
      <c r="S322" s="62"/>
    </row>
    <row r="323" spans="3:19" s="2" customFormat="1" ht="16.5" customHeight="1" x14ac:dyDescent="0.15">
      <c r="C323" s="1"/>
      <c r="D323" s="1"/>
      <c r="E323" s="1"/>
      <c r="F323" s="1"/>
      <c r="G323" s="1"/>
      <c r="H323" s="1"/>
      <c r="I323" s="1"/>
      <c r="J323" s="1"/>
      <c r="K323" s="1"/>
      <c r="L323" s="1"/>
      <c r="M323" s="1"/>
      <c r="N323" s="1"/>
      <c r="O323" s="1"/>
      <c r="P323" s="1"/>
      <c r="Q323" s="1"/>
      <c r="R323" s="62"/>
      <c r="S323" s="62"/>
    </row>
    <row r="324" spans="3:19" s="2" customFormat="1" ht="16.5" customHeight="1" x14ac:dyDescent="0.15">
      <c r="C324" s="1"/>
      <c r="D324" s="1"/>
      <c r="E324" s="1"/>
      <c r="F324" s="1"/>
      <c r="G324" s="1"/>
      <c r="H324" s="1"/>
      <c r="I324" s="1"/>
      <c r="J324" s="1"/>
      <c r="K324" s="1"/>
      <c r="L324" s="1"/>
      <c r="M324" s="1"/>
      <c r="N324" s="1"/>
      <c r="O324" s="1"/>
      <c r="P324" s="1"/>
      <c r="Q324" s="1"/>
      <c r="R324" s="62"/>
      <c r="S324" s="62"/>
    </row>
    <row r="325" spans="3:19" s="2" customFormat="1" ht="16.5" customHeight="1" x14ac:dyDescent="0.15">
      <c r="C325" s="1"/>
      <c r="D325" s="1"/>
      <c r="E325" s="1"/>
      <c r="F325" s="1"/>
      <c r="G325" s="1"/>
      <c r="H325" s="1"/>
      <c r="I325" s="1"/>
      <c r="J325" s="1"/>
      <c r="K325" s="1"/>
      <c r="L325" s="1"/>
      <c r="M325" s="1"/>
      <c r="N325" s="1"/>
      <c r="O325" s="1"/>
      <c r="P325" s="1"/>
      <c r="Q325" s="1"/>
      <c r="R325" s="62"/>
      <c r="S325" s="62"/>
    </row>
    <row r="326" spans="3:19" s="2" customFormat="1" ht="16.5" customHeight="1" x14ac:dyDescent="0.15">
      <c r="C326" s="1"/>
      <c r="D326" s="1"/>
      <c r="E326" s="1"/>
      <c r="F326" s="1"/>
      <c r="G326" s="1"/>
      <c r="H326" s="1"/>
      <c r="I326" s="1"/>
      <c r="J326" s="1"/>
      <c r="K326" s="1"/>
      <c r="L326" s="1"/>
      <c r="M326" s="1"/>
      <c r="N326" s="1"/>
      <c r="O326" s="1"/>
      <c r="P326" s="1"/>
      <c r="Q326" s="1"/>
      <c r="R326" s="62"/>
      <c r="S326" s="62"/>
    </row>
    <row r="327" spans="3:19" s="2" customFormat="1" ht="16.5" customHeight="1" x14ac:dyDescent="0.15">
      <c r="C327" s="1"/>
      <c r="D327" s="1"/>
      <c r="E327" s="1"/>
      <c r="F327" s="1"/>
      <c r="G327" s="1"/>
      <c r="H327" s="1"/>
      <c r="I327" s="1"/>
      <c r="J327" s="1"/>
      <c r="K327" s="1"/>
      <c r="L327" s="1"/>
      <c r="M327" s="1"/>
      <c r="N327" s="1"/>
      <c r="O327" s="1"/>
      <c r="P327" s="1"/>
      <c r="Q327" s="1"/>
      <c r="R327" s="62"/>
      <c r="S327" s="62"/>
    </row>
  </sheetData>
  <mergeCells count="242">
    <mergeCell ref="D62:D69"/>
    <mergeCell ref="D74:D77"/>
    <mergeCell ref="D78:D83"/>
    <mergeCell ref="D90:D98"/>
    <mergeCell ref="D99:D104"/>
    <mergeCell ref="C9:C12"/>
    <mergeCell ref="C14:C17"/>
    <mergeCell ref="C47:C51"/>
    <mergeCell ref="C74:C77"/>
    <mergeCell ref="C90:C98"/>
    <mergeCell ref="D32:D39"/>
    <mergeCell ref="C99:C100"/>
    <mergeCell ref="D70:D71"/>
    <mergeCell ref="C70:C71"/>
    <mergeCell ref="D60:D61"/>
    <mergeCell ref="B87:D88"/>
    <mergeCell ref="D18:D23"/>
    <mergeCell ref="C64:C65"/>
    <mergeCell ref="C62:C63"/>
    <mergeCell ref="C60:C61"/>
    <mergeCell ref="O62:O63"/>
    <mergeCell ref="N68:N69"/>
    <mergeCell ref="O68:O69"/>
    <mergeCell ref="G70:G71"/>
    <mergeCell ref="G78:G79"/>
    <mergeCell ref="G82:G83"/>
    <mergeCell ref="G60:G61"/>
    <mergeCell ref="G68:G69"/>
    <mergeCell ref="O72:O73"/>
    <mergeCell ref="N70:N71"/>
    <mergeCell ref="O70:O71"/>
    <mergeCell ref="H62:M69"/>
    <mergeCell ref="O64:O65"/>
    <mergeCell ref="N78:N79"/>
    <mergeCell ref="O78:O79"/>
    <mergeCell ref="O82:O83"/>
    <mergeCell ref="H60:M61"/>
    <mergeCell ref="N66:N67"/>
    <mergeCell ref="O66:O67"/>
    <mergeCell ref="H70:M71"/>
    <mergeCell ref="H78:M83"/>
    <mergeCell ref="H74:M77"/>
    <mergeCell ref="N80:N81"/>
    <mergeCell ref="O80:O81"/>
    <mergeCell ref="P74:P77"/>
    <mergeCell ref="P78:P79"/>
    <mergeCell ref="P80:P81"/>
    <mergeCell ref="P82:P83"/>
    <mergeCell ref="H87:M88"/>
    <mergeCell ref="N87:N88"/>
    <mergeCell ref="O87:O88"/>
    <mergeCell ref="D72:D73"/>
    <mergeCell ref="C80:C81"/>
    <mergeCell ref="G80:G81"/>
    <mergeCell ref="C78:C79"/>
    <mergeCell ref="F82:F83"/>
    <mergeCell ref="C72:C73"/>
    <mergeCell ref="O74:O77"/>
    <mergeCell ref="N72:N73"/>
    <mergeCell ref="B84:O84"/>
    <mergeCell ref="N82:N83"/>
    <mergeCell ref="G74:G77"/>
    <mergeCell ref="N74:N77"/>
    <mergeCell ref="E78:F79"/>
    <mergeCell ref="E74:F77"/>
    <mergeCell ref="F80:F81"/>
    <mergeCell ref="F87:F88"/>
    <mergeCell ref="G87:G88"/>
    <mergeCell ref="P28:P29"/>
    <mergeCell ref="P30:P31"/>
    <mergeCell ref="P32:P33"/>
    <mergeCell ref="P34:P35"/>
    <mergeCell ref="P36:P37"/>
    <mergeCell ref="P38:P39"/>
    <mergeCell ref="P101:P102"/>
    <mergeCell ref="P103:P104"/>
    <mergeCell ref="P44:P45"/>
    <mergeCell ref="P60:P61"/>
    <mergeCell ref="P62:P63"/>
    <mergeCell ref="P64:P65"/>
    <mergeCell ref="P66:P67"/>
    <mergeCell ref="P68:P69"/>
    <mergeCell ref="P70:P71"/>
    <mergeCell ref="P56:P57"/>
    <mergeCell ref="P58:P59"/>
    <mergeCell ref="P54:P55"/>
    <mergeCell ref="P90:P98"/>
    <mergeCell ref="P99:P100"/>
    <mergeCell ref="P47:P51"/>
    <mergeCell ref="P52:P53"/>
    <mergeCell ref="P87:P88"/>
    <mergeCell ref="P72:P73"/>
    <mergeCell ref="P4:P5"/>
    <mergeCell ref="P7:P8"/>
    <mergeCell ref="P9:P12"/>
    <mergeCell ref="P14:P17"/>
    <mergeCell ref="P18:P19"/>
    <mergeCell ref="P20:P21"/>
    <mergeCell ref="P22:P23"/>
    <mergeCell ref="P24:P25"/>
    <mergeCell ref="P26:P27"/>
    <mergeCell ref="N44:N45"/>
    <mergeCell ref="O44:O45"/>
    <mergeCell ref="C52:C54"/>
    <mergeCell ref="E52:F53"/>
    <mergeCell ref="O47:O51"/>
    <mergeCell ref="N52:N53"/>
    <mergeCell ref="D47:D51"/>
    <mergeCell ref="D52:D59"/>
    <mergeCell ref="G52:G53"/>
    <mergeCell ref="H52:M59"/>
    <mergeCell ref="O52:O53"/>
    <mergeCell ref="O99:O100"/>
    <mergeCell ref="O101:O102"/>
    <mergeCell ref="O103:O104"/>
    <mergeCell ref="E90:F98"/>
    <mergeCell ref="H90:M98"/>
    <mergeCell ref="E99:F100"/>
    <mergeCell ref="F101:F102"/>
    <mergeCell ref="F103:F104"/>
    <mergeCell ref="H99:M104"/>
    <mergeCell ref="G99:G100"/>
    <mergeCell ref="G101:G102"/>
    <mergeCell ref="G103:G104"/>
    <mergeCell ref="N90:N98"/>
    <mergeCell ref="O90:O98"/>
    <mergeCell ref="N99:N100"/>
    <mergeCell ref="G90:G98"/>
    <mergeCell ref="N101:N102"/>
    <mergeCell ref="N103:N104"/>
    <mergeCell ref="H72:M73"/>
    <mergeCell ref="N64:N65"/>
    <mergeCell ref="N62:N63"/>
    <mergeCell ref="F68:F69"/>
    <mergeCell ref="G62:G63"/>
    <mergeCell ref="G66:G67"/>
    <mergeCell ref="E62:F63"/>
    <mergeCell ref="G72:G73"/>
    <mergeCell ref="F66:F67"/>
    <mergeCell ref="E72:F73"/>
    <mergeCell ref="E70:F71"/>
    <mergeCell ref="F64:F65"/>
    <mergeCell ref="G64:G65"/>
    <mergeCell ref="E60:F61"/>
    <mergeCell ref="G54:G55"/>
    <mergeCell ref="F56:F57"/>
    <mergeCell ref="G56:G57"/>
    <mergeCell ref="O24:O25"/>
    <mergeCell ref="O30:O31"/>
    <mergeCell ref="H18:M23"/>
    <mergeCell ref="H24:M31"/>
    <mergeCell ref="F26:F27"/>
    <mergeCell ref="F28:F29"/>
    <mergeCell ref="F30:F31"/>
    <mergeCell ref="N26:N27"/>
    <mergeCell ref="E24:F25"/>
    <mergeCell ref="E26:E31"/>
    <mergeCell ref="G26:G27"/>
    <mergeCell ref="E18:F19"/>
    <mergeCell ref="E20:F21"/>
    <mergeCell ref="E22:F23"/>
    <mergeCell ref="G20:G21"/>
    <mergeCell ref="G22:G23"/>
    <mergeCell ref="O32:O33"/>
    <mergeCell ref="O36:O37"/>
    <mergeCell ref="N54:N55"/>
    <mergeCell ref="O58:O59"/>
    <mergeCell ref="N60:N61"/>
    <mergeCell ref="O60:O61"/>
    <mergeCell ref="N56:N57"/>
    <mergeCell ref="O56:O57"/>
    <mergeCell ref="E47:F51"/>
    <mergeCell ref="H47:M51"/>
    <mergeCell ref="G47:G51"/>
    <mergeCell ref="G32:G33"/>
    <mergeCell ref="N47:N51"/>
    <mergeCell ref="E54:E59"/>
    <mergeCell ref="F54:F55"/>
    <mergeCell ref="F58:F59"/>
    <mergeCell ref="G58:G59"/>
    <mergeCell ref="O54:O55"/>
    <mergeCell ref="N58:N59"/>
    <mergeCell ref="O38:O39"/>
    <mergeCell ref="N38:N39"/>
    <mergeCell ref="O34:O35"/>
    <mergeCell ref="B41:O41"/>
    <mergeCell ref="B44:D45"/>
    <mergeCell ref="F44:F45"/>
    <mergeCell ref="G44:G45"/>
    <mergeCell ref="H44:M45"/>
    <mergeCell ref="F34:F35"/>
    <mergeCell ref="G34:G35"/>
    <mergeCell ref="N34:N35"/>
    <mergeCell ref="E14:F17"/>
    <mergeCell ref="G14:G17"/>
    <mergeCell ref="E34:E39"/>
    <mergeCell ref="H32:M39"/>
    <mergeCell ref="F38:F39"/>
    <mergeCell ref="G38:G39"/>
    <mergeCell ref="G36:G37"/>
    <mergeCell ref="F36:F37"/>
    <mergeCell ref="E32:F33"/>
    <mergeCell ref="G18:G19"/>
    <mergeCell ref="N32:N33"/>
    <mergeCell ref="N36:N37"/>
    <mergeCell ref="G4:G5"/>
    <mergeCell ref="H4:M5"/>
    <mergeCell ref="N4:N5"/>
    <mergeCell ref="H7:M8"/>
    <mergeCell ref="H9:M12"/>
    <mergeCell ref="G9:G12"/>
    <mergeCell ref="N9:N12"/>
    <mergeCell ref="C7:C8"/>
    <mergeCell ref="D7:D8"/>
    <mergeCell ref="G7:G8"/>
    <mergeCell ref="N7:N8"/>
    <mergeCell ref="E7:F8"/>
    <mergeCell ref="E9:F12"/>
    <mergeCell ref="B1:O1"/>
    <mergeCell ref="E4:F5"/>
    <mergeCell ref="N14:N17"/>
    <mergeCell ref="O14:O17"/>
    <mergeCell ref="N22:N23"/>
    <mergeCell ref="N24:N25"/>
    <mergeCell ref="N30:N31"/>
    <mergeCell ref="N20:N21"/>
    <mergeCell ref="O20:O21"/>
    <mergeCell ref="O22:O23"/>
    <mergeCell ref="O26:O27"/>
    <mergeCell ref="N18:N19"/>
    <mergeCell ref="O18:O19"/>
    <mergeCell ref="D24:D31"/>
    <mergeCell ref="G24:G25"/>
    <mergeCell ref="G28:G29"/>
    <mergeCell ref="G30:G31"/>
    <mergeCell ref="H14:M17"/>
    <mergeCell ref="D14:D17"/>
    <mergeCell ref="D9:D12"/>
    <mergeCell ref="O4:O5"/>
    <mergeCell ref="O7:O8"/>
    <mergeCell ref="O9:O12"/>
    <mergeCell ref="B4:D5"/>
  </mergeCells>
  <phoneticPr fontId="2"/>
  <dataValidations count="1">
    <dataValidation type="list" allowBlank="1" showInputMessage="1" showErrorMessage="1" sqref="N7:O12 N14:O23 N26:O31 N34:O40 N54:O61 N101:O104 N64:O77 N47:O51 N80:O83 N90:O98" xr:uid="{6F5565CB-5830-4C7D-A5B5-95E0B85FA76A}">
      <formula1>"✓"</formula1>
    </dataValidation>
  </dataValidations>
  <pageMargins left="0.51181102362204722" right="0.51181102362204722" top="0.55118110236220474" bottom="0.55118110236220474" header="0.31496062992125984" footer="0.31496062992125984"/>
  <pageSetup paperSize="9" scale="65" firstPageNumber="2" fitToHeight="0" orientation="landscape" r:id="rId1"/>
  <headerFooter>
    <oddHeader>&amp;L別紙１&amp;R改築・増改築・大規模修繕等</oddHeader>
    <oddFooter xml:space="preserve">&amp;C&amp;P
</oddFooter>
  </headerFooter>
  <rowBreaks count="2" manualBreakCount="2">
    <brk id="39" max="16" man="1"/>
    <brk id="83"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75"/>
  <sheetViews>
    <sheetView view="pageBreakPreview" zoomScaleNormal="100" zoomScaleSheetLayoutView="100" zoomScalePageLayoutView="70" workbookViewId="0"/>
  </sheetViews>
  <sheetFormatPr defaultColWidth="9" defaultRowHeight="14.25" x14ac:dyDescent="0.15"/>
  <cols>
    <col min="1" max="1" width="3.625" style="1" customWidth="1"/>
    <col min="2" max="2" width="3.625" style="2" customWidth="1"/>
    <col min="3" max="3" width="4.625" style="1" customWidth="1"/>
    <col min="4" max="4" width="20.625" style="1" customWidth="1"/>
    <col min="5" max="5" width="7.75" style="1" customWidth="1"/>
    <col min="6" max="6" width="32.875" style="1" customWidth="1"/>
    <col min="7" max="7" width="10.25" style="1" customWidth="1"/>
    <col min="8" max="9" width="4.625" style="1" customWidth="1"/>
    <col min="10" max="10" width="20.625" style="1" customWidth="1"/>
    <col min="11" max="11" width="4.625" style="1" customWidth="1"/>
    <col min="12" max="12" width="6.625" style="1" customWidth="1"/>
    <col min="13" max="13" width="42.625" style="1" customWidth="1"/>
    <col min="14" max="14" width="8.375" style="2" customWidth="1"/>
    <col min="15" max="15" width="8.375" style="81" customWidth="1"/>
    <col min="16" max="16" width="8.125" style="81" hidden="1" customWidth="1"/>
    <col min="17" max="18" width="7.125" style="30" hidden="1" customWidth="1"/>
    <col min="19" max="27" width="10.625" style="1" customWidth="1"/>
    <col min="28" max="16384" width="9" style="1"/>
  </cols>
  <sheetData>
    <row r="1" spans="2:18" ht="16.5" customHeight="1" x14ac:dyDescent="0.15">
      <c r="B1" s="271" t="s">
        <v>89</v>
      </c>
      <c r="C1" s="272"/>
      <c r="D1" s="272"/>
      <c r="E1" s="272"/>
      <c r="F1" s="272"/>
      <c r="G1" s="272"/>
      <c r="H1" s="272"/>
      <c r="I1" s="272"/>
      <c r="J1" s="272"/>
      <c r="K1" s="272"/>
      <c r="L1" s="272"/>
      <c r="M1" s="272"/>
      <c r="N1" s="272"/>
      <c r="O1" s="272"/>
      <c r="P1" s="141"/>
    </row>
    <row r="2" spans="2:18" ht="16.5" customHeight="1" x14ac:dyDescent="0.15">
      <c r="O2" s="80" t="str">
        <f>Ⅰ基本要件!$O$2</f>
        <v>【施設名】</v>
      </c>
      <c r="P2" s="80"/>
    </row>
    <row r="3" spans="2:18" ht="16.5" customHeight="1" x14ac:dyDescent="0.15">
      <c r="B3" s="4" t="s">
        <v>18</v>
      </c>
      <c r="C3" s="5" t="s">
        <v>19</v>
      </c>
    </row>
    <row r="4" spans="2:18" ht="53.25" customHeight="1" x14ac:dyDescent="0.15">
      <c r="B4" s="273" t="s">
        <v>95</v>
      </c>
      <c r="C4" s="274"/>
      <c r="D4" s="274"/>
      <c r="E4" s="279" t="s">
        <v>96</v>
      </c>
      <c r="F4" s="279"/>
      <c r="G4" s="410" t="s">
        <v>97</v>
      </c>
      <c r="H4" s="277" t="s">
        <v>101</v>
      </c>
      <c r="I4" s="412"/>
      <c r="J4" s="412"/>
      <c r="K4" s="412"/>
      <c r="L4" s="412"/>
      <c r="M4" s="412"/>
      <c r="N4" s="278" t="s">
        <v>98</v>
      </c>
      <c r="O4" s="278" t="s">
        <v>203</v>
      </c>
      <c r="P4" s="278" t="s">
        <v>233</v>
      </c>
    </row>
    <row r="5" spans="2:18" ht="57" customHeight="1" x14ac:dyDescent="0.15">
      <c r="B5" s="275"/>
      <c r="C5" s="276"/>
      <c r="D5" s="276"/>
      <c r="E5" s="279"/>
      <c r="F5" s="279"/>
      <c r="G5" s="411"/>
      <c r="H5" s="412"/>
      <c r="I5" s="412"/>
      <c r="J5" s="412"/>
      <c r="K5" s="412"/>
      <c r="L5" s="412"/>
      <c r="M5" s="412"/>
      <c r="N5" s="278"/>
      <c r="O5" s="278"/>
      <c r="P5" s="278"/>
    </row>
    <row r="6" spans="2:18" ht="16.5" customHeight="1" x14ac:dyDescent="0.15">
      <c r="B6" s="6">
        <v>1</v>
      </c>
      <c r="C6" s="7" t="s">
        <v>20</v>
      </c>
      <c r="D6" s="7"/>
      <c r="E6" s="7"/>
      <c r="F6" s="8"/>
      <c r="G6" s="8"/>
      <c r="H6" s="8"/>
      <c r="I6" s="8"/>
      <c r="J6" s="8"/>
      <c r="K6" s="8"/>
      <c r="L6" s="8"/>
      <c r="M6" s="8"/>
      <c r="N6" s="104"/>
      <c r="O6" s="82"/>
      <c r="P6" s="82"/>
      <c r="Q6" s="30">
        <f>G15+G34+G42+G64+G78+G86+G104+G112</f>
        <v>19</v>
      </c>
      <c r="R6" s="30">
        <f>SUM(P10:P121)</f>
        <v>0</v>
      </c>
    </row>
    <row r="7" spans="2:18" ht="27" customHeight="1" x14ac:dyDescent="0.15">
      <c r="B7" s="103"/>
      <c r="C7" s="394" t="s">
        <v>2</v>
      </c>
      <c r="D7" s="413" t="s">
        <v>245</v>
      </c>
      <c r="E7" s="396" t="s">
        <v>305</v>
      </c>
      <c r="F7" s="397"/>
      <c r="G7" s="334" t="s">
        <v>150</v>
      </c>
      <c r="H7" s="389" t="s">
        <v>207</v>
      </c>
      <c r="I7" s="389"/>
      <c r="J7" s="389"/>
      <c r="K7" s="389"/>
      <c r="L7" s="389"/>
      <c r="M7" s="389"/>
      <c r="N7" s="278"/>
      <c r="O7" s="278"/>
      <c r="P7" s="278"/>
    </row>
    <row r="8" spans="2:18" ht="18" customHeight="1" x14ac:dyDescent="0.15">
      <c r="B8" s="103"/>
      <c r="C8" s="376"/>
      <c r="D8" s="373"/>
      <c r="E8" s="405"/>
      <c r="F8" s="406"/>
      <c r="G8" s="305"/>
      <c r="H8" s="389"/>
      <c r="I8" s="389"/>
      <c r="J8" s="389"/>
      <c r="K8" s="389"/>
      <c r="L8" s="389"/>
      <c r="M8" s="389"/>
      <c r="N8" s="278"/>
      <c r="O8" s="278"/>
      <c r="P8" s="278"/>
    </row>
    <row r="9" spans="2:18" ht="18" customHeight="1" x14ac:dyDescent="0.15">
      <c r="B9" s="103"/>
      <c r="C9" s="376"/>
      <c r="D9" s="373"/>
      <c r="E9" s="405"/>
      <c r="F9" s="406"/>
      <c r="G9" s="305"/>
      <c r="H9" s="389"/>
      <c r="I9" s="389"/>
      <c r="J9" s="389"/>
      <c r="K9" s="389"/>
      <c r="L9" s="389"/>
      <c r="M9" s="389"/>
      <c r="N9" s="278"/>
      <c r="O9" s="278"/>
      <c r="P9" s="278"/>
    </row>
    <row r="10" spans="2:18" ht="18" customHeight="1" x14ac:dyDescent="0.15">
      <c r="B10" s="103"/>
      <c r="C10" s="376"/>
      <c r="D10" s="373"/>
      <c r="E10" s="405"/>
      <c r="F10" s="406"/>
      <c r="G10" s="305"/>
      <c r="H10" s="389"/>
      <c r="I10" s="389"/>
      <c r="J10" s="389"/>
      <c r="K10" s="389"/>
      <c r="L10" s="389"/>
      <c r="M10" s="389"/>
      <c r="N10" s="278"/>
      <c r="O10" s="278"/>
      <c r="P10" s="278"/>
    </row>
    <row r="11" spans="2:18" ht="18" customHeight="1" x14ac:dyDescent="0.15">
      <c r="B11" s="103"/>
      <c r="C11" s="376"/>
      <c r="D11" s="373"/>
      <c r="E11" s="405"/>
      <c r="F11" s="406"/>
      <c r="G11" s="305"/>
      <c r="H11" s="389"/>
      <c r="I11" s="389"/>
      <c r="J11" s="389"/>
      <c r="K11" s="389"/>
      <c r="L11" s="389"/>
      <c r="M11" s="389"/>
      <c r="N11" s="278"/>
      <c r="O11" s="278"/>
      <c r="P11" s="278"/>
    </row>
    <row r="12" spans="2:18" ht="18" customHeight="1" x14ac:dyDescent="0.15">
      <c r="B12" s="103"/>
      <c r="C12" s="376"/>
      <c r="D12" s="374"/>
      <c r="E12" s="398"/>
      <c r="F12" s="399"/>
      <c r="G12" s="306"/>
      <c r="H12" s="389"/>
      <c r="I12" s="389"/>
      <c r="J12" s="389"/>
      <c r="K12" s="389"/>
      <c r="L12" s="389"/>
      <c r="M12" s="389"/>
      <c r="N12" s="278"/>
      <c r="O12" s="278"/>
      <c r="P12" s="278"/>
    </row>
    <row r="13" spans="2:18" x14ac:dyDescent="0.15">
      <c r="B13" s="108"/>
      <c r="C13" s="376"/>
      <c r="D13" s="413" t="s">
        <v>306</v>
      </c>
      <c r="E13" s="396" t="s">
        <v>154</v>
      </c>
      <c r="F13" s="397"/>
      <c r="G13" s="263"/>
      <c r="H13" s="396" t="s">
        <v>206</v>
      </c>
      <c r="I13" s="407"/>
      <c r="J13" s="407"/>
      <c r="K13" s="407"/>
      <c r="L13" s="407"/>
      <c r="M13" s="397"/>
      <c r="N13" s="279"/>
      <c r="O13" s="279"/>
      <c r="P13" s="279"/>
    </row>
    <row r="14" spans="2:18" x14ac:dyDescent="0.15">
      <c r="B14" s="108"/>
      <c r="C14" s="376"/>
      <c r="D14" s="373"/>
      <c r="E14" s="405"/>
      <c r="F14" s="406"/>
      <c r="G14" s="284"/>
      <c r="H14" s="405"/>
      <c r="I14" s="408"/>
      <c r="J14" s="408"/>
      <c r="K14" s="408"/>
      <c r="L14" s="408"/>
      <c r="M14" s="406"/>
      <c r="N14" s="279"/>
      <c r="O14" s="279"/>
      <c r="P14" s="279"/>
    </row>
    <row r="15" spans="2:18" x14ac:dyDescent="0.15">
      <c r="B15" s="113"/>
      <c r="C15" s="376"/>
      <c r="D15" s="373"/>
      <c r="E15" s="132"/>
      <c r="F15" s="389" t="s">
        <v>151</v>
      </c>
      <c r="G15" s="263">
        <v>2</v>
      </c>
      <c r="H15" s="405"/>
      <c r="I15" s="408"/>
      <c r="J15" s="408"/>
      <c r="K15" s="408"/>
      <c r="L15" s="408"/>
      <c r="M15" s="406"/>
      <c r="N15" s="278"/>
      <c r="O15" s="279"/>
      <c r="P15" s="278">
        <f>IF(N15="✓",G15,0)</f>
        <v>0</v>
      </c>
    </row>
    <row r="16" spans="2:18" x14ac:dyDescent="0.15">
      <c r="B16" s="113"/>
      <c r="C16" s="376"/>
      <c r="D16" s="373"/>
      <c r="E16" s="132"/>
      <c r="F16" s="389"/>
      <c r="G16" s="284"/>
      <c r="H16" s="405"/>
      <c r="I16" s="408"/>
      <c r="J16" s="408"/>
      <c r="K16" s="408"/>
      <c r="L16" s="408"/>
      <c r="M16" s="406"/>
      <c r="N16" s="278"/>
      <c r="O16" s="279"/>
      <c r="P16" s="278"/>
    </row>
    <row r="17" spans="2:16" x14ac:dyDescent="0.15">
      <c r="B17" s="108"/>
      <c r="C17" s="376"/>
      <c r="D17" s="373"/>
      <c r="E17" s="132"/>
      <c r="F17" s="434" t="s">
        <v>152</v>
      </c>
      <c r="G17" s="263">
        <v>1</v>
      </c>
      <c r="H17" s="405"/>
      <c r="I17" s="408"/>
      <c r="J17" s="408"/>
      <c r="K17" s="408"/>
      <c r="L17" s="408"/>
      <c r="M17" s="406"/>
      <c r="N17" s="279"/>
      <c r="O17" s="279"/>
      <c r="P17" s="278">
        <f>IF(N17="✓",G17,0)</f>
        <v>0</v>
      </c>
    </row>
    <row r="18" spans="2:16" x14ac:dyDescent="0.15">
      <c r="B18" s="108"/>
      <c r="C18" s="111"/>
      <c r="D18" s="373"/>
      <c r="E18" s="132"/>
      <c r="F18" s="434"/>
      <c r="G18" s="284"/>
      <c r="H18" s="405"/>
      <c r="I18" s="408"/>
      <c r="J18" s="408"/>
      <c r="K18" s="408"/>
      <c r="L18" s="408"/>
      <c r="M18" s="406"/>
      <c r="N18" s="279"/>
      <c r="O18" s="279"/>
      <c r="P18" s="278"/>
    </row>
    <row r="19" spans="2:16" x14ac:dyDescent="0.15">
      <c r="B19" s="108"/>
      <c r="C19" s="15"/>
      <c r="D19" s="373"/>
      <c r="E19" s="126"/>
      <c r="F19" s="434" t="s">
        <v>153</v>
      </c>
      <c r="G19" s="263">
        <v>0</v>
      </c>
      <c r="H19" s="405"/>
      <c r="I19" s="408"/>
      <c r="J19" s="408"/>
      <c r="K19" s="408"/>
      <c r="L19" s="408"/>
      <c r="M19" s="406"/>
      <c r="N19" s="279"/>
      <c r="O19" s="279"/>
      <c r="P19" s="278">
        <f>IF(N19="✓",G19,0)</f>
        <v>0</v>
      </c>
    </row>
    <row r="20" spans="2:16" x14ac:dyDescent="0.15">
      <c r="B20" s="108"/>
      <c r="C20" s="16"/>
      <c r="D20" s="374"/>
      <c r="E20" s="127"/>
      <c r="F20" s="434"/>
      <c r="G20" s="284"/>
      <c r="H20" s="398"/>
      <c r="I20" s="409"/>
      <c r="J20" s="409"/>
      <c r="K20" s="409"/>
      <c r="L20" s="409"/>
      <c r="M20" s="399"/>
      <c r="N20" s="279"/>
      <c r="O20" s="279"/>
      <c r="P20" s="278"/>
    </row>
    <row r="21" spans="2:16" x14ac:dyDescent="0.15">
      <c r="B21" s="103"/>
      <c r="C21" s="394" t="s">
        <v>4</v>
      </c>
      <c r="D21" s="413" t="s">
        <v>246</v>
      </c>
      <c r="E21" s="396" t="s">
        <v>81</v>
      </c>
      <c r="F21" s="397"/>
      <c r="G21" s="264" t="s">
        <v>107</v>
      </c>
      <c r="H21" s="396" t="s">
        <v>206</v>
      </c>
      <c r="I21" s="407"/>
      <c r="J21" s="407"/>
      <c r="K21" s="407"/>
      <c r="L21" s="407"/>
      <c r="M21" s="397"/>
      <c r="N21" s="263"/>
      <c r="O21" s="263"/>
      <c r="P21" s="263"/>
    </row>
    <row r="22" spans="2:16" x14ac:dyDescent="0.15">
      <c r="B22" s="103"/>
      <c r="C22" s="376"/>
      <c r="D22" s="373"/>
      <c r="E22" s="405"/>
      <c r="F22" s="406"/>
      <c r="G22" s="284"/>
      <c r="H22" s="405"/>
      <c r="I22" s="408"/>
      <c r="J22" s="408"/>
      <c r="K22" s="408"/>
      <c r="L22" s="408"/>
      <c r="M22" s="406"/>
      <c r="N22" s="284"/>
      <c r="O22" s="284"/>
      <c r="P22" s="284"/>
    </row>
    <row r="23" spans="2:16" x14ac:dyDescent="0.15">
      <c r="B23" s="103"/>
      <c r="C23" s="376"/>
      <c r="D23" s="373"/>
      <c r="E23" s="405"/>
      <c r="F23" s="406"/>
      <c r="G23" s="284"/>
      <c r="H23" s="405"/>
      <c r="I23" s="408"/>
      <c r="J23" s="408"/>
      <c r="K23" s="408"/>
      <c r="L23" s="408"/>
      <c r="M23" s="406"/>
      <c r="N23" s="284"/>
      <c r="O23" s="284"/>
      <c r="P23" s="284"/>
    </row>
    <row r="24" spans="2:16" x14ac:dyDescent="0.15">
      <c r="B24" s="103"/>
      <c r="C24" s="376"/>
      <c r="D24" s="373"/>
      <c r="E24" s="405"/>
      <c r="F24" s="406"/>
      <c r="G24" s="284"/>
      <c r="H24" s="405"/>
      <c r="I24" s="408"/>
      <c r="J24" s="408"/>
      <c r="K24" s="408"/>
      <c r="L24" s="408"/>
      <c r="M24" s="406"/>
      <c r="N24" s="284"/>
      <c r="O24" s="284"/>
      <c r="P24" s="284"/>
    </row>
    <row r="25" spans="2:16" x14ac:dyDescent="0.15">
      <c r="B25" s="103"/>
      <c r="C25" s="376"/>
      <c r="D25" s="373"/>
      <c r="E25" s="405"/>
      <c r="F25" s="406"/>
      <c r="G25" s="284"/>
      <c r="H25" s="405"/>
      <c r="I25" s="408"/>
      <c r="J25" s="408"/>
      <c r="K25" s="408"/>
      <c r="L25" s="408"/>
      <c r="M25" s="406"/>
      <c r="N25" s="284"/>
      <c r="O25" s="284"/>
      <c r="P25" s="284"/>
    </row>
    <row r="26" spans="2:16" x14ac:dyDescent="0.15">
      <c r="B26" s="103"/>
      <c r="C26" s="376"/>
      <c r="D26" s="373"/>
      <c r="E26" s="405"/>
      <c r="F26" s="406"/>
      <c r="G26" s="284"/>
      <c r="H26" s="405"/>
      <c r="I26" s="408"/>
      <c r="J26" s="408"/>
      <c r="K26" s="408"/>
      <c r="L26" s="408"/>
      <c r="M26" s="406"/>
      <c r="N26" s="284"/>
      <c r="O26" s="284"/>
      <c r="P26" s="284"/>
    </row>
    <row r="27" spans="2:16" x14ac:dyDescent="0.15">
      <c r="B27" s="103"/>
      <c r="C27" s="376"/>
      <c r="D27" s="373"/>
      <c r="E27" s="405"/>
      <c r="F27" s="406"/>
      <c r="G27" s="284"/>
      <c r="H27" s="405"/>
      <c r="I27" s="408"/>
      <c r="J27" s="408"/>
      <c r="K27" s="408"/>
      <c r="L27" s="408"/>
      <c r="M27" s="406"/>
      <c r="N27" s="284"/>
      <c r="O27" s="284"/>
      <c r="P27" s="284"/>
    </row>
    <row r="28" spans="2:16" x14ac:dyDescent="0.15">
      <c r="B28" s="103"/>
      <c r="C28" s="376"/>
      <c r="D28" s="373"/>
      <c r="E28" s="405"/>
      <c r="F28" s="406"/>
      <c r="G28" s="284"/>
      <c r="H28" s="405"/>
      <c r="I28" s="408"/>
      <c r="J28" s="408"/>
      <c r="K28" s="408"/>
      <c r="L28" s="408"/>
      <c r="M28" s="406"/>
      <c r="N28" s="284"/>
      <c r="O28" s="284"/>
      <c r="P28" s="284"/>
    </row>
    <row r="29" spans="2:16" x14ac:dyDescent="0.15">
      <c r="B29" s="103"/>
      <c r="C29" s="376"/>
      <c r="D29" s="373"/>
      <c r="E29" s="405"/>
      <c r="F29" s="406"/>
      <c r="G29" s="284"/>
      <c r="H29" s="405"/>
      <c r="I29" s="408"/>
      <c r="J29" s="408"/>
      <c r="K29" s="408"/>
      <c r="L29" s="408"/>
      <c r="M29" s="406"/>
      <c r="N29" s="284"/>
      <c r="O29" s="284"/>
      <c r="P29" s="284"/>
    </row>
    <row r="30" spans="2:16" x14ac:dyDescent="0.15">
      <c r="B30" s="103"/>
      <c r="C30" s="376"/>
      <c r="D30" s="373"/>
      <c r="E30" s="405"/>
      <c r="F30" s="406"/>
      <c r="G30" s="284"/>
      <c r="H30" s="405"/>
      <c r="I30" s="408"/>
      <c r="J30" s="408"/>
      <c r="K30" s="408"/>
      <c r="L30" s="408"/>
      <c r="M30" s="406"/>
      <c r="N30" s="284"/>
      <c r="O30" s="284"/>
      <c r="P30" s="284"/>
    </row>
    <row r="31" spans="2:16" x14ac:dyDescent="0.15">
      <c r="B31" s="103"/>
      <c r="C31" s="376"/>
      <c r="D31" s="374"/>
      <c r="E31" s="398"/>
      <c r="F31" s="399"/>
      <c r="G31" s="256"/>
      <c r="H31" s="398"/>
      <c r="I31" s="409"/>
      <c r="J31" s="409"/>
      <c r="K31" s="409"/>
      <c r="L31" s="409"/>
      <c r="M31" s="399"/>
      <c r="N31" s="256"/>
      <c r="O31" s="256"/>
      <c r="P31" s="256"/>
    </row>
    <row r="32" spans="2:16" ht="21.75" customHeight="1" x14ac:dyDescent="0.15">
      <c r="B32" s="113"/>
      <c r="C32" s="376"/>
      <c r="D32" s="413" t="s">
        <v>247</v>
      </c>
      <c r="E32" s="396" t="s">
        <v>155</v>
      </c>
      <c r="F32" s="397"/>
      <c r="G32" s="263"/>
      <c r="H32" s="396" t="s">
        <v>206</v>
      </c>
      <c r="I32" s="407"/>
      <c r="J32" s="407"/>
      <c r="K32" s="407"/>
      <c r="L32" s="407"/>
      <c r="M32" s="397"/>
      <c r="N32" s="279"/>
      <c r="O32" s="279"/>
      <c r="P32" s="279"/>
    </row>
    <row r="33" spans="1:16" ht="12" customHeight="1" x14ac:dyDescent="0.15">
      <c r="B33" s="113"/>
      <c r="C33" s="376"/>
      <c r="D33" s="373"/>
      <c r="E33" s="405"/>
      <c r="F33" s="406"/>
      <c r="G33" s="284"/>
      <c r="H33" s="405"/>
      <c r="I33" s="408"/>
      <c r="J33" s="408"/>
      <c r="K33" s="408"/>
      <c r="L33" s="408"/>
      <c r="M33" s="406"/>
      <c r="N33" s="279"/>
      <c r="O33" s="279"/>
      <c r="P33" s="279"/>
    </row>
    <row r="34" spans="1:16" ht="14.25" customHeight="1" x14ac:dyDescent="0.15">
      <c r="B34" s="113"/>
      <c r="C34" s="15"/>
      <c r="D34" s="373"/>
      <c r="E34" s="126"/>
      <c r="F34" s="390" t="s">
        <v>156</v>
      </c>
      <c r="G34" s="263">
        <v>2</v>
      </c>
      <c r="H34" s="405"/>
      <c r="I34" s="408"/>
      <c r="J34" s="408"/>
      <c r="K34" s="408"/>
      <c r="L34" s="408"/>
      <c r="M34" s="406"/>
      <c r="N34" s="278"/>
      <c r="O34" s="279"/>
      <c r="P34" s="278">
        <f>IF(N34="✓",G34,0)</f>
        <v>0</v>
      </c>
    </row>
    <row r="35" spans="1:16" ht="14.25" customHeight="1" x14ac:dyDescent="0.15">
      <c r="B35" s="113"/>
      <c r="C35" s="15"/>
      <c r="D35" s="373"/>
      <c r="E35" s="126"/>
      <c r="F35" s="403"/>
      <c r="G35" s="284"/>
      <c r="H35" s="405"/>
      <c r="I35" s="408"/>
      <c r="J35" s="408"/>
      <c r="K35" s="408"/>
      <c r="L35" s="408"/>
      <c r="M35" s="406"/>
      <c r="N35" s="278"/>
      <c r="O35" s="279"/>
      <c r="P35" s="278"/>
    </row>
    <row r="36" spans="1:16" ht="14.25" customHeight="1" x14ac:dyDescent="0.15">
      <c r="B36" s="113"/>
      <c r="C36" s="15"/>
      <c r="D36" s="373"/>
      <c r="E36" s="126"/>
      <c r="F36" s="390" t="s">
        <v>157</v>
      </c>
      <c r="G36" s="263">
        <v>1</v>
      </c>
      <c r="H36" s="405"/>
      <c r="I36" s="408"/>
      <c r="J36" s="408"/>
      <c r="K36" s="408"/>
      <c r="L36" s="408"/>
      <c r="M36" s="406"/>
      <c r="N36" s="279"/>
      <c r="O36" s="279"/>
      <c r="P36" s="278">
        <f>IF(N36="✓",G36,0)</f>
        <v>0</v>
      </c>
    </row>
    <row r="37" spans="1:16" ht="14.25" customHeight="1" x14ac:dyDescent="0.15">
      <c r="B37" s="113"/>
      <c r="C37" s="15"/>
      <c r="D37" s="373"/>
      <c r="E37" s="126"/>
      <c r="F37" s="403"/>
      <c r="G37" s="284"/>
      <c r="H37" s="405"/>
      <c r="I37" s="408"/>
      <c r="J37" s="408"/>
      <c r="K37" s="408"/>
      <c r="L37" s="408"/>
      <c r="M37" s="406"/>
      <c r="N37" s="279"/>
      <c r="O37" s="279"/>
      <c r="P37" s="278"/>
    </row>
    <row r="38" spans="1:16" ht="14.25" customHeight="1" x14ac:dyDescent="0.15">
      <c r="B38" s="113"/>
      <c r="C38" s="18"/>
      <c r="D38" s="373"/>
      <c r="E38" s="126"/>
      <c r="F38" s="390" t="s">
        <v>158</v>
      </c>
      <c r="G38" s="279">
        <v>0</v>
      </c>
      <c r="H38" s="405"/>
      <c r="I38" s="408"/>
      <c r="J38" s="408"/>
      <c r="K38" s="408"/>
      <c r="L38" s="408"/>
      <c r="M38" s="406"/>
      <c r="N38" s="279"/>
      <c r="O38" s="279"/>
      <c r="P38" s="278">
        <f>IF(N38="✓",G38,0)</f>
        <v>0</v>
      </c>
    </row>
    <row r="39" spans="1:16" ht="14.25" customHeight="1" x14ac:dyDescent="0.15">
      <c r="B39" s="113"/>
      <c r="C39" s="19"/>
      <c r="D39" s="374"/>
      <c r="E39" s="126"/>
      <c r="F39" s="403"/>
      <c r="G39" s="279"/>
      <c r="H39" s="398"/>
      <c r="I39" s="409"/>
      <c r="J39" s="409"/>
      <c r="K39" s="409"/>
      <c r="L39" s="409"/>
      <c r="M39" s="399"/>
      <c r="N39" s="279"/>
      <c r="O39" s="279"/>
      <c r="P39" s="278"/>
    </row>
    <row r="40" spans="1:16" ht="12" customHeight="1" x14ac:dyDescent="0.15">
      <c r="B40" s="172"/>
      <c r="C40" s="376"/>
      <c r="D40" s="413" t="s">
        <v>248</v>
      </c>
      <c r="E40" s="396" t="s">
        <v>230</v>
      </c>
      <c r="F40" s="397"/>
      <c r="G40" s="263"/>
      <c r="H40" s="396" t="s">
        <v>206</v>
      </c>
      <c r="I40" s="407"/>
      <c r="J40" s="407"/>
      <c r="K40" s="407"/>
      <c r="L40" s="407"/>
      <c r="M40" s="397"/>
      <c r="N40" s="263"/>
      <c r="O40" s="263"/>
      <c r="P40" s="263"/>
    </row>
    <row r="41" spans="1:16" ht="12" customHeight="1" x14ac:dyDescent="0.15">
      <c r="B41" s="172"/>
      <c r="C41" s="376"/>
      <c r="D41" s="373"/>
      <c r="E41" s="405"/>
      <c r="F41" s="406"/>
      <c r="G41" s="284"/>
      <c r="H41" s="405"/>
      <c r="I41" s="408"/>
      <c r="J41" s="408"/>
      <c r="K41" s="408"/>
      <c r="L41" s="408"/>
      <c r="M41" s="406"/>
      <c r="N41" s="284"/>
      <c r="O41" s="284"/>
      <c r="P41" s="284"/>
    </row>
    <row r="42" spans="1:16" ht="17.25" customHeight="1" x14ac:dyDescent="0.15">
      <c r="B42" s="172"/>
      <c r="C42" s="15"/>
      <c r="D42" s="373"/>
      <c r="E42" s="126"/>
      <c r="F42" s="390" t="s">
        <v>159</v>
      </c>
      <c r="G42" s="263">
        <v>3</v>
      </c>
      <c r="H42" s="405"/>
      <c r="I42" s="408"/>
      <c r="J42" s="408"/>
      <c r="K42" s="408"/>
      <c r="L42" s="408"/>
      <c r="M42" s="406"/>
      <c r="N42" s="263"/>
      <c r="O42" s="263"/>
      <c r="P42" s="278">
        <f>IF(N42="✓",G42,0)</f>
        <v>0</v>
      </c>
    </row>
    <row r="43" spans="1:16" ht="17.25" customHeight="1" x14ac:dyDescent="0.15">
      <c r="B43" s="172"/>
      <c r="C43" s="15"/>
      <c r="D43" s="373"/>
      <c r="E43" s="126"/>
      <c r="F43" s="403"/>
      <c r="G43" s="284"/>
      <c r="H43" s="405"/>
      <c r="I43" s="408"/>
      <c r="J43" s="408"/>
      <c r="K43" s="408"/>
      <c r="L43" s="408"/>
      <c r="M43" s="406"/>
      <c r="N43" s="284"/>
      <c r="O43" s="284"/>
      <c r="P43" s="278"/>
    </row>
    <row r="44" spans="1:16" ht="17.25" customHeight="1" x14ac:dyDescent="0.15">
      <c r="B44" s="172"/>
      <c r="C44" s="15"/>
      <c r="D44" s="373"/>
      <c r="E44" s="126"/>
      <c r="F44" s="390" t="s">
        <v>160</v>
      </c>
      <c r="G44" s="263">
        <v>0</v>
      </c>
      <c r="H44" s="405"/>
      <c r="I44" s="408"/>
      <c r="J44" s="408"/>
      <c r="K44" s="408"/>
      <c r="L44" s="408"/>
      <c r="M44" s="406"/>
      <c r="N44" s="263"/>
      <c r="O44" s="263"/>
      <c r="P44" s="278">
        <f>IF(N44="✓",G44,0)</f>
        <v>0</v>
      </c>
    </row>
    <row r="45" spans="1:16" ht="31.5" customHeight="1" x14ac:dyDescent="0.15">
      <c r="B45" s="165"/>
      <c r="C45" s="16"/>
      <c r="D45" s="374"/>
      <c r="E45" s="130"/>
      <c r="F45" s="403"/>
      <c r="G45" s="256"/>
      <c r="H45" s="398"/>
      <c r="I45" s="409"/>
      <c r="J45" s="409"/>
      <c r="K45" s="409"/>
      <c r="L45" s="409"/>
      <c r="M45" s="399"/>
      <c r="N45" s="256"/>
      <c r="O45" s="256"/>
      <c r="P45" s="278"/>
    </row>
    <row r="46" spans="1:16" ht="16.5" customHeight="1" x14ac:dyDescent="0.15">
      <c r="A46" s="99"/>
      <c r="B46" s="329" t="s">
        <v>90</v>
      </c>
      <c r="C46" s="329"/>
      <c r="D46" s="329"/>
      <c r="E46" s="329"/>
      <c r="F46" s="329"/>
      <c r="G46" s="329"/>
      <c r="H46" s="329"/>
      <c r="I46" s="329"/>
      <c r="J46" s="329"/>
      <c r="K46" s="329"/>
      <c r="L46" s="329"/>
      <c r="M46" s="329"/>
      <c r="N46" s="329"/>
      <c r="O46" s="329"/>
      <c r="P46" s="175"/>
    </row>
    <row r="47" spans="1:16" ht="16.5" customHeight="1" x14ac:dyDescent="0.15">
      <c r="C47" s="3"/>
      <c r="O47" s="80" t="str">
        <f>Ⅰ基本要件!$O$2</f>
        <v>【施設名】</v>
      </c>
      <c r="P47" s="80"/>
    </row>
    <row r="48" spans="1:16" ht="10.5" customHeight="1" x14ac:dyDescent="0.15">
      <c r="B48" s="4" t="s">
        <v>18</v>
      </c>
      <c r="C48" s="5" t="s">
        <v>24</v>
      </c>
    </row>
    <row r="49" spans="1:16" ht="47.25" customHeight="1" x14ac:dyDescent="0.15">
      <c r="B49" s="273" t="s">
        <v>95</v>
      </c>
      <c r="C49" s="274"/>
      <c r="D49" s="274"/>
      <c r="E49" s="279" t="s">
        <v>96</v>
      </c>
      <c r="F49" s="279"/>
      <c r="G49" s="410" t="s">
        <v>97</v>
      </c>
      <c r="H49" s="277" t="s">
        <v>101</v>
      </c>
      <c r="I49" s="412"/>
      <c r="J49" s="412"/>
      <c r="K49" s="412"/>
      <c r="L49" s="412"/>
      <c r="M49" s="412"/>
      <c r="N49" s="278" t="s">
        <v>98</v>
      </c>
      <c r="O49" s="278" t="s">
        <v>203</v>
      </c>
      <c r="P49" s="278" t="s">
        <v>233</v>
      </c>
    </row>
    <row r="50" spans="1:16" ht="47.25" customHeight="1" x14ac:dyDescent="0.15">
      <c r="B50" s="275"/>
      <c r="C50" s="276"/>
      <c r="D50" s="276"/>
      <c r="E50" s="279"/>
      <c r="F50" s="279"/>
      <c r="G50" s="411"/>
      <c r="H50" s="412"/>
      <c r="I50" s="412"/>
      <c r="J50" s="412"/>
      <c r="K50" s="412"/>
      <c r="L50" s="412"/>
      <c r="M50" s="412"/>
      <c r="N50" s="278"/>
      <c r="O50" s="278"/>
      <c r="P50" s="278"/>
    </row>
    <row r="51" spans="1:16" ht="16.5" customHeight="1" x14ac:dyDescent="0.15">
      <c r="B51" s="6">
        <v>1</v>
      </c>
      <c r="C51" s="7" t="s">
        <v>25</v>
      </c>
      <c r="D51" s="7"/>
      <c r="E51" s="7"/>
      <c r="F51" s="8"/>
      <c r="G51" s="8"/>
      <c r="H51" s="8"/>
      <c r="I51" s="8"/>
      <c r="J51" s="8"/>
      <c r="K51" s="8"/>
      <c r="L51" s="8"/>
      <c r="M51" s="8"/>
      <c r="N51" s="104"/>
      <c r="O51" s="82"/>
      <c r="P51" s="82"/>
    </row>
    <row r="52" spans="1:16" ht="30" customHeight="1" x14ac:dyDescent="0.15">
      <c r="B52" s="108"/>
      <c r="C52" s="394" t="s">
        <v>11</v>
      </c>
      <c r="D52" s="413" t="s">
        <v>249</v>
      </c>
      <c r="E52" s="132"/>
      <c r="F52" s="391" t="s">
        <v>281</v>
      </c>
      <c r="G52" s="264" t="s">
        <v>107</v>
      </c>
      <c r="H52" s="267" t="s">
        <v>206</v>
      </c>
      <c r="I52" s="323"/>
      <c r="J52" s="323"/>
      <c r="K52" s="323"/>
      <c r="L52" s="323"/>
      <c r="M52" s="268"/>
      <c r="N52" s="282"/>
      <c r="O52" s="414"/>
      <c r="P52" s="414"/>
    </row>
    <row r="53" spans="1:16" ht="28.5" customHeight="1" x14ac:dyDescent="0.15">
      <c r="B53" s="108"/>
      <c r="C53" s="376"/>
      <c r="D53" s="373"/>
      <c r="E53" s="132"/>
      <c r="F53" s="391"/>
      <c r="G53" s="404"/>
      <c r="H53" s="301"/>
      <c r="I53" s="324"/>
      <c r="J53" s="324"/>
      <c r="K53" s="324"/>
      <c r="L53" s="324"/>
      <c r="M53" s="312"/>
      <c r="N53" s="280"/>
      <c r="O53" s="415"/>
      <c r="P53" s="415"/>
    </row>
    <row r="54" spans="1:16" ht="14.25" customHeight="1" x14ac:dyDescent="0.15">
      <c r="B54" s="108"/>
      <c r="C54" s="376"/>
      <c r="D54" s="373"/>
      <c r="E54" s="126"/>
      <c r="F54" s="391"/>
      <c r="G54" s="404"/>
      <c r="H54" s="301"/>
      <c r="I54" s="324"/>
      <c r="J54" s="324"/>
      <c r="K54" s="324"/>
      <c r="L54" s="324"/>
      <c r="M54" s="312"/>
      <c r="N54" s="280"/>
      <c r="O54" s="415"/>
      <c r="P54" s="415"/>
    </row>
    <row r="55" spans="1:16" ht="14.25" customHeight="1" x14ac:dyDescent="0.15">
      <c r="B55" s="108"/>
      <c r="C55" s="376"/>
      <c r="D55" s="373"/>
      <c r="E55" s="126"/>
      <c r="F55" s="391"/>
      <c r="G55" s="404"/>
      <c r="H55" s="301"/>
      <c r="I55" s="324"/>
      <c r="J55" s="324"/>
      <c r="K55" s="324"/>
      <c r="L55" s="324"/>
      <c r="M55" s="312"/>
      <c r="N55" s="280"/>
      <c r="O55" s="415"/>
      <c r="P55" s="415"/>
    </row>
    <row r="56" spans="1:16" ht="14.25" customHeight="1" x14ac:dyDescent="0.15">
      <c r="B56" s="108"/>
      <c r="C56" s="376"/>
      <c r="D56" s="373"/>
      <c r="E56" s="126"/>
      <c r="F56" s="391"/>
      <c r="G56" s="404"/>
      <c r="H56" s="301"/>
      <c r="I56" s="324"/>
      <c r="J56" s="324"/>
      <c r="K56" s="324"/>
      <c r="L56" s="324"/>
      <c r="M56" s="312"/>
      <c r="N56" s="280"/>
      <c r="O56" s="415"/>
      <c r="P56" s="415"/>
    </row>
    <row r="57" spans="1:16" ht="14.25" customHeight="1" x14ac:dyDescent="0.15">
      <c r="B57" s="108"/>
      <c r="C57" s="376"/>
      <c r="D57" s="373"/>
      <c r="E57" s="126"/>
      <c r="F57" s="391"/>
      <c r="G57" s="404"/>
      <c r="H57" s="301"/>
      <c r="I57" s="324"/>
      <c r="J57" s="324"/>
      <c r="K57" s="324"/>
      <c r="L57" s="324"/>
      <c r="M57" s="312"/>
      <c r="N57" s="280"/>
      <c r="O57" s="415"/>
      <c r="P57" s="415"/>
    </row>
    <row r="58" spans="1:16" ht="14.25" customHeight="1" x14ac:dyDescent="0.15">
      <c r="B58" s="108"/>
      <c r="C58" s="376"/>
      <c r="D58" s="373"/>
      <c r="E58" s="126"/>
      <c r="F58" s="391"/>
      <c r="G58" s="404"/>
      <c r="H58" s="301"/>
      <c r="I58" s="324"/>
      <c r="J58" s="324"/>
      <c r="K58" s="324"/>
      <c r="L58" s="324"/>
      <c r="M58" s="312"/>
      <c r="N58" s="280"/>
      <c r="O58" s="415"/>
      <c r="P58" s="415"/>
    </row>
    <row r="59" spans="1:16" ht="14.25" customHeight="1" x14ac:dyDescent="0.15">
      <c r="B59" s="108"/>
      <c r="C59" s="376"/>
      <c r="D59" s="373"/>
      <c r="E59" s="126"/>
      <c r="F59" s="391"/>
      <c r="G59" s="404"/>
      <c r="H59" s="301"/>
      <c r="I59" s="324"/>
      <c r="J59" s="324"/>
      <c r="K59" s="324"/>
      <c r="L59" s="324"/>
      <c r="M59" s="312"/>
      <c r="N59" s="280"/>
      <c r="O59" s="415"/>
      <c r="P59" s="415"/>
    </row>
    <row r="60" spans="1:16" ht="14.25" customHeight="1" x14ac:dyDescent="0.15">
      <c r="B60" s="146"/>
      <c r="C60" s="376"/>
      <c r="D60" s="373"/>
      <c r="E60" s="126"/>
      <c r="F60" s="391"/>
      <c r="G60" s="404"/>
      <c r="H60" s="301"/>
      <c r="I60" s="324"/>
      <c r="J60" s="324"/>
      <c r="K60" s="324"/>
      <c r="L60" s="324"/>
      <c r="M60" s="312"/>
      <c r="N60" s="280"/>
      <c r="O60" s="415"/>
      <c r="P60" s="415"/>
    </row>
    <row r="61" spans="1:16" ht="14.25" customHeight="1" x14ac:dyDescent="0.15">
      <c r="B61" s="146"/>
      <c r="C61" s="376"/>
      <c r="D61" s="374"/>
      <c r="E61" s="127"/>
      <c r="F61" s="403"/>
      <c r="G61" s="311"/>
      <c r="H61" s="269"/>
      <c r="I61" s="325"/>
      <c r="J61" s="325"/>
      <c r="K61" s="325"/>
      <c r="L61" s="325"/>
      <c r="M61" s="270"/>
      <c r="N61" s="281"/>
      <c r="O61" s="416"/>
      <c r="P61" s="416"/>
    </row>
    <row r="62" spans="1:16" ht="10.5" customHeight="1" x14ac:dyDescent="0.15">
      <c r="A62" s="13"/>
      <c r="B62" s="172"/>
      <c r="C62" s="376"/>
      <c r="D62" s="293" t="s">
        <v>314</v>
      </c>
      <c r="E62" s="267" t="s">
        <v>315</v>
      </c>
      <c r="F62" s="268"/>
      <c r="G62" s="263"/>
      <c r="H62" s="267" t="s">
        <v>227</v>
      </c>
      <c r="I62" s="323"/>
      <c r="J62" s="323"/>
      <c r="K62" s="323"/>
      <c r="L62" s="323"/>
      <c r="M62" s="268"/>
      <c r="N62" s="282"/>
      <c r="O62" s="282"/>
      <c r="P62" s="282"/>
    </row>
    <row r="63" spans="1:16" ht="10.5" customHeight="1" x14ac:dyDescent="0.15">
      <c r="A63" s="13"/>
      <c r="B63" s="172"/>
      <c r="C63" s="376"/>
      <c r="D63" s="294"/>
      <c r="E63" s="301"/>
      <c r="F63" s="312"/>
      <c r="G63" s="284"/>
      <c r="H63" s="301"/>
      <c r="I63" s="324"/>
      <c r="J63" s="324"/>
      <c r="K63" s="324"/>
      <c r="L63" s="324"/>
      <c r="M63" s="312"/>
      <c r="N63" s="280"/>
      <c r="O63" s="280"/>
      <c r="P63" s="280"/>
    </row>
    <row r="64" spans="1:16" ht="10.5" customHeight="1" x14ac:dyDescent="0.15">
      <c r="A64" s="13"/>
      <c r="B64" s="172"/>
      <c r="C64" s="15"/>
      <c r="D64" s="294"/>
      <c r="E64" s="204"/>
      <c r="F64" s="330" t="s">
        <v>316</v>
      </c>
      <c r="G64" s="263">
        <v>3</v>
      </c>
      <c r="H64" s="301"/>
      <c r="I64" s="324"/>
      <c r="J64" s="324"/>
      <c r="K64" s="324"/>
      <c r="L64" s="324"/>
      <c r="M64" s="312"/>
      <c r="N64" s="282"/>
      <c r="O64" s="282"/>
      <c r="P64" s="278">
        <f>IF(N64="✓",G64,0)</f>
        <v>0</v>
      </c>
    </row>
    <row r="65" spans="1:16" ht="10.5" customHeight="1" x14ac:dyDescent="0.15">
      <c r="A65" s="13"/>
      <c r="B65" s="172"/>
      <c r="C65" s="15"/>
      <c r="D65" s="294"/>
      <c r="E65" s="204"/>
      <c r="F65" s="332"/>
      <c r="G65" s="284"/>
      <c r="H65" s="301"/>
      <c r="I65" s="324"/>
      <c r="J65" s="324"/>
      <c r="K65" s="324"/>
      <c r="L65" s="324"/>
      <c r="M65" s="312"/>
      <c r="N65" s="280"/>
      <c r="O65" s="280"/>
      <c r="P65" s="278"/>
    </row>
    <row r="66" spans="1:16" ht="10.5" customHeight="1" x14ac:dyDescent="0.15">
      <c r="A66" s="13"/>
      <c r="B66" s="172"/>
      <c r="C66" s="15"/>
      <c r="D66" s="294"/>
      <c r="E66" s="204"/>
      <c r="F66" s="330" t="s">
        <v>317</v>
      </c>
      <c r="G66" s="263">
        <v>2</v>
      </c>
      <c r="H66" s="301"/>
      <c r="I66" s="324"/>
      <c r="J66" s="324"/>
      <c r="K66" s="324"/>
      <c r="L66" s="324"/>
      <c r="M66" s="312"/>
      <c r="N66" s="282"/>
      <c r="O66" s="282"/>
      <c r="P66" s="278">
        <f>IF(N66="✓",G66,0)</f>
        <v>0</v>
      </c>
    </row>
    <row r="67" spans="1:16" ht="10.5" customHeight="1" x14ac:dyDescent="0.15">
      <c r="A67" s="13"/>
      <c r="B67" s="172"/>
      <c r="C67" s="15"/>
      <c r="D67" s="294"/>
      <c r="E67" s="204"/>
      <c r="F67" s="332"/>
      <c r="G67" s="284"/>
      <c r="H67" s="301"/>
      <c r="I67" s="324"/>
      <c r="J67" s="324"/>
      <c r="K67" s="324"/>
      <c r="L67" s="324"/>
      <c r="M67" s="312"/>
      <c r="N67" s="280"/>
      <c r="O67" s="280"/>
      <c r="P67" s="278"/>
    </row>
    <row r="68" spans="1:16" ht="10.5" customHeight="1" x14ac:dyDescent="0.15">
      <c r="A68" s="13"/>
      <c r="B68" s="172"/>
      <c r="C68" s="11"/>
      <c r="D68" s="294"/>
      <c r="E68" s="204"/>
      <c r="F68" s="330" t="s">
        <v>318</v>
      </c>
      <c r="G68" s="263">
        <v>1</v>
      </c>
      <c r="H68" s="301"/>
      <c r="I68" s="324"/>
      <c r="J68" s="324"/>
      <c r="K68" s="324"/>
      <c r="L68" s="324"/>
      <c r="M68" s="312"/>
      <c r="N68" s="282"/>
      <c r="O68" s="282"/>
      <c r="P68" s="278">
        <f>IF(N68="✓",G68,0)</f>
        <v>0</v>
      </c>
    </row>
    <row r="69" spans="1:16" ht="10.5" customHeight="1" x14ac:dyDescent="0.15">
      <c r="A69" s="13"/>
      <c r="B69" s="172"/>
      <c r="C69" s="11"/>
      <c r="D69" s="294"/>
      <c r="E69" s="204"/>
      <c r="F69" s="332"/>
      <c r="G69" s="284"/>
      <c r="H69" s="301"/>
      <c r="I69" s="324"/>
      <c r="J69" s="324"/>
      <c r="K69" s="324"/>
      <c r="L69" s="324"/>
      <c r="M69" s="312"/>
      <c r="N69" s="280"/>
      <c r="O69" s="280"/>
      <c r="P69" s="278"/>
    </row>
    <row r="70" spans="1:16" ht="10.5" customHeight="1" x14ac:dyDescent="0.15">
      <c r="A70" s="13"/>
      <c r="B70" s="172"/>
      <c r="C70" s="11"/>
      <c r="D70" s="294"/>
      <c r="E70" s="204"/>
      <c r="F70" s="330" t="s">
        <v>319</v>
      </c>
      <c r="G70" s="263">
        <v>0</v>
      </c>
      <c r="H70" s="301"/>
      <c r="I70" s="324"/>
      <c r="J70" s="324"/>
      <c r="K70" s="324"/>
      <c r="L70" s="324"/>
      <c r="M70" s="312"/>
      <c r="N70" s="282"/>
      <c r="O70" s="282"/>
      <c r="P70" s="278">
        <f>IF(N70="✓",G70,0)</f>
        <v>0</v>
      </c>
    </row>
    <row r="71" spans="1:16" ht="10.5" customHeight="1" x14ac:dyDescent="0.15">
      <c r="A71" s="180"/>
      <c r="B71" s="165"/>
      <c r="C71" s="10"/>
      <c r="D71" s="295"/>
      <c r="E71" s="205"/>
      <c r="F71" s="331"/>
      <c r="G71" s="256"/>
      <c r="H71" s="269"/>
      <c r="I71" s="325"/>
      <c r="J71" s="325"/>
      <c r="K71" s="325"/>
      <c r="L71" s="325"/>
      <c r="M71" s="270"/>
      <c r="N71" s="281"/>
      <c r="O71" s="281"/>
      <c r="P71" s="278"/>
    </row>
    <row r="72" spans="1:16" ht="15" customHeight="1" x14ac:dyDescent="0.15">
      <c r="B72" s="103"/>
      <c r="C72" s="394" t="s">
        <v>12</v>
      </c>
      <c r="D72" s="413" t="s">
        <v>250</v>
      </c>
      <c r="E72" s="396" t="s">
        <v>82</v>
      </c>
      <c r="F72" s="397"/>
      <c r="G72" s="264" t="s">
        <v>107</v>
      </c>
      <c r="H72" s="396" t="s">
        <v>206</v>
      </c>
      <c r="I72" s="407"/>
      <c r="J72" s="407"/>
      <c r="K72" s="407"/>
      <c r="L72" s="407"/>
      <c r="M72" s="397"/>
      <c r="N72" s="263"/>
      <c r="O72" s="263"/>
      <c r="P72" s="263"/>
    </row>
    <row r="73" spans="1:16" ht="15" customHeight="1" x14ac:dyDescent="0.15">
      <c r="B73" s="103"/>
      <c r="C73" s="376"/>
      <c r="D73" s="373"/>
      <c r="E73" s="405"/>
      <c r="F73" s="406"/>
      <c r="G73" s="284"/>
      <c r="H73" s="405"/>
      <c r="I73" s="408"/>
      <c r="J73" s="408"/>
      <c r="K73" s="408"/>
      <c r="L73" s="408"/>
      <c r="M73" s="406"/>
      <c r="N73" s="284"/>
      <c r="O73" s="284"/>
      <c r="P73" s="284"/>
    </row>
    <row r="74" spans="1:16" ht="15" customHeight="1" x14ac:dyDescent="0.15">
      <c r="B74" s="103"/>
      <c r="C74" s="376"/>
      <c r="D74" s="373"/>
      <c r="E74" s="405"/>
      <c r="F74" s="406"/>
      <c r="G74" s="284"/>
      <c r="H74" s="405"/>
      <c r="I74" s="408"/>
      <c r="J74" s="408"/>
      <c r="K74" s="408"/>
      <c r="L74" s="408"/>
      <c r="M74" s="406"/>
      <c r="N74" s="284"/>
      <c r="O74" s="284"/>
      <c r="P74" s="284"/>
    </row>
    <row r="75" spans="1:16" ht="15" customHeight="1" x14ac:dyDescent="0.15">
      <c r="B75" s="103"/>
      <c r="C75" s="376"/>
      <c r="D75" s="374"/>
      <c r="E75" s="398"/>
      <c r="F75" s="399"/>
      <c r="G75" s="256"/>
      <c r="H75" s="398"/>
      <c r="I75" s="409"/>
      <c r="J75" s="409"/>
      <c r="K75" s="409"/>
      <c r="L75" s="409"/>
      <c r="M75" s="399"/>
      <c r="N75" s="256"/>
      <c r="O75" s="256"/>
      <c r="P75" s="256"/>
    </row>
    <row r="76" spans="1:16" ht="10.5" customHeight="1" x14ac:dyDescent="0.15">
      <c r="B76" s="108"/>
      <c r="C76" s="147"/>
      <c r="D76" s="413" t="s">
        <v>251</v>
      </c>
      <c r="E76" s="396" t="s">
        <v>161</v>
      </c>
      <c r="F76" s="397"/>
      <c r="G76" s="263"/>
      <c r="H76" s="396" t="s">
        <v>206</v>
      </c>
      <c r="I76" s="407"/>
      <c r="J76" s="407"/>
      <c r="K76" s="407"/>
      <c r="L76" s="407"/>
      <c r="M76" s="397"/>
      <c r="N76" s="263"/>
      <c r="O76" s="263"/>
      <c r="P76" s="263"/>
    </row>
    <row r="77" spans="1:16" ht="10.5" customHeight="1" x14ac:dyDescent="0.15">
      <c r="B77" s="108"/>
      <c r="C77" s="15"/>
      <c r="D77" s="373"/>
      <c r="E77" s="405"/>
      <c r="F77" s="406"/>
      <c r="G77" s="284"/>
      <c r="H77" s="405"/>
      <c r="I77" s="408"/>
      <c r="J77" s="408"/>
      <c r="K77" s="408"/>
      <c r="L77" s="408"/>
      <c r="M77" s="406"/>
      <c r="N77" s="256"/>
      <c r="O77" s="256"/>
      <c r="P77" s="256"/>
    </row>
    <row r="78" spans="1:16" ht="13.5" customHeight="1" x14ac:dyDescent="0.15">
      <c r="B78" s="113"/>
      <c r="C78" s="15"/>
      <c r="D78" s="373"/>
      <c r="E78" s="126"/>
      <c r="F78" s="390" t="s">
        <v>162</v>
      </c>
      <c r="G78" s="263">
        <v>2</v>
      </c>
      <c r="H78" s="405"/>
      <c r="I78" s="408"/>
      <c r="J78" s="408"/>
      <c r="K78" s="408"/>
      <c r="L78" s="408"/>
      <c r="M78" s="406"/>
      <c r="N78" s="263"/>
      <c r="O78" s="263"/>
      <c r="P78" s="278">
        <f>IF(N78="✓",G78,0)</f>
        <v>0</v>
      </c>
    </row>
    <row r="79" spans="1:16" ht="13.5" customHeight="1" x14ac:dyDescent="0.15">
      <c r="B79" s="113"/>
      <c r="C79" s="15"/>
      <c r="D79" s="373"/>
      <c r="E79" s="126"/>
      <c r="F79" s="391"/>
      <c r="G79" s="284"/>
      <c r="H79" s="405"/>
      <c r="I79" s="408"/>
      <c r="J79" s="408"/>
      <c r="K79" s="408"/>
      <c r="L79" s="408"/>
      <c r="M79" s="406"/>
      <c r="N79" s="256"/>
      <c r="O79" s="256"/>
      <c r="P79" s="278"/>
    </row>
    <row r="80" spans="1:16" ht="13.5" customHeight="1" x14ac:dyDescent="0.15">
      <c r="B80" s="108"/>
      <c r="C80" s="15"/>
      <c r="D80" s="373"/>
      <c r="E80" s="126"/>
      <c r="F80" s="390" t="s">
        <v>163</v>
      </c>
      <c r="G80" s="263">
        <v>1</v>
      </c>
      <c r="H80" s="405"/>
      <c r="I80" s="408"/>
      <c r="J80" s="408"/>
      <c r="K80" s="408"/>
      <c r="L80" s="408"/>
      <c r="M80" s="406"/>
      <c r="N80" s="263"/>
      <c r="O80" s="263"/>
      <c r="P80" s="278">
        <f>IF(N80="✓",G80,0)</f>
        <v>0</v>
      </c>
    </row>
    <row r="81" spans="1:16" ht="13.5" customHeight="1" x14ac:dyDescent="0.15">
      <c r="B81" s="108"/>
      <c r="C81" s="15"/>
      <c r="D81" s="373"/>
      <c r="E81" s="126"/>
      <c r="F81" s="391"/>
      <c r="G81" s="284"/>
      <c r="H81" s="405"/>
      <c r="I81" s="408"/>
      <c r="J81" s="408"/>
      <c r="K81" s="408"/>
      <c r="L81" s="408"/>
      <c r="M81" s="406"/>
      <c r="N81" s="256"/>
      <c r="O81" s="256"/>
      <c r="P81" s="278"/>
    </row>
    <row r="82" spans="1:16" ht="13.5" customHeight="1" x14ac:dyDescent="0.15">
      <c r="B82" s="108"/>
      <c r="C82" s="15"/>
      <c r="D82" s="373"/>
      <c r="E82" s="126"/>
      <c r="F82" s="390" t="s">
        <v>164</v>
      </c>
      <c r="G82" s="263">
        <v>0</v>
      </c>
      <c r="H82" s="405"/>
      <c r="I82" s="408"/>
      <c r="J82" s="408"/>
      <c r="K82" s="408"/>
      <c r="L82" s="408"/>
      <c r="M82" s="406"/>
      <c r="N82" s="263"/>
      <c r="O82" s="263"/>
      <c r="P82" s="278">
        <f>IF(N82="✓",G82,0)</f>
        <v>0</v>
      </c>
    </row>
    <row r="83" spans="1:16" ht="13.5" customHeight="1" x14ac:dyDescent="0.15">
      <c r="B83" s="108"/>
      <c r="C83" s="15"/>
      <c r="D83" s="374"/>
      <c r="E83" s="126"/>
      <c r="F83" s="391"/>
      <c r="G83" s="284"/>
      <c r="H83" s="398"/>
      <c r="I83" s="409"/>
      <c r="J83" s="409"/>
      <c r="K83" s="409"/>
      <c r="L83" s="409"/>
      <c r="M83" s="399"/>
      <c r="N83" s="256"/>
      <c r="O83" s="256"/>
      <c r="P83" s="278"/>
    </row>
    <row r="84" spans="1:16" ht="23.25" customHeight="1" x14ac:dyDescent="0.15">
      <c r="B84" s="172"/>
      <c r="C84" s="394" t="s">
        <v>14</v>
      </c>
      <c r="D84" s="413" t="s">
        <v>22</v>
      </c>
      <c r="E84" s="267" t="s">
        <v>165</v>
      </c>
      <c r="F84" s="268"/>
      <c r="G84" s="263"/>
      <c r="H84" s="396" t="s">
        <v>206</v>
      </c>
      <c r="I84" s="407"/>
      <c r="J84" s="407"/>
      <c r="K84" s="407"/>
      <c r="L84" s="407"/>
      <c r="M84" s="397"/>
      <c r="N84" s="263"/>
      <c r="O84" s="263"/>
      <c r="P84" s="263"/>
    </row>
    <row r="85" spans="1:16" ht="23.25" customHeight="1" x14ac:dyDescent="0.15">
      <c r="B85" s="172"/>
      <c r="C85" s="376"/>
      <c r="D85" s="373"/>
      <c r="E85" s="301"/>
      <c r="F85" s="312"/>
      <c r="G85" s="284"/>
      <c r="H85" s="405"/>
      <c r="I85" s="408"/>
      <c r="J85" s="408"/>
      <c r="K85" s="408"/>
      <c r="L85" s="408"/>
      <c r="M85" s="406"/>
      <c r="N85" s="284"/>
      <c r="O85" s="284"/>
      <c r="P85" s="284"/>
    </row>
    <row r="86" spans="1:16" ht="12" customHeight="1" x14ac:dyDescent="0.15">
      <c r="B86" s="172"/>
      <c r="C86" s="376"/>
      <c r="D86" s="373"/>
      <c r="E86" s="126"/>
      <c r="F86" s="400" t="s">
        <v>166</v>
      </c>
      <c r="G86" s="263">
        <v>2</v>
      </c>
      <c r="H86" s="405"/>
      <c r="I86" s="408"/>
      <c r="J86" s="408"/>
      <c r="K86" s="408"/>
      <c r="L86" s="408"/>
      <c r="M86" s="406"/>
      <c r="N86" s="263"/>
      <c r="O86" s="263"/>
      <c r="P86" s="278">
        <f>IF(N86="✓",G86,0)</f>
        <v>0</v>
      </c>
    </row>
    <row r="87" spans="1:16" ht="12" customHeight="1" x14ac:dyDescent="0.15">
      <c r="B87" s="172"/>
      <c r="C87" s="376"/>
      <c r="D87" s="373"/>
      <c r="E87" s="126"/>
      <c r="F87" s="401"/>
      <c r="G87" s="284"/>
      <c r="H87" s="405"/>
      <c r="I87" s="408"/>
      <c r="J87" s="408"/>
      <c r="K87" s="408"/>
      <c r="L87" s="408"/>
      <c r="M87" s="406"/>
      <c r="N87" s="284"/>
      <c r="O87" s="284"/>
      <c r="P87" s="278"/>
    </row>
    <row r="88" spans="1:16" ht="12" customHeight="1" x14ac:dyDescent="0.15">
      <c r="B88" s="172"/>
      <c r="C88" s="376"/>
      <c r="D88" s="373"/>
      <c r="E88" s="126"/>
      <c r="F88" s="400" t="s">
        <v>167</v>
      </c>
      <c r="G88" s="263">
        <v>1</v>
      </c>
      <c r="H88" s="405"/>
      <c r="I88" s="408"/>
      <c r="J88" s="408"/>
      <c r="K88" s="408"/>
      <c r="L88" s="408"/>
      <c r="M88" s="406"/>
      <c r="N88" s="263"/>
      <c r="O88" s="263"/>
      <c r="P88" s="278">
        <f>IF(N88="✓",G88,0)</f>
        <v>0</v>
      </c>
    </row>
    <row r="89" spans="1:16" ht="12" customHeight="1" x14ac:dyDescent="0.15">
      <c r="B89" s="172"/>
      <c r="C89" s="376"/>
      <c r="D89" s="373"/>
      <c r="E89" s="126"/>
      <c r="F89" s="401"/>
      <c r="G89" s="284"/>
      <c r="H89" s="405"/>
      <c r="I89" s="408"/>
      <c r="J89" s="408"/>
      <c r="K89" s="408"/>
      <c r="L89" s="408"/>
      <c r="M89" s="406"/>
      <c r="N89" s="284"/>
      <c r="O89" s="284"/>
      <c r="P89" s="278"/>
    </row>
    <row r="90" spans="1:16" ht="12" customHeight="1" x14ac:dyDescent="0.15">
      <c r="B90" s="172"/>
      <c r="C90" s="376"/>
      <c r="D90" s="373"/>
      <c r="E90" s="126"/>
      <c r="F90" s="400" t="s">
        <v>116</v>
      </c>
      <c r="G90" s="263">
        <v>0</v>
      </c>
      <c r="H90" s="405"/>
      <c r="I90" s="408"/>
      <c r="J90" s="408"/>
      <c r="K90" s="408"/>
      <c r="L90" s="408"/>
      <c r="M90" s="406"/>
      <c r="N90" s="263"/>
      <c r="O90" s="263"/>
      <c r="P90" s="278">
        <f>IF(N90="✓",G90,0)</f>
        <v>0</v>
      </c>
    </row>
    <row r="91" spans="1:16" ht="12" customHeight="1" x14ac:dyDescent="0.15">
      <c r="A91" s="180"/>
      <c r="B91" s="165"/>
      <c r="C91" s="395"/>
      <c r="D91" s="374"/>
      <c r="E91" s="127"/>
      <c r="F91" s="402"/>
      <c r="G91" s="256"/>
      <c r="H91" s="398"/>
      <c r="I91" s="409"/>
      <c r="J91" s="409"/>
      <c r="K91" s="409"/>
      <c r="L91" s="409"/>
      <c r="M91" s="399"/>
      <c r="N91" s="256"/>
      <c r="O91" s="256"/>
      <c r="P91" s="278"/>
    </row>
    <row r="92" spans="1:16" ht="16.5" customHeight="1" x14ac:dyDescent="0.15">
      <c r="A92" s="13"/>
      <c r="B92" s="329" t="s">
        <v>89</v>
      </c>
      <c r="C92" s="372"/>
      <c r="D92" s="372"/>
      <c r="E92" s="372"/>
      <c r="F92" s="372"/>
      <c r="G92" s="372"/>
      <c r="H92" s="372"/>
      <c r="I92" s="372"/>
      <c r="J92" s="372"/>
      <c r="K92" s="372"/>
      <c r="L92" s="372"/>
      <c r="M92" s="372"/>
      <c r="N92" s="372"/>
      <c r="O92" s="372"/>
      <c r="P92" s="176"/>
    </row>
    <row r="93" spans="1:16" ht="16.5" customHeight="1" x14ac:dyDescent="0.15">
      <c r="C93" s="3"/>
      <c r="O93" s="80" t="str">
        <f>Ⅰ基本要件!$O$2</f>
        <v>【施設名】</v>
      </c>
      <c r="P93" s="80"/>
    </row>
    <row r="94" spans="1:16" ht="16.5" customHeight="1" x14ac:dyDescent="0.15">
      <c r="B94" s="4" t="s">
        <v>18</v>
      </c>
      <c r="C94" s="5" t="s">
        <v>24</v>
      </c>
    </row>
    <row r="95" spans="1:16" ht="45.75" customHeight="1" x14ac:dyDescent="0.15">
      <c r="B95" s="273" t="s">
        <v>95</v>
      </c>
      <c r="C95" s="274"/>
      <c r="D95" s="274"/>
      <c r="E95" s="279" t="s">
        <v>96</v>
      </c>
      <c r="F95" s="279"/>
      <c r="G95" s="410" t="s">
        <v>97</v>
      </c>
      <c r="H95" s="277" t="s">
        <v>101</v>
      </c>
      <c r="I95" s="412"/>
      <c r="J95" s="412"/>
      <c r="K95" s="412"/>
      <c r="L95" s="412"/>
      <c r="M95" s="412"/>
      <c r="N95" s="278" t="s">
        <v>98</v>
      </c>
      <c r="O95" s="278" t="s">
        <v>203</v>
      </c>
      <c r="P95" s="278" t="s">
        <v>233</v>
      </c>
    </row>
    <row r="96" spans="1:16" ht="45.75" customHeight="1" x14ac:dyDescent="0.15">
      <c r="B96" s="275"/>
      <c r="C96" s="276"/>
      <c r="D96" s="276"/>
      <c r="E96" s="279"/>
      <c r="F96" s="279"/>
      <c r="G96" s="411"/>
      <c r="H96" s="412"/>
      <c r="I96" s="412"/>
      <c r="J96" s="412"/>
      <c r="K96" s="412"/>
      <c r="L96" s="412"/>
      <c r="M96" s="412"/>
      <c r="N96" s="278"/>
      <c r="O96" s="278"/>
      <c r="P96" s="278"/>
    </row>
    <row r="97" spans="2:16" ht="16.5" customHeight="1" x14ac:dyDescent="0.15">
      <c r="B97" s="6">
        <v>1</v>
      </c>
      <c r="C97" s="7" t="s">
        <v>25</v>
      </c>
      <c r="D97" s="7"/>
      <c r="E97" s="7"/>
      <c r="F97" s="8"/>
      <c r="G97" s="8"/>
      <c r="H97" s="8"/>
      <c r="I97" s="8"/>
      <c r="J97" s="8"/>
      <c r="K97" s="8"/>
      <c r="L97" s="8"/>
      <c r="M97" s="8"/>
      <c r="N97" s="104"/>
      <c r="O97" s="82"/>
      <c r="P97" s="82"/>
    </row>
    <row r="98" spans="2:16" ht="21.75" customHeight="1" x14ac:dyDescent="0.15">
      <c r="B98" s="103"/>
      <c r="C98" s="394" t="s">
        <v>15</v>
      </c>
      <c r="D98" s="392" t="s">
        <v>21</v>
      </c>
      <c r="E98" s="396" t="s">
        <v>320</v>
      </c>
      <c r="F98" s="397"/>
      <c r="G98" s="264" t="s">
        <v>107</v>
      </c>
      <c r="H98" s="313" t="s">
        <v>332</v>
      </c>
      <c r="I98" s="314"/>
      <c r="J98" s="314"/>
      <c r="K98" s="314"/>
      <c r="L98" s="314"/>
      <c r="M98" s="315"/>
      <c r="N98" s="263"/>
      <c r="O98" s="263"/>
      <c r="P98" s="263"/>
    </row>
    <row r="99" spans="2:16" ht="21.75" customHeight="1" x14ac:dyDescent="0.15">
      <c r="B99" s="103"/>
      <c r="C99" s="395"/>
      <c r="D99" s="393"/>
      <c r="E99" s="398"/>
      <c r="F99" s="399"/>
      <c r="G99" s="256"/>
      <c r="H99" s="319"/>
      <c r="I99" s="320"/>
      <c r="J99" s="320"/>
      <c r="K99" s="320"/>
      <c r="L99" s="320"/>
      <c r="M99" s="321"/>
      <c r="N99" s="284"/>
      <c r="O99" s="284"/>
      <c r="P99" s="284"/>
    </row>
    <row r="100" spans="2:16" ht="23.25" customHeight="1" x14ac:dyDescent="0.15">
      <c r="B100" s="108"/>
      <c r="C100" s="444" t="s">
        <v>17</v>
      </c>
      <c r="D100" s="431" t="s">
        <v>252</v>
      </c>
      <c r="E100" s="267" t="s">
        <v>321</v>
      </c>
      <c r="F100" s="268"/>
      <c r="G100" s="264" t="s">
        <v>107</v>
      </c>
      <c r="H100" s="313" t="s">
        <v>332</v>
      </c>
      <c r="I100" s="314"/>
      <c r="J100" s="314"/>
      <c r="K100" s="314"/>
      <c r="L100" s="314"/>
      <c r="M100" s="315"/>
      <c r="N100" s="263"/>
      <c r="O100" s="263"/>
      <c r="P100" s="263"/>
    </row>
    <row r="101" spans="2:16" ht="23.25" customHeight="1" x14ac:dyDescent="0.15">
      <c r="B101" s="108"/>
      <c r="C101" s="445"/>
      <c r="D101" s="432"/>
      <c r="E101" s="269"/>
      <c r="F101" s="270"/>
      <c r="G101" s="256"/>
      <c r="H101" s="319"/>
      <c r="I101" s="320"/>
      <c r="J101" s="320"/>
      <c r="K101" s="320"/>
      <c r="L101" s="320"/>
      <c r="M101" s="321"/>
      <c r="N101" s="284"/>
      <c r="O101" s="284"/>
      <c r="P101" s="284"/>
    </row>
    <row r="102" spans="2:16" ht="49.5" customHeight="1" x14ac:dyDescent="0.15">
      <c r="B102" s="113"/>
      <c r="C102" s="21"/>
      <c r="D102" s="413" t="s">
        <v>253</v>
      </c>
      <c r="E102" s="396" t="s">
        <v>170</v>
      </c>
      <c r="F102" s="397"/>
      <c r="G102" s="263"/>
      <c r="H102" s="396" t="s">
        <v>208</v>
      </c>
      <c r="I102" s="407"/>
      <c r="J102" s="407"/>
      <c r="K102" s="407"/>
      <c r="L102" s="407"/>
      <c r="M102" s="397"/>
      <c r="N102" s="263"/>
      <c r="O102" s="263"/>
      <c r="P102" s="263"/>
    </row>
    <row r="103" spans="2:16" ht="30.75" customHeight="1" x14ac:dyDescent="0.15">
      <c r="B103" s="113"/>
      <c r="C103" s="20"/>
      <c r="D103" s="373"/>
      <c r="E103" s="405"/>
      <c r="F103" s="406"/>
      <c r="G103" s="284"/>
      <c r="H103" s="405"/>
      <c r="I103" s="408"/>
      <c r="J103" s="408"/>
      <c r="K103" s="408"/>
      <c r="L103" s="408"/>
      <c r="M103" s="406"/>
      <c r="N103" s="284"/>
      <c r="O103" s="284"/>
      <c r="P103" s="284"/>
    </row>
    <row r="104" spans="2:16" ht="13.5" customHeight="1" x14ac:dyDescent="0.15">
      <c r="B104" s="103"/>
      <c r="C104" s="21"/>
      <c r="D104" s="373"/>
      <c r="E104" s="132"/>
      <c r="F104" s="389" t="s">
        <v>168</v>
      </c>
      <c r="G104" s="263">
        <v>2</v>
      </c>
      <c r="H104" s="405"/>
      <c r="I104" s="408"/>
      <c r="J104" s="408"/>
      <c r="K104" s="408"/>
      <c r="L104" s="408"/>
      <c r="M104" s="406"/>
      <c r="N104" s="263"/>
      <c r="O104" s="263"/>
      <c r="P104" s="278">
        <f>IF(N104="✓",G104,0)</f>
        <v>0</v>
      </c>
    </row>
    <row r="105" spans="2:16" ht="13.5" customHeight="1" x14ac:dyDescent="0.15">
      <c r="B105" s="103"/>
      <c r="C105" s="20"/>
      <c r="D105" s="373"/>
      <c r="E105" s="132"/>
      <c r="F105" s="389"/>
      <c r="G105" s="284"/>
      <c r="H105" s="405"/>
      <c r="I105" s="408"/>
      <c r="J105" s="408"/>
      <c r="K105" s="408"/>
      <c r="L105" s="408"/>
      <c r="M105" s="406"/>
      <c r="N105" s="284"/>
      <c r="O105" s="284"/>
      <c r="P105" s="278"/>
    </row>
    <row r="106" spans="2:16" ht="13.5" customHeight="1" x14ac:dyDescent="0.15">
      <c r="B106" s="108"/>
      <c r="C106" s="20"/>
      <c r="D106" s="373"/>
      <c r="E106" s="132"/>
      <c r="F106" s="389" t="s">
        <v>169</v>
      </c>
      <c r="G106" s="263">
        <v>1</v>
      </c>
      <c r="H106" s="405"/>
      <c r="I106" s="408"/>
      <c r="J106" s="408"/>
      <c r="K106" s="408"/>
      <c r="L106" s="408"/>
      <c r="M106" s="406"/>
      <c r="N106" s="263"/>
      <c r="O106" s="263"/>
      <c r="P106" s="278">
        <f>IF(N106="✓",G106,0)</f>
        <v>0</v>
      </c>
    </row>
    <row r="107" spans="2:16" ht="13.5" customHeight="1" x14ac:dyDescent="0.15">
      <c r="B107" s="108"/>
      <c r="C107" s="20"/>
      <c r="D107" s="373"/>
      <c r="E107" s="132"/>
      <c r="F107" s="389"/>
      <c r="G107" s="284"/>
      <c r="H107" s="405"/>
      <c r="I107" s="408"/>
      <c r="J107" s="408"/>
      <c r="K107" s="408"/>
      <c r="L107" s="408"/>
      <c r="M107" s="406"/>
      <c r="N107" s="284"/>
      <c r="O107" s="284"/>
      <c r="P107" s="278"/>
    </row>
    <row r="108" spans="2:16" ht="13.5" customHeight="1" x14ac:dyDescent="0.15">
      <c r="B108" s="108"/>
      <c r="C108" s="20"/>
      <c r="D108" s="373"/>
      <c r="E108" s="132"/>
      <c r="F108" s="389" t="s">
        <v>108</v>
      </c>
      <c r="G108" s="263">
        <v>0</v>
      </c>
      <c r="H108" s="405"/>
      <c r="I108" s="408"/>
      <c r="J108" s="408"/>
      <c r="K108" s="408"/>
      <c r="L108" s="408"/>
      <c r="M108" s="406"/>
      <c r="N108" s="263"/>
      <c r="O108" s="263"/>
      <c r="P108" s="278">
        <f>IF(N108="✓",G108,0)</f>
        <v>0</v>
      </c>
    </row>
    <row r="109" spans="2:16" ht="13.5" customHeight="1" x14ac:dyDescent="0.15">
      <c r="B109" s="108"/>
      <c r="C109" s="20"/>
      <c r="D109" s="374"/>
      <c r="E109" s="132"/>
      <c r="F109" s="389"/>
      <c r="G109" s="284"/>
      <c r="H109" s="398"/>
      <c r="I109" s="409"/>
      <c r="J109" s="409"/>
      <c r="K109" s="409"/>
      <c r="L109" s="409"/>
      <c r="M109" s="399"/>
      <c r="N109" s="284"/>
      <c r="O109" s="284"/>
      <c r="P109" s="278"/>
    </row>
    <row r="110" spans="2:16" ht="15" customHeight="1" x14ac:dyDescent="0.15">
      <c r="B110" s="103"/>
      <c r="C110" s="441" t="s">
        <v>30</v>
      </c>
      <c r="D110" s="438" t="s">
        <v>26</v>
      </c>
      <c r="E110" s="323" t="s">
        <v>171</v>
      </c>
      <c r="F110" s="268"/>
      <c r="G110" s="263"/>
      <c r="H110" s="396" t="s">
        <v>207</v>
      </c>
      <c r="I110" s="407"/>
      <c r="J110" s="407"/>
      <c r="K110" s="407"/>
      <c r="L110" s="407"/>
      <c r="M110" s="397"/>
      <c r="N110" s="263"/>
      <c r="O110" s="263"/>
      <c r="P110" s="263"/>
    </row>
    <row r="111" spans="2:16" ht="15" customHeight="1" x14ac:dyDescent="0.15">
      <c r="B111" s="103"/>
      <c r="C111" s="442"/>
      <c r="D111" s="439"/>
      <c r="E111" s="324"/>
      <c r="F111" s="312"/>
      <c r="G111" s="284"/>
      <c r="H111" s="405"/>
      <c r="I111" s="408"/>
      <c r="J111" s="408"/>
      <c r="K111" s="408"/>
      <c r="L111" s="408"/>
      <c r="M111" s="406"/>
      <c r="N111" s="284"/>
      <c r="O111" s="284"/>
      <c r="P111" s="284"/>
    </row>
    <row r="112" spans="2:16" ht="10.5" customHeight="1" x14ac:dyDescent="0.15">
      <c r="B112" s="113"/>
      <c r="C112" s="442"/>
      <c r="D112" s="439"/>
      <c r="E112" s="128"/>
      <c r="F112" s="268" t="s">
        <v>172</v>
      </c>
      <c r="G112" s="263">
        <v>3</v>
      </c>
      <c r="H112" s="405"/>
      <c r="I112" s="408"/>
      <c r="J112" s="408"/>
      <c r="K112" s="408"/>
      <c r="L112" s="408"/>
      <c r="M112" s="406"/>
      <c r="N112" s="263"/>
      <c r="O112" s="263"/>
      <c r="P112" s="278">
        <f>IF(N112="✓",G112,0)</f>
        <v>0</v>
      </c>
    </row>
    <row r="113" spans="1:18" ht="10.5" customHeight="1" x14ac:dyDescent="0.15">
      <c r="B113" s="113"/>
      <c r="C113" s="442"/>
      <c r="D113" s="439"/>
      <c r="E113" s="128"/>
      <c r="F113" s="270"/>
      <c r="G113" s="284"/>
      <c r="H113" s="405"/>
      <c r="I113" s="408"/>
      <c r="J113" s="408"/>
      <c r="K113" s="408"/>
      <c r="L113" s="408"/>
      <c r="M113" s="406"/>
      <c r="N113" s="284"/>
      <c r="O113" s="284"/>
      <c r="P113" s="278"/>
    </row>
    <row r="114" spans="1:18" ht="10.5" customHeight="1" x14ac:dyDescent="0.15">
      <c r="B114" s="108"/>
      <c r="C114" s="442"/>
      <c r="D114" s="439"/>
      <c r="E114" s="128"/>
      <c r="F114" s="406" t="s">
        <v>173</v>
      </c>
      <c r="G114" s="263">
        <v>2</v>
      </c>
      <c r="H114" s="405"/>
      <c r="I114" s="408"/>
      <c r="J114" s="408"/>
      <c r="K114" s="408"/>
      <c r="L114" s="408"/>
      <c r="M114" s="406"/>
      <c r="N114" s="263"/>
      <c r="O114" s="263"/>
      <c r="P114" s="278">
        <f>IF(N114="✓",G114,0)</f>
        <v>0</v>
      </c>
    </row>
    <row r="115" spans="1:18" ht="10.5" customHeight="1" x14ac:dyDescent="0.15">
      <c r="B115" s="108"/>
      <c r="C115" s="442"/>
      <c r="D115" s="439"/>
      <c r="E115" s="128"/>
      <c r="F115" s="399"/>
      <c r="G115" s="284"/>
      <c r="H115" s="405"/>
      <c r="I115" s="408"/>
      <c r="J115" s="408"/>
      <c r="K115" s="408"/>
      <c r="L115" s="408"/>
      <c r="M115" s="406"/>
      <c r="N115" s="284"/>
      <c r="O115" s="284"/>
      <c r="P115" s="278"/>
    </row>
    <row r="116" spans="1:18" ht="10.5" customHeight="1" x14ac:dyDescent="0.15">
      <c r="B116" s="103"/>
      <c r="C116" s="442"/>
      <c r="D116" s="439"/>
      <c r="E116" s="128"/>
      <c r="F116" s="406" t="s">
        <v>109</v>
      </c>
      <c r="G116" s="279">
        <v>0</v>
      </c>
      <c r="H116" s="405"/>
      <c r="I116" s="408"/>
      <c r="J116" s="408"/>
      <c r="K116" s="408"/>
      <c r="L116" s="408"/>
      <c r="M116" s="406"/>
      <c r="N116" s="263"/>
      <c r="O116" s="263"/>
      <c r="P116" s="278">
        <f>IF(N116="✓",G116,0)</f>
        <v>0</v>
      </c>
    </row>
    <row r="117" spans="1:18" ht="10.5" customHeight="1" x14ac:dyDescent="0.15">
      <c r="B117" s="103"/>
      <c r="C117" s="443"/>
      <c r="D117" s="440"/>
      <c r="E117" s="130"/>
      <c r="F117" s="399"/>
      <c r="G117" s="279"/>
      <c r="H117" s="398"/>
      <c r="I117" s="409"/>
      <c r="J117" s="409"/>
      <c r="K117" s="409"/>
      <c r="L117" s="409"/>
      <c r="M117" s="399"/>
      <c r="N117" s="284"/>
      <c r="O117" s="284"/>
      <c r="P117" s="278"/>
    </row>
    <row r="118" spans="1:18" ht="23.25" customHeight="1" x14ac:dyDescent="0.15">
      <c r="B118" s="103"/>
      <c r="C118" s="435">
        <v>-9</v>
      </c>
      <c r="D118" s="437" t="s">
        <v>58</v>
      </c>
      <c r="E118" s="267" t="s">
        <v>322</v>
      </c>
      <c r="F118" s="268"/>
      <c r="G118" s="278" t="s">
        <v>107</v>
      </c>
      <c r="H118" s="389" t="s">
        <v>227</v>
      </c>
      <c r="I118" s="389"/>
      <c r="J118" s="389"/>
      <c r="K118" s="389"/>
      <c r="L118" s="389"/>
      <c r="M118" s="389"/>
      <c r="N118" s="263"/>
      <c r="O118" s="263"/>
      <c r="P118" s="263"/>
    </row>
    <row r="119" spans="1:18" ht="23.25" customHeight="1" x14ac:dyDescent="0.15">
      <c r="B119" s="103"/>
      <c r="C119" s="436"/>
      <c r="D119" s="310"/>
      <c r="E119" s="269"/>
      <c r="F119" s="270"/>
      <c r="G119" s="279"/>
      <c r="H119" s="389"/>
      <c r="I119" s="389"/>
      <c r="J119" s="389"/>
      <c r="K119" s="389"/>
      <c r="L119" s="389"/>
      <c r="M119" s="389"/>
      <c r="N119" s="284"/>
      <c r="O119" s="284"/>
      <c r="P119" s="284"/>
    </row>
    <row r="120" spans="1:18" ht="23.25" customHeight="1" x14ac:dyDescent="0.15">
      <c r="A120" s="13"/>
      <c r="B120" s="172"/>
      <c r="C120" s="368" t="s">
        <v>31</v>
      </c>
      <c r="D120" s="309" t="s">
        <v>59</v>
      </c>
      <c r="E120" s="396" t="s">
        <v>323</v>
      </c>
      <c r="F120" s="397"/>
      <c r="G120" s="278" t="s">
        <v>107</v>
      </c>
      <c r="H120" s="379" t="s">
        <v>332</v>
      </c>
      <c r="I120" s="379"/>
      <c r="J120" s="379"/>
      <c r="K120" s="379"/>
      <c r="L120" s="379"/>
      <c r="M120" s="379"/>
      <c r="N120" s="263"/>
      <c r="O120" s="263"/>
      <c r="P120" s="263"/>
    </row>
    <row r="121" spans="1:18" ht="23.25" customHeight="1" x14ac:dyDescent="0.15">
      <c r="A121" s="180"/>
      <c r="B121" s="165"/>
      <c r="C121" s="369"/>
      <c r="D121" s="310"/>
      <c r="E121" s="398"/>
      <c r="F121" s="399"/>
      <c r="G121" s="279"/>
      <c r="H121" s="379"/>
      <c r="I121" s="379"/>
      <c r="J121" s="379"/>
      <c r="K121" s="379"/>
      <c r="L121" s="379"/>
      <c r="M121" s="379"/>
      <c r="N121" s="256"/>
      <c r="O121" s="256"/>
      <c r="P121" s="256"/>
    </row>
    <row r="122" spans="1:18" ht="16.5" customHeight="1" x14ac:dyDescent="0.15">
      <c r="A122" s="13"/>
      <c r="B122" s="329" t="s">
        <v>89</v>
      </c>
      <c r="C122" s="329"/>
      <c r="D122" s="329"/>
      <c r="E122" s="329"/>
      <c r="F122" s="329"/>
      <c r="G122" s="329"/>
      <c r="H122" s="329"/>
      <c r="I122" s="329"/>
      <c r="J122" s="329"/>
      <c r="K122" s="329"/>
      <c r="L122" s="329"/>
      <c r="M122" s="329"/>
      <c r="N122" s="329"/>
      <c r="O122" s="329"/>
      <c r="P122" s="151"/>
    </row>
    <row r="123" spans="1:18" ht="16.5" customHeight="1" x14ac:dyDescent="0.15">
      <c r="C123" s="3"/>
      <c r="O123" s="80" t="str">
        <f>Ⅰ基本要件!$O$2</f>
        <v>【施設名】</v>
      </c>
      <c r="P123" s="80"/>
    </row>
    <row r="124" spans="1:18" ht="16.5" customHeight="1" x14ac:dyDescent="0.15">
      <c r="B124" s="4" t="s">
        <v>18</v>
      </c>
      <c r="C124" s="5" t="s">
        <v>24</v>
      </c>
    </row>
    <row r="125" spans="1:18" ht="45.75" customHeight="1" x14ac:dyDescent="0.15">
      <c r="B125" s="273" t="s">
        <v>95</v>
      </c>
      <c r="C125" s="274"/>
      <c r="D125" s="370"/>
      <c r="E125" s="273" t="s">
        <v>96</v>
      </c>
      <c r="F125" s="370"/>
      <c r="G125" s="264" t="s">
        <v>97</v>
      </c>
      <c r="H125" s="425" t="s">
        <v>101</v>
      </c>
      <c r="I125" s="426"/>
      <c r="J125" s="426"/>
      <c r="K125" s="426"/>
      <c r="L125" s="426"/>
      <c r="M125" s="427"/>
      <c r="N125" s="264" t="s">
        <v>98</v>
      </c>
      <c r="O125" s="264" t="s">
        <v>203</v>
      </c>
      <c r="P125" s="264" t="s">
        <v>233</v>
      </c>
    </row>
    <row r="126" spans="1:18" ht="45.75" customHeight="1" x14ac:dyDescent="0.15">
      <c r="B126" s="275"/>
      <c r="C126" s="276"/>
      <c r="D126" s="371"/>
      <c r="E126" s="275"/>
      <c r="F126" s="371"/>
      <c r="G126" s="311"/>
      <c r="H126" s="428"/>
      <c r="I126" s="429"/>
      <c r="J126" s="429"/>
      <c r="K126" s="429"/>
      <c r="L126" s="429"/>
      <c r="M126" s="430"/>
      <c r="N126" s="311"/>
      <c r="O126" s="311"/>
      <c r="P126" s="311"/>
    </row>
    <row r="127" spans="1:18" ht="16.5" customHeight="1" x14ac:dyDescent="0.15">
      <c r="B127" s="6">
        <v>2</v>
      </c>
      <c r="C127" s="196" t="s">
        <v>301</v>
      </c>
      <c r="D127" s="196"/>
      <c r="E127" s="7"/>
      <c r="F127" s="8"/>
      <c r="G127" s="8"/>
      <c r="H127" s="8"/>
      <c r="I127" s="8"/>
      <c r="J127" s="8"/>
      <c r="K127" s="8"/>
      <c r="L127" s="8"/>
      <c r="M127" s="8"/>
      <c r="N127" s="104"/>
      <c r="O127" s="82"/>
      <c r="P127" s="82"/>
      <c r="Q127" s="30">
        <f>+G134+G150+G155</f>
        <v>30</v>
      </c>
      <c r="R127" s="30">
        <f>SUM(P132:P156)</f>
        <v>0</v>
      </c>
    </row>
    <row r="128" spans="1:18" s="2" customFormat="1" ht="19.5" customHeight="1" x14ac:dyDescent="0.15">
      <c r="B128" s="113"/>
      <c r="C128" s="394" t="s">
        <v>2</v>
      </c>
      <c r="D128" s="413" t="s">
        <v>254</v>
      </c>
      <c r="E128" s="267" t="s">
        <v>57</v>
      </c>
      <c r="F128" s="268"/>
      <c r="G128" s="278" t="s">
        <v>107</v>
      </c>
      <c r="H128" s="380" t="s">
        <v>227</v>
      </c>
      <c r="I128" s="381"/>
      <c r="J128" s="381"/>
      <c r="K128" s="381"/>
      <c r="L128" s="381"/>
      <c r="M128" s="382"/>
      <c r="N128" s="282"/>
      <c r="O128" s="282"/>
      <c r="P128" s="282"/>
      <c r="Q128" s="114"/>
      <c r="R128" s="114"/>
    </row>
    <row r="129" spans="1:18" s="2" customFormat="1" ht="19.5" customHeight="1" x14ac:dyDescent="0.15">
      <c r="B129" s="113"/>
      <c r="C129" s="376"/>
      <c r="D129" s="373"/>
      <c r="E129" s="301"/>
      <c r="F129" s="312"/>
      <c r="G129" s="279"/>
      <c r="H129" s="383"/>
      <c r="I129" s="384"/>
      <c r="J129" s="384"/>
      <c r="K129" s="384"/>
      <c r="L129" s="384"/>
      <c r="M129" s="385"/>
      <c r="N129" s="280"/>
      <c r="O129" s="280"/>
      <c r="P129" s="280"/>
      <c r="Q129" s="114"/>
      <c r="R129" s="114"/>
    </row>
    <row r="130" spans="1:18" s="2" customFormat="1" ht="19.5" customHeight="1" x14ac:dyDescent="0.15">
      <c r="B130" s="113"/>
      <c r="C130" s="376"/>
      <c r="D130" s="373"/>
      <c r="E130" s="301"/>
      <c r="F130" s="312"/>
      <c r="G130" s="279"/>
      <c r="H130" s="383"/>
      <c r="I130" s="384"/>
      <c r="J130" s="384"/>
      <c r="K130" s="384"/>
      <c r="L130" s="384"/>
      <c r="M130" s="385"/>
      <c r="N130" s="280"/>
      <c r="O130" s="280"/>
      <c r="P130" s="280"/>
      <c r="Q130" s="114"/>
      <c r="R130" s="114"/>
    </row>
    <row r="131" spans="1:18" s="2" customFormat="1" ht="19.5" customHeight="1" x14ac:dyDescent="0.15">
      <c r="B131" s="113"/>
      <c r="C131" s="376"/>
      <c r="D131" s="374"/>
      <c r="E131" s="269"/>
      <c r="F131" s="270"/>
      <c r="G131" s="279"/>
      <c r="H131" s="383"/>
      <c r="I131" s="384"/>
      <c r="J131" s="384"/>
      <c r="K131" s="384"/>
      <c r="L131" s="384"/>
      <c r="M131" s="385"/>
      <c r="N131" s="281"/>
      <c r="O131" s="281"/>
      <c r="P131" s="281"/>
      <c r="Q131" s="114"/>
      <c r="R131" s="114"/>
    </row>
    <row r="132" spans="1:18" s="2" customFormat="1" ht="24.75" customHeight="1" x14ac:dyDescent="0.15">
      <c r="B132" s="172"/>
      <c r="C132" s="376"/>
      <c r="D132" s="413" t="s">
        <v>255</v>
      </c>
      <c r="E132" s="267" t="s">
        <v>303</v>
      </c>
      <c r="F132" s="268"/>
      <c r="G132" s="263"/>
      <c r="H132" s="380" t="s">
        <v>210</v>
      </c>
      <c r="I132" s="381"/>
      <c r="J132" s="381"/>
      <c r="K132" s="381"/>
      <c r="L132" s="381"/>
      <c r="M132" s="382"/>
      <c r="N132" s="282"/>
      <c r="O132" s="282"/>
      <c r="P132" s="282"/>
      <c r="Q132" s="62"/>
      <c r="R132" s="62"/>
    </row>
    <row r="133" spans="1:18" s="2" customFormat="1" ht="24.75" customHeight="1" x14ac:dyDescent="0.15">
      <c r="B133" s="172"/>
      <c r="C133" s="376"/>
      <c r="D133" s="373"/>
      <c r="E133" s="301"/>
      <c r="F133" s="312"/>
      <c r="G133" s="256"/>
      <c r="H133" s="383"/>
      <c r="I133" s="384"/>
      <c r="J133" s="384"/>
      <c r="K133" s="384"/>
      <c r="L133" s="384"/>
      <c r="M133" s="385"/>
      <c r="N133" s="281"/>
      <c r="O133" s="281"/>
      <c r="P133" s="281"/>
      <c r="Q133" s="62"/>
      <c r="R133" s="62"/>
    </row>
    <row r="134" spans="1:18" s="2" customFormat="1" ht="80.25" customHeight="1" x14ac:dyDescent="0.15">
      <c r="B134" s="172"/>
      <c r="C134" s="14"/>
      <c r="D134" s="294" t="s">
        <v>293</v>
      </c>
      <c r="E134" s="126"/>
      <c r="F134" s="117" t="s">
        <v>328</v>
      </c>
      <c r="G134" s="164">
        <v>14</v>
      </c>
      <c r="H134" s="383"/>
      <c r="I134" s="384"/>
      <c r="J134" s="384"/>
      <c r="K134" s="384"/>
      <c r="L134" s="384"/>
      <c r="M134" s="385"/>
      <c r="N134" s="145"/>
      <c r="O134" s="148"/>
      <c r="P134" s="142">
        <f t="shared" ref="P134:P139" si="0">IF(N134="✓",G134,0)</f>
        <v>0</v>
      </c>
      <c r="Q134" s="62"/>
      <c r="R134" s="62"/>
    </row>
    <row r="135" spans="1:18" s="2" customFormat="1" ht="87" customHeight="1" x14ac:dyDescent="0.15">
      <c r="B135" s="172"/>
      <c r="C135" s="14"/>
      <c r="D135" s="294"/>
      <c r="E135" s="126"/>
      <c r="F135" s="117" t="s">
        <v>291</v>
      </c>
      <c r="G135" s="164">
        <v>12</v>
      </c>
      <c r="H135" s="383"/>
      <c r="I135" s="384"/>
      <c r="J135" s="384"/>
      <c r="K135" s="384"/>
      <c r="L135" s="384"/>
      <c r="M135" s="385"/>
      <c r="N135" s="143"/>
      <c r="O135" s="134"/>
      <c r="P135" s="142">
        <f t="shared" si="0"/>
        <v>0</v>
      </c>
      <c r="Q135" s="62"/>
      <c r="R135" s="62"/>
    </row>
    <row r="136" spans="1:18" s="2" customFormat="1" ht="87" customHeight="1" x14ac:dyDescent="0.15">
      <c r="A136" s="24"/>
      <c r="B136" s="172"/>
      <c r="C136" s="20"/>
      <c r="D136" s="294"/>
      <c r="E136" s="126"/>
      <c r="F136" s="119" t="s">
        <v>329</v>
      </c>
      <c r="G136" s="164">
        <v>10</v>
      </c>
      <c r="H136" s="383"/>
      <c r="I136" s="384"/>
      <c r="J136" s="384"/>
      <c r="K136" s="384"/>
      <c r="L136" s="384"/>
      <c r="M136" s="385"/>
      <c r="N136" s="143"/>
      <c r="O136" s="134"/>
      <c r="P136" s="142">
        <f t="shared" si="0"/>
        <v>0</v>
      </c>
      <c r="Q136" s="62"/>
      <c r="R136" s="62"/>
    </row>
    <row r="137" spans="1:18" s="2" customFormat="1" ht="87" customHeight="1" x14ac:dyDescent="0.15">
      <c r="A137" s="24"/>
      <c r="B137" s="172"/>
      <c r="C137" s="20"/>
      <c r="D137" s="174"/>
      <c r="E137" s="126"/>
      <c r="F137" s="117" t="s">
        <v>292</v>
      </c>
      <c r="G137" s="164">
        <v>8</v>
      </c>
      <c r="H137" s="383"/>
      <c r="I137" s="384"/>
      <c r="J137" s="384"/>
      <c r="K137" s="384"/>
      <c r="L137" s="384"/>
      <c r="M137" s="385"/>
      <c r="N137" s="143"/>
      <c r="O137" s="134"/>
      <c r="P137" s="142">
        <f t="shared" si="0"/>
        <v>0</v>
      </c>
      <c r="Q137" s="62"/>
      <c r="R137" s="62"/>
    </row>
    <row r="138" spans="1:18" s="2" customFormat="1" ht="102.75" customHeight="1" x14ac:dyDescent="0.15">
      <c r="A138" s="24"/>
      <c r="B138" s="172"/>
      <c r="C138" s="20"/>
      <c r="D138" s="174"/>
      <c r="E138" s="126"/>
      <c r="F138" s="117" t="s">
        <v>330</v>
      </c>
      <c r="G138" s="164">
        <v>6</v>
      </c>
      <c r="H138" s="383"/>
      <c r="I138" s="384"/>
      <c r="J138" s="384"/>
      <c r="K138" s="384"/>
      <c r="L138" s="384"/>
      <c r="M138" s="385"/>
      <c r="N138" s="143"/>
      <c r="O138" s="134"/>
      <c r="P138" s="142">
        <f t="shared" si="0"/>
        <v>0</v>
      </c>
      <c r="Q138" s="62"/>
      <c r="R138" s="62"/>
    </row>
    <row r="139" spans="1:18" s="54" customFormat="1" ht="55.5" customHeight="1" x14ac:dyDescent="0.15">
      <c r="A139" s="188"/>
      <c r="B139" s="184"/>
      <c r="C139" s="189"/>
      <c r="D139" s="49"/>
      <c r="E139" s="116"/>
      <c r="F139" s="185" t="s">
        <v>108</v>
      </c>
      <c r="G139" s="186">
        <v>0</v>
      </c>
      <c r="H139" s="386"/>
      <c r="I139" s="387"/>
      <c r="J139" s="387"/>
      <c r="K139" s="387"/>
      <c r="L139" s="387"/>
      <c r="M139" s="388"/>
      <c r="N139" s="186"/>
      <c r="O139" s="186"/>
      <c r="P139" s="186">
        <f t="shared" si="0"/>
        <v>0</v>
      </c>
      <c r="Q139" s="190"/>
      <c r="R139" s="190"/>
    </row>
    <row r="140" spans="1:18" ht="16.5" customHeight="1" x14ac:dyDescent="0.15">
      <c r="A140" s="13"/>
      <c r="B140" s="329" t="s">
        <v>89</v>
      </c>
      <c r="C140" s="372"/>
      <c r="D140" s="372"/>
      <c r="E140" s="372"/>
      <c r="F140" s="372"/>
      <c r="G140" s="372"/>
      <c r="H140" s="372"/>
      <c r="I140" s="372"/>
      <c r="J140" s="372"/>
      <c r="K140" s="372"/>
      <c r="L140" s="372"/>
      <c r="M140" s="372"/>
      <c r="N140" s="372"/>
      <c r="O140" s="372"/>
      <c r="P140" s="151"/>
    </row>
    <row r="141" spans="1:18" ht="16.5" customHeight="1" x14ac:dyDescent="0.15">
      <c r="C141" s="3"/>
      <c r="O141" s="80" t="str">
        <f>Ⅰ基本要件!$O$2</f>
        <v>【施設名】</v>
      </c>
      <c r="P141" s="80" t="str">
        <f>Ⅰ基本要件!$O$2</f>
        <v>【施設名】</v>
      </c>
    </row>
    <row r="142" spans="1:18" ht="16.5" customHeight="1" x14ac:dyDescent="0.15">
      <c r="B142" s="4" t="s">
        <v>18</v>
      </c>
      <c r="C142" s="5" t="s">
        <v>24</v>
      </c>
    </row>
    <row r="143" spans="1:18" ht="47.25" customHeight="1" x14ac:dyDescent="0.15">
      <c r="B143" s="273" t="s">
        <v>95</v>
      </c>
      <c r="C143" s="274"/>
      <c r="D143" s="274"/>
      <c r="E143" s="279" t="s">
        <v>96</v>
      </c>
      <c r="F143" s="279"/>
      <c r="G143" s="410" t="s">
        <v>97</v>
      </c>
      <c r="H143" s="277" t="s">
        <v>101</v>
      </c>
      <c r="I143" s="412"/>
      <c r="J143" s="412"/>
      <c r="K143" s="412"/>
      <c r="L143" s="412"/>
      <c r="M143" s="412"/>
      <c r="N143" s="278" t="s">
        <v>98</v>
      </c>
      <c r="O143" s="278" t="s">
        <v>99</v>
      </c>
      <c r="P143" s="278" t="s">
        <v>99</v>
      </c>
    </row>
    <row r="144" spans="1:18" ht="47.25" customHeight="1" x14ac:dyDescent="0.15">
      <c r="B144" s="275"/>
      <c r="C144" s="276"/>
      <c r="D144" s="276"/>
      <c r="E144" s="279"/>
      <c r="F144" s="279"/>
      <c r="G144" s="411"/>
      <c r="H144" s="412"/>
      <c r="I144" s="412"/>
      <c r="J144" s="412"/>
      <c r="K144" s="412"/>
      <c r="L144" s="412"/>
      <c r="M144" s="412"/>
      <c r="N144" s="278"/>
      <c r="O144" s="278"/>
      <c r="P144" s="278"/>
    </row>
    <row r="145" spans="1:18" ht="16.5" customHeight="1" x14ac:dyDescent="0.15">
      <c r="B145" s="6">
        <v>2</v>
      </c>
      <c r="C145" s="7" t="s">
        <v>302</v>
      </c>
      <c r="D145" s="7"/>
      <c r="E145" s="7"/>
      <c r="F145" s="8"/>
      <c r="G145" s="8"/>
      <c r="H145" s="8"/>
      <c r="I145" s="8"/>
      <c r="J145" s="8"/>
      <c r="K145" s="8"/>
      <c r="L145" s="8"/>
      <c r="M145" s="8"/>
      <c r="N145" s="104"/>
      <c r="O145" s="82"/>
      <c r="P145" s="82"/>
    </row>
    <row r="146" spans="1:18" ht="81.75" customHeight="1" x14ac:dyDescent="0.15">
      <c r="B146" s="113"/>
      <c r="C146" s="394" t="s">
        <v>4</v>
      </c>
      <c r="D146" s="413" t="s">
        <v>256</v>
      </c>
      <c r="E146" s="396" t="s">
        <v>54</v>
      </c>
      <c r="F146" s="397"/>
      <c r="G146" s="278" t="s">
        <v>209</v>
      </c>
      <c r="H146" s="375" t="s">
        <v>227</v>
      </c>
      <c r="I146" s="375"/>
      <c r="J146" s="375"/>
      <c r="K146" s="375"/>
      <c r="L146" s="375"/>
      <c r="M146" s="375"/>
      <c r="N146" s="263"/>
      <c r="O146" s="263"/>
      <c r="P146" s="263"/>
    </row>
    <row r="147" spans="1:18" ht="81.75" customHeight="1" x14ac:dyDescent="0.15">
      <c r="B147" s="113"/>
      <c r="C147" s="376"/>
      <c r="D147" s="373"/>
      <c r="E147" s="398"/>
      <c r="F147" s="399"/>
      <c r="G147" s="279"/>
      <c r="H147" s="375"/>
      <c r="I147" s="375"/>
      <c r="J147" s="375"/>
      <c r="K147" s="375"/>
      <c r="L147" s="375"/>
      <c r="M147" s="375"/>
      <c r="N147" s="256"/>
      <c r="O147" s="256"/>
      <c r="P147" s="256"/>
    </row>
    <row r="148" spans="1:18" ht="26.25" customHeight="1" x14ac:dyDescent="0.15">
      <c r="B148" s="103"/>
      <c r="C148" s="376"/>
      <c r="D148" s="293" t="s">
        <v>304</v>
      </c>
      <c r="E148" s="396" t="s">
        <v>195</v>
      </c>
      <c r="F148" s="397"/>
      <c r="G148" s="263"/>
      <c r="H148" s="380" t="s">
        <v>211</v>
      </c>
      <c r="I148" s="381"/>
      <c r="J148" s="381"/>
      <c r="K148" s="381"/>
      <c r="L148" s="381"/>
      <c r="M148" s="382"/>
      <c r="N148" s="263"/>
      <c r="O148" s="263"/>
      <c r="P148" s="17"/>
    </row>
    <row r="149" spans="1:18" ht="26.25" customHeight="1" x14ac:dyDescent="0.15">
      <c r="B149" s="103"/>
      <c r="C149" s="376"/>
      <c r="D149" s="294"/>
      <c r="E149" s="405"/>
      <c r="F149" s="406"/>
      <c r="G149" s="256"/>
      <c r="H149" s="383"/>
      <c r="I149" s="384"/>
      <c r="J149" s="384"/>
      <c r="K149" s="384"/>
      <c r="L149" s="384"/>
      <c r="M149" s="385"/>
      <c r="N149" s="256"/>
      <c r="O149" s="256"/>
      <c r="P149" s="158"/>
    </row>
    <row r="150" spans="1:18" ht="77.25" customHeight="1" x14ac:dyDescent="0.15">
      <c r="B150" s="103"/>
      <c r="C150" s="25"/>
      <c r="D150" s="294"/>
      <c r="E150" s="126"/>
      <c r="F150" s="129" t="s">
        <v>287</v>
      </c>
      <c r="G150" s="142">
        <v>14</v>
      </c>
      <c r="H150" s="383"/>
      <c r="I150" s="384"/>
      <c r="J150" s="384"/>
      <c r="K150" s="384"/>
      <c r="L150" s="384"/>
      <c r="M150" s="385"/>
      <c r="N150" s="41"/>
      <c r="O150" s="107"/>
      <c r="P150" s="142">
        <f>IF(N150="✓",G150,0)</f>
        <v>0</v>
      </c>
    </row>
    <row r="151" spans="1:18" ht="80.25" customHeight="1" x14ac:dyDescent="0.15">
      <c r="B151" s="103"/>
      <c r="C151" s="20"/>
      <c r="D151" s="294"/>
      <c r="E151" s="126"/>
      <c r="F151" s="157" t="s">
        <v>294</v>
      </c>
      <c r="G151" s="142">
        <v>10</v>
      </c>
      <c r="H151" s="383"/>
      <c r="I151" s="384"/>
      <c r="J151" s="384"/>
      <c r="K151" s="384"/>
      <c r="L151" s="384"/>
      <c r="M151" s="385"/>
      <c r="N151" s="41"/>
      <c r="O151" s="107"/>
      <c r="P151" s="142">
        <f>IF(N151="✓",G151,0)</f>
        <v>0</v>
      </c>
    </row>
    <row r="152" spans="1:18" ht="61.5" customHeight="1" x14ac:dyDescent="0.15">
      <c r="B152" s="103"/>
      <c r="C152" s="14"/>
      <c r="D152" s="294"/>
      <c r="E152" s="126"/>
      <c r="F152" s="106" t="s">
        <v>196</v>
      </c>
      <c r="G152" s="142">
        <v>6</v>
      </c>
      <c r="H152" s="383"/>
      <c r="I152" s="384"/>
      <c r="J152" s="384"/>
      <c r="K152" s="384"/>
      <c r="L152" s="384"/>
      <c r="M152" s="385"/>
      <c r="N152" s="41"/>
      <c r="O152" s="107"/>
      <c r="P152" s="142">
        <f>IF(N152="✓",G152,0)</f>
        <v>0</v>
      </c>
    </row>
    <row r="153" spans="1:18" s="2" customFormat="1" ht="35.25" customHeight="1" x14ac:dyDescent="0.15">
      <c r="B153" s="103"/>
      <c r="C153" s="23"/>
      <c r="D153" s="295"/>
      <c r="E153" s="130"/>
      <c r="F153" s="129" t="s">
        <v>197</v>
      </c>
      <c r="G153" s="142">
        <v>0</v>
      </c>
      <c r="H153" s="386"/>
      <c r="I153" s="387"/>
      <c r="J153" s="387"/>
      <c r="K153" s="387"/>
      <c r="L153" s="387"/>
      <c r="M153" s="388"/>
      <c r="N153" s="139"/>
      <c r="O153" s="159"/>
      <c r="P153" s="142">
        <f>IF(N153="✓",G153,0)</f>
        <v>0</v>
      </c>
      <c r="Q153" s="62"/>
      <c r="R153" s="62"/>
    </row>
    <row r="154" spans="1:18" s="2" customFormat="1" ht="35.25" customHeight="1" x14ac:dyDescent="0.15">
      <c r="B154" s="172"/>
      <c r="C154" s="23"/>
      <c r="D154" s="174" t="s">
        <v>257</v>
      </c>
      <c r="E154" s="377" t="s">
        <v>198</v>
      </c>
      <c r="F154" s="378"/>
      <c r="G154" s="164"/>
      <c r="H154" s="389" t="s">
        <v>207</v>
      </c>
      <c r="I154" s="389"/>
      <c r="J154" s="389"/>
      <c r="K154" s="389"/>
      <c r="L154" s="389"/>
      <c r="M154" s="389"/>
      <c r="N154" s="12"/>
      <c r="O154" s="83"/>
      <c r="P154" s="83"/>
      <c r="Q154" s="62"/>
      <c r="R154" s="62"/>
    </row>
    <row r="155" spans="1:18" s="2" customFormat="1" ht="22.5" customHeight="1" x14ac:dyDescent="0.15">
      <c r="B155" s="172"/>
      <c r="C155" s="23"/>
      <c r="D155" s="373" t="s">
        <v>201</v>
      </c>
      <c r="E155" s="126"/>
      <c r="F155" s="166" t="s">
        <v>199</v>
      </c>
      <c r="G155" s="164">
        <v>2</v>
      </c>
      <c r="H155" s="389"/>
      <c r="I155" s="389"/>
      <c r="J155" s="389"/>
      <c r="K155" s="389"/>
      <c r="L155" s="389"/>
      <c r="M155" s="389"/>
      <c r="N155" s="102"/>
      <c r="O155" s="105"/>
      <c r="P155" s="142">
        <f>IF(N155="✓",G155,0)</f>
        <v>0</v>
      </c>
      <c r="Q155" s="62"/>
      <c r="R155" s="62"/>
    </row>
    <row r="156" spans="1:18" s="2" customFormat="1" ht="22.5" customHeight="1" x14ac:dyDescent="0.15">
      <c r="B156" s="165"/>
      <c r="C156" s="22"/>
      <c r="D156" s="374"/>
      <c r="E156" s="127"/>
      <c r="F156" s="166" t="s">
        <v>200</v>
      </c>
      <c r="G156" s="164">
        <v>0</v>
      </c>
      <c r="H156" s="389"/>
      <c r="I156" s="389"/>
      <c r="J156" s="389"/>
      <c r="K156" s="389"/>
      <c r="L156" s="389"/>
      <c r="M156" s="389"/>
      <c r="N156" s="192"/>
      <c r="O156" s="134"/>
      <c r="P156" s="142">
        <f>IF(N156="✓",G156,0)</f>
        <v>0</v>
      </c>
      <c r="Q156" s="62"/>
      <c r="R156" s="62"/>
    </row>
    <row r="157" spans="1:18" ht="16.5" customHeight="1" x14ac:dyDescent="0.15">
      <c r="A157" s="13"/>
      <c r="B157" s="329" t="s">
        <v>89</v>
      </c>
      <c r="C157" s="372"/>
      <c r="D157" s="372"/>
      <c r="E157" s="372"/>
      <c r="F157" s="372"/>
      <c r="G157" s="372"/>
      <c r="H157" s="372"/>
      <c r="I157" s="372"/>
      <c r="J157" s="372"/>
      <c r="K157" s="372"/>
      <c r="L157" s="372"/>
      <c r="M157" s="372"/>
      <c r="N157" s="372"/>
      <c r="O157" s="372"/>
      <c r="P157" s="151"/>
    </row>
    <row r="158" spans="1:18" ht="16.5" customHeight="1" x14ac:dyDescent="0.15">
      <c r="C158" s="3"/>
      <c r="O158" s="80" t="str">
        <f>Ⅰ基本要件!$O$2</f>
        <v>【施設名】</v>
      </c>
      <c r="P158" s="80"/>
    </row>
    <row r="159" spans="1:18" ht="16.5" customHeight="1" x14ac:dyDescent="0.15">
      <c r="B159" s="4" t="s">
        <v>18</v>
      </c>
      <c r="C159" s="5" t="s">
        <v>24</v>
      </c>
    </row>
    <row r="160" spans="1:18" ht="46.5" customHeight="1" x14ac:dyDescent="0.15">
      <c r="B160" s="273" t="s">
        <v>95</v>
      </c>
      <c r="C160" s="274"/>
      <c r="D160" s="274"/>
      <c r="E160" s="273" t="s">
        <v>96</v>
      </c>
      <c r="F160" s="370"/>
      <c r="G160" s="410" t="s">
        <v>97</v>
      </c>
      <c r="H160" s="277" t="s">
        <v>101</v>
      </c>
      <c r="I160" s="412"/>
      <c r="J160" s="412"/>
      <c r="K160" s="412"/>
      <c r="L160" s="412"/>
      <c r="M160" s="412"/>
      <c r="N160" s="278" t="s">
        <v>98</v>
      </c>
      <c r="O160" s="278" t="s">
        <v>203</v>
      </c>
      <c r="P160" s="278" t="s">
        <v>233</v>
      </c>
    </row>
    <row r="161" spans="2:18" ht="46.5" customHeight="1" x14ac:dyDescent="0.15">
      <c r="B161" s="275"/>
      <c r="C161" s="276"/>
      <c r="D161" s="276"/>
      <c r="E161" s="275"/>
      <c r="F161" s="371"/>
      <c r="G161" s="411"/>
      <c r="H161" s="412"/>
      <c r="I161" s="412"/>
      <c r="J161" s="412"/>
      <c r="K161" s="412"/>
      <c r="L161" s="412"/>
      <c r="M161" s="412"/>
      <c r="N161" s="278"/>
      <c r="O161" s="278"/>
      <c r="P161" s="278"/>
    </row>
    <row r="162" spans="2:18" s="2" customFormat="1" ht="16.5" customHeight="1" x14ac:dyDescent="0.15">
      <c r="B162" s="34">
        <v>3</v>
      </c>
      <c r="C162" s="35" t="s">
        <v>55</v>
      </c>
      <c r="D162" s="35"/>
      <c r="E162" s="35"/>
      <c r="F162" s="13"/>
      <c r="G162" s="13"/>
      <c r="H162" s="13"/>
      <c r="I162" s="13"/>
      <c r="J162" s="13"/>
      <c r="K162" s="13"/>
      <c r="L162" s="13"/>
      <c r="M162" s="13"/>
      <c r="N162" s="100"/>
      <c r="O162" s="82"/>
      <c r="P162" s="82"/>
      <c r="Q162" s="31">
        <f>G172+G188</f>
        <v>0</v>
      </c>
      <c r="R162" s="62">
        <f>SUM(P170:P196)</f>
        <v>0</v>
      </c>
    </row>
    <row r="163" spans="2:18" s="2" customFormat="1" ht="23.25" customHeight="1" x14ac:dyDescent="0.15">
      <c r="B163" s="103"/>
      <c r="C163" s="394" t="s">
        <v>2</v>
      </c>
      <c r="D163" s="413" t="s">
        <v>46</v>
      </c>
      <c r="E163" s="396" t="s">
        <v>60</v>
      </c>
      <c r="F163" s="397"/>
      <c r="G163" s="264" t="s">
        <v>107</v>
      </c>
      <c r="H163" s="367" t="s">
        <v>212</v>
      </c>
      <c r="I163" s="296"/>
      <c r="J163" s="296"/>
      <c r="K163" s="296"/>
      <c r="L163" s="296"/>
      <c r="M163" s="297"/>
      <c r="N163" s="263"/>
      <c r="O163" s="263"/>
      <c r="P163" s="263"/>
      <c r="Q163" s="62"/>
      <c r="R163" s="62"/>
    </row>
    <row r="164" spans="2:18" s="2" customFormat="1" ht="23.25" customHeight="1" x14ac:dyDescent="0.15">
      <c r="B164" s="103"/>
      <c r="C164" s="376"/>
      <c r="D164" s="373"/>
      <c r="E164" s="405"/>
      <c r="F164" s="406"/>
      <c r="G164" s="284"/>
      <c r="H164" s="304"/>
      <c r="I164" s="302"/>
      <c r="J164" s="302"/>
      <c r="K164" s="302"/>
      <c r="L164" s="302"/>
      <c r="M164" s="303"/>
      <c r="N164" s="284"/>
      <c r="O164" s="284"/>
      <c r="P164" s="284"/>
      <c r="Q164" s="62"/>
      <c r="R164" s="62"/>
    </row>
    <row r="165" spans="2:18" s="2" customFormat="1" ht="23.25" customHeight="1" x14ac:dyDescent="0.15">
      <c r="B165" s="103"/>
      <c r="C165" s="376"/>
      <c r="D165" s="373"/>
      <c r="E165" s="405"/>
      <c r="F165" s="406"/>
      <c r="G165" s="284"/>
      <c r="H165" s="304"/>
      <c r="I165" s="302"/>
      <c r="J165" s="302"/>
      <c r="K165" s="302"/>
      <c r="L165" s="302"/>
      <c r="M165" s="303"/>
      <c r="N165" s="284"/>
      <c r="O165" s="284"/>
      <c r="P165" s="284"/>
      <c r="Q165" s="62"/>
      <c r="R165" s="62"/>
    </row>
    <row r="166" spans="2:18" s="2" customFormat="1" ht="23.25" customHeight="1" x14ac:dyDescent="0.15">
      <c r="B166" s="103"/>
      <c r="C166" s="395"/>
      <c r="D166" s="374"/>
      <c r="E166" s="398"/>
      <c r="F166" s="399"/>
      <c r="G166" s="256"/>
      <c r="H166" s="298"/>
      <c r="I166" s="299"/>
      <c r="J166" s="299"/>
      <c r="K166" s="299"/>
      <c r="L166" s="299"/>
      <c r="M166" s="300"/>
      <c r="N166" s="256"/>
      <c r="O166" s="256"/>
      <c r="P166" s="256"/>
      <c r="Q166" s="62"/>
      <c r="R166" s="62"/>
    </row>
    <row r="167" spans="2:18" s="2" customFormat="1" ht="23.25" customHeight="1" x14ac:dyDescent="0.15">
      <c r="B167" s="103"/>
      <c r="C167" s="394" t="s">
        <v>4</v>
      </c>
      <c r="D167" s="413" t="s">
        <v>47</v>
      </c>
      <c r="E167" s="267" t="s">
        <v>325</v>
      </c>
      <c r="F167" s="268"/>
      <c r="G167" s="264" t="s">
        <v>107</v>
      </c>
      <c r="H167" s="313" t="s">
        <v>324</v>
      </c>
      <c r="I167" s="355"/>
      <c r="J167" s="355"/>
      <c r="K167" s="355"/>
      <c r="L167" s="355"/>
      <c r="M167" s="356"/>
      <c r="N167" s="263"/>
      <c r="O167" s="263"/>
      <c r="P167" s="263"/>
      <c r="Q167" s="62"/>
      <c r="R167" s="62"/>
    </row>
    <row r="168" spans="2:18" s="2" customFormat="1" ht="23.25" customHeight="1" x14ac:dyDescent="0.15">
      <c r="B168" s="103"/>
      <c r="C168" s="376"/>
      <c r="D168" s="373"/>
      <c r="E168" s="301"/>
      <c r="F168" s="312"/>
      <c r="G168" s="284"/>
      <c r="H168" s="357"/>
      <c r="I168" s="358"/>
      <c r="J168" s="358"/>
      <c r="K168" s="358"/>
      <c r="L168" s="358"/>
      <c r="M168" s="359"/>
      <c r="N168" s="284"/>
      <c r="O168" s="284"/>
      <c r="P168" s="284"/>
      <c r="Q168" s="62"/>
      <c r="R168" s="62"/>
    </row>
    <row r="169" spans="2:18" s="2" customFormat="1" ht="23.25" customHeight="1" x14ac:dyDescent="0.15">
      <c r="B169" s="103"/>
      <c r="C169" s="395"/>
      <c r="D169" s="374"/>
      <c r="E169" s="269"/>
      <c r="F169" s="270"/>
      <c r="G169" s="256"/>
      <c r="H169" s="360"/>
      <c r="I169" s="361"/>
      <c r="J169" s="361"/>
      <c r="K169" s="361"/>
      <c r="L169" s="361"/>
      <c r="M169" s="362"/>
      <c r="N169" s="256"/>
      <c r="O169" s="256"/>
      <c r="P169" s="256"/>
      <c r="Q169" s="62"/>
      <c r="R169" s="62"/>
    </row>
    <row r="170" spans="2:18" s="2" customFormat="1" ht="14.25" customHeight="1" x14ac:dyDescent="0.15">
      <c r="B170" s="113"/>
      <c r="C170" s="394" t="s">
        <v>11</v>
      </c>
      <c r="D170" s="202"/>
      <c r="E170" s="417" t="s">
        <v>174</v>
      </c>
      <c r="F170" s="418"/>
      <c r="G170" s="263"/>
      <c r="H170" s="313" t="s">
        <v>326</v>
      </c>
      <c r="I170" s="421"/>
      <c r="J170" s="421"/>
      <c r="K170" s="421"/>
      <c r="L170" s="421"/>
      <c r="M170" s="335"/>
      <c r="N170" s="263"/>
      <c r="O170" s="263"/>
      <c r="P170" s="279"/>
      <c r="Q170" s="114"/>
      <c r="R170" s="114"/>
    </row>
    <row r="171" spans="2:18" s="2" customFormat="1" ht="15" customHeight="1" x14ac:dyDescent="0.15">
      <c r="B171" s="113"/>
      <c r="C171" s="376"/>
      <c r="D171" s="126"/>
      <c r="E171" s="419"/>
      <c r="F171" s="420"/>
      <c r="G171" s="284"/>
      <c r="H171" s="363"/>
      <c r="I171" s="422"/>
      <c r="J171" s="422"/>
      <c r="K171" s="422"/>
      <c r="L171" s="422"/>
      <c r="M171" s="423"/>
      <c r="N171" s="284"/>
      <c r="O171" s="284"/>
      <c r="P171" s="279"/>
      <c r="Q171" s="114"/>
      <c r="R171" s="114"/>
    </row>
    <row r="172" spans="2:18" s="2" customFormat="1" ht="11.25" customHeight="1" x14ac:dyDescent="0.15">
      <c r="B172" s="113"/>
      <c r="C172" s="376"/>
      <c r="D172" s="126"/>
      <c r="E172" s="126"/>
      <c r="F172" s="390" t="s">
        <v>175</v>
      </c>
      <c r="G172" s="263">
        <v>0</v>
      </c>
      <c r="H172" s="363"/>
      <c r="I172" s="422"/>
      <c r="J172" s="422"/>
      <c r="K172" s="422"/>
      <c r="L172" s="422"/>
      <c r="M172" s="423"/>
      <c r="N172" s="263"/>
      <c r="O172" s="263"/>
      <c r="P172" s="279">
        <f>IF(N172="✓",G172,0)</f>
        <v>0</v>
      </c>
      <c r="Q172" s="114"/>
      <c r="R172" s="114"/>
    </row>
    <row r="173" spans="2:18" s="2" customFormat="1" ht="11.25" customHeight="1" x14ac:dyDescent="0.15">
      <c r="B173" s="113"/>
      <c r="C173" s="376"/>
      <c r="D173" s="126" t="s">
        <v>295</v>
      </c>
      <c r="E173" s="128"/>
      <c r="F173" s="403"/>
      <c r="G173" s="284"/>
      <c r="H173" s="363"/>
      <c r="I173" s="422"/>
      <c r="J173" s="422"/>
      <c r="K173" s="422"/>
      <c r="L173" s="422"/>
      <c r="M173" s="423"/>
      <c r="N173" s="284"/>
      <c r="O173" s="284"/>
      <c r="P173" s="279"/>
      <c r="Q173" s="114"/>
      <c r="R173" s="114"/>
    </row>
    <row r="174" spans="2:18" s="2" customFormat="1" ht="11.25" customHeight="1" x14ac:dyDescent="0.15">
      <c r="B174" s="113"/>
      <c r="C174" s="376"/>
      <c r="D174" s="203" t="s">
        <v>296</v>
      </c>
      <c r="E174" s="128"/>
      <c r="F174" s="391" t="s">
        <v>176</v>
      </c>
      <c r="G174" s="263">
        <v>-1</v>
      </c>
      <c r="H174" s="363"/>
      <c r="I174" s="422"/>
      <c r="J174" s="422"/>
      <c r="K174" s="422"/>
      <c r="L174" s="422"/>
      <c r="M174" s="423"/>
      <c r="N174" s="263"/>
      <c r="O174" s="263"/>
      <c r="P174" s="279">
        <f>IF(N174="✓",G174,0)</f>
        <v>0</v>
      </c>
      <c r="Q174" s="114"/>
      <c r="R174" s="114"/>
    </row>
    <row r="175" spans="2:18" s="2" customFormat="1" ht="11.25" customHeight="1" x14ac:dyDescent="0.15">
      <c r="B175" s="113"/>
      <c r="C175" s="376"/>
      <c r="D175" s="126"/>
      <c r="E175" s="128"/>
      <c r="F175" s="403"/>
      <c r="G175" s="284"/>
      <c r="H175" s="363"/>
      <c r="I175" s="422"/>
      <c r="J175" s="422"/>
      <c r="K175" s="422"/>
      <c r="L175" s="422"/>
      <c r="M175" s="423"/>
      <c r="N175" s="284"/>
      <c r="O175" s="284"/>
      <c r="P175" s="279"/>
      <c r="Q175" s="114"/>
      <c r="R175" s="114"/>
    </row>
    <row r="176" spans="2:18" s="2" customFormat="1" ht="11.25" customHeight="1" x14ac:dyDescent="0.15">
      <c r="B176" s="103"/>
      <c r="C176" s="376"/>
      <c r="D176" s="200"/>
      <c r="E176" s="124"/>
      <c r="F176" s="390" t="s">
        <v>177</v>
      </c>
      <c r="G176" s="263">
        <v>-2</v>
      </c>
      <c r="H176" s="363"/>
      <c r="I176" s="422"/>
      <c r="J176" s="422"/>
      <c r="K176" s="422"/>
      <c r="L176" s="422"/>
      <c r="M176" s="423"/>
      <c r="N176" s="263"/>
      <c r="O176" s="263"/>
      <c r="P176" s="279">
        <f>IF(N176="✓",G176,0)</f>
        <v>0</v>
      </c>
      <c r="Q176" s="62"/>
      <c r="R176" s="62"/>
    </row>
    <row r="177" spans="2:18" s="2" customFormat="1" ht="11.25" customHeight="1" x14ac:dyDescent="0.15">
      <c r="B177" s="103"/>
      <c r="C177" s="395"/>
      <c r="D177" s="126"/>
      <c r="E177" s="126"/>
      <c r="F177" s="391"/>
      <c r="G177" s="284"/>
      <c r="H177" s="336"/>
      <c r="I177" s="424"/>
      <c r="J177" s="424"/>
      <c r="K177" s="424"/>
      <c r="L177" s="424"/>
      <c r="M177" s="337"/>
      <c r="N177" s="284"/>
      <c r="O177" s="284"/>
      <c r="P177" s="279"/>
      <c r="Q177" s="62"/>
      <c r="R177" s="62"/>
    </row>
    <row r="178" spans="2:18" s="2" customFormat="1" ht="29.25" customHeight="1" x14ac:dyDescent="0.15">
      <c r="B178" s="113"/>
      <c r="C178" s="394" t="s">
        <v>12</v>
      </c>
      <c r="D178" s="413" t="s">
        <v>48</v>
      </c>
      <c r="E178" s="396" t="s">
        <v>83</v>
      </c>
      <c r="F178" s="397"/>
      <c r="G178" s="264" t="s">
        <v>107</v>
      </c>
      <c r="H178" s="433" t="s">
        <v>206</v>
      </c>
      <c r="I178" s="323"/>
      <c r="J178" s="323"/>
      <c r="K178" s="323"/>
      <c r="L178" s="323"/>
      <c r="M178" s="268"/>
      <c r="N178" s="264"/>
      <c r="O178" s="264"/>
      <c r="P178" s="264"/>
      <c r="Q178" s="114"/>
      <c r="R178" s="114"/>
    </row>
    <row r="179" spans="2:18" s="2" customFormat="1" ht="20.25" customHeight="1" x14ac:dyDescent="0.15">
      <c r="B179" s="113"/>
      <c r="C179" s="376"/>
      <c r="D179" s="373"/>
      <c r="E179" s="405"/>
      <c r="F179" s="406"/>
      <c r="G179" s="284"/>
      <c r="H179" s="301"/>
      <c r="I179" s="324"/>
      <c r="J179" s="324"/>
      <c r="K179" s="324"/>
      <c r="L179" s="324"/>
      <c r="M179" s="312"/>
      <c r="N179" s="284"/>
      <c r="O179" s="284"/>
      <c r="P179" s="284"/>
      <c r="Q179" s="114"/>
      <c r="R179" s="114"/>
    </row>
    <row r="180" spans="2:18" s="2" customFormat="1" ht="20.25" customHeight="1" x14ac:dyDescent="0.15">
      <c r="B180" s="113"/>
      <c r="C180" s="376"/>
      <c r="D180" s="373"/>
      <c r="E180" s="405"/>
      <c r="F180" s="406"/>
      <c r="G180" s="284"/>
      <c r="H180" s="301"/>
      <c r="I180" s="324"/>
      <c r="J180" s="324"/>
      <c r="K180" s="324"/>
      <c r="L180" s="324"/>
      <c r="M180" s="312"/>
      <c r="N180" s="284"/>
      <c r="O180" s="284"/>
      <c r="P180" s="284"/>
      <c r="Q180" s="114"/>
      <c r="R180" s="114"/>
    </row>
    <row r="181" spans="2:18" s="2" customFormat="1" ht="20.25" customHeight="1" x14ac:dyDescent="0.15">
      <c r="B181" s="113"/>
      <c r="C181" s="376"/>
      <c r="D181" s="373"/>
      <c r="E181" s="405"/>
      <c r="F181" s="406"/>
      <c r="G181" s="284"/>
      <c r="H181" s="301"/>
      <c r="I181" s="324"/>
      <c r="J181" s="324"/>
      <c r="K181" s="324"/>
      <c r="L181" s="324"/>
      <c r="M181" s="312"/>
      <c r="N181" s="284"/>
      <c r="O181" s="284"/>
      <c r="P181" s="284"/>
      <c r="Q181" s="114"/>
      <c r="R181" s="114"/>
    </row>
    <row r="182" spans="2:18" s="2" customFormat="1" ht="20.25" customHeight="1" x14ac:dyDescent="0.15">
      <c r="B182" s="113"/>
      <c r="C182" s="376"/>
      <c r="D182" s="373"/>
      <c r="E182" s="405"/>
      <c r="F182" s="406"/>
      <c r="G182" s="284"/>
      <c r="H182" s="301"/>
      <c r="I182" s="324"/>
      <c r="J182" s="324"/>
      <c r="K182" s="324"/>
      <c r="L182" s="324"/>
      <c r="M182" s="312"/>
      <c r="N182" s="284"/>
      <c r="O182" s="284"/>
      <c r="P182" s="284"/>
      <c r="Q182" s="114"/>
      <c r="R182" s="114"/>
    </row>
    <row r="183" spans="2:18" s="2" customFormat="1" ht="20.25" customHeight="1" x14ac:dyDescent="0.15">
      <c r="B183" s="113"/>
      <c r="C183" s="376"/>
      <c r="D183" s="373"/>
      <c r="E183" s="405"/>
      <c r="F183" s="406"/>
      <c r="G183" s="284"/>
      <c r="H183" s="301"/>
      <c r="I183" s="324"/>
      <c r="J183" s="324"/>
      <c r="K183" s="324"/>
      <c r="L183" s="324"/>
      <c r="M183" s="312"/>
      <c r="N183" s="284"/>
      <c r="O183" s="284"/>
      <c r="P183" s="284"/>
      <c r="Q183" s="114"/>
      <c r="R183" s="114"/>
    </row>
    <row r="184" spans="2:18" s="2" customFormat="1" ht="20.25" customHeight="1" x14ac:dyDescent="0.15">
      <c r="B184" s="113"/>
      <c r="C184" s="376"/>
      <c r="D184" s="373"/>
      <c r="E184" s="405"/>
      <c r="F184" s="406"/>
      <c r="G184" s="284"/>
      <c r="H184" s="301"/>
      <c r="I184" s="324"/>
      <c r="J184" s="324"/>
      <c r="K184" s="324"/>
      <c r="L184" s="324"/>
      <c r="M184" s="312"/>
      <c r="N184" s="284"/>
      <c r="O184" s="284"/>
      <c r="P184" s="284"/>
      <c r="Q184" s="114"/>
      <c r="R184" s="114"/>
    </row>
    <row r="185" spans="2:18" s="2" customFormat="1" ht="20.25" customHeight="1" x14ac:dyDescent="0.15">
      <c r="B185" s="113"/>
      <c r="C185" s="376"/>
      <c r="D185" s="374"/>
      <c r="E185" s="398"/>
      <c r="F185" s="399"/>
      <c r="G185" s="256"/>
      <c r="H185" s="269"/>
      <c r="I185" s="325"/>
      <c r="J185" s="325"/>
      <c r="K185" s="325"/>
      <c r="L185" s="325"/>
      <c r="M185" s="270"/>
      <c r="N185" s="256"/>
      <c r="O185" s="256"/>
      <c r="P185" s="256"/>
      <c r="Q185" s="114"/>
      <c r="R185" s="114"/>
    </row>
    <row r="186" spans="2:18" s="2" customFormat="1" ht="15" customHeight="1" x14ac:dyDescent="0.15">
      <c r="B186" s="103"/>
      <c r="C186" s="376"/>
      <c r="D186" s="413" t="s">
        <v>49</v>
      </c>
      <c r="E186" s="396" t="s">
        <v>178</v>
      </c>
      <c r="F186" s="397"/>
      <c r="G186" s="263"/>
      <c r="H186" s="433" t="s">
        <v>206</v>
      </c>
      <c r="I186" s="323"/>
      <c r="J186" s="323"/>
      <c r="K186" s="323"/>
      <c r="L186" s="323"/>
      <c r="M186" s="268"/>
      <c r="N186" s="263"/>
      <c r="O186" s="263"/>
      <c r="P186" s="414"/>
      <c r="Q186" s="62"/>
      <c r="R186" s="62"/>
    </row>
    <row r="187" spans="2:18" s="2" customFormat="1" ht="15" customHeight="1" x14ac:dyDescent="0.15">
      <c r="B187" s="103"/>
      <c r="C187" s="376"/>
      <c r="D187" s="373"/>
      <c r="E187" s="405"/>
      <c r="F187" s="406"/>
      <c r="G187" s="284"/>
      <c r="H187" s="301"/>
      <c r="I187" s="324"/>
      <c r="J187" s="324"/>
      <c r="K187" s="324"/>
      <c r="L187" s="324"/>
      <c r="M187" s="312"/>
      <c r="N187" s="284"/>
      <c r="O187" s="284"/>
      <c r="P187" s="416"/>
      <c r="Q187" s="62"/>
      <c r="R187" s="62"/>
    </row>
    <row r="188" spans="2:18" s="2" customFormat="1" ht="15" customHeight="1" x14ac:dyDescent="0.15">
      <c r="B188" s="103"/>
      <c r="C188" s="14"/>
      <c r="D188" s="101"/>
      <c r="E188" s="125"/>
      <c r="F188" s="389" t="s">
        <v>179</v>
      </c>
      <c r="G188" s="263">
        <v>0</v>
      </c>
      <c r="H188" s="301"/>
      <c r="I188" s="324"/>
      <c r="J188" s="324"/>
      <c r="K188" s="324"/>
      <c r="L188" s="324"/>
      <c r="M188" s="312"/>
      <c r="N188" s="263"/>
      <c r="O188" s="263"/>
      <c r="P188" s="279">
        <f>IF(N188="✓",G188,0)</f>
        <v>0</v>
      </c>
      <c r="Q188" s="62"/>
      <c r="R188" s="62"/>
    </row>
    <row r="189" spans="2:18" s="2" customFormat="1" ht="15" customHeight="1" x14ac:dyDescent="0.15">
      <c r="B189" s="103"/>
      <c r="C189" s="14"/>
      <c r="D189" s="101"/>
      <c r="E189" s="125"/>
      <c r="F189" s="389"/>
      <c r="G189" s="284"/>
      <c r="H189" s="301"/>
      <c r="I189" s="324"/>
      <c r="J189" s="324"/>
      <c r="K189" s="324"/>
      <c r="L189" s="324"/>
      <c r="M189" s="312"/>
      <c r="N189" s="284"/>
      <c r="O189" s="284"/>
      <c r="P189" s="279"/>
      <c r="Q189" s="62"/>
      <c r="R189" s="62"/>
    </row>
    <row r="190" spans="2:18" s="2" customFormat="1" ht="15" customHeight="1" x14ac:dyDescent="0.15">
      <c r="B190" s="103"/>
      <c r="C190" s="23"/>
      <c r="D190" s="101"/>
      <c r="E190" s="125"/>
      <c r="F190" s="389" t="s">
        <v>180</v>
      </c>
      <c r="G190" s="263">
        <v>-1</v>
      </c>
      <c r="H190" s="301"/>
      <c r="I190" s="324"/>
      <c r="J190" s="324"/>
      <c r="K190" s="324"/>
      <c r="L190" s="324"/>
      <c r="M190" s="312"/>
      <c r="N190" s="263"/>
      <c r="O190" s="263"/>
      <c r="P190" s="279">
        <f>IF(N190="✓",G190,0)</f>
        <v>0</v>
      </c>
      <c r="Q190" s="62"/>
      <c r="R190" s="62"/>
    </row>
    <row r="191" spans="2:18" s="2" customFormat="1" ht="15" customHeight="1" x14ac:dyDescent="0.15">
      <c r="B191" s="103"/>
      <c r="C191" s="20"/>
      <c r="D191" s="101"/>
      <c r="E191" s="125"/>
      <c r="F191" s="389"/>
      <c r="G191" s="284"/>
      <c r="H191" s="269"/>
      <c r="I191" s="325"/>
      <c r="J191" s="325"/>
      <c r="K191" s="325"/>
      <c r="L191" s="325"/>
      <c r="M191" s="270"/>
      <c r="N191" s="284"/>
      <c r="O191" s="284"/>
      <c r="P191" s="279"/>
      <c r="Q191" s="62"/>
      <c r="R191" s="62"/>
    </row>
    <row r="192" spans="2:18" s="2" customFormat="1" ht="18.75" customHeight="1" x14ac:dyDescent="0.15">
      <c r="B192" s="103"/>
      <c r="C192" s="394" t="s">
        <v>14</v>
      </c>
      <c r="D192" s="413" t="s">
        <v>50</v>
      </c>
      <c r="E192" s="396" t="s">
        <v>84</v>
      </c>
      <c r="F192" s="397"/>
      <c r="G192" s="264" t="s">
        <v>209</v>
      </c>
      <c r="H192" s="257" t="s">
        <v>206</v>
      </c>
      <c r="I192" s="296"/>
      <c r="J192" s="296"/>
      <c r="K192" s="296"/>
      <c r="L192" s="296"/>
      <c r="M192" s="297"/>
      <c r="N192" s="264"/>
      <c r="O192" s="264"/>
      <c r="P192" s="84"/>
      <c r="Q192" s="62"/>
      <c r="R192" s="62"/>
    </row>
    <row r="193" spans="2:18" s="2" customFormat="1" ht="18.75" customHeight="1" x14ac:dyDescent="0.15">
      <c r="B193" s="103"/>
      <c r="C193" s="376"/>
      <c r="D193" s="373"/>
      <c r="E193" s="405"/>
      <c r="F193" s="406"/>
      <c r="G193" s="284"/>
      <c r="H193" s="304"/>
      <c r="I193" s="302"/>
      <c r="J193" s="302"/>
      <c r="K193" s="302"/>
      <c r="L193" s="302"/>
      <c r="M193" s="303"/>
      <c r="N193" s="284"/>
      <c r="O193" s="284"/>
      <c r="P193" s="85"/>
      <c r="Q193" s="62"/>
      <c r="R193" s="62"/>
    </row>
    <row r="194" spans="2:18" s="2" customFormat="1" ht="18.75" customHeight="1" x14ac:dyDescent="0.15">
      <c r="B194" s="103"/>
      <c r="C194" s="395"/>
      <c r="D194" s="374"/>
      <c r="E194" s="398"/>
      <c r="F194" s="399"/>
      <c r="G194" s="256"/>
      <c r="H194" s="298"/>
      <c r="I194" s="299"/>
      <c r="J194" s="299"/>
      <c r="K194" s="299"/>
      <c r="L194" s="299"/>
      <c r="M194" s="300"/>
      <c r="N194" s="256"/>
      <c r="O194" s="256"/>
      <c r="P194" s="86"/>
      <c r="Q194" s="62"/>
      <c r="R194" s="62"/>
    </row>
    <row r="195" spans="2:18" s="2" customFormat="1" ht="23.25" customHeight="1" x14ac:dyDescent="0.15">
      <c r="B195" s="172"/>
      <c r="C195" s="394" t="s">
        <v>15</v>
      </c>
      <c r="D195" s="392" t="s">
        <v>21</v>
      </c>
      <c r="E195" s="396" t="s">
        <v>327</v>
      </c>
      <c r="F195" s="397"/>
      <c r="G195" s="264" t="s">
        <v>107</v>
      </c>
      <c r="H195" s="313" t="s">
        <v>332</v>
      </c>
      <c r="I195" s="314"/>
      <c r="J195" s="314"/>
      <c r="K195" s="314"/>
      <c r="L195" s="314"/>
      <c r="M195" s="315"/>
      <c r="N195" s="264"/>
      <c r="O195" s="264"/>
      <c r="P195" s="84"/>
      <c r="Q195" s="62"/>
      <c r="R195" s="62"/>
    </row>
    <row r="196" spans="2:18" s="2" customFormat="1" ht="23.25" customHeight="1" x14ac:dyDescent="0.15">
      <c r="B196" s="165"/>
      <c r="C196" s="395"/>
      <c r="D196" s="393"/>
      <c r="E196" s="398"/>
      <c r="F196" s="399"/>
      <c r="G196" s="256"/>
      <c r="H196" s="319"/>
      <c r="I196" s="320"/>
      <c r="J196" s="320"/>
      <c r="K196" s="320"/>
      <c r="L196" s="320"/>
      <c r="M196" s="321"/>
      <c r="N196" s="256"/>
      <c r="O196" s="256"/>
      <c r="P196" s="86"/>
      <c r="Q196" s="62"/>
      <c r="R196" s="62"/>
    </row>
    <row r="197" spans="2:18" s="2" customFormat="1" ht="16.5" customHeight="1" x14ac:dyDescent="0.15">
      <c r="C197" s="1"/>
      <c r="D197" s="1"/>
      <c r="E197" s="1"/>
      <c r="F197" s="1"/>
      <c r="G197" s="1"/>
      <c r="H197" s="1"/>
      <c r="I197" s="1"/>
      <c r="J197" s="1"/>
      <c r="K197" s="1"/>
      <c r="L197" s="1"/>
      <c r="M197" s="1"/>
      <c r="O197" s="63"/>
      <c r="P197" s="141">
        <f>SUM(P7:P196)</f>
        <v>0</v>
      </c>
      <c r="Q197" s="62">
        <f>+Q6+Q127+Q162</f>
        <v>49</v>
      </c>
      <c r="R197" s="62">
        <f>+R6+R127+R162</f>
        <v>0</v>
      </c>
    </row>
    <row r="198" spans="2:18" s="2" customFormat="1" ht="16.5" customHeight="1" x14ac:dyDescent="0.15">
      <c r="C198" s="1"/>
      <c r="D198" s="1"/>
      <c r="E198" s="1"/>
      <c r="F198" s="1"/>
      <c r="G198" s="1"/>
      <c r="H198" s="1"/>
      <c r="I198" s="1"/>
      <c r="J198" s="1"/>
      <c r="K198" s="1"/>
      <c r="L198" s="1"/>
      <c r="M198" s="1"/>
      <c r="O198" s="81"/>
      <c r="P198" s="81"/>
      <c r="Q198" s="62"/>
      <c r="R198" s="62"/>
    </row>
    <row r="199" spans="2:18" s="2" customFormat="1" ht="16.5" customHeight="1" x14ac:dyDescent="0.15">
      <c r="C199" s="1"/>
      <c r="D199" s="1"/>
      <c r="E199" s="1"/>
      <c r="F199" s="1"/>
      <c r="G199" s="1"/>
      <c r="H199" s="1"/>
      <c r="I199" s="1"/>
      <c r="J199" s="1"/>
      <c r="K199" s="1"/>
      <c r="L199" s="1"/>
      <c r="M199" s="1"/>
      <c r="O199" s="81"/>
      <c r="P199" s="81"/>
      <c r="Q199" s="62"/>
      <c r="R199" s="62"/>
    </row>
    <row r="200" spans="2:18" s="2" customFormat="1" ht="16.5" customHeight="1" x14ac:dyDescent="0.15">
      <c r="C200" s="1"/>
      <c r="D200" s="1"/>
      <c r="E200" s="1"/>
      <c r="F200" s="1"/>
      <c r="G200" s="1"/>
      <c r="H200" s="1"/>
      <c r="I200" s="1"/>
      <c r="J200" s="1"/>
      <c r="K200" s="1"/>
      <c r="L200" s="1"/>
      <c r="M200" s="1"/>
      <c r="O200" s="81"/>
      <c r="P200" s="81"/>
      <c r="Q200" s="62"/>
      <c r="R200" s="62"/>
    </row>
    <row r="201" spans="2:18" s="2" customFormat="1" ht="16.5" customHeight="1" x14ac:dyDescent="0.15">
      <c r="C201" s="1"/>
      <c r="D201" s="1"/>
      <c r="E201" s="1"/>
      <c r="F201" s="1"/>
      <c r="G201" s="1"/>
      <c r="H201" s="1"/>
      <c r="I201" s="1"/>
      <c r="J201" s="1"/>
      <c r="K201" s="1"/>
      <c r="L201" s="1"/>
      <c r="M201" s="1"/>
      <c r="O201" s="81"/>
      <c r="P201" s="81"/>
      <c r="Q201" s="62"/>
      <c r="R201" s="62"/>
    </row>
    <row r="202" spans="2:18" s="2" customFormat="1" ht="16.5" customHeight="1" x14ac:dyDescent="0.15">
      <c r="C202" s="1"/>
      <c r="D202" s="1"/>
      <c r="E202" s="1"/>
      <c r="F202" s="1"/>
      <c r="G202" s="1"/>
      <c r="H202" s="1"/>
      <c r="I202" s="1"/>
      <c r="J202" s="1"/>
      <c r="K202" s="1"/>
      <c r="L202" s="1"/>
      <c r="M202" s="1"/>
      <c r="O202" s="81"/>
      <c r="P202" s="81"/>
      <c r="Q202" s="62"/>
      <c r="R202" s="62"/>
    </row>
    <row r="203" spans="2:18" s="2" customFormat="1" ht="16.5" customHeight="1" x14ac:dyDescent="0.15">
      <c r="C203" s="1"/>
      <c r="D203" s="1"/>
      <c r="E203" s="1"/>
      <c r="F203" s="1"/>
      <c r="G203" s="1"/>
      <c r="H203" s="1"/>
      <c r="I203" s="1"/>
      <c r="J203" s="1"/>
      <c r="K203" s="1"/>
      <c r="L203" s="1"/>
      <c r="M203" s="1"/>
      <c r="O203" s="81"/>
      <c r="P203" s="81"/>
      <c r="Q203" s="62"/>
      <c r="R203" s="62"/>
    </row>
    <row r="204" spans="2:18" s="2" customFormat="1" ht="16.5" customHeight="1" x14ac:dyDescent="0.15">
      <c r="C204" s="1"/>
      <c r="D204" s="1"/>
      <c r="E204" s="1"/>
      <c r="F204" s="1"/>
      <c r="G204" s="1"/>
      <c r="H204" s="1"/>
      <c r="I204" s="1"/>
      <c r="J204" s="1"/>
      <c r="K204" s="1"/>
      <c r="L204" s="1"/>
      <c r="M204" s="1"/>
      <c r="O204" s="81"/>
      <c r="P204" s="81"/>
      <c r="Q204" s="62"/>
      <c r="R204" s="62"/>
    </row>
    <row r="205" spans="2:18" s="2" customFormat="1" ht="16.5" customHeight="1" x14ac:dyDescent="0.15">
      <c r="C205" s="1"/>
      <c r="D205" s="1"/>
      <c r="E205" s="1"/>
      <c r="F205" s="1"/>
      <c r="G205" s="1"/>
      <c r="H205" s="1"/>
      <c r="I205" s="1"/>
      <c r="J205" s="1"/>
      <c r="K205" s="1"/>
      <c r="L205" s="1"/>
      <c r="M205" s="1"/>
      <c r="O205" s="81"/>
      <c r="P205" s="81"/>
      <c r="Q205" s="62"/>
      <c r="R205" s="62"/>
    </row>
    <row r="206" spans="2:18" s="2" customFormat="1" ht="16.5" customHeight="1" x14ac:dyDescent="0.15">
      <c r="C206" s="1"/>
      <c r="D206" s="1"/>
      <c r="E206" s="1"/>
      <c r="F206" s="1"/>
      <c r="G206" s="1"/>
      <c r="H206" s="1"/>
      <c r="I206" s="1"/>
      <c r="J206" s="1"/>
      <c r="K206" s="1"/>
      <c r="L206" s="1"/>
      <c r="M206" s="1"/>
      <c r="O206" s="81"/>
      <c r="P206" s="81"/>
      <c r="Q206" s="62"/>
      <c r="R206" s="62"/>
    </row>
    <row r="207" spans="2:18" s="2" customFormat="1" ht="16.5" customHeight="1" x14ac:dyDescent="0.15">
      <c r="C207" s="1"/>
      <c r="D207" s="1"/>
      <c r="E207" s="1"/>
      <c r="F207" s="1"/>
      <c r="G207" s="1"/>
      <c r="H207" s="1"/>
      <c r="I207" s="1"/>
      <c r="J207" s="1"/>
      <c r="K207" s="1"/>
      <c r="L207" s="1"/>
      <c r="M207" s="1"/>
      <c r="O207" s="81"/>
      <c r="P207" s="81"/>
      <c r="Q207" s="62"/>
      <c r="R207" s="62"/>
    </row>
    <row r="208" spans="2:18" s="2" customFormat="1" ht="16.5" customHeight="1" x14ac:dyDescent="0.15">
      <c r="C208" s="1"/>
      <c r="D208" s="1"/>
      <c r="E208" s="1"/>
      <c r="F208" s="1"/>
      <c r="G208" s="1"/>
      <c r="H208" s="1"/>
      <c r="I208" s="1"/>
      <c r="J208" s="1"/>
      <c r="K208" s="1"/>
      <c r="L208" s="1"/>
      <c r="M208" s="1"/>
      <c r="O208" s="81"/>
      <c r="P208" s="81"/>
      <c r="Q208" s="62"/>
      <c r="R208" s="62"/>
    </row>
    <row r="209" spans="3:18" s="2" customFormat="1" ht="16.5" customHeight="1" x14ac:dyDescent="0.15">
      <c r="C209" s="1"/>
      <c r="D209" s="1"/>
      <c r="E209" s="1"/>
      <c r="F209" s="1"/>
      <c r="G209" s="1"/>
      <c r="H209" s="1"/>
      <c r="I209" s="1"/>
      <c r="J209" s="1"/>
      <c r="K209" s="1"/>
      <c r="L209" s="1"/>
      <c r="M209" s="1"/>
      <c r="O209" s="81"/>
      <c r="P209" s="81"/>
      <c r="Q209" s="62"/>
      <c r="R209" s="62"/>
    </row>
    <row r="210" spans="3:18" s="2" customFormat="1" ht="16.5" customHeight="1" x14ac:dyDescent="0.15">
      <c r="C210" s="1"/>
      <c r="D210" s="1"/>
      <c r="E210" s="1"/>
      <c r="F210" s="1"/>
      <c r="G210" s="1"/>
      <c r="H210" s="1"/>
      <c r="I210" s="1"/>
      <c r="J210" s="1"/>
      <c r="K210" s="1"/>
      <c r="L210" s="1"/>
      <c r="M210" s="1"/>
      <c r="O210" s="81"/>
      <c r="P210" s="81"/>
      <c r="Q210" s="62"/>
      <c r="R210" s="62"/>
    </row>
    <row r="211" spans="3:18" s="2" customFormat="1" ht="16.5" customHeight="1" x14ac:dyDescent="0.15">
      <c r="C211" s="1"/>
      <c r="D211" s="1"/>
      <c r="E211" s="1"/>
      <c r="F211" s="1"/>
      <c r="G211" s="1"/>
      <c r="H211" s="1"/>
      <c r="I211" s="1"/>
      <c r="J211" s="1"/>
      <c r="K211" s="1"/>
      <c r="L211" s="1"/>
      <c r="M211" s="1"/>
      <c r="O211" s="81"/>
      <c r="P211" s="81"/>
      <c r="Q211" s="62"/>
      <c r="R211" s="62"/>
    </row>
    <row r="212" spans="3:18" s="2" customFormat="1" ht="16.5" customHeight="1" x14ac:dyDescent="0.15">
      <c r="C212" s="1"/>
      <c r="D212" s="1"/>
      <c r="E212" s="1"/>
      <c r="F212" s="1"/>
      <c r="G212" s="1"/>
      <c r="H212" s="1"/>
      <c r="I212" s="1"/>
      <c r="J212" s="1"/>
      <c r="K212" s="1"/>
      <c r="L212" s="1"/>
      <c r="M212" s="1"/>
      <c r="O212" s="81"/>
      <c r="P212" s="81"/>
      <c r="Q212" s="62"/>
      <c r="R212" s="62"/>
    </row>
    <row r="213" spans="3:18" s="2" customFormat="1" ht="16.5" customHeight="1" x14ac:dyDescent="0.15">
      <c r="C213" s="1"/>
      <c r="D213" s="1"/>
      <c r="E213" s="1"/>
      <c r="F213" s="1"/>
      <c r="G213" s="1"/>
      <c r="H213" s="1"/>
      <c r="I213" s="1"/>
      <c r="J213" s="1"/>
      <c r="K213" s="1"/>
      <c r="L213" s="1"/>
      <c r="M213" s="1"/>
      <c r="O213" s="81"/>
      <c r="P213" s="81"/>
      <c r="Q213" s="62"/>
      <c r="R213" s="62"/>
    </row>
    <row r="214" spans="3:18" s="2" customFormat="1" ht="16.5" customHeight="1" x14ac:dyDescent="0.15">
      <c r="C214" s="1"/>
      <c r="D214" s="1"/>
      <c r="E214" s="1"/>
      <c r="F214" s="1"/>
      <c r="G214" s="1"/>
      <c r="H214" s="1"/>
      <c r="I214" s="1"/>
      <c r="J214" s="1"/>
      <c r="K214" s="1"/>
      <c r="L214" s="1"/>
      <c r="M214" s="1"/>
      <c r="O214" s="81"/>
      <c r="P214" s="81"/>
      <c r="Q214" s="62"/>
      <c r="R214" s="62"/>
    </row>
    <row r="215" spans="3:18" s="2" customFormat="1" ht="16.5" customHeight="1" x14ac:dyDescent="0.15">
      <c r="C215" s="1"/>
      <c r="D215" s="1"/>
      <c r="E215" s="1"/>
      <c r="F215" s="1"/>
      <c r="G215" s="1"/>
      <c r="H215" s="1"/>
      <c r="I215" s="1"/>
      <c r="J215" s="1"/>
      <c r="K215" s="1"/>
      <c r="L215" s="1"/>
      <c r="M215" s="1"/>
      <c r="O215" s="81"/>
      <c r="P215" s="81"/>
      <c r="Q215" s="62"/>
      <c r="R215" s="62"/>
    </row>
    <row r="216" spans="3:18" s="2" customFormat="1" ht="16.5" customHeight="1" x14ac:dyDescent="0.15">
      <c r="C216" s="1"/>
      <c r="D216" s="1"/>
      <c r="E216" s="1"/>
      <c r="F216" s="1"/>
      <c r="G216" s="1"/>
      <c r="H216" s="1"/>
      <c r="I216" s="1"/>
      <c r="J216" s="1"/>
      <c r="K216" s="1"/>
      <c r="L216" s="1"/>
      <c r="M216" s="1"/>
      <c r="O216" s="81"/>
      <c r="P216" s="81"/>
      <c r="Q216" s="62"/>
      <c r="R216" s="62"/>
    </row>
    <row r="217" spans="3:18" s="2" customFormat="1" ht="16.5" customHeight="1" x14ac:dyDescent="0.15">
      <c r="C217" s="1"/>
      <c r="D217" s="1"/>
      <c r="E217" s="1"/>
      <c r="F217" s="1"/>
      <c r="G217" s="1"/>
      <c r="H217" s="1"/>
      <c r="I217" s="1"/>
      <c r="J217" s="1"/>
      <c r="K217" s="1"/>
      <c r="L217" s="1"/>
      <c r="M217" s="1"/>
      <c r="O217" s="81"/>
      <c r="P217" s="81"/>
      <c r="Q217" s="62"/>
      <c r="R217" s="62"/>
    </row>
    <row r="218" spans="3:18" s="2" customFormat="1" ht="16.5" customHeight="1" x14ac:dyDescent="0.15">
      <c r="C218" s="1"/>
      <c r="D218" s="1"/>
      <c r="E218" s="1"/>
      <c r="F218" s="1"/>
      <c r="G218" s="1"/>
      <c r="H218" s="1"/>
      <c r="I218" s="1"/>
      <c r="J218" s="1"/>
      <c r="K218" s="1"/>
      <c r="L218" s="1"/>
      <c r="M218" s="1"/>
      <c r="O218" s="81"/>
      <c r="P218" s="81"/>
      <c r="Q218" s="62"/>
      <c r="R218" s="62"/>
    </row>
    <row r="219" spans="3:18" s="2" customFormat="1" ht="16.5" customHeight="1" x14ac:dyDescent="0.15">
      <c r="C219" s="1"/>
      <c r="D219" s="1"/>
      <c r="E219" s="1"/>
      <c r="F219" s="1"/>
      <c r="G219" s="1"/>
      <c r="H219" s="1"/>
      <c r="I219" s="1"/>
      <c r="J219" s="1"/>
      <c r="K219" s="1"/>
      <c r="L219" s="1"/>
      <c r="M219" s="1"/>
      <c r="O219" s="81"/>
      <c r="P219" s="81"/>
      <c r="Q219" s="62"/>
      <c r="R219" s="62"/>
    </row>
    <row r="220" spans="3:18" s="2" customFormat="1" ht="16.5" customHeight="1" x14ac:dyDescent="0.15">
      <c r="C220" s="1"/>
      <c r="D220" s="1"/>
      <c r="E220" s="1"/>
      <c r="F220" s="1"/>
      <c r="G220" s="1"/>
      <c r="H220" s="1"/>
      <c r="I220" s="1"/>
      <c r="J220" s="1"/>
      <c r="K220" s="1"/>
      <c r="L220" s="1"/>
      <c r="M220" s="1"/>
      <c r="O220" s="81"/>
      <c r="P220" s="81"/>
      <c r="Q220" s="62"/>
      <c r="R220" s="62"/>
    </row>
    <row r="221" spans="3:18" s="2" customFormat="1" ht="16.5" customHeight="1" x14ac:dyDescent="0.15">
      <c r="C221" s="1"/>
      <c r="D221" s="1"/>
      <c r="E221" s="1"/>
      <c r="F221" s="1"/>
      <c r="G221" s="1"/>
      <c r="H221" s="1"/>
      <c r="I221" s="1"/>
      <c r="J221" s="1"/>
      <c r="K221" s="1"/>
      <c r="L221" s="1"/>
      <c r="M221" s="1"/>
      <c r="O221" s="81"/>
      <c r="P221" s="81"/>
      <c r="Q221" s="62"/>
      <c r="R221" s="62"/>
    </row>
    <row r="222" spans="3:18" s="2" customFormat="1" ht="16.5" customHeight="1" x14ac:dyDescent="0.15">
      <c r="C222" s="1"/>
      <c r="D222" s="1"/>
      <c r="E222" s="1"/>
      <c r="F222" s="1"/>
      <c r="G222" s="1"/>
      <c r="H222" s="1"/>
      <c r="I222" s="1"/>
      <c r="J222" s="1"/>
      <c r="K222" s="1"/>
      <c r="L222" s="1"/>
      <c r="M222" s="1"/>
      <c r="O222" s="81"/>
      <c r="P222" s="81"/>
      <c r="Q222" s="62"/>
      <c r="R222" s="62"/>
    </row>
    <row r="223" spans="3:18" s="2" customFormat="1" ht="16.5" customHeight="1" x14ac:dyDescent="0.15">
      <c r="C223" s="1"/>
      <c r="D223" s="1"/>
      <c r="E223" s="1"/>
      <c r="F223" s="1"/>
      <c r="G223" s="1"/>
      <c r="H223" s="1"/>
      <c r="I223" s="1"/>
      <c r="J223" s="1"/>
      <c r="K223" s="1"/>
      <c r="L223" s="1"/>
      <c r="M223" s="1"/>
      <c r="O223" s="81"/>
      <c r="P223" s="81"/>
      <c r="Q223" s="62"/>
      <c r="R223" s="62"/>
    </row>
    <row r="224" spans="3:18" s="2" customFormat="1" ht="16.5" customHeight="1" x14ac:dyDescent="0.15">
      <c r="C224" s="1"/>
      <c r="D224" s="1"/>
      <c r="E224" s="1"/>
      <c r="F224" s="1"/>
      <c r="G224" s="1"/>
      <c r="H224" s="1"/>
      <c r="I224" s="1"/>
      <c r="J224" s="1"/>
      <c r="K224" s="1"/>
      <c r="L224" s="1"/>
      <c r="M224" s="1"/>
      <c r="O224" s="81"/>
      <c r="P224" s="81"/>
      <c r="Q224" s="62"/>
      <c r="R224" s="62"/>
    </row>
    <row r="225" spans="3:18" s="2" customFormat="1" ht="16.5" customHeight="1" x14ac:dyDescent="0.15">
      <c r="C225" s="1"/>
      <c r="D225" s="1"/>
      <c r="E225" s="1"/>
      <c r="F225" s="1"/>
      <c r="G225" s="1"/>
      <c r="H225" s="1"/>
      <c r="I225" s="1"/>
      <c r="J225" s="1"/>
      <c r="K225" s="1"/>
      <c r="L225" s="1"/>
      <c r="M225" s="1"/>
      <c r="O225" s="81"/>
      <c r="P225" s="81"/>
      <c r="Q225" s="62"/>
      <c r="R225" s="62"/>
    </row>
    <row r="226" spans="3:18" s="2" customFormat="1" ht="16.5" customHeight="1" x14ac:dyDescent="0.15">
      <c r="C226" s="1"/>
      <c r="D226" s="1"/>
      <c r="E226" s="1"/>
      <c r="F226" s="1"/>
      <c r="G226" s="1"/>
      <c r="H226" s="1"/>
      <c r="I226" s="1"/>
      <c r="J226" s="1"/>
      <c r="K226" s="1"/>
      <c r="L226" s="1"/>
      <c r="M226" s="1"/>
      <c r="O226" s="81"/>
      <c r="P226" s="81"/>
      <c r="Q226" s="62"/>
      <c r="R226" s="62"/>
    </row>
    <row r="227" spans="3:18" s="2" customFormat="1" ht="16.5" customHeight="1" x14ac:dyDescent="0.15">
      <c r="C227" s="1"/>
      <c r="D227" s="1"/>
      <c r="E227" s="1"/>
      <c r="F227" s="1"/>
      <c r="G227" s="1"/>
      <c r="H227" s="1"/>
      <c r="I227" s="1"/>
      <c r="J227" s="1"/>
      <c r="K227" s="1"/>
      <c r="L227" s="1"/>
      <c r="M227" s="1"/>
      <c r="O227" s="81"/>
      <c r="P227" s="81"/>
      <c r="Q227" s="62"/>
      <c r="R227" s="62"/>
    </row>
    <row r="228" spans="3:18" s="2" customFormat="1" ht="16.5" customHeight="1" x14ac:dyDescent="0.15">
      <c r="C228" s="1"/>
      <c r="D228" s="1"/>
      <c r="E228" s="1"/>
      <c r="F228" s="1"/>
      <c r="G228" s="1"/>
      <c r="H228" s="1"/>
      <c r="I228" s="1"/>
      <c r="J228" s="1"/>
      <c r="K228" s="1"/>
      <c r="L228" s="1"/>
      <c r="M228" s="1"/>
      <c r="O228" s="81"/>
      <c r="P228" s="81"/>
      <c r="Q228" s="62"/>
      <c r="R228" s="62"/>
    </row>
    <row r="229" spans="3:18" s="2" customFormat="1" ht="16.5" customHeight="1" x14ac:dyDescent="0.15">
      <c r="C229" s="1"/>
      <c r="D229" s="1"/>
      <c r="E229" s="1"/>
      <c r="F229" s="1"/>
      <c r="G229" s="1"/>
      <c r="H229" s="1"/>
      <c r="I229" s="1"/>
      <c r="J229" s="1"/>
      <c r="K229" s="1"/>
      <c r="L229" s="1"/>
      <c r="M229" s="1"/>
      <c r="O229" s="81"/>
      <c r="P229" s="81"/>
      <c r="Q229" s="62"/>
      <c r="R229" s="62"/>
    </row>
    <row r="230" spans="3:18" s="2" customFormat="1" ht="16.5" customHeight="1" x14ac:dyDescent="0.15">
      <c r="C230" s="1"/>
      <c r="D230" s="1"/>
      <c r="E230" s="1"/>
      <c r="F230" s="1"/>
      <c r="G230" s="1"/>
      <c r="H230" s="1"/>
      <c r="I230" s="1"/>
      <c r="J230" s="1"/>
      <c r="K230" s="1"/>
      <c r="L230" s="1"/>
      <c r="M230" s="1"/>
      <c r="O230" s="81"/>
      <c r="P230" s="81"/>
      <c r="Q230" s="62"/>
      <c r="R230" s="62"/>
    </row>
    <row r="231" spans="3:18" s="2" customFormat="1" ht="16.5" customHeight="1" x14ac:dyDescent="0.15">
      <c r="C231" s="1"/>
      <c r="D231" s="1"/>
      <c r="E231" s="1"/>
      <c r="F231" s="1"/>
      <c r="G231" s="1"/>
      <c r="H231" s="1"/>
      <c r="I231" s="1"/>
      <c r="J231" s="1"/>
      <c r="K231" s="1"/>
      <c r="L231" s="1"/>
      <c r="M231" s="1"/>
      <c r="O231" s="81"/>
      <c r="P231" s="81"/>
      <c r="Q231" s="62"/>
      <c r="R231" s="62"/>
    </row>
    <row r="232" spans="3:18" s="2" customFormat="1" ht="16.5" customHeight="1" x14ac:dyDescent="0.15">
      <c r="C232" s="1"/>
      <c r="D232" s="1"/>
      <c r="E232" s="1"/>
      <c r="F232" s="1"/>
      <c r="G232" s="1"/>
      <c r="H232" s="1"/>
      <c r="I232" s="1"/>
      <c r="J232" s="1"/>
      <c r="K232" s="1"/>
      <c r="L232" s="1"/>
      <c r="M232" s="1"/>
      <c r="O232" s="81"/>
      <c r="P232" s="81"/>
      <c r="Q232" s="62"/>
      <c r="R232" s="62"/>
    </row>
    <row r="233" spans="3:18" s="2" customFormat="1" ht="16.5" customHeight="1" x14ac:dyDescent="0.15">
      <c r="C233" s="1"/>
      <c r="D233" s="1"/>
      <c r="E233" s="1"/>
      <c r="F233" s="1"/>
      <c r="G233" s="1"/>
      <c r="H233" s="1"/>
      <c r="I233" s="1"/>
      <c r="J233" s="1"/>
      <c r="K233" s="1"/>
      <c r="L233" s="1"/>
      <c r="M233" s="1"/>
      <c r="O233" s="81"/>
      <c r="P233" s="81"/>
      <c r="Q233" s="62"/>
      <c r="R233" s="62"/>
    </row>
    <row r="234" spans="3:18" s="2" customFormat="1" ht="16.5" customHeight="1" x14ac:dyDescent="0.15">
      <c r="C234" s="1"/>
      <c r="D234" s="1"/>
      <c r="E234" s="1"/>
      <c r="F234" s="1"/>
      <c r="G234" s="1"/>
      <c r="H234" s="1"/>
      <c r="I234" s="1"/>
      <c r="J234" s="1"/>
      <c r="K234" s="1"/>
      <c r="L234" s="1"/>
      <c r="M234" s="1"/>
      <c r="O234" s="81"/>
      <c r="P234" s="81"/>
      <c r="Q234" s="62"/>
      <c r="R234" s="62"/>
    </row>
    <row r="235" spans="3:18" s="2" customFormat="1" ht="16.5" customHeight="1" x14ac:dyDescent="0.15">
      <c r="C235" s="1"/>
      <c r="D235" s="1"/>
      <c r="E235" s="1"/>
      <c r="F235" s="1"/>
      <c r="G235" s="1"/>
      <c r="H235" s="1"/>
      <c r="I235" s="1"/>
      <c r="J235" s="1"/>
      <c r="K235" s="1"/>
      <c r="L235" s="1"/>
      <c r="M235" s="1"/>
      <c r="O235" s="81"/>
      <c r="P235" s="81"/>
      <c r="Q235" s="62"/>
      <c r="R235" s="62"/>
    </row>
    <row r="236" spans="3:18" s="2" customFormat="1" ht="16.5" customHeight="1" x14ac:dyDescent="0.15">
      <c r="C236" s="1"/>
      <c r="D236" s="1"/>
      <c r="E236" s="1"/>
      <c r="F236" s="1"/>
      <c r="G236" s="1"/>
      <c r="H236" s="1"/>
      <c r="I236" s="1"/>
      <c r="J236" s="1"/>
      <c r="K236" s="1"/>
      <c r="L236" s="1"/>
      <c r="M236" s="1"/>
      <c r="O236" s="81"/>
      <c r="P236" s="81"/>
      <c r="Q236" s="62"/>
      <c r="R236" s="62"/>
    </row>
    <row r="237" spans="3:18" s="2" customFormat="1" ht="16.5" customHeight="1" x14ac:dyDescent="0.15">
      <c r="C237" s="1"/>
      <c r="D237" s="1"/>
      <c r="E237" s="1"/>
      <c r="F237" s="1"/>
      <c r="G237" s="1"/>
      <c r="H237" s="1"/>
      <c r="I237" s="1"/>
      <c r="J237" s="1"/>
      <c r="K237" s="1"/>
      <c r="L237" s="1"/>
      <c r="M237" s="1"/>
      <c r="O237" s="81"/>
      <c r="P237" s="81"/>
      <c r="Q237" s="62"/>
      <c r="R237" s="62"/>
    </row>
    <row r="238" spans="3:18" s="2" customFormat="1" ht="16.5" customHeight="1" x14ac:dyDescent="0.15">
      <c r="C238" s="1"/>
      <c r="D238" s="1"/>
      <c r="E238" s="1"/>
      <c r="F238" s="1"/>
      <c r="G238" s="1"/>
      <c r="H238" s="1"/>
      <c r="I238" s="1"/>
      <c r="J238" s="1"/>
      <c r="K238" s="1"/>
      <c r="L238" s="1"/>
      <c r="M238" s="1"/>
      <c r="O238" s="81"/>
      <c r="P238" s="81"/>
      <c r="Q238" s="62"/>
      <c r="R238" s="62"/>
    </row>
    <row r="239" spans="3:18" s="2" customFormat="1" ht="16.5" customHeight="1" x14ac:dyDescent="0.15">
      <c r="C239" s="1"/>
      <c r="D239" s="1"/>
      <c r="E239" s="1"/>
      <c r="F239" s="1"/>
      <c r="G239" s="1"/>
      <c r="H239" s="1"/>
      <c r="I239" s="1"/>
      <c r="J239" s="1"/>
      <c r="K239" s="1"/>
      <c r="L239" s="1"/>
      <c r="M239" s="1"/>
      <c r="O239" s="81"/>
      <c r="P239" s="81"/>
      <c r="Q239" s="62"/>
      <c r="R239" s="62"/>
    </row>
    <row r="240" spans="3:18" s="2" customFormat="1" ht="16.5" customHeight="1" x14ac:dyDescent="0.15">
      <c r="C240" s="1"/>
      <c r="D240" s="1"/>
      <c r="E240" s="1"/>
      <c r="F240" s="1"/>
      <c r="G240" s="1"/>
      <c r="H240" s="1"/>
      <c r="I240" s="1"/>
      <c r="J240" s="1"/>
      <c r="K240" s="1"/>
      <c r="L240" s="1"/>
      <c r="M240" s="1"/>
      <c r="O240" s="81"/>
      <c r="P240" s="81"/>
      <c r="Q240" s="62"/>
      <c r="R240" s="62"/>
    </row>
    <row r="241" spans="3:18" s="2" customFormat="1" ht="16.5" customHeight="1" x14ac:dyDescent="0.15">
      <c r="C241" s="1"/>
      <c r="D241" s="1"/>
      <c r="E241" s="1"/>
      <c r="F241" s="1"/>
      <c r="G241" s="1"/>
      <c r="H241" s="1"/>
      <c r="I241" s="1"/>
      <c r="J241" s="1"/>
      <c r="K241" s="1"/>
      <c r="L241" s="1"/>
      <c r="M241" s="1"/>
      <c r="O241" s="81"/>
      <c r="P241" s="81"/>
      <c r="Q241" s="62"/>
      <c r="R241" s="62"/>
    </row>
    <row r="242" spans="3:18" s="2" customFormat="1" ht="16.5" customHeight="1" x14ac:dyDescent="0.15">
      <c r="C242" s="1"/>
      <c r="D242" s="1"/>
      <c r="E242" s="1"/>
      <c r="F242" s="1"/>
      <c r="G242" s="1"/>
      <c r="H242" s="1"/>
      <c r="I242" s="1"/>
      <c r="J242" s="1"/>
      <c r="K242" s="1"/>
      <c r="L242" s="1"/>
      <c r="M242" s="1"/>
      <c r="O242" s="81"/>
      <c r="P242" s="81"/>
      <c r="Q242" s="62"/>
      <c r="R242" s="62"/>
    </row>
    <row r="243" spans="3:18" s="2" customFormat="1" ht="16.5" customHeight="1" x14ac:dyDescent="0.15">
      <c r="C243" s="1"/>
      <c r="D243" s="1"/>
      <c r="E243" s="1"/>
      <c r="F243" s="1"/>
      <c r="G243" s="1"/>
      <c r="H243" s="1"/>
      <c r="I243" s="1"/>
      <c r="J243" s="1"/>
      <c r="K243" s="1"/>
      <c r="L243" s="1"/>
      <c r="M243" s="1"/>
      <c r="O243" s="81"/>
      <c r="P243" s="81"/>
      <c r="Q243" s="62"/>
      <c r="R243" s="62"/>
    </row>
    <row r="244" spans="3:18" s="2" customFormat="1" ht="16.5" customHeight="1" x14ac:dyDescent="0.15">
      <c r="C244" s="1"/>
      <c r="D244" s="1"/>
      <c r="E244" s="1"/>
      <c r="F244" s="1"/>
      <c r="G244" s="1"/>
      <c r="H244" s="1"/>
      <c r="I244" s="1"/>
      <c r="J244" s="1"/>
      <c r="K244" s="1"/>
      <c r="L244" s="1"/>
      <c r="M244" s="1"/>
      <c r="O244" s="81"/>
      <c r="P244" s="81"/>
      <c r="Q244" s="62"/>
      <c r="R244" s="62"/>
    </row>
    <row r="245" spans="3:18" s="2" customFormat="1" ht="16.5" customHeight="1" x14ac:dyDescent="0.15">
      <c r="C245" s="1"/>
      <c r="D245" s="1"/>
      <c r="E245" s="1"/>
      <c r="F245" s="1"/>
      <c r="G245" s="1"/>
      <c r="H245" s="1"/>
      <c r="I245" s="1"/>
      <c r="J245" s="1"/>
      <c r="K245" s="1"/>
      <c r="L245" s="1"/>
      <c r="M245" s="1"/>
      <c r="O245" s="81"/>
      <c r="P245" s="81"/>
      <c r="Q245" s="62"/>
      <c r="R245" s="62"/>
    </row>
    <row r="246" spans="3:18" s="2" customFormat="1" ht="16.5" customHeight="1" x14ac:dyDescent="0.15">
      <c r="C246" s="1"/>
      <c r="D246" s="1"/>
      <c r="E246" s="1"/>
      <c r="F246" s="1"/>
      <c r="G246" s="1"/>
      <c r="H246" s="1"/>
      <c r="I246" s="1"/>
      <c r="J246" s="1"/>
      <c r="K246" s="1"/>
      <c r="L246" s="1"/>
      <c r="M246" s="1"/>
      <c r="O246" s="81"/>
      <c r="P246" s="81"/>
      <c r="Q246" s="62"/>
      <c r="R246" s="62"/>
    </row>
    <row r="247" spans="3:18" s="2" customFormat="1" ht="16.5" customHeight="1" x14ac:dyDescent="0.15">
      <c r="C247" s="1"/>
      <c r="D247" s="1"/>
      <c r="E247" s="1"/>
      <c r="F247" s="1"/>
      <c r="G247" s="1"/>
      <c r="H247" s="1"/>
      <c r="I247" s="1"/>
      <c r="J247" s="1"/>
      <c r="K247" s="1"/>
      <c r="L247" s="1"/>
      <c r="M247" s="1"/>
      <c r="O247" s="81"/>
      <c r="P247" s="81"/>
      <c r="Q247" s="62"/>
      <c r="R247" s="62"/>
    </row>
    <row r="248" spans="3:18" s="2" customFormat="1" ht="16.5" customHeight="1" x14ac:dyDescent="0.15">
      <c r="C248" s="1"/>
      <c r="D248" s="1"/>
      <c r="E248" s="1"/>
      <c r="F248" s="1"/>
      <c r="G248" s="1"/>
      <c r="H248" s="1"/>
      <c r="I248" s="1"/>
      <c r="J248" s="1"/>
      <c r="K248" s="1"/>
      <c r="L248" s="1"/>
      <c r="M248" s="1"/>
      <c r="O248" s="81"/>
      <c r="P248" s="81"/>
      <c r="Q248" s="62"/>
      <c r="R248" s="62"/>
    </row>
    <row r="249" spans="3:18" s="2" customFormat="1" ht="16.5" customHeight="1" x14ac:dyDescent="0.15">
      <c r="C249" s="1"/>
      <c r="D249" s="1"/>
      <c r="E249" s="1"/>
      <c r="F249" s="1"/>
      <c r="G249" s="1"/>
      <c r="H249" s="1"/>
      <c r="I249" s="1"/>
      <c r="J249" s="1"/>
      <c r="K249" s="1"/>
      <c r="L249" s="1"/>
      <c r="M249" s="1"/>
      <c r="O249" s="81"/>
      <c r="P249" s="81"/>
      <c r="Q249" s="62"/>
      <c r="R249" s="62"/>
    </row>
    <row r="250" spans="3:18" s="2" customFormat="1" ht="16.5" customHeight="1" x14ac:dyDescent="0.15">
      <c r="C250" s="1"/>
      <c r="D250" s="1"/>
      <c r="E250" s="1"/>
      <c r="F250" s="1"/>
      <c r="G250" s="1"/>
      <c r="H250" s="1"/>
      <c r="I250" s="1"/>
      <c r="J250" s="1"/>
      <c r="K250" s="1"/>
      <c r="L250" s="1"/>
      <c r="M250" s="1"/>
      <c r="O250" s="81"/>
      <c r="P250" s="81"/>
      <c r="Q250" s="62"/>
      <c r="R250" s="62"/>
    </row>
    <row r="251" spans="3:18" s="2" customFormat="1" ht="16.5" customHeight="1" x14ac:dyDescent="0.15">
      <c r="C251" s="1"/>
      <c r="D251" s="1"/>
      <c r="E251" s="1"/>
      <c r="F251" s="1"/>
      <c r="G251" s="1"/>
      <c r="H251" s="1"/>
      <c r="I251" s="1"/>
      <c r="J251" s="1"/>
      <c r="K251" s="1"/>
      <c r="L251" s="1"/>
      <c r="M251" s="1"/>
      <c r="O251" s="81"/>
      <c r="P251" s="81"/>
      <c r="Q251" s="62"/>
      <c r="R251" s="62"/>
    </row>
    <row r="252" spans="3:18" s="2" customFormat="1" ht="16.5" customHeight="1" x14ac:dyDescent="0.15">
      <c r="C252" s="1"/>
      <c r="D252" s="1"/>
      <c r="E252" s="1"/>
      <c r="F252" s="1"/>
      <c r="G252" s="1"/>
      <c r="H252" s="1"/>
      <c r="I252" s="1"/>
      <c r="J252" s="1"/>
      <c r="K252" s="1"/>
      <c r="L252" s="1"/>
      <c r="M252" s="1"/>
      <c r="O252" s="81"/>
      <c r="P252" s="81"/>
      <c r="Q252" s="62"/>
      <c r="R252" s="62"/>
    </row>
    <row r="253" spans="3:18" s="2" customFormat="1" ht="16.5" customHeight="1" x14ac:dyDescent="0.15">
      <c r="C253" s="1"/>
      <c r="D253" s="1"/>
      <c r="E253" s="1"/>
      <c r="F253" s="1"/>
      <c r="G253" s="1"/>
      <c r="H253" s="1"/>
      <c r="I253" s="1"/>
      <c r="J253" s="1"/>
      <c r="K253" s="1"/>
      <c r="L253" s="1"/>
      <c r="M253" s="1"/>
      <c r="O253" s="81"/>
      <c r="P253" s="81"/>
      <c r="Q253" s="62"/>
      <c r="R253" s="62"/>
    </row>
    <row r="254" spans="3:18" s="2" customFormat="1" ht="16.5" customHeight="1" x14ac:dyDescent="0.15">
      <c r="C254" s="1"/>
      <c r="D254" s="1"/>
      <c r="E254" s="1"/>
      <c r="F254" s="1"/>
      <c r="G254" s="1"/>
      <c r="H254" s="1"/>
      <c r="I254" s="1"/>
      <c r="J254" s="1"/>
      <c r="K254" s="1"/>
      <c r="L254" s="1"/>
      <c r="M254" s="1"/>
      <c r="O254" s="81"/>
      <c r="P254" s="81"/>
      <c r="Q254" s="62"/>
      <c r="R254" s="62"/>
    </row>
    <row r="255" spans="3:18" s="2" customFormat="1" ht="16.5" customHeight="1" x14ac:dyDescent="0.15">
      <c r="C255" s="1"/>
      <c r="D255" s="1"/>
      <c r="E255" s="1"/>
      <c r="F255" s="1"/>
      <c r="G255" s="1"/>
      <c r="H255" s="1"/>
      <c r="I255" s="1"/>
      <c r="J255" s="1"/>
      <c r="K255" s="1"/>
      <c r="L255" s="1"/>
      <c r="M255" s="1"/>
      <c r="O255" s="81"/>
      <c r="P255" s="81"/>
      <c r="Q255" s="62"/>
      <c r="R255" s="62"/>
    </row>
    <row r="256" spans="3:18" s="2" customFormat="1" ht="16.5" customHeight="1" x14ac:dyDescent="0.15">
      <c r="C256" s="1"/>
      <c r="D256" s="1"/>
      <c r="E256" s="1"/>
      <c r="F256" s="1"/>
      <c r="G256" s="1"/>
      <c r="H256" s="1"/>
      <c r="I256" s="1"/>
      <c r="J256" s="1"/>
      <c r="K256" s="1"/>
      <c r="L256" s="1"/>
      <c r="M256" s="1"/>
      <c r="O256" s="81"/>
      <c r="P256" s="81"/>
      <c r="Q256" s="62"/>
      <c r="R256" s="62"/>
    </row>
    <row r="257" spans="3:18" s="2" customFormat="1" ht="16.5" customHeight="1" x14ac:dyDescent="0.15">
      <c r="C257" s="1"/>
      <c r="D257" s="1"/>
      <c r="E257" s="1"/>
      <c r="F257" s="1"/>
      <c r="G257" s="1"/>
      <c r="H257" s="1"/>
      <c r="I257" s="1"/>
      <c r="J257" s="1"/>
      <c r="K257" s="1"/>
      <c r="L257" s="1"/>
      <c r="M257" s="1"/>
      <c r="O257" s="81"/>
      <c r="P257" s="81"/>
      <c r="Q257" s="62"/>
      <c r="R257" s="62"/>
    </row>
    <row r="258" spans="3:18" s="2" customFormat="1" ht="16.5" customHeight="1" x14ac:dyDescent="0.15">
      <c r="C258" s="1"/>
      <c r="D258" s="1"/>
      <c r="E258" s="1"/>
      <c r="F258" s="1"/>
      <c r="G258" s="1"/>
      <c r="H258" s="1"/>
      <c r="I258" s="1"/>
      <c r="J258" s="1"/>
      <c r="K258" s="1"/>
      <c r="L258" s="1"/>
      <c r="M258" s="1"/>
      <c r="O258" s="81"/>
      <c r="P258" s="81"/>
      <c r="Q258" s="62"/>
      <c r="R258" s="62"/>
    </row>
    <row r="259" spans="3:18" s="2" customFormat="1" ht="16.5" customHeight="1" x14ac:dyDescent="0.15">
      <c r="C259" s="1"/>
      <c r="D259" s="1"/>
      <c r="E259" s="1"/>
      <c r="F259" s="1"/>
      <c r="G259" s="1"/>
      <c r="H259" s="1"/>
      <c r="I259" s="1"/>
      <c r="J259" s="1"/>
      <c r="K259" s="1"/>
      <c r="L259" s="1"/>
      <c r="M259" s="1"/>
      <c r="O259" s="81"/>
      <c r="P259" s="81"/>
      <c r="Q259" s="62"/>
      <c r="R259" s="62"/>
    </row>
    <row r="260" spans="3:18" s="2" customFormat="1" ht="16.5" customHeight="1" x14ac:dyDescent="0.15">
      <c r="C260" s="1"/>
      <c r="D260" s="1"/>
      <c r="E260" s="1"/>
      <c r="F260" s="1"/>
      <c r="G260" s="1"/>
      <c r="H260" s="1"/>
      <c r="I260" s="1"/>
      <c r="J260" s="1"/>
      <c r="K260" s="1"/>
      <c r="L260" s="1"/>
      <c r="M260" s="1"/>
      <c r="O260" s="81"/>
      <c r="P260" s="81"/>
      <c r="Q260" s="62"/>
      <c r="R260" s="62"/>
    </row>
    <row r="261" spans="3:18" s="2" customFormat="1" ht="16.5" customHeight="1" x14ac:dyDescent="0.15">
      <c r="C261" s="1"/>
      <c r="D261" s="1"/>
      <c r="E261" s="1"/>
      <c r="F261" s="1"/>
      <c r="G261" s="1"/>
      <c r="H261" s="1"/>
      <c r="I261" s="1"/>
      <c r="J261" s="1"/>
      <c r="K261" s="1"/>
      <c r="L261" s="1"/>
      <c r="M261" s="1"/>
      <c r="O261" s="81"/>
      <c r="P261" s="81"/>
      <c r="Q261" s="62"/>
      <c r="R261" s="62"/>
    </row>
    <row r="262" spans="3:18" s="2" customFormat="1" ht="16.5" customHeight="1" x14ac:dyDescent="0.15">
      <c r="C262" s="1"/>
      <c r="D262" s="1"/>
      <c r="E262" s="1"/>
      <c r="F262" s="1"/>
      <c r="G262" s="1"/>
      <c r="H262" s="1"/>
      <c r="I262" s="1"/>
      <c r="J262" s="1"/>
      <c r="K262" s="1"/>
      <c r="L262" s="1"/>
      <c r="M262" s="1"/>
      <c r="O262" s="81"/>
      <c r="P262" s="81"/>
      <c r="Q262" s="62"/>
      <c r="R262" s="62"/>
    </row>
    <row r="263" spans="3:18" s="2" customFormat="1" ht="16.5" customHeight="1" x14ac:dyDescent="0.15">
      <c r="C263" s="1"/>
      <c r="D263" s="1"/>
      <c r="E263" s="1"/>
      <c r="F263" s="1"/>
      <c r="G263" s="1"/>
      <c r="H263" s="1"/>
      <c r="I263" s="1"/>
      <c r="J263" s="1"/>
      <c r="K263" s="1"/>
      <c r="L263" s="1"/>
      <c r="M263" s="1"/>
      <c r="O263" s="81"/>
      <c r="P263" s="81"/>
      <c r="Q263" s="62"/>
      <c r="R263" s="62"/>
    </row>
    <row r="264" spans="3:18" s="2" customFormat="1" ht="16.5" customHeight="1" x14ac:dyDescent="0.15">
      <c r="C264" s="1"/>
      <c r="D264" s="1"/>
      <c r="E264" s="1"/>
      <c r="F264" s="1"/>
      <c r="G264" s="1"/>
      <c r="H264" s="1"/>
      <c r="I264" s="1"/>
      <c r="J264" s="1"/>
      <c r="K264" s="1"/>
      <c r="L264" s="1"/>
      <c r="M264" s="1"/>
      <c r="O264" s="81"/>
      <c r="P264" s="81"/>
      <c r="Q264" s="62"/>
      <c r="R264" s="62"/>
    </row>
    <row r="265" spans="3:18" s="2" customFormat="1" ht="16.5" customHeight="1" x14ac:dyDescent="0.15">
      <c r="C265" s="1"/>
      <c r="D265" s="1"/>
      <c r="E265" s="1"/>
      <c r="F265" s="1"/>
      <c r="G265" s="1"/>
      <c r="H265" s="1"/>
      <c r="I265" s="1"/>
      <c r="J265" s="1"/>
      <c r="K265" s="1"/>
      <c r="L265" s="1"/>
      <c r="M265" s="1"/>
      <c r="O265" s="81"/>
      <c r="P265" s="81"/>
      <c r="Q265" s="62"/>
      <c r="R265" s="62"/>
    </row>
    <row r="266" spans="3:18" s="2" customFormat="1" ht="16.5" customHeight="1" x14ac:dyDescent="0.15">
      <c r="C266" s="1"/>
      <c r="D266" s="1"/>
      <c r="E266" s="1"/>
      <c r="F266" s="1"/>
      <c r="G266" s="1"/>
      <c r="H266" s="1"/>
      <c r="I266" s="1"/>
      <c r="J266" s="1"/>
      <c r="K266" s="1"/>
      <c r="L266" s="1"/>
      <c r="M266" s="1"/>
      <c r="O266" s="81"/>
      <c r="P266" s="81"/>
      <c r="Q266" s="62"/>
      <c r="R266" s="62"/>
    </row>
    <row r="267" spans="3:18" s="2" customFormat="1" ht="16.5" customHeight="1" x14ac:dyDescent="0.15">
      <c r="C267" s="1"/>
      <c r="D267" s="1"/>
      <c r="E267" s="1"/>
      <c r="F267" s="1"/>
      <c r="G267" s="1"/>
      <c r="H267" s="1"/>
      <c r="I267" s="1"/>
      <c r="J267" s="1"/>
      <c r="K267" s="1"/>
      <c r="L267" s="1"/>
      <c r="M267" s="1"/>
      <c r="O267" s="81"/>
      <c r="P267" s="81"/>
      <c r="Q267" s="62"/>
      <c r="R267" s="62"/>
    </row>
    <row r="268" spans="3:18" s="2" customFormat="1" ht="16.5" customHeight="1" x14ac:dyDescent="0.15">
      <c r="C268" s="1"/>
      <c r="D268" s="1"/>
      <c r="E268" s="1"/>
      <c r="F268" s="1"/>
      <c r="G268" s="1"/>
      <c r="H268" s="1"/>
      <c r="I268" s="1"/>
      <c r="J268" s="1"/>
      <c r="K268" s="1"/>
      <c r="L268" s="1"/>
      <c r="M268" s="1"/>
      <c r="O268" s="81"/>
      <c r="P268" s="81"/>
      <c r="Q268" s="62"/>
      <c r="R268" s="62"/>
    </row>
    <row r="269" spans="3:18" s="2" customFormat="1" ht="16.5" customHeight="1" x14ac:dyDescent="0.15">
      <c r="C269" s="1"/>
      <c r="D269" s="1"/>
      <c r="E269" s="1"/>
      <c r="F269" s="1"/>
      <c r="G269" s="1"/>
      <c r="H269" s="1"/>
      <c r="I269" s="1"/>
      <c r="J269" s="1"/>
      <c r="K269" s="1"/>
      <c r="L269" s="1"/>
      <c r="M269" s="1"/>
      <c r="O269" s="81"/>
      <c r="P269" s="81"/>
      <c r="Q269" s="62"/>
      <c r="R269" s="62"/>
    </row>
    <row r="270" spans="3:18" s="2" customFormat="1" ht="16.5" customHeight="1" x14ac:dyDescent="0.15">
      <c r="C270" s="1"/>
      <c r="D270" s="1"/>
      <c r="E270" s="1"/>
      <c r="F270" s="1"/>
      <c r="G270" s="1"/>
      <c r="H270" s="1"/>
      <c r="I270" s="1"/>
      <c r="J270" s="1"/>
      <c r="K270" s="1"/>
      <c r="L270" s="1"/>
      <c r="M270" s="1"/>
      <c r="O270" s="81"/>
      <c r="P270" s="81"/>
      <c r="Q270" s="62"/>
      <c r="R270" s="62"/>
    </row>
    <row r="271" spans="3:18" s="2" customFormat="1" ht="16.5" customHeight="1" x14ac:dyDescent="0.15">
      <c r="C271" s="1"/>
      <c r="D271" s="1"/>
      <c r="E271" s="1"/>
      <c r="F271" s="1"/>
      <c r="G271" s="1"/>
      <c r="H271" s="1"/>
      <c r="I271" s="1"/>
      <c r="J271" s="1"/>
      <c r="K271" s="1"/>
      <c r="L271" s="1"/>
      <c r="M271" s="1"/>
      <c r="O271" s="81"/>
      <c r="P271" s="81"/>
      <c r="Q271" s="62"/>
      <c r="R271" s="62"/>
    </row>
    <row r="272" spans="3:18" s="2" customFormat="1" ht="16.5" customHeight="1" x14ac:dyDescent="0.15">
      <c r="C272" s="1"/>
      <c r="D272" s="1"/>
      <c r="E272" s="1"/>
      <c r="F272" s="1"/>
      <c r="G272" s="1"/>
      <c r="H272" s="1"/>
      <c r="I272" s="1"/>
      <c r="J272" s="1"/>
      <c r="K272" s="1"/>
      <c r="L272" s="1"/>
      <c r="M272" s="1"/>
      <c r="O272" s="81"/>
      <c r="P272" s="81"/>
      <c r="Q272" s="62"/>
      <c r="R272" s="62"/>
    </row>
    <row r="273" spans="3:18" s="2" customFormat="1" ht="16.5" customHeight="1" x14ac:dyDescent="0.15">
      <c r="C273" s="1"/>
      <c r="D273" s="1"/>
      <c r="E273" s="1"/>
      <c r="F273" s="1"/>
      <c r="G273" s="1"/>
      <c r="H273" s="1"/>
      <c r="I273" s="1"/>
      <c r="J273" s="1"/>
      <c r="K273" s="1"/>
      <c r="L273" s="1"/>
      <c r="M273" s="1"/>
      <c r="O273" s="81"/>
      <c r="P273" s="81"/>
      <c r="Q273" s="62"/>
      <c r="R273" s="62"/>
    </row>
    <row r="274" spans="3:18" s="2" customFormat="1" ht="16.5" customHeight="1" x14ac:dyDescent="0.15">
      <c r="C274" s="1"/>
      <c r="D274" s="1"/>
      <c r="E274" s="1"/>
      <c r="F274" s="1"/>
      <c r="G274" s="1"/>
      <c r="H274" s="1"/>
      <c r="I274" s="1"/>
      <c r="J274" s="1"/>
      <c r="K274" s="1"/>
      <c r="L274" s="1"/>
      <c r="M274" s="1"/>
      <c r="O274" s="81"/>
      <c r="P274" s="81"/>
      <c r="Q274" s="62"/>
      <c r="R274" s="62"/>
    </row>
    <row r="275" spans="3:18" s="2" customFormat="1" ht="16.5" customHeight="1" x14ac:dyDescent="0.15">
      <c r="C275" s="1"/>
      <c r="D275" s="1"/>
      <c r="E275" s="1"/>
      <c r="F275" s="1"/>
      <c r="G275" s="1"/>
      <c r="H275" s="1"/>
      <c r="I275" s="1"/>
      <c r="J275" s="1"/>
      <c r="K275" s="1"/>
      <c r="L275" s="1"/>
      <c r="M275" s="1"/>
      <c r="O275" s="81"/>
      <c r="P275" s="81"/>
      <c r="Q275" s="62"/>
      <c r="R275" s="62"/>
    </row>
    <row r="276" spans="3:18" s="2" customFormat="1" ht="16.5" customHeight="1" x14ac:dyDescent="0.15">
      <c r="C276" s="1"/>
      <c r="D276" s="1"/>
      <c r="E276" s="1"/>
      <c r="F276" s="1"/>
      <c r="G276" s="1"/>
      <c r="H276" s="1"/>
      <c r="I276" s="1"/>
      <c r="J276" s="1"/>
      <c r="K276" s="1"/>
      <c r="L276" s="1"/>
      <c r="M276" s="1"/>
      <c r="O276" s="81"/>
      <c r="P276" s="81"/>
      <c r="Q276" s="62"/>
      <c r="R276" s="62"/>
    </row>
    <row r="277" spans="3:18" s="2" customFormat="1" ht="16.5" customHeight="1" x14ac:dyDescent="0.15">
      <c r="C277" s="1"/>
      <c r="D277" s="1"/>
      <c r="E277" s="1"/>
      <c r="F277" s="1"/>
      <c r="G277" s="1"/>
      <c r="H277" s="1"/>
      <c r="I277" s="1"/>
      <c r="J277" s="1"/>
      <c r="K277" s="1"/>
      <c r="L277" s="1"/>
      <c r="M277" s="1"/>
      <c r="O277" s="81"/>
      <c r="P277" s="81"/>
      <c r="Q277" s="62"/>
      <c r="R277" s="62"/>
    </row>
    <row r="278" spans="3:18" s="2" customFormat="1" ht="16.5" customHeight="1" x14ac:dyDescent="0.15">
      <c r="C278" s="1"/>
      <c r="D278" s="1"/>
      <c r="E278" s="1"/>
      <c r="F278" s="1"/>
      <c r="G278" s="1"/>
      <c r="H278" s="1"/>
      <c r="I278" s="1"/>
      <c r="J278" s="1"/>
      <c r="K278" s="1"/>
      <c r="L278" s="1"/>
      <c r="M278" s="1"/>
      <c r="O278" s="81"/>
      <c r="P278" s="81"/>
      <c r="Q278" s="62"/>
      <c r="R278" s="62"/>
    </row>
    <row r="279" spans="3:18" s="2" customFormat="1" ht="16.5" customHeight="1" x14ac:dyDescent="0.15">
      <c r="C279" s="1"/>
      <c r="D279" s="1"/>
      <c r="E279" s="1"/>
      <c r="F279" s="1"/>
      <c r="G279" s="1"/>
      <c r="H279" s="1"/>
      <c r="I279" s="1"/>
      <c r="J279" s="1"/>
      <c r="K279" s="1"/>
      <c r="L279" s="1"/>
      <c r="M279" s="1"/>
      <c r="O279" s="81"/>
      <c r="P279" s="81"/>
      <c r="Q279" s="62"/>
      <c r="R279" s="62"/>
    </row>
    <row r="280" spans="3:18" s="2" customFormat="1" ht="16.5" customHeight="1" x14ac:dyDescent="0.15">
      <c r="C280" s="1"/>
      <c r="D280" s="1"/>
      <c r="E280" s="1"/>
      <c r="F280" s="1"/>
      <c r="G280" s="1"/>
      <c r="H280" s="1"/>
      <c r="I280" s="1"/>
      <c r="J280" s="1"/>
      <c r="K280" s="1"/>
      <c r="L280" s="1"/>
      <c r="M280" s="1"/>
      <c r="O280" s="81"/>
      <c r="P280" s="81"/>
      <c r="Q280" s="62"/>
      <c r="R280" s="62"/>
    </row>
    <row r="281" spans="3:18" s="2" customFormat="1" ht="16.5" customHeight="1" x14ac:dyDescent="0.15">
      <c r="C281" s="1"/>
      <c r="D281" s="1"/>
      <c r="E281" s="1"/>
      <c r="F281" s="1"/>
      <c r="G281" s="1"/>
      <c r="H281" s="1"/>
      <c r="I281" s="1"/>
      <c r="J281" s="1"/>
      <c r="K281" s="1"/>
      <c r="L281" s="1"/>
      <c r="M281" s="1"/>
      <c r="O281" s="81"/>
      <c r="P281" s="81"/>
      <c r="Q281" s="62"/>
      <c r="R281" s="62"/>
    </row>
    <row r="282" spans="3:18" s="2" customFormat="1" ht="16.5" customHeight="1" x14ac:dyDescent="0.15">
      <c r="C282" s="1"/>
      <c r="D282" s="1"/>
      <c r="E282" s="1"/>
      <c r="F282" s="1"/>
      <c r="G282" s="1"/>
      <c r="H282" s="1"/>
      <c r="I282" s="1"/>
      <c r="J282" s="1"/>
      <c r="K282" s="1"/>
      <c r="L282" s="1"/>
      <c r="M282" s="1"/>
      <c r="O282" s="81"/>
      <c r="P282" s="81"/>
      <c r="Q282" s="62"/>
      <c r="R282" s="62"/>
    </row>
    <row r="283" spans="3:18" s="2" customFormat="1" ht="16.5" customHeight="1" x14ac:dyDescent="0.15">
      <c r="C283" s="1"/>
      <c r="D283" s="1"/>
      <c r="E283" s="1"/>
      <c r="F283" s="1"/>
      <c r="G283" s="1"/>
      <c r="H283" s="1"/>
      <c r="I283" s="1"/>
      <c r="J283" s="1"/>
      <c r="K283" s="1"/>
      <c r="L283" s="1"/>
      <c r="M283" s="1"/>
      <c r="O283" s="81"/>
      <c r="P283" s="81"/>
      <c r="Q283" s="62"/>
      <c r="R283" s="62"/>
    </row>
    <row r="284" spans="3:18" s="2" customFormat="1" ht="16.5" customHeight="1" x14ac:dyDescent="0.15">
      <c r="C284" s="1"/>
      <c r="D284" s="1"/>
      <c r="E284" s="1"/>
      <c r="F284" s="1"/>
      <c r="G284" s="1"/>
      <c r="H284" s="1"/>
      <c r="I284" s="1"/>
      <c r="J284" s="1"/>
      <c r="K284" s="1"/>
      <c r="L284" s="1"/>
      <c r="M284" s="1"/>
      <c r="O284" s="81"/>
      <c r="P284" s="81"/>
      <c r="Q284" s="62"/>
      <c r="R284" s="62"/>
    </row>
    <row r="285" spans="3:18" s="2" customFormat="1" ht="16.5" customHeight="1" x14ac:dyDescent="0.15">
      <c r="C285" s="1"/>
      <c r="D285" s="1"/>
      <c r="E285" s="1"/>
      <c r="F285" s="1"/>
      <c r="G285" s="1"/>
      <c r="H285" s="1"/>
      <c r="I285" s="1"/>
      <c r="J285" s="1"/>
      <c r="K285" s="1"/>
      <c r="L285" s="1"/>
      <c r="M285" s="1"/>
      <c r="O285" s="81"/>
      <c r="P285" s="81"/>
      <c r="Q285" s="62"/>
      <c r="R285" s="62"/>
    </row>
    <row r="286" spans="3:18" s="2" customFormat="1" ht="16.5" customHeight="1" x14ac:dyDescent="0.15">
      <c r="C286" s="1"/>
      <c r="D286" s="1"/>
      <c r="E286" s="1"/>
      <c r="F286" s="1"/>
      <c r="G286" s="1"/>
      <c r="H286" s="1"/>
      <c r="I286" s="1"/>
      <c r="J286" s="1"/>
      <c r="K286" s="1"/>
      <c r="L286" s="1"/>
      <c r="M286" s="1"/>
      <c r="O286" s="81"/>
      <c r="P286" s="81"/>
      <c r="Q286" s="62"/>
      <c r="R286" s="62"/>
    </row>
    <row r="287" spans="3:18" s="2" customFormat="1" ht="16.5" customHeight="1" x14ac:dyDescent="0.15">
      <c r="C287" s="1"/>
      <c r="D287" s="1"/>
      <c r="E287" s="1"/>
      <c r="F287" s="1"/>
      <c r="G287" s="1"/>
      <c r="H287" s="1"/>
      <c r="I287" s="1"/>
      <c r="J287" s="1"/>
      <c r="K287" s="1"/>
      <c r="L287" s="1"/>
      <c r="M287" s="1"/>
      <c r="O287" s="81"/>
      <c r="P287" s="81"/>
      <c r="Q287" s="62"/>
      <c r="R287" s="62"/>
    </row>
    <row r="288" spans="3:18" s="2" customFormat="1" ht="16.5" customHeight="1" x14ac:dyDescent="0.15">
      <c r="C288" s="1"/>
      <c r="D288" s="1"/>
      <c r="E288" s="1"/>
      <c r="F288" s="1"/>
      <c r="G288" s="1"/>
      <c r="H288" s="1"/>
      <c r="I288" s="1"/>
      <c r="J288" s="1"/>
      <c r="K288" s="1"/>
      <c r="L288" s="1"/>
      <c r="M288" s="1"/>
      <c r="O288" s="81"/>
      <c r="P288" s="81"/>
      <c r="Q288" s="62"/>
      <c r="R288" s="62"/>
    </row>
    <row r="289" spans="3:18" s="2" customFormat="1" ht="16.5" customHeight="1" x14ac:dyDescent="0.15">
      <c r="C289" s="1"/>
      <c r="D289" s="1"/>
      <c r="E289" s="1"/>
      <c r="F289" s="1"/>
      <c r="G289" s="1"/>
      <c r="H289" s="1"/>
      <c r="I289" s="1"/>
      <c r="J289" s="1"/>
      <c r="K289" s="1"/>
      <c r="L289" s="1"/>
      <c r="M289" s="1"/>
      <c r="O289" s="81"/>
      <c r="P289" s="81"/>
      <c r="Q289" s="62"/>
      <c r="R289" s="62"/>
    </row>
    <row r="290" spans="3:18" s="2" customFormat="1" ht="16.5" customHeight="1" x14ac:dyDescent="0.15">
      <c r="C290" s="1"/>
      <c r="D290" s="1"/>
      <c r="E290" s="1"/>
      <c r="F290" s="1"/>
      <c r="G290" s="1"/>
      <c r="H290" s="1"/>
      <c r="I290" s="1"/>
      <c r="J290" s="1"/>
      <c r="K290" s="1"/>
      <c r="L290" s="1"/>
      <c r="M290" s="1"/>
      <c r="O290" s="81"/>
      <c r="P290" s="81"/>
      <c r="Q290" s="62"/>
      <c r="R290" s="62"/>
    </row>
    <row r="291" spans="3:18" s="2" customFormat="1" ht="16.5" customHeight="1" x14ac:dyDescent="0.15">
      <c r="C291" s="1"/>
      <c r="D291" s="1"/>
      <c r="E291" s="1"/>
      <c r="F291" s="1"/>
      <c r="G291" s="1"/>
      <c r="H291" s="1"/>
      <c r="I291" s="1"/>
      <c r="J291" s="1"/>
      <c r="K291" s="1"/>
      <c r="L291" s="1"/>
      <c r="M291" s="1"/>
      <c r="O291" s="81"/>
      <c r="P291" s="81"/>
      <c r="Q291" s="62"/>
      <c r="R291" s="62"/>
    </row>
    <row r="292" spans="3:18" s="2" customFormat="1" ht="16.5" customHeight="1" x14ac:dyDescent="0.15">
      <c r="C292" s="1"/>
      <c r="D292" s="1"/>
      <c r="E292" s="1"/>
      <c r="F292" s="1"/>
      <c r="G292" s="1"/>
      <c r="H292" s="1"/>
      <c r="I292" s="1"/>
      <c r="J292" s="1"/>
      <c r="K292" s="1"/>
      <c r="L292" s="1"/>
      <c r="M292" s="1"/>
      <c r="O292" s="81"/>
      <c r="P292" s="81"/>
      <c r="Q292" s="62"/>
      <c r="R292" s="62"/>
    </row>
    <row r="293" spans="3:18" s="2" customFormat="1" ht="16.5" customHeight="1" x14ac:dyDescent="0.15">
      <c r="C293" s="1"/>
      <c r="D293" s="1"/>
      <c r="E293" s="1"/>
      <c r="F293" s="1"/>
      <c r="G293" s="1"/>
      <c r="H293" s="1"/>
      <c r="I293" s="1"/>
      <c r="J293" s="1"/>
      <c r="K293" s="1"/>
      <c r="L293" s="1"/>
      <c r="M293" s="1"/>
      <c r="O293" s="81"/>
      <c r="P293" s="81"/>
      <c r="Q293" s="62"/>
      <c r="R293" s="62"/>
    </row>
    <row r="294" spans="3:18" s="2" customFormat="1" ht="16.5" customHeight="1" x14ac:dyDescent="0.15">
      <c r="C294" s="1"/>
      <c r="D294" s="1"/>
      <c r="E294" s="1"/>
      <c r="F294" s="1"/>
      <c r="G294" s="1"/>
      <c r="H294" s="1"/>
      <c r="I294" s="1"/>
      <c r="J294" s="1"/>
      <c r="K294" s="1"/>
      <c r="L294" s="1"/>
      <c r="M294" s="1"/>
      <c r="O294" s="81"/>
      <c r="P294" s="81"/>
      <c r="Q294" s="62"/>
      <c r="R294" s="62"/>
    </row>
    <row r="295" spans="3:18" s="2" customFormat="1" ht="16.5" customHeight="1" x14ac:dyDescent="0.15">
      <c r="C295" s="1"/>
      <c r="D295" s="1"/>
      <c r="E295" s="1"/>
      <c r="F295" s="1"/>
      <c r="G295" s="1"/>
      <c r="H295" s="1"/>
      <c r="I295" s="1"/>
      <c r="J295" s="1"/>
      <c r="K295" s="1"/>
      <c r="L295" s="1"/>
      <c r="M295" s="1"/>
      <c r="O295" s="81"/>
      <c r="P295" s="81"/>
      <c r="Q295" s="62"/>
      <c r="R295" s="62"/>
    </row>
    <row r="296" spans="3:18" s="2" customFormat="1" ht="16.5" customHeight="1" x14ac:dyDescent="0.15">
      <c r="C296" s="1"/>
      <c r="D296" s="1"/>
      <c r="E296" s="1"/>
      <c r="F296" s="1"/>
      <c r="G296" s="1"/>
      <c r="H296" s="1"/>
      <c r="I296" s="1"/>
      <c r="J296" s="1"/>
      <c r="K296" s="1"/>
      <c r="L296" s="1"/>
      <c r="M296" s="1"/>
      <c r="O296" s="81"/>
      <c r="P296" s="81"/>
      <c r="Q296" s="62"/>
      <c r="R296" s="62"/>
    </row>
    <row r="297" spans="3:18" s="2" customFormat="1" ht="16.5" customHeight="1" x14ac:dyDescent="0.15">
      <c r="C297" s="1"/>
      <c r="D297" s="1"/>
      <c r="E297" s="1"/>
      <c r="F297" s="1"/>
      <c r="G297" s="1"/>
      <c r="H297" s="1"/>
      <c r="I297" s="1"/>
      <c r="J297" s="1"/>
      <c r="K297" s="1"/>
      <c r="L297" s="1"/>
      <c r="M297" s="1"/>
      <c r="O297" s="81"/>
      <c r="P297" s="81"/>
      <c r="Q297" s="62"/>
      <c r="R297" s="62"/>
    </row>
    <row r="298" spans="3:18" s="2" customFormat="1" ht="16.5" customHeight="1" x14ac:dyDescent="0.15">
      <c r="C298" s="1"/>
      <c r="D298" s="1"/>
      <c r="E298" s="1"/>
      <c r="F298" s="1"/>
      <c r="G298" s="1"/>
      <c r="H298" s="1"/>
      <c r="I298" s="1"/>
      <c r="J298" s="1"/>
      <c r="K298" s="1"/>
      <c r="L298" s="1"/>
      <c r="M298" s="1"/>
      <c r="O298" s="81"/>
      <c r="P298" s="81"/>
      <c r="Q298" s="62"/>
      <c r="R298" s="62"/>
    </row>
    <row r="299" spans="3:18" s="2" customFormat="1" ht="16.5" customHeight="1" x14ac:dyDescent="0.15">
      <c r="C299" s="1"/>
      <c r="D299" s="1"/>
      <c r="E299" s="1"/>
      <c r="F299" s="1"/>
      <c r="G299" s="1"/>
      <c r="H299" s="1"/>
      <c r="I299" s="1"/>
      <c r="J299" s="1"/>
      <c r="K299" s="1"/>
      <c r="L299" s="1"/>
      <c r="M299" s="1"/>
      <c r="O299" s="81"/>
      <c r="P299" s="81"/>
      <c r="Q299" s="62"/>
      <c r="R299" s="62"/>
    </row>
    <row r="300" spans="3:18" s="2" customFormat="1" ht="16.5" customHeight="1" x14ac:dyDescent="0.15">
      <c r="C300" s="1"/>
      <c r="D300" s="1"/>
      <c r="E300" s="1"/>
      <c r="F300" s="1"/>
      <c r="G300" s="1"/>
      <c r="H300" s="1"/>
      <c r="I300" s="1"/>
      <c r="J300" s="1"/>
      <c r="K300" s="1"/>
      <c r="L300" s="1"/>
      <c r="M300" s="1"/>
      <c r="O300" s="81"/>
      <c r="P300" s="81"/>
      <c r="Q300" s="62"/>
      <c r="R300" s="62"/>
    </row>
    <row r="301" spans="3:18" s="2" customFormat="1" ht="16.5" customHeight="1" x14ac:dyDescent="0.15">
      <c r="C301" s="1"/>
      <c r="D301" s="1"/>
      <c r="E301" s="1"/>
      <c r="F301" s="1"/>
      <c r="G301" s="1"/>
      <c r="H301" s="1"/>
      <c r="I301" s="1"/>
      <c r="J301" s="1"/>
      <c r="K301" s="1"/>
      <c r="L301" s="1"/>
      <c r="M301" s="1"/>
      <c r="O301" s="81"/>
      <c r="P301" s="81"/>
      <c r="Q301" s="62"/>
      <c r="R301" s="62"/>
    </row>
    <row r="302" spans="3:18" s="2" customFormat="1" ht="16.5" customHeight="1" x14ac:dyDescent="0.15">
      <c r="C302" s="1"/>
      <c r="D302" s="1"/>
      <c r="E302" s="1"/>
      <c r="F302" s="1"/>
      <c r="G302" s="1"/>
      <c r="H302" s="1"/>
      <c r="I302" s="1"/>
      <c r="J302" s="1"/>
      <c r="K302" s="1"/>
      <c r="L302" s="1"/>
      <c r="M302" s="1"/>
      <c r="O302" s="81"/>
      <c r="P302" s="81"/>
      <c r="Q302" s="62"/>
      <c r="R302" s="62"/>
    </row>
    <row r="303" spans="3:18" s="2" customFormat="1" ht="16.5" customHeight="1" x14ac:dyDescent="0.15">
      <c r="C303" s="1"/>
      <c r="D303" s="1"/>
      <c r="E303" s="1"/>
      <c r="F303" s="1"/>
      <c r="G303" s="1"/>
      <c r="H303" s="1"/>
      <c r="I303" s="1"/>
      <c r="J303" s="1"/>
      <c r="K303" s="1"/>
      <c r="L303" s="1"/>
      <c r="M303" s="1"/>
      <c r="O303" s="81"/>
      <c r="P303" s="81"/>
      <c r="Q303" s="62"/>
      <c r="R303" s="62"/>
    </row>
    <row r="304" spans="3:18" s="2" customFormat="1" ht="16.5" customHeight="1" x14ac:dyDescent="0.15">
      <c r="C304" s="1"/>
      <c r="D304" s="1"/>
      <c r="E304" s="1"/>
      <c r="F304" s="1"/>
      <c r="G304" s="1"/>
      <c r="H304" s="1"/>
      <c r="I304" s="1"/>
      <c r="J304" s="1"/>
      <c r="K304" s="1"/>
      <c r="L304" s="1"/>
      <c r="M304" s="1"/>
      <c r="O304" s="81"/>
      <c r="P304" s="81"/>
      <c r="Q304" s="62"/>
      <c r="R304" s="62"/>
    </row>
    <row r="305" spans="3:18" s="2" customFormat="1" ht="16.5" customHeight="1" x14ac:dyDescent="0.15">
      <c r="C305" s="1"/>
      <c r="D305" s="1"/>
      <c r="E305" s="1"/>
      <c r="F305" s="1"/>
      <c r="G305" s="1"/>
      <c r="H305" s="1"/>
      <c r="I305" s="1"/>
      <c r="J305" s="1"/>
      <c r="K305" s="1"/>
      <c r="L305" s="1"/>
      <c r="M305" s="1"/>
      <c r="O305" s="81"/>
      <c r="P305" s="81"/>
      <c r="Q305" s="62"/>
      <c r="R305" s="62"/>
    </row>
    <row r="306" spans="3:18" s="2" customFormat="1" ht="16.5" customHeight="1" x14ac:dyDescent="0.15">
      <c r="C306" s="1"/>
      <c r="D306" s="1"/>
      <c r="E306" s="1"/>
      <c r="F306" s="1"/>
      <c r="G306" s="1"/>
      <c r="H306" s="1"/>
      <c r="I306" s="1"/>
      <c r="J306" s="1"/>
      <c r="K306" s="1"/>
      <c r="L306" s="1"/>
      <c r="M306" s="1"/>
      <c r="O306" s="81"/>
      <c r="P306" s="81"/>
      <c r="Q306" s="62"/>
      <c r="R306" s="62"/>
    </row>
    <row r="307" spans="3:18" s="2" customFormat="1" ht="16.5" customHeight="1" x14ac:dyDescent="0.15">
      <c r="C307" s="1"/>
      <c r="D307" s="1"/>
      <c r="E307" s="1"/>
      <c r="F307" s="1"/>
      <c r="G307" s="1"/>
      <c r="H307" s="1"/>
      <c r="I307" s="1"/>
      <c r="J307" s="1"/>
      <c r="K307" s="1"/>
      <c r="L307" s="1"/>
      <c r="M307" s="1"/>
      <c r="O307" s="81"/>
      <c r="P307" s="81"/>
      <c r="Q307" s="62"/>
      <c r="R307" s="62"/>
    </row>
    <row r="308" spans="3:18" s="2" customFormat="1" ht="16.5" customHeight="1" x14ac:dyDescent="0.15">
      <c r="C308" s="1"/>
      <c r="D308" s="1"/>
      <c r="E308" s="1"/>
      <c r="F308" s="1"/>
      <c r="G308" s="1"/>
      <c r="H308" s="1"/>
      <c r="I308" s="1"/>
      <c r="J308" s="1"/>
      <c r="K308" s="1"/>
      <c r="L308" s="1"/>
      <c r="M308" s="1"/>
      <c r="O308" s="81"/>
      <c r="P308" s="81"/>
      <c r="Q308" s="62"/>
      <c r="R308" s="62"/>
    </row>
    <row r="309" spans="3:18" s="2" customFormat="1" ht="16.5" customHeight="1" x14ac:dyDescent="0.15">
      <c r="C309" s="1"/>
      <c r="D309" s="1"/>
      <c r="E309" s="1"/>
      <c r="F309" s="1"/>
      <c r="G309" s="1"/>
      <c r="H309" s="1"/>
      <c r="I309" s="1"/>
      <c r="J309" s="1"/>
      <c r="K309" s="1"/>
      <c r="L309" s="1"/>
      <c r="M309" s="1"/>
      <c r="O309" s="81"/>
      <c r="P309" s="81"/>
      <c r="Q309" s="62"/>
      <c r="R309" s="62"/>
    </row>
    <row r="310" spans="3:18" s="2" customFormat="1" ht="16.5" customHeight="1" x14ac:dyDescent="0.15">
      <c r="C310" s="1"/>
      <c r="D310" s="1"/>
      <c r="E310" s="1"/>
      <c r="F310" s="1"/>
      <c r="G310" s="1"/>
      <c r="H310" s="1"/>
      <c r="I310" s="1"/>
      <c r="J310" s="1"/>
      <c r="K310" s="1"/>
      <c r="L310" s="1"/>
      <c r="M310" s="1"/>
      <c r="O310" s="81"/>
      <c r="P310" s="81"/>
      <c r="Q310" s="62"/>
      <c r="R310" s="62"/>
    </row>
    <row r="311" spans="3:18" s="2" customFormat="1" ht="16.5" customHeight="1" x14ac:dyDescent="0.15">
      <c r="C311" s="1"/>
      <c r="D311" s="1"/>
      <c r="E311" s="1"/>
      <c r="F311" s="1"/>
      <c r="G311" s="1"/>
      <c r="H311" s="1"/>
      <c r="I311" s="1"/>
      <c r="J311" s="1"/>
      <c r="K311" s="1"/>
      <c r="L311" s="1"/>
      <c r="M311" s="1"/>
      <c r="O311" s="81"/>
      <c r="P311" s="81"/>
      <c r="Q311" s="62"/>
      <c r="R311" s="62"/>
    </row>
    <row r="312" spans="3:18" s="2" customFormat="1" ht="16.5" customHeight="1" x14ac:dyDescent="0.15">
      <c r="C312" s="1"/>
      <c r="D312" s="1"/>
      <c r="E312" s="1"/>
      <c r="F312" s="1"/>
      <c r="G312" s="1"/>
      <c r="H312" s="1"/>
      <c r="I312" s="1"/>
      <c r="J312" s="1"/>
      <c r="K312" s="1"/>
      <c r="L312" s="1"/>
      <c r="M312" s="1"/>
      <c r="O312" s="81"/>
      <c r="P312" s="81"/>
      <c r="Q312" s="62"/>
      <c r="R312" s="62"/>
    </row>
    <row r="313" spans="3:18" s="2" customFormat="1" ht="16.5" customHeight="1" x14ac:dyDescent="0.15">
      <c r="C313" s="1"/>
      <c r="D313" s="1"/>
      <c r="E313" s="1"/>
      <c r="F313" s="1"/>
      <c r="G313" s="1"/>
      <c r="H313" s="1"/>
      <c r="I313" s="1"/>
      <c r="J313" s="1"/>
      <c r="K313" s="1"/>
      <c r="L313" s="1"/>
      <c r="M313" s="1"/>
      <c r="O313" s="81"/>
      <c r="P313" s="81"/>
      <c r="Q313" s="62"/>
      <c r="R313" s="62"/>
    </row>
    <row r="314" spans="3:18" s="2" customFormat="1" ht="16.5" customHeight="1" x14ac:dyDescent="0.15">
      <c r="C314" s="1"/>
      <c r="D314" s="1"/>
      <c r="E314" s="1"/>
      <c r="F314" s="1"/>
      <c r="G314" s="1"/>
      <c r="H314" s="1"/>
      <c r="I314" s="1"/>
      <c r="J314" s="1"/>
      <c r="K314" s="1"/>
      <c r="L314" s="1"/>
      <c r="M314" s="1"/>
      <c r="O314" s="81"/>
      <c r="P314" s="81"/>
      <c r="Q314" s="62"/>
      <c r="R314" s="62"/>
    </row>
    <row r="315" spans="3:18" s="2" customFormat="1" ht="16.5" customHeight="1" x14ac:dyDescent="0.15">
      <c r="C315" s="1"/>
      <c r="D315" s="1"/>
      <c r="E315" s="1"/>
      <c r="F315" s="1"/>
      <c r="G315" s="1"/>
      <c r="H315" s="1"/>
      <c r="I315" s="1"/>
      <c r="J315" s="1"/>
      <c r="K315" s="1"/>
      <c r="L315" s="1"/>
      <c r="M315" s="1"/>
      <c r="O315" s="81"/>
      <c r="P315" s="81"/>
      <c r="Q315" s="62"/>
      <c r="R315" s="62"/>
    </row>
    <row r="316" spans="3:18" s="2" customFormat="1" ht="16.5" customHeight="1" x14ac:dyDescent="0.15">
      <c r="C316" s="1"/>
      <c r="D316" s="1"/>
      <c r="E316" s="1"/>
      <c r="F316" s="1"/>
      <c r="G316" s="1"/>
      <c r="H316" s="1"/>
      <c r="I316" s="1"/>
      <c r="J316" s="1"/>
      <c r="K316" s="1"/>
      <c r="L316" s="1"/>
      <c r="M316" s="1"/>
      <c r="O316" s="81"/>
      <c r="P316" s="81"/>
      <c r="Q316" s="62"/>
      <c r="R316" s="62"/>
    </row>
    <row r="317" spans="3:18" s="2" customFormat="1" ht="16.5" customHeight="1" x14ac:dyDescent="0.15">
      <c r="C317" s="1"/>
      <c r="D317" s="1"/>
      <c r="E317" s="1"/>
      <c r="F317" s="1"/>
      <c r="G317" s="1"/>
      <c r="H317" s="1"/>
      <c r="I317" s="1"/>
      <c r="J317" s="1"/>
      <c r="K317" s="1"/>
      <c r="L317" s="1"/>
      <c r="M317" s="1"/>
      <c r="O317" s="81"/>
      <c r="P317" s="81"/>
      <c r="Q317" s="62"/>
      <c r="R317" s="62"/>
    </row>
    <row r="318" spans="3:18" s="2" customFormat="1" ht="16.5" customHeight="1" x14ac:dyDescent="0.15">
      <c r="C318" s="1"/>
      <c r="D318" s="1"/>
      <c r="E318" s="1"/>
      <c r="F318" s="1"/>
      <c r="G318" s="1"/>
      <c r="H318" s="1"/>
      <c r="I318" s="1"/>
      <c r="J318" s="1"/>
      <c r="K318" s="1"/>
      <c r="L318" s="1"/>
      <c r="M318" s="1"/>
      <c r="O318" s="81"/>
      <c r="P318" s="81"/>
      <c r="Q318" s="62"/>
      <c r="R318" s="62"/>
    </row>
    <row r="319" spans="3:18" s="2" customFormat="1" ht="16.5" customHeight="1" x14ac:dyDescent="0.15">
      <c r="C319" s="1"/>
      <c r="D319" s="1"/>
      <c r="E319" s="1"/>
      <c r="F319" s="1"/>
      <c r="G319" s="1"/>
      <c r="H319" s="1"/>
      <c r="I319" s="1"/>
      <c r="J319" s="1"/>
      <c r="K319" s="1"/>
      <c r="L319" s="1"/>
      <c r="M319" s="1"/>
      <c r="O319" s="81"/>
      <c r="P319" s="81"/>
      <c r="Q319" s="62"/>
      <c r="R319" s="62"/>
    </row>
    <row r="320" spans="3:18" s="2" customFormat="1" ht="16.5" customHeight="1" x14ac:dyDescent="0.15">
      <c r="C320" s="1"/>
      <c r="D320" s="1"/>
      <c r="E320" s="1"/>
      <c r="F320" s="1"/>
      <c r="G320" s="1"/>
      <c r="H320" s="1"/>
      <c r="I320" s="1"/>
      <c r="J320" s="1"/>
      <c r="K320" s="1"/>
      <c r="L320" s="1"/>
      <c r="M320" s="1"/>
      <c r="O320" s="81"/>
      <c r="P320" s="81"/>
      <c r="Q320" s="62"/>
      <c r="R320" s="62"/>
    </row>
    <row r="321" spans="3:18" s="2" customFormat="1" ht="16.5" customHeight="1" x14ac:dyDescent="0.15">
      <c r="C321" s="1"/>
      <c r="D321" s="1"/>
      <c r="E321" s="1"/>
      <c r="F321" s="1"/>
      <c r="G321" s="1"/>
      <c r="H321" s="1"/>
      <c r="I321" s="1"/>
      <c r="J321" s="1"/>
      <c r="K321" s="1"/>
      <c r="L321" s="1"/>
      <c r="M321" s="1"/>
      <c r="O321" s="81"/>
      <c r="P321" s="81"/>
      <c r="Q321" s="62"/>
      <c r="R321" s="62"/>
    </row>
    <row r="322" spans="3:18" s="2" customFormat="1" ht="16.5" customHeight="1" x14ac:dyDescent="0.15">
      <c r="C322" s="1"/>
      <c r="D322" s="1"/>
      <c r="E322" s="1"/>
      <c r="F322" s="1"/>
      <c r="G322" s="1"/>
      <c r="H322" s="1"/>
      <c r="I322" s="1"/>
      <c r="J322" s="1"/>
      <c r="K322" s="1"/>
      <c r="L322" s="1"/>
      <c r="M322" s="1"/>
      <c r="O322" s="81"/>
      <c r="P322" s="81"/>
      <c r="Q322" s="62"/>
      <c r="R322" s="62"/>
    </row>
    <row r="323" spans="3:18" s="2" customFormat="1" ht="16.5" customHeight="1" x14ac:dyDescent="0.15">
      <c r="C323" s="1"/>
      <c r="D323" s="1"/>
      <c r="E323" s="1"/>
      <c r="F323" s="1"/>
      <c r="G323" s="1"/>
      <c r="H323" s="1"/>
      <c r="I323" s="1"/>
      <c r="J323" s="1"/>
      <c r="K323" s="1"/>
      <c r="L323" s="1"/>
      <c r="M323" s="1"/>
      <c r="O323" s="81"/>
      <c r="P323" s="81"/>
      <c r="Q323" s="62"/>
      <c r="R323" s="62"/>
    </row>
    <row r="324" spans="3:18" s="2" customFormat="1" ht="16.5" customHeight="1" x14ac:dyDescent="0.15">
      <c r="C324" s="1"/>
      <c r="D324" s="1"/>
      <c r="E324" s="1"/>
      <c r="F324" s="1"/>
      <c r="G324" s="1"/>
      <c r="H324" s="1"/>
      <c r="I324" s="1"/>
      <c r="J324" s="1"/>
      <c r="K324" s="1"/>
      <c r="L324" s="1"/>
      <c r="M324" s="1"/>
      <c r="O324" s="81"/>
      <c r="P324" s="81"/>
      <c r="Q324" s="62"/>
      <c r="R324" s="62"/>
    </row>
    <row r="325" spans="3:18" s="2" customFormat="1" ht="16.5" customHeight="1" x14ac:dyDescent="0.15">
      <c r="C325" s="1"/>
      <c r="D325" s="1"/>
      <c r="E325" s="1"/>
      <c r="F325" s="1"/>
      <c r="G325" s="1"/>
      <c r="H325" s="1"/>
      <c r="I325" s="1"/>
      <c r="J325" s="1"/>
      <c r="K325" s="1"/>
      <c r="L325" s="1"/>
      <c r="M325" s="1"/>
      <c r="O325" s="81"/>
      <c r="P325" s="81"/>
      <c r="Q325" s="62"/>
      <c r="R325" s="62"/>
    </row>
    <row r="326" spans="3:18" s="2" customFormat="1" ht="16.5" customHeight="1" x14ac:dyDescent="0.15">
      <c r="C326" s="1"/>
      <c r="D326" s="1"/>
      <c r="E326" s="1"/>
      <c r="F326" s="1"/>
      <c r="G326" s="1"/>
      <c r="H326" s="1"/>
      <c r="I326" s="1"/>
      <c r="J326" s="1"/>
      <c r="K326" s="1"/>
      <c r="L326" s="1"/>
      <c r="M326" s="1"/>
      <c r="O326" s="81"/>
      <c r="P326" s="81"/>
      <c r="Q326" s="62"/>
      <c r="R326" s="62"/>
    </row>
    <row r="327" spans="3:18" s="2" customFormat="1" ht="16.5" customHeight="1" x14ac:dyDescent="0.15">
      <c r="C327" s="1"/>
      <c r="D327" s="1"/>
      <c r="E327" s="1"/>
      <c r="F327" s="1"/>
      <c r="G327" s="1"/>
      <c r="H327" s="1"/>
      <c r="I327" s="1"/>
      <c r="J327" s="1"/>
      <c r="K327" s="1"/>
      <c r="L327" s="1"/>
      <c r="M327" s="1"/>
      <c r="O327" s="81"/>
      <c r="P327" s="81"/>
      <c r="Q327" s="62"/>
      <c r="R327" s="62"/>
    </row>
    <row r="328" spans="3:18" s="2" customFormat="1" ht="16.5" customHeight="1" x14ac:dyDescent="0.15">
      <c r="C328" s="1"/>
      <c r="D328" s="1"/>
      <c r="E328" s="1"/>
      <c r="F328" s="1"/>
      <c r="G328" s="1"/>
      <c r="H328" s="1"/>
      <c r="I328" s="1"/>
      <c r="J328" s="1"/>
      <c r="K328" s="1"/>
      <c r="L328" s="1"/>
      <c r="M328" s="1"/>
      <c r="O328" s="81"/>
      <c r="P328" s="81"/>
      <c r="Q328" s="62"/>
      <c r="R328" s="62"/>
    </row>
    <row r="329" spans="3:18" s="2" customFormat="1" ht="16.5" customHeight="1" x14ac:dyDescent="0.15">
      <c r="C329" s="1"/>
      <c r="D329" s="1"/>
      <c r="E329" s="1"/>
      <c r="F329" s="1"/>
      <c r="G329" s="1"/>
      <c r="H329" s="1"/>
      <c r="I329" s="1"/>
      <c r="J329" s="1"/>
      <c r="K329" s="1"/>
      <c r="L329" s="1"/>
      <c r="M329" s="1"/>
      <c r="O329" s="81"/>
      <c r="P329" s="81"/>
      <c r="Q329" s="62"/>
      <c r="R329" s="62"/>
    </row>
    <row r="330" spans="3:18" s="2" customFormat="1" ht="16.5" customHeight="1" x14ac:dyDescent="0.15">
      <c r="C330" s="1"/>
      <c r="D330" s="1"/>
      <c r="E330" s="1"/>
      <c r="F330" s="1"/>
      <c r="G330" s="1"/>
      <c r="H330" s="1"/>
      <c r="I330" s="1"/>
      <c r="J330" s="1"/>
      <c r="K330" s="1"/>
      <c r="L330" s="1"/>
      <c r="M330" s="1"/>
      <c r="O330" s="81"/>
      <c r="P330" s="81"/>
      <c r="Q330" s="62"/>
      <c r="R330" s="62"/>
    </row>
    <row r="331" spans="3:18" s="2" customFormat="1" ht="16.5" customHeight="1" x14ac:dyDescent="0.15">
      <c r="C331" s="1"/>
      <c r="D331" s="1"/>
      <c r="E331" s="1"/>
      <c r="F331" s="1"/>
      <c r="G331" s="1"/>
      <c r="H331" s="1"/>
      <c r="I331" s="1"/>
      <c r="J331" s="1"/>
      <c r="K331" s="1"/>
      <c r="L331" s="1"/>
      <c r="M331" s="1"/>
      <c r="O331" s="81"/>
      <c r="P331" s="81"/>
      <c r="Q331" s="62"/>
      <c r="R331" s="62"/>
    </row>
    <row r="332" spans="3:18" s="2" customFormat="1" ht="16.5" customHeight="1" x14ac:dyDescent="0.15">
      <c r="C332" s="1"/>
      <c r="D332" s="1"/>
      <c r="E332" s="1"/>
      <c r="F332" s="1"/>
      <c r="G332" s="1"/>
      <c r="H332" s="1"/>
      <c r="I332" s="1"/>
      <c r="J332" s="1"/>
      <c r="K332" s="1"/>
      <c r="L332" s="1"/>
      <c r="M332" s="1"/>
      <c r="O332" s="81"/>
      <c r="P332" s="81"/>
      <c r="Q332" s="62"/>
      <c r="R332" s="62"/>
    </row>
    <row r="333" spans="3:18" s="2" customFormat="1" ht="16.5" customHeight="1" x14ac:dyDescent="0.15">
      <c r="C333" s="1"/>
      <c r="D333" s="1"/>
      <c r="E333" s="1"/>
      <c r="F333" s="1"/>
      <c r="G333" s="1"/>
      <c r="H333" s="1"/>
      <c r="I333" s="1"/>
      <c r="J333" s="1"/>
      <c r="K333" s="1"/>
      <c r="L333" s="1"/>
      <c r="M333" s="1"/>
      <c r="O333" s="81"/>
      <c r="P333" s="81"/>
      <c r="Q333" s="62"/>
      <c r="R333" s="62"/>
    </row>
    <row r="334" spans="3:18" s="2" customFormat="1" ht="16.5" customHeight="1" x14ac:dyDescent="0.15">
      <c r="C334" s="1"/>
      <c r="D334" s="1"/>
      <c r="E334" s="1"/>
      <c r="F334" s="1"/>
      <c r="G334" s="1"/>
      <c r="H334" s="1"/>
      <c r="I334" s="1"/>
      <c r="J334" s="1"/>
      <c r="K334" s="1"/>
      <c r="L334" s="1"/>
      <c r="M334" s="1"/>
      <c r="O334" s="81"/>
      <c r="P334" s="81"/>
      <c r="Q334" s="62"/>
      <c r="R334" s="62"/>
    </row>
    <row r="335" spans="3:18" s="2" customFormat="1" ht="16.5" customHeight="1" x14ac:dyDescent="0.15">
      <c r="C335" s="1"/>
      <c r="D335" s="1"/>
      <c r="E335" s="1"/>
      <c r="F335" s="1"/>
      <c r="G335" s="1"/>
      <c r="H335" s="1"/>
      <c r="I335" s="1"/>
      <c r="J335" s="1"/>
      <c r="K335" s="1"/>
      <c r="L335" s="1"/>
      <c r="M335" s="1"/>
      <c r="O335" s="81"/>
      <c r="P335" s="81"/>
      <c r="Q335" s="62"/>
      <c r="R335" s="62"/>
    </row>
    <row r="336" spans="3:18" s="2" customFormat="1" ht="16.5" customHeight="1" x14ac:dyDescent="0.15">
      <c r="C336" s="1"/>
      <c r="D336" s="1"/>
      <c r="E336" s="1"/>
      <c r="F336" s="1"/>
      <c r="G336" s="1"/>
      <c r="H336" s="1"/>
      <c r="I336" s="1"/>
      <c r="J336" s="1"/>
      <c r="K336" s="1"/>
      <c r="L336" s="1"/>
      <c r="M336" s="1"/>
      <c r="O336" s="81"/>
      <c r="P336" s="81"/>
      <c r="Q336" s="62"/>
      <c r="R336" s="62"/>
    </row>
    <row r="337" spans="3:18" s="2" customFormat="1" ht="16.5" customHeight="1" x14ac:dyDescent="0.15">
      <c r="C337" s="1"/>
      <c r="D337" s="1"/>
      <c r="E337" s="1"/>
      <c r="F337" s="1"/>
      <c r="G337" s="1"/>
      <c r="H337" s="1"/>
      <c r="I337" s="1"/>
      <c r="J337" s="1"/>
      <c r="K337" s="1"/>
      <c r="L337" s="1"/>
      <c r="M337" s="1"/>
      <c r="O337" s="81"/>
      <c r="P337" s="81"/>
      <c r="Q337" s="62"/>
      <c r="R337" s="62"/>
    </row>
    <row r="338" spans="3:18" s="2" customFormat="1" ht="16.5" customHeight="1" x14ac:dyDescent="0.15">
      <c r="C338" s="1"/>
      <c r="D338" s="1"/>
      <c r="E338" s="1"/>
      <c r="F338" s="1"/>
      <c r="G338" s="1"/>
      <c r="H338" s="1"/>
      <c r="I338" s="1"/>
      <c r="J338" s="1"/>
      <c r="K338" s="1"/>
      <c r="L338" s="1"/>
      <c r="M338" s="1"/>
      <c r="O338" s="81"/>
      <c r="P338" s="81"/>
      <c r="Q338" s="62"/>
      <c r="R338" s="62"/>
    </row>
    <row r="339" spans="3:18" s="2" customFormat="1" ht="16.5" customHeight="1" x14ac:dyDescent="0.15">
      <c r="C339" s="1"/>
      <c r="D339" s="1"/>
      <c r="E339" s="1"/>
      <c r="F339" s="1"/>
      <c r="G339" s="1"/>
      <c r="H339" s="1"/>
      <c r="I339" s="1"/>
      <c r="J339" s="1"/>
      <c r="K339" s="1"/>
      <c r="L339" s="1"/>
      <c r="M339" s="1"/>
      <c r="O339" s="81"/>
      <c r="P339" s="81"/>
      <c r="Q339" s="62"/>
      <c r="R339" s="62"/>
    </row>
    <row r="340" spans="3:18" s="2" customFormat="1" ht="16.5" customHeight="1" x14ac:dyDescent="0.15">
      <c r="C340" s="1"/>
      <c r="D340" s="1"/>
      <c r="E340" s="1"/>
      <c r="F340" s="1"/>
      <c r="G340" s="1"/>
      <c r="H340" s="1"/>
      <c r="I340" s="1"/>
      <c r="J340" s="1"/>
      <c r="K340" s="1"/>
      <c r="L340" s="1"/>
      <c r="M340" s="1"/>
      <c r="O340" s="81"/>
      <c r="P340" s="81"/>
      <c r="Q340" s="62"/>
      <c r="R340" s="62"/>
    </row>
    <row r="341" spans="3:18" s="2" customFormat="1" ht="16.5" customHeight="1" x14ac:dyDescent="0.15">
      <c r="C341" s="1"/>
      <c r="D341" s="1"/>
      <c r="E341" s="1"/>
      <c r="F341" s="1"/>
      <c r="G341" s="1"/>
      <c r="H341" s="1"/>
      <c r="I341" s="1"/>
      <c r="J341" s="1"/>
      <c r="K341" s="1"/>
      <c r="L341" s="1"/>
      <c r="M341" s="1"/>
      <c r="O341" s="81"/>
      <c r="P341" s="81"/>
      <c r="Q341" s="62"/>
      <c r="R341" s="62"/>
    </row>
    <row r="342" spans="3:18" s="2" customFormat="1" ht="16.5" customHeight="1" x14ac:dyDescent="0.15">
      <c r="C342" s="1"/>
      <c r="D342" s="1"/>
      <c r="E342" s="1"/>
      <c r="F342" s="1"/>
      <c r="G342" s="1"/>
      <c r="H342" s="1"/>
      <c r="I342" s="1"/>
      <c r="J342" s="1"/>
      <c r="K342" s="1"/>
      <c r="L342" s="1"/>
      <c r="M342" s="1"/>
      <c r="O342" s="81"/>
      <c r="P342" s="81"/>
      <c r="Q342" s="62"/>
      <c r="R342" s="62"/>
    </row>
    <row r="343" spans="3:18" s="2" customFormat="1" ht="16.5" customHeight="1" x14ac:dyDescent="0.15">
      <c r="C343" s="1"/>
      <c r="D343" s="1"/>
      <c r="E343" s="1"/>
      <c r="F343" s="1"/>
      <c r="G343" s="1"/>
      <c r="H343" s="1"/>
      <c r="I343" s="1"/>
      <c r="J343" s="1"/>
      <c r="K343" s="1"/>
      <c r="L343" s="1"/>
      <c r="M343" s="1"/>
      <c r="O343" s="81"/>
      <c r="P343" s="81"/>
      <c r="Q343" s="62"/>
      <c r="R343" s="62"/>
    </row>
    <row r="344" spans="3:18" s="2" customFormat="1" ht="16.5" customHeight="1" x14ac:dyDescent="0.15">
      <c r="C344" s="1"/>
      <c r="D344" s="1"/>
      <c r="E344" s="1"/>
      <c r="F344" s="1"/>
      <c r="G344" s="1"/>
      <c r="H344" s="1"/>
      <c r="I344" s="1"/>
      <c r="J344" s="1"/>
      <c r="K344" s="1"/>
      <c r="L344" s="1"/>
      <c r="M344" s="1"/>
      <c r="O344" s="81"/>
      <c r="P344" s="81"/>
      <c r="Q344" s="62"/>
      <c r="R344" s="62"/>
    </row>
    <row r="345" spans="3:18" s="2" customFormat="1" ht="16.5" customHeight="1" x14ac:dyDescent="0.15">
      <c r="C345" s="1"/>
      <c r="D345" s="1"/>
      <c r="E345" s="1"/>
      <c r="F345" s="1"/>
      <c r="G345" s="1"/>
      <c r="H345" s="1"/>
      <c r="I345" s="1"/>
      <c r="J345" s="1"/>
      <c r="K345" s="1"/>
      <c r="L345" s="1"/>
      <c r="M345" s="1"/>
      <c r="O345" s="81"/>
      <c r="P345" s="81"/>
      <c r="Q345" s="62"/>
      <c r="R345" s="62"/>
    </row>
    <row r="346" spans="3:18" s="2" customFormat="1" ht="16.5" customHeight="1" x14ac:dyDescent="0.15">
      <c r="C346" s="1"/>
      <c r="D346" s="1"/>
      <c r="E346" s="1"/>
      <c r="F346" s="1"/>
      <c r="G346" s="1"/>
      <c r="H346" s="1"/>
      <c r="I346" s="1"/>
      <c r="J346" s="1"/>
      <c r="K346" s="1"/>
      <c r="L346" s="1"/>
      <c r="M346" s="1"/>
      <c r="O346" s="81"/>
      <c r="P346" s="81"/>
      <c r="Q346" s="62"/>
      <c r="R346" s="62"/>
    </row>
    <row r="347" spans="3:18" s="2" customFormat="1" ht="16.5" customHeight="1" x14ac:dyDescent="0.15">
      <c r="C347" s="1"/>
      <c r="D347" s="1"/>
      <c r="E347" s="1"/>
      <c r="F347" s="1"/>
      <c r="G347" s="1"/>
      <c r="H347" s="1"/>
      <c r="I347" s="1"/>
      <c r="J347" s="1"/>
      <c r="K347" s="1"/>
      <c r="L347" s="1"/>
      <c r="M347" s="1"/>
      <c r="O347" s="81"/>
      <c r="P347" s="81"/>
      <c r="Q347" s="62"/>
      <c r="R347" s="62"/>
    </row>
    <row r="348" spans="3:18" s="2" customFormat="1" ht="16.5" customHeight="1" x14ac:dyDescent="0.15">
      <c r="C348" s="1"/>
      <c r="D348" s="1"/>
      <c r="E348" s="1"/>
      <c r="F348" s="1"/>
      <c r="G348" s="1"/>
      <c r="H348" s="1"/>
      <c r="I348" s="1"/>
      <c r="J348" s="1"/>
      <c r="K348" s="1"/>
      <c r="L348" s="1"/>
      <c r="M348" s="1"/>
      <c r="O348" s="81"/>
      <c r="P348" s="81"/>
      <c r="Q348" s="62"/>
      <c r="R348" s="62"/>
    </row>
    <row r="349" spans="3:18" s="2" customFormat="1" ht="16.5" customHeight="1" x14ac:dyDescent="0.15">
      <c r="C349" s="1"/>
      <c r="D349" s="1"/>
      <c r="E349" s="1"/>
      <c r="F349" s="1"/>
      <c r="G349" s="1"/>
      <c r="H349" s="1"/>
      <c r="I349" s="1"/>
      <c r="J349" s="1"/>
      <c r="K349" s="1"/>
      <c r="L349" s="1"/>
      <c r="M349" s="1"/>
      <c r="O349" s="81"/>
      <c r="P349" s="81"/>
      <c r="Q349" s="62"/>
      <c r="R349" s="62"/>
    </row>
    <row r="350" spans="3:18" s="2" customFormat="1" ht="16.5" customHeight="1" x14ac:dyDescent="0.15">
      <c r="C350" s="1"/>
      <c r="D350" s="1"/>
      <c r="E350" s="1"/>
      <c r="F350" s="1"/>
      <c r="G350" s="1"/>
      <c r="H350" s="1"/>
      <c r="I350" s="1"/>
      <c r="J350" s="1"/>
      <c r="K350" s="1"/>
      <c r="L350" s="1"/>
      <c r="M350" s="1"/>
      <c r="O350" s="81"/>
      <c r="P350" s="81"/>
      <c r="Q350" s="62"/>
      <c r="R350" s="62"/>
    </row>
    <row r="351" spans="3:18" s="2" customFormat="1" ht="16.5" customHeight="1" x14ac:dyDescent="0.15">
      <c r="C351" s="1"/>
      <c r="D351" s="1"/>
      <c r="E351" s="1"/>
      <c r="F351" s="1"/>
      <c r="G351" s="1"/>
      <c r="H351" s="1"/>
      <c r="I351" s="1"/>
      <c r="J351" s="1"/>
      <c r="K351" s="1"/>
      <c r="L351" s="1"/>
      <c r="M351" s="1"/>
      <c r="O351" s="81"/>
      <c r="P351" s="81"/>
      <c r="Q351" s="62"/>
      <c r="R351" s="62"/>
    </row>
    <row r="352" spans="3:18" s="2" customFormat="1" ht="16.5" customHeight="1" x14ac:dyDescent="0.15">
      <c r="C352" s="1"/>
      <c r="D352" s="1"/>
      <c r="E352" s="1"/>
      <c r="F352" s="1"/>
      <c r="G352" s="1"/>
      <c r="H352" s="1"/>
      <c r="I352" s="1"/>
      <c r="J352" s="1"/>
      <c r="K352" s="1"/>
      <c r="L352" s="1"/>
      <c r="M352" s="1"/>
      <c r="O352" s="81"/>
      <c r="P352" s="81"/>
      <c r="Q352" s="62"/>
      <c r="R352" s="62"/>
    </row>
    <row r="353" spans="3:18" s="2" customFormat="1" ht="16.5" customHeight="1" x14ac:dyDescent="0.15">
      <c r="C353" s="1"/>
      <c r="D353" s="1"/>
      <c r="E353" s="1"/>
      <c r="F353" s="1"/>
      <c r="G353" s="1"/>
      <c r="H353" s="1"/>
      <c r="I353" s="1"/>
      <c r="J353" s="1"/>
      <c r="K353" s="1"/>
      <c r="L353" s="1"/>
      <c r="M353" s="1"/>
      <c r="O353" s="81"/>
      <c r="P353" s="81"/>
      <c r="Q353" s="62"/>
      <c r="R353" s="62"/>
    </row>
    <row r="354" spans="3:18" s="2" customFormat="1" ht="16.5" customHeight="1" x14ac:dyDescent="0.15">
      <c r="C354" s="1"/>
      <c r="D354" s="1"/>
      <c r="E354" s="1"/>
      <c r="F354" s="1"/>
      <c r="G354" s="1"/>
      <c r="H354" s="1"/>
      <c r="I354" s="1"/>
      <c r="J354" s="1"/>
      <c r="K354" s="1"/>
      <c r="L354" s="1"/>
      <c r="M354" s="1"/>
      <c r="O354" s="81"/>
      <c r="P354" s="81"/>
      <c r="Q354" s="62"/>
      <c r="R354" s="62"/>
    </row>
    <row r="355" spans="3:18" s="2" customFormat="1" ht="16.5" customHeight="1" x14ac:dyDescent="0.15">
      <c r="C355" s="1"/>
      <c r="D355" s="1"/>
      <c r="E355" s="1"/>
      <c r="F355" s="1"/>
      <c r="G355" s="1"/>
      <c r="H355" s="1"/>
      <c r="I355" s="1"/>
      <c r="J355" s="1"/>
      <c r="K355" s="1"/>
      <c r="L355" s="1"/>
      <c r="M355" s="1"/>
      <c r="O355" s="81"/>
      <c r="P355" s="81"/>
      <c r="Q355" s="62"/>
      <c r="R355" s="62"/>
    </row>
    <row r="356" spans="3:18" s="2" customFormat="1" ht="16.5" customHeight="1" x14ac:dyDescent="0.15">
      <c r="C356" s="1"/>
      <c r="D356" s="1"/>
      <c r="E356" s="1"/>
      <c r="F356" s="1"/>
      <c r="G356" s="1"/>
      <c r="H356" s="1"/>
      <c r="I356" s="1"/>
      <c r="J356" s="1"/>
      <c r="K356" s="1"/>
      <c r="L356" s="1"/>
      <c r="M356" s="1"/>
      <c r="O356" s="81"/>
      <c r="P356" s="81"/>
      <c r="Q356" s="62"/>
      <c r="R356" s="62"/>
    </row>
    <row r="357" spans="3:18" s="2" customFormat="1" ht="16.5" customHeight="1" x14ac:dyDescent="0.15">
      <c r="C357" s="1"/>
      <c r="D357" s="1"/>
      <c r="E357" s="1"/>
      <c r="F357" s="1"/>
      <c r="G357" s="1"/>
      <c r="H357" s="1"/>
      <c r="I357" s="1"/>
      <c r="J357" s="1"/>
      <c r="K357" s="1"/>
      <c r="L357" s="1"/>
      <c r="M357" s="1"/>
      <c r="O357" s="81"/>
      <c r="P357" s="81"/>
      <c r="Q357" s="62"/>
      <c r="R357" s="62"/>
    </row>
    <row r="358" spans="3:18" s="2" customFormat="1" ht="16.5" customHeight="1" x14ac:dyDescent="0.15">
      <c r="C358" s="1"/>
      <c r="D358" s="1"/>
      <c r="E358" s="1"/>
      <c r="F358" s="1"/>
      <c r="G358" s="1"/>
      <c r="H358" s="1"/>
      <c r="I358" s="1"/>
      <c r="J358" s="1"/>
      <c r="K358" s="1"/>
      <c r="L358" s="1"/>
      <c r="M358" s="1"/>
      <c r="O358" s="81"/>
      <c r="P358" s="81"/>
      <c r="Q358" s="62"/>
      <c r="R358" s="62"/>
    </row>
    <row r="359" spans="3:18" s="2" customFormat="1" ht="16.5" customHeight="1" x14ac:dyDescent="0.15">
      <c r="C359" s="1"/>
      <c r="D359" s="1"/>
      <c r="E359" s="1"/>
      <c r="F359" s="1"/>
      <c r="G359" s="1"/>
      <c r="H359" s="1"/>
      <c r="I359" s="1"/>
      <c r="J359" s="1"/>
      <c r="K359" s="1"/>
      <c r="L359" s="1"/>
      <c r="M359" s="1"/>
      <c r="O359" s="81"/>
      <c r="P359" s="81"/>
      <c r="Q359" s="62"/>
      <c r="R359" s="62"/>
    </row>
    <row r="360" spans="3:18" s="2" customFormat="1" ht="16.5" customHeight="1" x14ac:dyDescent="0.15">
      <c r="C360" s="1"/>
      <c r="D360" s="1"/>
      <c r="E360" s="1"/>
      <c r="F360" s="1"/>
      <c r="G360" s="1"/>
      <c r="H360" s="1"/>
      <c r="I360" s="1"/>
      <c r="J360" s="1"/>
      <c r="K360" s="1"/>
      <c r="L360" s="1"/>
      <c r="M360" s="1"/>
      <c r="O360" s="81"/>
      <c r="P360" s="81"/>
      <c r="Q360" s="62"/>
      <c r="R360" s="62"/>
    </row>
    <row r="361" spans="3:18" s="2" customFormat="1" ht="16.5" customHeight="1" x14ac:dyDescent="0.15">
      <c r="C361" s="1"/>
      <c r="D361" s="1"/>
      <c r="E361" s="1"/>
      <c r="F361" s="1"/>
      <c r="G361" s="1"/>
      <c r="H361" s="1"/>
      <c r="I361" s="1"/>
      <c r="J361" s="1"/>
      <c r="K361" s="1"/>
      <c r="L361" s="1"/>
      <c r="M361" s="1"/>
      <c r="O361" s="81"/>
      <c r="P361" s="81"/>
      <c r="Q361" s="62"/>
      <c r="R361" s="62"/>
    </row>
    <row r="362" spans="3:18" s="2" customFormat="1" ht="16.5" customHeight="1" x14ac:dyDescent="0.15">
      <c r="C362" s="1"/>
      <c r="D362" s="1"/>
      <c r="E362" s="1"/>
      <c r="F362" s="1"/>
      <c r="G362" s="1"/>
      <c r="H362" s="1"/>
      <c r="I362" s="1"/>
      <c r="J362" s="1"/>
      <c r="K362" s="1"/>
      <c r="L362" s="1"/>
      <c r="M362" s="1"/>
      <c r="O362" s="81"/>
      <c r="P362" s="81"/>
      <c r="Q362" s="62"/>
      <c r="R362" s="62"/>
    </row>
    <row r="363" spans="3:18" s="2" customFormat="1" ht="16.5" customHeight="1" x14ac:dyDescent="0.15">
      <c r="C363" s="1"/>
      <c r="D363" s="1"/>
      <c r="E363" s="1"/>
      <c r="F363" s="1"/>
      <c r="G363" s="1"/>
      <c r="H363" s="1"/>
      <c r="I363" s="1"/>
      <c r="J363" s="1"/>
      <c r="K363" s="1"/>
      <c r="L363" s="1"/>
      <c r="M363" s="1"/>
      <c r="O363" s="81"/>
      <c r="P363" s="81"/>
      <c r="Q363" s="62"/>
      <c r="R363" s="62"/>
    </row>
    <row r="364" spans="3:18" s="2" customFormat="1" ht="16.5" customHeight="1" x14ac:dyDescent="0.15">
      <c r="C364" s="1"/>
      <c r="D364" s="1"/>
      <c r="E364" s="1"/>
      <c r="F364" s="1"/>
      <c r="G364" s="1"/>
      <c r="H364" s="1"/>
      <c r="I364" s="1"/>
      <c r="J364" s="1"/>
      <c r="K364" s="1"/>
      <c r="L364" s="1"/>
      <c r="M364" s="1"/>
      <c r="O364" s="81"/>
      <c r="P364" s="81"/>
      <c r="Q364" s="62"/>
      <c r="R364" s="62"/>
    </row>
    <row r="365" spans="3:18" s="2" customFormat="1" ht="16.5" customHeight="1" x14ac:dyDescent="0.15">
      <c r="C365" s="1"/>
      <c r="D365" s="1"/>
      <c r="E365" s="1"/>
      <c r="F365" s="1"/>
      <c r="G365" s="1"/>
      <c r="H365" s="1"/>
      <c r="I365" s="1"/>
      <c r="J365" s="1"/>
      <c r="K365" s="1"/>
      <c r="L365" s="1"/>
      <c r="M365" s="1"/>
      <c r="O365" s="81"/>
      <c r="P365" s="81"/>
      <c r="Q365" s="62"/>
      <c r="R365" s="62"/>
    </row>
    <row r="366" spans="3:18" s="2" customFormat="1" ht="16.5" customHeight="1" x14ac:dyDescent="0.15">
      <c r="C366" s="1"/>
      <c r="D366" s="1"/>
      <c r="E366" s="1"/>
      <c r="F366" s="1"/>
      <c r="G366" s="1"/>
      <c r="H366" s="1"/>
      <c r="I366" s="1"/>
      <c r="J366" s="1"/>
      <c r="K366" s="1"/>
      <c r="L366" s="1"/>
      <c r="M366" s="1"/>
      <c r="O366" s="81"/>
      <c r="P366" s="81"/>
      <c r="Q366" s="62"/>
      <c r="R366" s="62"/>
    </row>
    <row r="367" spans="3:18" s="2" customFormat="1" ht="16.5" customHeight="1" x14ac:dyDescent="0.15">
      <c r="C367" s="1"/>
      <c r="D367" s="1"/>
      <c r="E367" s="1"/>
      <c r="F367" s="1"/>
      <c r="G367" s="1"/>
      <c r="H367" s="1"/>
      <c r="I367" s="1"/>
      <c r="J367" s="1"/>
      <c r="K367" s="1"/>
      <c r="L367" s="1"/>
      <c r="M367" s="1"/>
      <c r="O367" s="81"/>
      <c r="P367" s="81"/>
      <c r="Q367" s="62"/>
      <c r="R367" s="62"/>
    </row>
    <row r="368" spans="3:18" s="2" customFormat="1" ht="16.5" customHeight="1" x14ac:dyDescent="0.15">
      <c r="C368" s="1"/>
      <c r="D368" s="1"/>
      <c r="E368" s="1"/>
      <c r="F368" s="1"/>
      <c r="G368" s="1"/>
      <c r="H368" s="1"/>
      <c r="I368" s="1"/>
      <c r="J368" s="1"/>
      <c r="K368" s="1"/>
      <c r="L368" s="1"/>
      <c r="M368" s="1"/>
      <c r="O368" s="81"/>
      <c r="P368" s="81"/>
      <c r="Q368" s="62"/>
      <c r="R368" s="62"/>
    </row>
    <row r="369" spans="3:18" s="2" customFormat="1" ht="16.5" customHeight="1" x14ac:dyDescent="0.15">
      <c r="C369" s="1"/>
      <c r="D369" s="1"/>
      <c r="E369" s="1"/>
      <c r="F369" s="1"/>
      <c r="G369" s="1"/>
      <c r="H369" s="1"/>
      <c r="I369" s="1"/>
      <c r="J369" s="1"/>
      <c r="K369" s="1"/>
      <c r="L369" s="1"/>
      <c r="M369" s="1"/>
      <c r="O369" s="81"/>
      <c r="P369" s="81"/>
      <c r="Q369" s="62"/>
      <c r="R369" s="62"/>
    </row>
    <row r="370" spans="3:18" s="2" customFormat="1" ht="16.5" customHeight="1" x14ac:dyDescent="0.15">
      <c r="C370" s="1"/>
      <c r="D370" s="1"/>
      <c r="E370" s="1"/>
      <c r="F370" s="1"/>
      <c r="G370" s="1"/>
      <c r="H370" s="1"/>
      <c r="I370" s="1"/>
      <c r="J370" s="1"/>
      <c r="K370" s="1"/>
      <c r="L370" s="1"/>
      <c r="M370" s="1"/>
      <c r="O370" s="81"/>
      <c r="P370" s="81"/>
      <c r="Q370" s="62"/>
      <c r="R370" s="62"/>
    </row>
    <row r="371" spans="3:18" s="2" customFormat="1" ht="16.5" customHeight="1" x14ac:dyDescent="0.15">
      <c r="C371" s="1"/>
      <c r="D371" s="1"/>
      <c r="E371" s="1"/>
      <c r="F371" s="1"/>
      <c r="G371" s="1"/>
      <c r="H371" s="1"/>
      <c r="I371" s="1"/>
      <c r="J371" s="1"/>
      <c r="K371" s="1"/>
      <c r="L371" s="1"/>
      <c r="M371" s="1"/>
      <c r="O371" s="81"/>
      <c r="P371" s="81"/>
      <c r="Q371" s="62"/>
      <c r="R371" s="62"/>
    </row>
    <row r="372" spans="3:18" s="2" customFormat="1" ht="16.5" customHeight="1" x14ac:dyDescent="0.15">
      <c r="C372" s="1"/>
      <c r="D372" s="1"/>
      <c r="E372" s="1"/>
      <c r="F372" s="1"/>
      <c r="G372" s="1"/>
      <c r="H372" s="1"/>
      <c r="I372" s="1"/>
      <c r="J372" s="1"/>
      <c r="K372" s="1"/>
      <c r="L372" s="1"/>
      <c r="M372" s="1"/>
      <c r="O372" s="81"/>
      <c r="P372" s="81"/>
      <c r="Q372" s="62"/>
      <c r="R372" s="62"/>
    </row>
    <row r="373" spans="3:18" s="2" customFormat="1" ht="16.5" customHeight="1" x14ac:dyDescent="0.15">
      <c r="C373" s="1"/>
      <c r="D373" s="1"/>
      <c r="E373" s="1"/>
      <c r="F373" s="1"/>
      <c r="G373" s="1"/>
      <c r="H373" s="1"/>
      <c r="I373" s="1"/>
      <c r="J373" s="1"/>
      <c r="K373" s="1"/>
      <c r="L373" s="1"/>
      <c r="M373" s="1"/>
      <c r="O373" s="81"/>
      <c r="P373" s="81"/>
      <c r="Q373" s="62"/>
      <c r="R373" s="62"/>
    </row>
    <row r="374" spans="3:18" s="2" customFormat="1" ht="16.5" customHeight="1" x14ac:dyDescent="0.15">
      <c r="C374" s="1"/>
      <c r="D374" s="1"/>
      <c r="E374" s="1"/>
      <c r="F374" s="1"/>
      <c r="G374" s="1"/>
      <c r="H374" s="1"/>
      <c r="I374" s="1"/>
      <c r="J374" s="1"/>
      <c r="K374" s="1"/>
      <c r="L374" s="1"/>
      <c r="M374" s="1"/>
      <c r="O374" s="81"/>
      <c r="P374" s="81"/>
      <c r="Q374" s="62"/>
      <c r="R374" s="62"/>
    </row>
    <row r="375" spans="3:18" s="2" customFormat="1" ht="16.5" customHeight="1" x14ac:dyDescent="0.15">
      <c r="C375" s="1"/>
      <c r="D375" s="1"/>
      <c r="E375" s="1"/>
      <c r="F375" s="1"/>
      <c r="G375" s="1"/>
      <c r="H375" s="1"/>
      <c r="I375" s="1"/>
      <c r="J375" s="1"/>
      <c r="K375" s="1"/>
      <c r="L375" s="1"/>
      <c r="M375" s="1"/>
      <c r="O375" s="81"/>
      <c r="P375" s="81"/>
      <c r="Q375" s="62"/>
      <c r="R375" s="62"/>
    </row>
  </sheetData>
  <mergeCells count="407">
    <mergeCell ref="D192:D194"/>
    <mergeCell ref="C192:C194"/>
    <mergeCell ref="D72:D75"/>
    <mergeCell ref="D76:D83"/>
    <mergeCell ref="C72:C75"/>
    <mergeCell ref="D84:D91"/>
    <mergeCell ref="C84:C91"/>
    <mergeCell ref="D102:D109"/>
    <mergeCell ref="D110:D117"/>
    <mergeCell ref="C110:C117"/>
    <mergeCell ref="D128:D131"/>
    <mergeCell ref="C128:C131"/>
    <mergeCell ref="D163:D166"/>
    <mergeCell ref="C163:C166"/>
    <mergeCell ref="D167:D169"/>
    <mergeCell ref="C167:C169"/>
    <mergeCell ref="C170:C177"/>
    <mergeCell ref="D178:D185"/>
    <mergeCell ref="C178:C185"/>
    <mergeCell ref="C132:C133"/>
    <mergeCell ref="D132:D133"/>
    <mergeCell ref="C146:C147"/>
    <mergeCell ref="B143:D144"/>
    <mergeCell ref="C100:C101"/>
    <mergeCell ref="N195:N196"/>
    <mergeCell ref="O192:O194"/>
    <mergeCell ref="O195:O196"/>
    <mergeCell ref="P170:P171"/>
    <mergeCell ref="P172:P173"/>
    <mergeCell ref="P174:P175"/>
    <mergeCell ref="P176:P177"/>
    <mergeCell ref="P178:P185"/>
    <mergeCell ref="N174:N175"/>
    <mergeCell ref="N176:N177"/>
    <mergeCell ref="O170:O171"/>
    <mergeCell ref="O172:O173"/>
    <mergeCell ref="O174:O175"/>
    <mergeCell ref="O176:O177"/>
    <mergeCell ref="N178:N185"/>
    <mergeCell ref="O178:O185"/>
    <mergeCell ref="N192:N194"/>
    <mergeCell ref="P186:P187"/>
    <mergeCell ref="P188:P189"/>
    <mergeCell ref="P190:P191"/>
    <mergeCell ref="N188:N189"/>
    <mergeCell ref="O188:O189"/>
    <mergeCell ref="N190:N191"/>
    <mergeCell ref="O190:O191"/>
    <mergeCell ref="P82:P83"/>
    <mergeCell ref="P84:P85"/>
    <mergeCell ref="P86:P87"/>
    <mergeCell ref="P88:P89"/>
    <mergeCell ref="P13:P14"/>
    <mergeCell ref="P15:P16"/>
    <mergeCell ref="P17:P18"/>
    <mergeCell ref="P19:P20"/>
    <mergeCell ref="P118:P119"/>
    <mergeCell ref="P90:P91"/>
    <mergeCell ref="P98:P99"/>
    <mergeCell ref="P100:P101"/>
    <mergeCell ref="P95:P96"/>
    <mergeCell ref="P102:P103"/>
    <mergeCell ref="P104:P105"/>
    <mergeCell ref="P106:P107"/>
    <mergeCell ref="P108:P109"/>
    <mergeCell ref="P110:P111"/>
    <mergeCell ref="P112:P113"/>
    <mergeCell ref="P114:P115"/>
    <mergeCell ref="P116:P117"/>
    <mergeCell ref="N170:N171"/>
    <mergeCell ref="N172:N173"/>
    <mergeCell ref="P120:P121"/>
    <mergeCell ref="P125:P126"/>
    <mergeCell ref="P128:P131"/>
    <mergeCell ref="P132:P133"/>
    <mergeCell ref="P143:P144"/>
    <mergeCell ref="P160:P161"/>
    <mergeCell ref="P163:P166"/>
    <mergeCell ref="P167:P169"/>
    <mergeCell ref="N148:N149"/>
    <mergeCell ref="O148:O149"/>
    <mergeCell ref="N120:N121"/>
    <mergeCell ref="O120:O121"/>
    <mergeCell ref="N146:N147"/>
    <mergeCell ref="O146:O147"/>
    <mergeCell ref="P146:P147"/>
    <mergeCell ref="N167:N169"/>
    <mergeCell ref="O167:O169"/>
    <mergeCell ref="B157:O157"/>
    <mergeCell ref="B160:D161"/>
    <mergeCell ref="G160:G161"/>
    <mergeCell ref="H160:M161"/>
    <mergeCell ref="N160:N161"/>
    <mergeCell ref="E148:F149"/>
    <mergeCell ref="P4:P5"/>
    <mergeCell ref="P7:P12"/>
    <mergeCell ref="P21:P31"/>
    <mergeCell ref="P52:P61"/>
    <mergeCell ref="P72:P75"/>
    <mergeCell ref="P76:P77"/>
    <mergeCell ref="P78:P79"/>
    <mergeCell ref="P80:P81"/>
    <mergeCell ref="P38:P39"/>
    <mergeCell ref="P34:P35"/>
    <mergeCell ref="P36:P37"/>
    <mergeCell ref="P49:P50"/>
    <mergeCell ref="P62:P63"/>
    <mergeCell ref="P64:P65"/>
    <mergeCell ref="P66:P67"/>
    <mergeCell ref="P68:P69"/>
    <mergeCell ref="P70:P71"/>
    <mergeCell ref="P40:P41"/>
    <mergeCell ref="P42:P43"/>
    <mergeCell ref="P44:P45"/>
    <mergeCell ref="P32:P33"/>
    <mergeCell ref="E146:F147"/>
    <mergeCell ref="G106:G107"/>
    <mergeCell ref="G108:G109"/>
    <mergeCell ref="C118:C119"/>
    <mergeCell ref="D118:D119"/>
    <mergeCell ref="D134:D136"/>
    <mergeCell ref="F112:F113"/>
    <mergeCell ref="E125:F126"/>
    <mergeCell ref="G125:G126"/>
    <mergeCell ref="G132:G133"/>
    <mergeCell ref="G128:G131"/>
    <mergeCell ref="H102:M109"/>
    <mergeCell ref="H110:M117"/>
    <mergeCell ref="H132:M139"/>
    <mergeCell ref="G102:G103"/>
    <mergeCell ref="E102:F103"/>
    <mergeCell ref="G110:G111"/>
    <mergeCell ref="F108:F109"/>
    <mergeCell ref="G104:G105"/>
    <mergeCell ref="C13:C17"/>
    <mergeCell ref="F17:F18"/>
    <mergeCell ref="F19:F20"/>
    <mergeCell ref="G13:G14"/>
    <mergeCell ref="G17:G18"/>
    <mergeCell ref="G19:G20"/>
    <mergeCell ref="H21:M31"/>
    <mergeCell ref="E13:F14"/>
    <mergeCell ref="F15:F16"/>
    <mergeCell ref="D13:D20"/>
    <mergeCell ref="D21:D31"/>
    <mergeCell ref="C21:C31"/>
    <mergeCell ref="C32:C33"/>
    <mergeCell ref="F106:F107"/>
    <mergeCell ref="E32:F33"/>
    <mergeCell ref="G32:G33"/>
    <mergeCell ref="F34:F35"/>
    <mergeCell ref="G34:G35"/>
    <mergeCell ref="G49:G50"/>
    <mergeCell ref="H49:M50"/>
    <mergeCell ref="N49:N50"/>
    <mergeCell ref="C40:C41"/>
    <mergeCell ref="H40:M45"/>
    <mergeCell ref="N32:N33"/>
    <mergeCell ref="F78:F79"/>
    <mergeCell ref="G78:G79"/>
    <mergeCell ref="G68:G69"/>
    <mergeCell ref="G70:G71"/>
    <mergeCell ref="H72:M75"/>
    <mergeCell ref="N72:N75"/>
    <mergeCell ref="G76:G77"/>
    <mergeCell ref="C62:C63"/>
    <mergeCell ref="D62:D71"/>
    <mergeCell ref="D100:D101"/>
    <mergeCell ref="D32:D39"/>
    <mergeCell ref="D40:D45"/>
    <mergeCell ref="D52:D61"/>
    <mergeCell ref="C52:C61"/>
    <mergeCell ref="D195:D196"/>
    <mergeCell ref="E128:F131"/>
    <mergeCell ref="H186:M191"/>
    <mergeCell ref="H178:M185"/>
    <mergeCell ref="G186:G187"/>
    <mergeCell ref="G188:G189"/>
    <mergeCell ref="G190:G191"/>
    <mergeCell ref="H192:M194"/>
    <mergeCell ref="E163:F166"/>
    <mergeCell ref="E167:F169"/>
    <mergeCell ref="E143:F144"/>
    <mergeCell ref="G143:G144"/>
    <mergeCell ref="H143:M144"/>
    <mergeCell ref="H167:M169"/>
    <mergeCell ref="H154:M156"/>
    <mergeCell ref="G148:G149"/>
    <mergeCell ref="H195:M196"/>
    <mergeCell ref="E192:F194"/>
    <mergeCell ref="E195:F196"/>
    <mergeCell ref="D146:D147"/>
    <mergeCell ref="G146:G147"/>
    <mergeCell ref="E132:F133"/>
    <mergeCell ref="G170:G171"/>
    <mergeCell ref="H170:M177"/>
    <mergeCell ref="F114:F115"/>
    <mergeCell ref="B46:O46"/>
    <mergeCell ref="B49:D50"/>
    <mergeCell ref="E49:F50"/>
    <mergeCell ref="H125:M126"/>
    <mergeCell ref="B122:O122"/>
    <mergeCell ref="E110:F111"/>
    <mergeCell ref="F104:F105"/>
    <mergeCell ref="O49:O50"/>
    <mergeCell ref="E118:F119"/>
    <mergeCell ref="E120:F121"/>
    <mergeCell ref="D148:D153"/>
    <mergeCell ref="H128:M131"/>
    <mergeCell ref="H76:M83"/>
    <mergeCell ref="H84:M91"/>
    <mergeCell ref="G95:G96"/>
    <mergeCell ref="H95:M96"/>
    <mergeCell ref="F68:F69"/>
    <mergeCell ref="F70:F71"/>
    <mergeCell ref="F190:F191"/>
    <mergeCell ref="G163:G166"/>
    <mergeCell ref="E186:F187"/>
    <mergeCell ref="F188:F189"/>
    <mergeCell ref="G178:G185"/>
    <mergeCell ref="E178:F185"/>
    <mergeCell ref="E170:F171"/>
    <mergeCell ref="F174:F175"/>
    <mergeCell ref="F172:F173"/>
    <mergeCell ref="G174:G175"/>
    <mergeCell ref="G172:G173"/>
    <mergeCell ref="C195:C196"/>
    <mergeCell ref="F38:F39"/>
    <mergeCell ref="G38:G39"/>
    <mergeCell ref="N38:N39"/>
    <mergeCell ref="O38:O39"/>
    <mergeCell ref="N78:N79"/>
    <mergeCell ref="O78:O79"/>
    <mergeCell ref="E76:F77"/>
    <mergeCell ref="N76:N77"/>
    <mergeCell ref="O76:O77"/>
    <mergeCell ref="G195:G196"/>
    <mergeCell ref="F176:F177"/>
    <mergeCell ref="G176:G177"/>
    <mergeCell ref="G167:G169"/>
    <mergeCell ref="G192:G194"/>
    <mergeCell ref="N186:N187"/>
    <mergeCell ref="O186:O187"/>
    <mergeCell ref="C186:C187"/>
    <mergeCell ref="D186:D187"/>
    <mergeCell ref="F116:F117"/>
    <mergeCell ref="H52:M61"/>
    <mergeCell ref="N52:N61"/>
    <mergeCell ref="O52:O61"/>
    <mergeCell ref="F66:F67"/>
    <mergeCell ref="B1:O1"/>
    <mergeCell ref="G7:G12"/>
    <mergeCell ref="B4:D5"/>
    <mergeCell ref="G4:G5"/>
    <mergeCell ref="H4:M5"/>
    <mergeCell ref="N4:N5"/>
    <mergeCell ref="O4:O5"/>
    <mergeCell ref="E4:F5"/>
    <mergeCell ref="E7:F12"/>
    <mergeCell ref="H7:M12"/>
    <mergeCell ref="N7:N12"/>
    <mergeCell ref="O7:O12"/>
    <mergeCell ref="D7:D12"/>
    <mergeCell ref="C7:C12"/>
    <mergeCell ref="N13:N14"/>
    <mergeCell ref="N17:N18"/>
    <mergeCell ref="N19:N20"/>
    <mergeCell ref="O13:O14"/>
    <mergeCell ref="O17:O18"/>
    <mergeCell ref="O19:O20"/>
    <mergeCell ref="O15:O16"/>
    <mergeCell ref="G15:G16"/>
    <mergeCell ref="N15:N16"/>
    <mergeCell ref="H13:M20"/>
    <mergeCell ref="N21:N31"/>
    <mergeCell ref="O21:O31"/>
    <mergeCell ref="F44:F45"/>
    <mergeCell ref="G40:G41"/>
    <mergeCell ref="G44:G45"/>
    <mergeCell ref="N40:N41"/>
    <mergeCell ref="O40:O41"/>
    <mergeCell ref="N44:N45"/>
    <mergeCell ref="O44:O45"/>
    <mergeCell ref="G21:G31"/>
    <mergeCell ref="F42:F43"/>
    <mergeCell ref="G42:G43"/>
    <mergeCell ref="N42:N43"/>
    <mergeCell ref="F36:F37"/>
    <mergeCell ref="G36:G37"/>
    <mergeCell ref="N36:N37"/>
    <mergeCell ref="N34:N35"/>
    <mergeCell ref="O34:O35"/>
    <mergeCell ref="E40:F41"/>
    <mergeCell ref="E21:F31"/>
    <mergeCell ref="H32:M39"/>
    <mergeCell ref="O36:O37"/>
    <mergeCell ref="O42:O43"/>
    <mergeCell ref="O32:O33"/>
    <mergeCell ref="O72:O75"/>
    <mergeCell ref="H62:M71"/>
    <mergeCell ref="F52:F61"/>
    <mergeCell ref="G52:G61"/>
    <mergeCell ref="O66:O67"/>
    <mergeCell ref="E72:F75"/>
    <mergeCell ref="O64:O65"/>
    <mergeCell ref="E62:F63"/>
    <mergeCell ref="N68:N69"/>
    <mergeCell ref="O68:O69"/>
    <mergeCell ref="N70:N71"/>
    <mergeCell ref="G72:G75"/>
    <mergeCell ref="N62:N63"/>
    <mergeCell ref="O62:O63"/>
    <mergeCell ref="N66:N67"/>
    <mergeCell ref="F64:F65"/>
    <mergeCell ref="G64:G65"/>
    <mergeCell ref="N64:N65"/>
    <mergeCell ref="G62:G63"/>
    <mergeCell ref="G66:G67"/>
    <mergeCell ref="O70:O71"/>
    <mergeCell ref="E98:F99"/>
    <mergeCell ref="F88:F89"/>
    <mergeCell ref="F90:F91"/>
    <mergeCell ref="F86:F87"/>
    <mergeCell ref="E100:F101"/>
    <mergeCell ref="N88:N89"/>
    <mergeCell ref="N90:N91"/>
    <mergeCell ref="O84:O85"/>
    <mergeCell ref="F82:F83"/>
    <mergeCell ref="G100:G101"/>
    <mergeCell ref="H100:M101"/>
    <mergeCell ref="N100:N101"/>
    <mergeCell ref="G84:G85"/>
    <mergeCell ref="G88:G89"/>
    <mergeCell ref="G90:G91"/>
    <mergeCell ref="H98:M99"/>
    <mergeCell ref="G80:G81"/>
    <mergeCell ref="G82:G83"/>
    <mergeCell ref="F80:F81"/>
    <mergeCell ref="B92:O92"/>
    <mergeCell ref="B95:D96"/>
    <mergeCell ref="D98:D99"/>
    <mergeCell ref="G98:G99"/>
    <mergeCell ref="C98:C99"/>
    <mergeCell ref="N80:N81"/>
    <mergeCell ref="N82:N83"/>
    <mergeCell ref="O80:O81"/>
    <mergeCell ref="O82:O83"/>
    <mergeCell ref="O98:O99"/>
    <mergeCell ref="O88:O89"/>
    <mergeCell ref="O90:O91"/>
    <mergeCell ref="G86:G87"/>
    <mergeCell ref="N86:N87"/>
    <mergeCell ref="O86:O87"/>
    <mergeCell ref="E84:F85"/>
    <mergeCell ref="E95:F96"/>
    <mergeCell ref="N84:N85"/>
    <mergeCell ref="N95:N96"/>
    <mergeCell ref="O95:O96"/>
    <mergeCell ref="N98:N99"/>
    <mergeCell ref="N104:N105"/>
    <mergeCell ref="N106:N107"/>
    <mergeCell ref="N108:N109"/>
    <mergeCell ref="O100:O101"/>
    <mergeCell ref="O104:O105"/>
    <mergeCell ref="O106:O107"/>
    <mergeCell ref="O108:O109"/>
    <mergeCell ref="N102:N103"/>
    <mergeCell ref="O102:O103"/>
    <mergeCell ref="N110:N111"/>
    <mergeCell ref="O110:O111"/>
    <mergeCell ref="N114:N115"/>
    <mergeCell ref="O114:O115"/>
    <mergeCell ref="N116:N117"/>
    <mergeCell ref="O116:O117"/>
    <mergeCell ref="G118:G119"/>
    <mergeCell ref="H118:M119"/>
    <mergeCell ref="N118:N119"/>
    <mergeCell ref="O118:O119"/>
    <mergeCell ref="N112:N113"/>
    <mergeCell ref="O112:O113"/>
    <mergeCell ref="G112:G113"/>
    <mergeCell ref="G114:G115"/>
    <mergeCell ref="G116:G117"/>
    <mergeCell ref="O160:O161"/>
    <mergeCell ref="H163:M166"/>
    <mergeCell ref="N163:N166"/>
    <mergeCell ref="O163:O166"/>
    <mergeCell ref="C120:C121"/>
    <mergeCell ref="D120:D121"/>
    <mergeCell ref="G120:G121"/>
    <mergeCell ref="N128:N131"/>
    <mergeCell ref="O128:O131"/>
    <mergeCell ref="N132:N133"/>
    <mergeCell ref="O132:O133"/>
    <mergeCell ref="N143:N144"/>
    <mergeCell ref="O143:O144"/>
    <mergeCell ref="E160:F161"/>
    <mergeCell ref="B140:O140"/>
    <mergeCell ref="N125:N126"/>
    <mergeCell ref="O125:O126"/>
    <mergeCell ref="D155:D156"/>
    <mergeCell ref="H146:M147"/>
    <mergeCell ref="C148:C149"/>
    <mergeCell ref="E154:F154"/>
    <mergeCell ref="H120:M121"/>
    <mergeCell ref="H148:M153"/>
    <mergeCell ref="B125:D126"/>
  </mergeCells>
  <phoneticPr fontId="2"/>
  <dataValidations count="1">
    <dataValidation type="list" allowBlank="1" showInputMessage="1" showErrorMessage="1" sqref="N7:O12 N15:O31 N134:O139 N78:O83 N150:O153 N155:O156 N172:O185 N163:O169 N146:O147 N52:O75 N104:O109 N112:O121 N128:O131 N34:O45 N86:O91 N98:O101 N188:O196" xr:uid="{746876A5-3A3B-4DD7-A6BB-C8460DF97A47}">
      <formula1>"✓"</formula1>
    </dataValidation>
  </dataValidations>
  <pageMargins left="0.51181102362204722" right="0.51181102362204722" top="0.55118110236220474" bottom="0.55118110236220474" header="0.31496062992125984" footer="0.31496062992125984"/>
  <pageSetup paperSize="9" scale="59" firstPageNumber="4" fitToHeight="0" orientation="landscape" r:id="rId1"/>
  <headerFooter>
    <oddHeader>&amp;L別紙１&amp;R改築・増改築・大規模修繕等</oddHeader>
  </headerFooter>
  <rowBreaks count="5" manualBreakCount="5">
    <brk id="45" max="16383" man="1"/>
    <brk id="91" max="16383" man="1"/>
    <brk id="121" max="16383" man="1"/>
    <brk id="139" max="16383" man="1"/>
    <brk id="15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261"/>
  <sheetViews>
    <sheetView view="pageBreakPreview" zoomScaleNormal="85" zoomScaleSheetLayoutView="100" zoomScalePageLayoutView="85" workbookViewId="0">
      <selection activeCell="B2" sqref="B2"/>
    </sheetView>
  </sheetViews>
  <sheetFormatPr defaultColWidth="9" defaultRowHeight="14.25" x14ac:dyDescent="0.15"/>
  <cols>
    <col min="1" max="1" width="3.625" style="1" customWidth="1"/>
    <col min="2" max="2" width="3.625" style="2" customWidth="1"/>
    <col min="3" max="3" width="4.625" style="1" customWidth="1"/>
    <col min="4" max="4" width="20.625" style="1" customWidth="1"/>
    <col min="5" max="5" width="7.75" style="1" customWidth="1"/>
    <col min="6" max="6" width="32.875" style="1" customWidth="1"/>
    <col min="7" max="7" width="10.25" style="1" customWidth="1"/>
    <col min="8" max="9" width="4.625" style="1" customWidth="1"/>
    <col min="10" max="10" width="20.625" style="1" customWidth="1"/>
    <col min="11" max="11" width="4.625" style="1" customWidth="1"/>
    <col min="12" max="12" width="6.625" style="1" customWidth="1"/>
    <col min="13" max="13" width="42.625" style="1" customWidth="1"/>
    <col min="14" max="14" width="8.375" style="2" customWidth="1"/>
    <col min="15" max="15" width="8.375" style="81" customWidth="1"/>
    <col min="16" max="16" width="8.375" style="81" hidden="1" customWidth="1"/>
    <col min="17" max="17" width="8.25" style="30" hidden="1" customWidth="1"/>
    <col min="18" max="18" width="9.5" style="30" hidden="1" customWidth="1"/>
    <col min="19" max="27" width="10.625" style="1" customWidth="1"/>
    <col min="28" max="16384" width="9" style="1"/>
  </cols>
  <sheetData>
    <row r="1" spans="2:18" ht="16.5" customHeight="1" x14ac:dyDescent="0.15">
      <c r="B1" s="271" t="s">
        <v>89</v>
      </c>
      <c r="C1" s="272"/>
      <c r="D1" s="272"/>
      <c r="E1" s="272"/>
      <c r="F1" s="272"/>
      <c r="G1" s="272"/>
      <c r="H1" s="272"/>
      <c r="I1" s="272"/>
      <c r="J1" s="272"/>
      <c r="K1" s="272"/>
      <c r="L1" s="272"/>
      <c r="M1" s="272"/>
      <c r="N1" s="272"/>
      <c r="O1" s="272"/>
      <c r="P1" s="141"/>
    </row>
    <row r="2" spans="2:18" ht="16.5" customHeight="1" x14ac:dyDescent="0.15">
      <c r="C2" s="3"/>
      <c r="O2" s="80" t="str">
        <f>Ⅰ基本要件!$O$2</f>
        <v>【施設名】</v>
      </c>
      <c r="P2" s="80"/>
    </row>
    <row r="3" spans="2:18" ht="16.5" customHeight="1" x14ac:dyDescent="0.15">
      <c r="B3" s="4" t="s">
        <v>27</v>
      </c>
      <c r="C3" s="5" t="s">
        <v>28</v>
      </c>
    </row>
    <row r="4" spans="2:18" ht="55.5" customHeight="1" x14ac:dyDescent="0.15">
      <c r="B4" s="273" t="s">
        <v>95</v>
      </c>
      <c r="C4" s="274"/>
      <c r="D4" s="274"/>
      <c r="E4" s="273" t="s">
        <v>96</v>
      </c>
      <c r="F4" s="370"/>
      <c r="G4" s="410" t="s">
        <v>97</v>
      </c>
      <c r="H4" s="277" t="s">
        <v>101</v>
      </c>
      <c r="I4" s="412"/>
      <c r="J4" s="412"/>
      <c r="K4" s="412"/>
      <c r="L4" s="412"/>
      <c r="M4" s="412"/>
      <c r="N4" s="278" t="s">
        <v>98</v>
      </c>
      <c r="O4" s="278" t="s">
        <v>203</v>
      </c>
      <c r="P4" s="278" t="s">
        <v>234</v>
      </c>
    </row>
    <row r="5" spans="2:18" ht="58.5" customHeight="1" x14ac:dyDescent="0.15">
      <c r="B5" s="275"/>
      <c r="C5" s="276"/>
      <c r="D5" s="276"/>
      <c r="E5" s="275"/>
      <c r="F5" s="371"/>
      <c r="G5" s="411"/>
      <c r="H5" s="412"/>
      <c r="I5" s="412"/>
      <c r="J5" s="412"/>
      <c r="K5" s="412"/>
      <c r="L5" s="412"/>
      <c r="M5" s="412"/>
      <c r="N5" s="278"/>
      <c r="O5" s="278"/>
      <c r="P5" s="278"/>
    </row>
    <row r="6" spans="2:18" ht="16.5" customHeight="1" x14ac:dyDescent="0.15">
      <c r="B6" s="6">
        <v>1</v>
      </c>
      <c r="C6" s="7" t="s">
        <v>29</v>
      </c>
      <c r="D6" s="7"/>
      <c r="E6" s="7"/>
      <c r="F6" s="8"/>
      <c r="G6" s="8"/>
      <c r="H6" s="8"/>
      <c r="I6" s="8"/>
      <c r="J6" s="8"/>
      <c r="K6" s="8"/>
      <c r="L6" s="8"/>
      <c r="M6" s="8"/>
      <c r="N6" s="39"/>
      <c r="O6" s="82"/>
      <c r="P6" s="82"/>
      <c r="Q6" s="30">
        <f>+G11</f>
        <v>40</v>
      </c>
      <c r="R6" s="30">
        <f>+P11</f>
        <v>0</v>
      </c>
    </row>
    <row r="7" spans="2:18" ht="28.5" customHeight="1" x14ac:dyDescent="0.15">
      <c r="B7" s="113"/>
      <c r="C7" s="394" t="s">
        <v>2</v>
      </c>
      <c r="D7" s="413" t="s">
        <v>268</v>
      </c>
      <c r="E7" s="267" t="s">
        <v>86</v>
      </c>
      <c r="F7" s="268"/>
      <c r="G7" s="264" t="s">
        <v>107</v>
      </c>
      <c r="H7" s="396" t="s">
        <v>227</v>
      </c>
      <c r="I7" s="407"/>
      <c r="J7" s="407"/>
      <c r="K7" s="407"/>
      <c r="L7" s="407"/>
      <c r="M7" s="397"/>
      <c r="N7" s="263"/>
      <c r="O7" s="263"/>
      <c r="P7" s="263"/>
    </row>
    <row r="8" spans="2:18" ht="28.5" customHeight="1" x14ac:dyDescent="0.15">
      <c r="B8" s="113"/>
      <c r="C8" s="376"/>
      <c r="D8" s="373"/>
      <c r="E8" s="301"/>
      <c r="F8" s="312"/>
      <c r="G8" s="284"/>
      <c r="H8" s="405"/>
      <c r="I8" s="408"/>
      <c r="J8" s="408"/>
      <c r="K8" s="408"/>
      <c r="L8" s="408"/>
      <c r="M8" s="406"/>
      <c r="N8" s="284"/>
      <c r="O8" s="284"/>
      <c r="P8" s="284"/>
    </row>
    <row r="9" spans="2:18" ht="28.5" customHeight="1" x14ac:dyDescent="0.15">
      <c r="B9" s="113"/>
      <c r="C9" s="376"/>
      <c r="D9" s="373"/>
      <c r="E9" s="301"/>
      <c r="F9" s="312"/>
      <c r="G9" s="284"/>
      <c r="H9" s="405"/>
      <c r="I9" s="408"/>
      <c r="J9" s="408"/>
      <c r="K9" s="408"/>
      <c r="L9" s="408"/>
      <c r="M9" s="406"/>
      <c r="N9" s="284"/>
      <c r="O9" s="284"/>
      <c r="P9" s="284"/>
    </row>
    <row r="10" spans="2:18" ht="28.5" customHeight="1" x14ac:dyDescent="0.15">
      <c r="B10" s="113"/>
      <c r="C10" s="376"/>
      <c r="D10" s="374"/>
      <c r="E10" s="269"/>
      <c r="F10" s="270"/>
      <c r="G10" s="256"/>
      <c r="H10" s="398"/>
      <c r="I10" s="409"/>
      <c r="J10" s="409"/>
      <c r="K10" s="409"/>
      <c r="L10" s="409"/>
      <c r="M10" s="399"/>
      <c r="N10" s="256"/>
      <c r="O10" s="256"/>
      <c r="P10" s="256"/>
    </row>
    <row r="11" spans="2:18" ht="28.5" customHeight="1" x14ac:dyDescent="0.15">
      <c r="B11" s="37"/>
      <c r="C11" s="376"/>
      <c r="D11" s="413" t="s">
        <v>269</v>
      </c>
      <c r="E11" s="267" t="s">
        <v>111</v>
      </c>
      <c r="F11" s="268"/>
      <c r="G11" s="264">
        <v>40</v>
      </c>
      <c r="H11" s="450"/>
      <c r="I11" s="451"/>
      <c r="J11" s="451"/>
      <c r="K11" s="451"/>
      <c r="L11" s="451"/>
      <c r="M11" s="452"/>
      <c r="N11" s="460"/>
      <c r="O11" s="460"/>
      <c r="P11" s="333">
        <f>IF(N11="✓",G11,0)</f>
        <v>0</v>
      </c>
    </row>
    <row r="12" spans="2:18" ht="28.5" customHeight="1" x14ac:dyDescent="0.15">
      <c r="B12" s="37"/>
      <c r="C12" s="376"/>
      <c r="D12" s="373"/>
      <c r="E12" s="301"/>
      <c r="F12" s="312"/>
      <c r="G12" s="284"/>
      <c r="H12" s="453"/>
      <c r="I12" s="454"/>
      <c r="J12" s="454"/>
      <c r="K12" s="454"/>
      <c r="L12" s="454"/>
      <c r="M12" s="455"/>
      <c r="N12" s="461"/>
      <c r="O12" s="461"/>
      <c r="P12" s="333"/>
    </row>
    <row r="13" spans="2:18" ht="28.5" customHeight="1" x14ac:dyDescent="0.15">
      <c r="B13" s="37"/>
      <c r="C13" s="15"/>
      <c r="D13" s="373"/>
      <c r="E13" s="301"/>
      <c r="F13" s="312"/>
      <c r="G13" s="284"/>
      <c r="H13" s="453"/>
      <c r="I13" s="454"/>
      <c r="J13" s="454"/>
      <c r="K13" s="454"/>
      <c r="L13" s="454"/>
      <c r="M13" s="455"/>
      <c r="N13" s="461"/>
      <c r="O13" s="461"/>
      <c r="P13" s="333"/>
    </row>
    <row r="14" spans="2:18" ht="28.5" customHeight="1" x14ac:dyDescent="0.15">
      <c r="B14" s="37"/>
      <c r="C14" s="16"/>
      <c r="D14" s="374"/>
      <c r="E14" s="269"/>
      <c r="F14" s="270"/>
      <c r="G14" s="256"/>
      <c r="H14" s="456"/>
      <c r="I14" s="457"/>
      <c r="J14" s="457"/>
      <c r="K14" s="457"/>
      <c r="L14" s="457"/>
      <c r="M14" s="458"/>
      <c r="N14" s="462"/>
      <c r="O14" s="462"/>
      <c r="P14" s="333"/>
    </row>
    <row r="15" spans="2:18" ht="16.5" customHeight="1" x14ac:dyDescent="0.15">
      <c r="B15" s="6">
        <v>2</v>
      </c>
      <c r="C15" s="7" t="s">
        <v>32</v>
      </c>
      <c r="D15" s="7"/>
      <c r="E15" s="7"/>
      <c r="F15" s="8"/>
      <c r="G15" s="8"/>
      <c r="H15" s="32"/>
      <c r="I15" s="8">
        <f>+Ⅳ運営!R6</f>
        <v>0</v>
      </c>
      <c r="J15" s="8"/>
      <c r="K15" s="8"/>
      <c r="L15" s="8"/>
      <c r="M15" s="8"/>
      <c r="N15" s="39"/>
      <c r="O15" s="82"/>
      <c r="P15" s="82"/>
    </row>
    <row r="16" spans="2:18" ht="22.5" customHeight="1" x14ac:dyDescent="0.15">
      <c r="B16" s="37"/>
      <c r="C16" s="394" t="s">
        <v>2</v>
      </c>
      <c r="D16" s="413" t="s">
        <v>182</v>
      </c>
      <c r="E16" s="389" t="s">
        <v>112</v>
      </c>
      <c r="F16" s="389"/>
      <c r="G16" s="133">
        <v>2</v>
      </c>
      <c r="H16" s="396" t="s">
        <v>229</v>
      </c>
      <c r="I16" s="407"/>
      <c r="J16" s="407"/>
      <c r="K16" s="407"/>
      <c r="L16" s="407"/>
      <c r="M16" s="397"/>
      <c r="N16" s="142"/>
      <c r="O16" s="142"/>
      <c r="P16" s="142">
        <f t="shared" ref="P16:P22" si="0">IF(N16="✓",G16,0)</f>
        <v>0</v>
      </c>
      <c r="Q16" s="30">
        <f>+G16+G19+G21+G27+G33</f>
        <v>7</v>
      </c>
      <c r="R16" s="30">
        <f>SUM(P16:P38)</f>
        <v>0</v>
      </c>
    </row>
    <row r="17" spans="2:18" ht="22.5" customHeight="1" x14ac:dyDescent="0.15">
      <c r="B17" s="37"/>
      <c r="C17" s="376"/>
      <c r="D17" s="373"/>
      <c r="E17" s="389" t="s">
        <v>113</v>
      </c>
      <c r="F17" s="389"/>
      <c r="G17" s="133">
        <v>1</v>
      </c>
      <c r="H17" s="405"/>
      <c r="I17" s="408"/>
      <c r="J17" s="408"/>
      <c r="K17" s="408"/>
      <c r="L17" s="408"/>
      <c r="M17" s="406"/>
      <c r="N17" s="142"/>
      <c r="O17" s="142"/>
      <c r="P17" s="142">
        <f t="shared" si="0"/>
        <v>0</v>
      </c>
    </row>
    <row r="18" spans="2:18" ht="22.5" customHeight="1" x14ac:dyDescent="0.15">
      <c r="B18" s="113"/>
      <c r="C18" s="395"/>
      <c r="D18" s="374"/>
      <c r="E18" s="389" t="s">
        <v>114</v>
      </c>
      <c r="F18" s="389"/>
      <c r="G18" s="133">
        <v>0</v>
      </c>
      <c r="H18" s="398"/>
      <c r="I18" s="409"/>
      <c r="J18" s="409"/>
      <c r="K18" s="409"/>
      <c r="L18" s="409"/>
      <c r="M18" s="399"/>
      <c r="N18" s="142"/>
      <c r="O18" s="142"/>
      <c r="P18" s="142">
        <f t="shared" si="0"/>
        <v>0</v>
      </c>
    </row>
    <row r="19" spans="2:18" ht="22.5" customHeight="1" x14ac:dyDescent="0.15">
      <c r="B19" s="37"/>
      <c r="C19" s="449" t="s">
        <v>4</v>
      </c>
      <c r="D19" s="293" t="s">
        <v>115</v>
      </c>
      <c r="E19" s="322" t="s">
        <v>117</v>
      </c>
      <c r="F19" s="322"/>
      <c r="G19" s="143">
        <v>2</v>
      </c>
      <c r="H19" s="267" t="s">
        <v>213</v>
      </c>
      <c r="I19" s="323"/>
      <c r="J19" s="323"/>
      <c r="K19" s="323"/>
      <c r="L19" s="323"/>
      <c r="M19" s="268"/>
      <c r="N19" s="143"/>
      <c r="O19" s="143"/>
      <c r="P19" s="142">
        <f t="shared" si="0"/>
        <v>0</v>
      </c>
    </row>
    <row r="20" spans="2:18" ht="22.5" customHeight="1" x14ac:dyDescent="0.15">
      <c r="B20" s="37"/>
      <c r="C20" s="350"/>
      <c r="D20" s="294"/>
      <c r="E20" s="322" t="s">
        <v>116</v>
      </c>
      <c r="F20" s="322"/>
      <c r="G20" s="145">
        <v>0</v>
      </c>
      <c r="H20" s="269"/>
      <c r="I20" s="325"/>
      <c r="J20" s="325"/>
      <c r="K20" s="325"/>
      <c r="L20" s="325"/>
      <c r="M20" s="270"/>
      <c r="N20" s="145"/>
      <c r="O20" s="145"/>
      <c r="P20" s="142">
        <f t="shared" si="0"/>
        <v>0</v>
      </c>
    </row>
    <row r="21" spans="2:18" ht="22.5" customHeight="1" x14ac:dyDescent="0.15">
      <c r="B21" s="37"/>
      <c r="C21" s="449" t="s">
        <v>11</v>
      </c>
      <c r="D21" s="293" t="s">
        <v>181</v>
      </c>
      <c r="E21" s="322" t="s">
        <v>117</v>
      </c>
      <c r="F21" s="322"/>
      <c r="G21" s="143">
        <v>2</v>
      </c>
      <c r="H21" s="267" t="s">
        <v>214</v>
      </c>
      <c r="I21" s="323"/>
      <c r="J21" s="323"/>
      <c r="K21" s="323"/>
      <c r="L21" s="323"/>
      <c r="M21" s="268"/>
      <c r="N21" s="143"/>
      <c r="O21" s="143"/>
      <c r="P21" s="142">
        <f t="shared" si="0"/>
        <v>0</v>
      </c>
    </row>
    <row r="22" spans="2:18" ht="22.5" customHeight="1" x14ac:dyDescent="0.15">
      <c r="B22" s="37"/>
      <c r="C22" s="350"/>
      <c r="D22" s="294"/>
      <c r="E22" s="322" t="s">
        <v>116</v>
      </c>
      <c r="F22" s="322"/>
      <c r="G22" s="143">
        <v>0</v>
      </c>
      <c r="H22" s="269"/>
      <c r="I22" s="325"/>
      <c r="J22" s="325"/>
      <c r="K22" s="325"/>
      <c r="L22" s="325"/>
      <c r="M22" s="270"/>
      <c r="N22" s="143"/>
      <c r="O22" s="143"/>
      <c r="P22" s="142">
        <f t="shared" si="0"/>
        <v>0</v>
      </c>
    </row>
    <row r="23" spans="2:18" ht="30.75" customHeight="1" x14ac:dyDescent="0.15">
      <c r="B23" s="113"/>
      <c r="C23" s="368" t="s">
        <v>12</v>
      </c>
      <c r="D23" s="413" t="s">
        <v>270</v>
      </c>
      <c r="E23" s="396" t="s">
        <v>51</v>
      </c>
      <c r="F23" s="397"/>
      <c r="G23" s="264" t="s">
        <v>107</v>
      </c>
      <c r="H23" s="396" t="s">
        <v>215</v>
      </c>
      <c r="I23" s="407"/>
      <c r="J23" s="407"/>
      <c r="K23" s="407"/>
      <c r="L23" s="407"/>
      <c r="M23" s="397"/>
      <c r="N23" s="263"/>
      <c r="O23" s="263"/>
      <c r="P23" s="263"/>
    </row>
    <row r="24" spans="2:18" ht="30.75" customHeight="1" x14ac:dyDescent="0.15">
      <c r="B24" s="113"/>
      <c r="C24" s="459"/>
      <c r="D24" s="373"/>
      <c r="E24" s="405"/>
      <c r="F24" s="406"/>
      <c r="G24" s="284"/>
      <c r="H24" s="405"/>
      <c r="I24" s="408"/>
      <c r="J24" s="408"/>
      <c r="K24" s="408"/>
      <c r="L24" s="408"/>
      <c r="M24" s="406"/>
      <c r="N24" s="284"/>
      <c r="O24" s="284"/>
      <c r="P24" s="284"/>
    </row>
    <row r="25" spans="2:18" ht="30.75" customHeight="1" x14ac:dyDescent="0.15">
      <c r="B25" s="113"/>
      <c r="C25" s="459"/>
      <c r="D25" s="373"/>
      <c r="E25" s="405"/>
      <c r="F25" s="406"/>
      <c r="G25" s="284"/>
      <c r="H25" s="405"/>
      <c r="I25" s="408"/>
      <c r="J25" s="408"/>
      <c r="K25" s="408"/>
      <c r="L25" s="408"/>
      <c r="M25" s="406"/>
      <c r="N25" s="284"/>
      <c r="O25" s="284"/>
      <c r="P25" s="284"/>
    </row>
    <row r="26" spans="2:18" ht="30.75" customHeight="1" x14ac:dyDescent="0.15">
      <c r="B26" s="153"/>
      <c r="C26" s="459"/>
      <c r="D26" s="374"/>
      <c r="E26" s="398"/>
      <c r="F26" s="399"/>
      <c r="G26" s="256"/>
      <c r="H26" s="405"/>
      <c r="I26" s="408"/>
      <c r="J26" s="408"/>
      <c r="K26" s="408"/>
      <c r="L26" s="408"/>
      <c r="M26" s="406"/>
      <c r="N26" s="256"/>
      <c r="O26" s="256"/>
      <c r="P26" s="256"/>
    </row>
    <row r="27" spans="2:18" ht="20.25" customHeight="1" x14ac:dyDescent="0.15">
      <c r="B27" s="37"/>
      <c r="C27" s="459"/>
      <c r="D27" s="413" t="s">
        <v>271</v>
      </c>
      <c r="E27" s="389" t="s">
        <v>52</v>
      </c>
      <c r="F27" s="389"/>
      <c r="G27" s="264">
        <v>1</v>
      </c>
      <c r="H27" s="396" t="s">
        <v>215</v>
      </c>
      <c r="I27" s="407"/>
      <c r="J27" s="407"/>
      <c r="K27" s="407"/>
      <c r="L27" s="407"/>
      <c r="M27" s="397"/>
      <c r="N27" s="264"/>
      <c r="O27" s="264"/>
      <c r="P27" s="279">
        <f>IF(N27="✓",G27,0)</f>
        <v>0</v>
      </c>
    </row>
    <row r="28" spans="2:18" ht="20.25" customHeight="1" x14ac:dyDescent="0.15">
      <c r="B28" s="37"/>
      <c r="C28" s="459"/>
      <c r="D28" s="373"/>
      <c r="E28" s="389"/>
      <c r="F28" s="389"/>
      <c r="G28" s="311"/>
      <c r="H28" s="405"/>
      <c r="I28" s="408"/>
      <c r="J28" s="408"/>
      <c r="K28" s="408"/>
      <c r="L28" s="408"/>
      <c r="M28" s="406"/>
      <c r="N28" s="311"/>
      <c r="O28" s="311"/>
      <c r="P28" s="279"/>
    </row>
    <row r="29" spans="2:18" ht="20.25" customHeight="1" x14ac:dyDescent="0.15">
      <c r="B29" s="37"/>
      <c r="C29" s="23"/>
      <c r="D29" s="373"/>
      <c r="E29" s="405" t="s">
        <v>53</v>
      </c>
      <c r="F29" s="406"/>
      <c r="G29" s="264">
        <v>0</v>
      </c>
      <c r="H29" s="405"/>
      <c r="I29" s="408"/>
      <c r="J29" s="408"/>
      <c r="K29" s="408"/>
      <c r="L29" s="408"/>
      <c r="M29" s="406"/>
      <c r="N29" s="264"/>
      <c r="O29" s="264"/>
      <c r="P29" s="279">
        <f>IF(N29="✓",G29,0)</f>
        <v>0</v>
      </c>
    </row>
    <row r="30" spans="2:18" ht="20.25" customHeight="1" x14ac:dyDescent="0.15">
      <c r="B30" s="195"/>
      <c r="C30" s="22"/>
      <c r="D30" s="374"/>
      <c r="E30" s="398"/>
      <c r="F30" s="399"/>
      <c r="G30" s="311"/>
      <c r="H30" s="398"/>
      <c r="I30" s="409"/>
      <c r="J30" s="409"/>
      <c r="K30" s="409"/>
      <c r="L30" s="409"/>
      <c r="M30" s="399"/>
      <c r="N30" s="311"/>
      <c r="O30" s="311"/>
      <c r="P30" s="279"/>
    </row>
    <row r="31" spans="2:18" s="2" customFormat="1" ht="14.25" customHeight="1" x14ac:dyDescent="0.15">
      <c r="B31" s="195"/>
      <c r="C31" s="394" t="s">
        <v>288</v>
      </c>
      <c r="D31" s="413" t="s">
        <v>289</v>
      </c>
      <c r="E31" s="396" t="s">
        <v>283</v>
      </c>
      <c r="F31" s="397"/>
      <c r="G31" s="446"/>
      <c r="H31" s="417" t="s">
        <v>227</v>
      </c>
      <c r="I31" s="463"/>
      <c r="J31" s="463"/>
      <c r="K31" s="463"/>
      <c r="L31" s="463"/>
      <c r="M31" s="418"/>
      <c r="N31" s="263"/>
      <c r="O31" s="263"/>
      <c r="P31" s="279"/>
      <c r="Q31" s="194"/>
      <c r="R31" s="194"/>
    </row>
    <row r="32" spans="2:18" s="2" customFormat="1" ht="15" customHeight="1" x14ac:dyDescent="0.15">
      <c r="B32" s="195"/>
      <c r="C32" s="376"/>
      <c r="D32" s="373"/>
      <c r="E32" s="405"/>
      <c r="F32" s="406"/>
      <c r="G32" s="447"/>
      <c r="H32" s="419"/>
      <c r="I32" s="464"/>
      <c r="J32" s="464"/>
      <c r="K32" s="464"/>
      <c r="L32" s="464"/>
      <c r="M32" s="420"/>
      <c r="N32" s="284"/>
      <c r="O32" s="284"/>
      <c r="P32" s="279"/>
      <c r="Q32" s="194"/>
      <c r="R32" s="194"/>
    </row>
    <row r="33" spans="2:18" s="2" customFormat="1" ht="11.25" customHeight="1" x14ac:dyDescent="0.15">
      <c r="B33" s="195"/>
      <c r="C33" s="376"/>
      <c r="D33" s="373"/>
      <c r="E33" s="126"/>
      <c r="F33" s="390" t="s">
        <v>284</v>
      </c>
      <c r="G33" s="446">
        <v>0</v>
      </c>
      <c r="H33" s="419"/>
      <c r="I33" s="464"/>
      <c r="J33" s="464"/>
      <c r="K33" s="464"/>
      <c r="L33" s="464"/>
      <c r="M33" s="420"/>
      <c r="N33" s="263"/>
      <c r="O33" s="263"/>
      <c r="P33" s="279">
        <f>IF(N33="✓",G33,0)</f>
        <v>0</v>
      </c>
      <c r="Q33" s="194"/>
      <c r="R33" s="194"/>
    </row>
    <row r="34" spans="2:18" s="2" customFormat="1" ht="11.25" customHeight="1" x14ac:dyDescent="0.15">
      <c r="B34" s="195"/>
      <c r="C34" s="376"/>
      <c r="D34" s="373"/>
      <c r="E34" s="128"/>
      <c r="F34" s="403"/>
      <c r="G34" s="447"/>
      <c r="H34" s="419"/>
      <c r="I34" s="464"/>
      <c r="J34" s="464"/>
      <c r="K34" s="464"/>
      <c r="L34" s="464"/>
      <c r="M34" s="420"/>
      <c r="N34" s="284"/>
      <c r="O34" s="284"/>
      <c r="P34" s="279"/>
      <c r="Q34" s="194"/>
      <c r="R34" s="194"/>
    </row>
    <row r="35" spans="2:18" s="2" customFormat="1" ht="11.25" customHeight="1" x14ac:dyDescent="0.15">
      <c r="B35" s="195"/>
      <c r="C35" s="376"/>
      <c r="D35" s="373"/>
      <c r="E35" s="128"/>
      <c r="F35" s="391" t="s">
        <v>285</v>
      </c>
      <c r="G35" s="446">
        <v>-1</v>
      </c>
      <c r="H35" s="419"/>
      <c r="I35" s="464"/>
      <c r="J35" s="464"/>
      <c r="K35" s="464"/>
      <c r="L35" s="464"/>
      <c r="M35" s="420"/>
      <c r="N35" s="263"/>
      <c r="O35" s="263"/>
      <c r="P35" s="279">
        <f>IF(N35="✓",G35,0)</f>
        <v>0</v>
      </c>
      <c r="Q35" s="194"/>
      <c r="R35" s="194"/>
    </row>
    <row r="36" spans="2:18" s="2" customFormat="1" ht="11.25" customHeight="1" x14ac:dyDescent="0.15">
      <c r="B36" s="195"/>
      <c r="C36" s="376"/>
      <c r="D36" s="373"/>
      <c r="E36" s="128"/>
      <c r="F36" s="403"/>
      <c r="G36" s="447"/>
      <c r="H36" s="419"/>
      <c r="I36" s="464"/>
      <c r="J36" s="464"/>
      <c r="K36" s="464"/>
      <c r="L36" s="464"/>
      <c r="M36" s="420"/>
      <c r="N36" s="284"/>
      <c r="O36" s="284"/>
      <c r="P36" s="279"/>
      <c r="Q36" s="194"/>
      <c r="R36" s="194"/>
    </row>
    <row r="37" spans="2:18" s="2" customFormat="1" ht="11.25" customHeight="1" x14ac:dyDescent="0.15">
      <c r="B37" s="195"/>
      <c r="C37" s="376"/>
      <c r="D37" s="373"/>
      <c r="E37" s="197"/>
      <c r="F37" s="390" t="s">
        <v>286</v>
      </c>
      <c r="G37" s="446">
        <v>-2</v>
      </c>
      <c r="H37" s="419"/>
      <c r="I37" s="464"/>
      <c r="J37" s="464"/>
      <c r="K37" s="464"/>
      <c r="L37" s="464"/>
      <c r="M37" s="420"/>
      <c r="N37" s="263"/>
      <c r="O37" s="263"/>
      <c r="P37" s="279">
        <f>IF(N37="✓",G37,0)</f>
        <v>0</v>
      </c>
      <c r="Q37" s="194"/>
      <c r="R37" s="194"/>
    </row>
    <row r="38" spans="2:18" s="2" customFormat="1" ht="11.25" customHeight="1" x14ac:dyDescent="0.15">
      <c r="B38" s="193"/>
      <c r="C38" s="395"/>
      <c r="D38" s="374"/>
      <c r="E38" s="127"/>
      <c r="F38" s="403"/>
      <c r="G38" s="448"/>
      <c r="H38" s="465"/>
      <c r="I38" s="466"/>
      <c r="J38" s="466"/>
      <c r="K38" s="466"/>
      <c r="L38" s="466"/>
      <c r="M38" s="467"/>
      <c r="N38" s="256"/>
      <c r="O38" s="256"/>
      <c r="P38" s="279"/>
      <c r="Q38" s="194"/>
      <c r="R38" s="194"/>
    </row>
    <row r="39" spans="2:18" s="2" customFormat="1" ht="16.5" customHeight="1" x14ac:dyDescent="0.15">
      <c r="C39" s="1"/>
      <c r="D39" s="1"/>
      <c r="E39" s="1"/>
      <c r="F39" s="1"/>
      <c r="G39" s="1"/>
      <c r="H39" s="1"/>
      <c r="I39" s="1"/>
      <c r="J39" s="1"/>
      <c r="K39" s="1"/>
      <c r="L39" s="1"/>
      <c r="M39" s="1"/>
      <c r="O39" s="63"/>
      <c r="P39" s="141">
        <f>SUM(P11:P30)</f>
        <v>0</v>
      </c>
      <c r="Q39" s="62">
        <f>+Q6+Q16</f>
        <v>47</v>
      </c>
      <c r="R39" s="62">
        <f>+R6+R16</f>
        <v>0</v>
      </c>
    </row>
    <row r="40" spans="2:18" s="2" customFormat="1" ht="16.5" customHeight="1" x14ac:dyDescent="0.15">
      <c r="C40" s="1"/>
      <c r="D40" s="1"/>
      <c r="E40" s="1"/>
      <c r="F40" s="1"/>
      <c r="G40" s="1"/>
      <c r="H40" s="1"/>
      <c r="I40" s="1"/>
      <c r="J40" s="1"/>
      <c r="K40" s="1"/>
      <c r="L40" s="1"/>
      <c r="M40" s="1"/>
      <c r="O40" s="81"/>
      <c r="P40" s="81"/>
      <c r="Q40" s="62"/>
      <c r="R40" s="62"/>
    </row>
    <row r="41" spans="2:18" s="2" customFormat="1" ht="16.5" customHeight="1" x14ac:dyDescent="0.15">
      <c r="C41" s="1"/>
      <c r="D41" s="1"/>
      <c r="E41" s="1"/>
      <c r="F41" s="1"/>
      <c r="G41" s="1"/>
      <c r="H41" s="1"/>
      <c r="I41" s="1"/>
      <c r="J41" s="1"/>
      <c r="K41" s="1"/>
      <c r="L41" s="1"/>
      <c r="M41" s="1"/>
      <c r="O41" s="81"/>
      <c r="P41" s="81"/>
      <c r="Q41" s="62"/>
      <c r="R41" s="62"/>
    </row>
    <row r="42" spans="2:18" s="2" customFormat="1" ht="16.5" customHeight="1" x14ac:dyDescent="0.15">
      <c r="C42" s="1"/>
      <c r="D42" s="1"/>
      <c r="E42" s="1"/>
      <c r="F42" s="1"/>
      <c r="G42" s="1"/>
      <c r="H42" s="1"/>
      <c r="I42" s="1"/>
      <c r="J42" s="1"/>
      <c r="K42" s="1"/>
      <c r="L42" s="1"/>
      <c r="M42" s="1"/>
      <c r="O42" s="81"/>
      <c r="P42" s="81"/>
      <c r="Q42" s="62"/>
      <c r="R42" s="62"/>
    </row>
    <row r="43" spans="2:18" s="2" customFormat="1" ht="16.5" customHeight="1" x14ac:dyDescent="0.15">
      <c r="C43" s="1"/>
      <c r="D43" s="1"/>
      <c r="E43" s="1"/>
      <c r="F43" s="1"/>
      <c r="G43" s="1"/>
      <c r="H43" s="1"/>
      <c r="I43" s="1"/>
      <c r="J43" s="1"/>
      <c r="K43" s="1"/>
      <c r="L43" s="1"/>
      <c r="M43" s="1"/>
      <c r="O43" s="81"/>
      <c r="P43" s="81"/>
      <c r="Q43" s="62"/>
      <c r="R43" s="62"/>
    </row>
    <row r="44" spans="2:18" s="2" customFormat="1" ht="16.5" customHeight="1" x14ac:dyDescent="0.15">
      <c r="C44" s="1"/>
      <c r="D44" s="1"/>
      <c r="E44" s="1"/>
      <c r="F44" s="1"/>
      <c r="G44" s="1"/>
      <c r="H44" s="1"/>
      <c r="I44" s="1"/>
      <c r="J44" s="1"/>
      <c r="K44" s="1"/>
      <c r="L44" s="1"/>
      <c r="M44" s="1"/>
      <c r="O44" s="81"/>
      <c r="P44" s="81"/>
      <c r="Q44" s="62"/>
      <c r="R44" s="62"/>
    </row>
    <row r="45" spans="2:18" s="2" customFormat="1" ht="16.5" customHeight="1" x14ac:dyDescent="0.15">
      <c r="C45" s="1"/>
      <c r="D45" s="1"/>
      <c r="E45" s="1"/>
      <c r="F45" s="1"/>
      <c r="G45" s="1"/>
      <c r="H45" s="1"/>
      <c r="I45" s="1"/>
      <c r="J45" s="1"/>
      <c r="K45" s="1"/>
      <c r="L45" s="1"/>
      <c r="M45" s="1"/>
      <c r="O45" s="63"/>
      <c r="P45" s="141"/>
      <c r="Q45" s="62"/>
      <c r="R45" s="62"/>
    </row>
    <row r="46" spans="2:18" s="2" customFormat="1" ht="16.5" customHeight="1" x14ac:dyDescent="0.15">
      <c r="C46" s="1"/>
      <c r="D46" s="1"/>
      <c r="E46" s="1"/>
      <c r="F46" s="1"/>
      <c r="G46" s="1"/>
      <c r="H46" s="1"/>
      <c r="I46" s="1"/>
      <c r="J46" s="1"/>
      <c r="K46" s="1"/>
      <c r="L46" s="1"/>
      <c r="M46" s="1"/>
      <c r="O46" s="81"/>
      <c r="P46" s="81"/>
      <c r="Q46" s="62"/>
      <c r="R46" s="62"/>
    </row>
    <row r="47" spans="2:18" s="2" customFormat="1" ht="16.5" customHeight="1" x14ac:dyDescent="0.15">
      <c r="C47" s="1"/>
      <c r="D47" s="1"/>
      <c r="E47" s="1"/>
      <c r="F47" s="1"/>
      <c r="G47" s="1"/>
      <c r="H47" s="1"/>
      <c r="I47" s="1"/>
      <c r="J47" s="1"/>
      <c r="K47" s="1"/>
      <c r="L47" s="1"/>
      <c r="M47" s="1"/>
      <c r="O47" s="81"/>
      <c r="P47" s="81"/>
      <c r="Q47" s="62"/>
      <c r="R47" s="62"/>
    </row>
    <row r="48" spans="2:18" s="2" customFormat="1" ht="16.5" customHeight="1" x14ac:dyDescent="0.15">
      <c r="C48" s="1"/>
      <c r="D48" s="1"/>
      <c r="E48" s="1"/>
      <c r="F48" s="1"/>
      <c r="G48" s="1"/>
      <c r="H48" s="1"/>
      <c r="I48" s="1"/>
      <c r="J48" s="1"/>
      <c r="K48" s="1"/>
      <c r="L48" s="1"/>
      <c r="M48" s="1"/>
      <c r="O48" s="81"/>
      <c r="P48" s="81"/>
      <c r="Q48" s="62"/>
      <c r="R48" s="62"/>
    </row>
    <row r="49" spans="3:18" s="2" customFormat="1" ht="16.5" customHeight="1" x14ac:dyDescent="0.15">
      <c r="C49" s="1"/>
      <c r="D49" s="1"/>
      <c r="E49" s="1"/>
      <c r="F49" s="1"/>
      <c r="G49" s="1"/>
      <c r="H49" s="1"/>
      <c r="I49" s="1"/>
      <c r="J49" s="1"/>
      <c r="K49" s="1"/>
      <c r="L49" s="1"/>
      <c r="M49" s="1"/>
      <c r="O49" s="81"/>
      <c r="P49" s="81"/>
      <c r="Q49" s="62"/>
      <c r="R49" s="62"/>
    </row>
    <row r="50" spans="3:18" s="2" customFormat="1" ht="16.5" customHeight="1" x14ac:dyDescent="0.15">
      <c r="C50" s="1"/>
      <c r="D50" s="1"/>
      <c r="E50" s="1"/>
      <c r="F50" s="1"/>
      <c r="G50" s="1"/>
      <c r="H50" s="1"/>
      <c r="I50" s="1"/>
      <c r="J50" s="1"/>
      <c r="K50" s="1"/>
      <c r="L50" s="1"/>
      <c r="M50" s="1"/>
      <c r="O50" s="81"/>
      <c r="P50" s="81"/>
      <c r="Q50" s="62"/>
      <c r="R50" s="62"/>
    </row>
    <row r="51" spans="3:18" s="2" customFormat="1" ht="16.5" customHeight="1" x14ac:dyDescent="0.15">
      <c r="C51" s="1"/>
      <c r="D51" s="1"/>
      <c r="E51" s="1"/>
      <c r="F51" s="1"/>
      <c r="G51" s="1"/>
      <c r="H51" s="1"/>
      <c r="I51" s="1"/>
      <c r="J51" s="1"/>
      <c r="K51" s="1"/>
      <c r="L51" s="1"/>
      <c r="M51" s="1"/>
      <c r="O51" s="81"/>
      <c r="P51" s="81"/>
      <c r="Q51" s="62"/>
      <c r="R51" s="62"/>
    </row>
    <row r="52" spans="3:18" s="2" customFormat="1" ht="16.5" customHeight="1" x14ac:dyDescent="0.15">
      <c r="C52" s="1"/>
      <c r="D52" s="1"/>
      <c r="E52" s="1"/>
      <c r="F52" s="1"/>
      <c r="G52" s="1"/>
      <c r="H52" s="1"/>
      <c r="I52" s="1"/>
      <c r="J52" s="1"/>
      <c r="K52" s="1"/>
      <c r="L52" s="1"/>
      <c r="M52" s="1"/>
      <c r="O52" s="81"/>
      <c r="P52" s="81"/>
      <c r="Q52" s="62"/>
      <c r="R52" s="62"/>
    </row>
    <row r="53" spans="3:18" s="2" customFormat="1" ht="16.5" customHeight="1" x14ac:dyDescent="0.15">
      <c r="C53" s="1"/>
      <c r="D53" s="1"/>
      <c r="E53" s="1"/>
      <c r="F53" s="1"/>
      <c r="G53" s="1"/>
      <c r="H53" s="1"/>
      <c r="I53" s="1"/>
      <c r="J53" s="1"/>
      <c r="K53" s="1"/>
      <c r="L53" s="1"/>
      <c r="M53" s="1"/>
      <c r="O53" s="81"/>
      <c r="P53" s="81"/>
      <c r="Q53" s="62"/>
      <c r="R53" s="62"/>
    </row>
    <row r="54" spans="3:18" s="2" customFormat="1" ht="16.5" customHeight="1" x14ac:dyDescent="0.15">
      <c r="C54" s="1"/>
      <c r="D54" s="1"/>
      <c r="E54" s="1"/>
      <c r="F54" s="1"/>
      <c r="G54" s="1"/>
      <c r="H54" s="1"/>
      <c r="I54" s="1"/>
      <c r="J54" s="1"/>
      <c r="K54" s="1"/>
      <c r="L54" s="1"/>
      <c r="M54" s="1"/>
      <c r="O54" s="81"/>
      <c r="P54" s="81"/>
      <c r="Q54" s="62"/>
      <c r="R54" s="62"/>
    </row>
    <row r="55" spans="3:18" s="2" customFormat="1" ht="16.5" customHeight="1" x14ac:dyDescent="0.15">
      <c r="C55" s="1"/>
      <c r="D55" s="1"/>
      <c r="E55" s="1"/>
      <c r="F55" s="1"/>
      <c r="G55" s="1"/>
      <c r="H55" s="1"/>
      <c r="I55" s="1"/>
      <c r="J55" s="1"/>
      <c r="K55" s="1"/>
      <c r="L55" s="1"/>
      <c r="M55" s="1"/>
      <c r="O55" s="81"/>
      <c r="P55" s="81"/>
      <c r="Q55" s="62"/>
      <c r="R55" s="62"/>
    </row>
    <row r="56" spans="3:18" s="2" customFormat="1" ht="16.5" customHeight="1" x14ac:dyDescent="0.15">
      <c r="C56" s="1"/>
      <c r="D56" s="1"/>
      <c r="E56" s="1"/>
      <c r="F56" s="1"/>
      <c r="G56" s="1"/>
      <c r="H56" s="1"/>
      <c r="I56" s="1"/>
      <c r="J56" s="1"/>
      <c r="K56" s="1"/>
      <c r="L56" s="1"/>
      <c r="M56" s="1"/>
      <c r="O56" s="81"/>
      <c r="P56" s="81"/>
      <c r="Q56" s="62"/>
      <c r="R56" s="62"/>
    </row>
    <row r="57" spans="3:18" s="2" customFormat="1" ht="16.5" customHeight="1" x14ac:dyDescent="0.15">
      <c r="C57" s="1"/>
      <c r="D57" s="1"/>
      <c r="E57" s="1"/>
      <c r="F57" s="1"/>
      <c r="G57" s="1"/>
      <c r="H57" s="1"/>
      <c r="I57" s="1"/>
      <c r="J57" s="1"/>
      <c r="K57" s="1"/>
      <c r="L57" s="1"/>
      <c r="M57" s="1"/>
      <c r="O57" s="81"/>
      <c r="P57" s="81"/>
      <c r="Q57" s="62"/>
      <c r="R57" s="62"/>
    </row>
    <row r="58" spans="3:18" s="2" customFormat="1" ht="16.5" customHeight="1" x14ac:dyDescent="0.15">
      <c r="C58" s="1"/>
      <c r="D58" s="1"/>
      <c r="E58" s="1"/>
      <c r="F58" s="1"/>
      <c r="G58" s="1"/>
      <c r="H58" s="1"/>
      <c r="I58" s="1"/>
      <c r="J58" s="1"/>
      <c r="K58" s="1"/>
      <c r="L58" s="1"/>
      <c r="M58" s="1"/>
      <c r="O58" s="81"/>
      <c r="P58" s="81"/>
      <c r="Q58" s="62"/>
      <c r="R58" s="62"/>
    </row>
    <row r="59" spans="3:18" s="2" customFormat="1" ht="16.5" customHeight="1" x14ac:dyDescent="0.15">
      <c r="C59" s="1"/>
      <c r="D59" s="1"/>
      <c r="E59" s="1"/>
      <c r="F59" s="1"/>
      <c r="G59" s="1"/>
      <c r="H59" s="1"/>
      <c r="I59" s="1"/>
      <c r="J59" s="1"/>
      <c r="K59" s="1"/>
      <c r="L59" s="1"/>
      <c r="M59" s="1"/>
      <c r="O59" s="81"/>
      <c r="P59" s="81"/>
      <c r="Q59" s="62"/>
      <c r="R59" s="62"/>
    </row>
    <row r="60" spans="3:18" s="2" customFormat="1" ht="16.5" customHeight="1" x14ac:dyDescent="0.15">
      <c r="C60" s="1"/>
      <c r="D60" s="1"/>
      <c r="E60" s="1"/>
      <c r="F60" s="1"/>
      <c r="G60" s="1"/>
      <c r="H60" s="1"/>
      <c r="I60" s="1"/>
      <c r="J60" s="1"/>
      <c r="K60" s="1"/>
      <c r="L60" s="1"/>
      <c r="M60" s="1"/>
      <c r="O60" s="81"/>
      <c r="P60" s="81"/>
      <c r="Q60" s="62"/>
      <c r="R60" s="62"/>
    </row>
    <row r="61" spans="3:18" s="2" customFormat="1" ht="16.5" customHeight="1" x14ac:dyDescent="0.15">
      <c r="C61" s="1"/>
      <c r="D61" s="1"/>
      <c r="E61" s="1"/>
      <c r="F61" s="1"/>
      <c r="G61" s="1"/>
      <c r="H61" s="1"/>
      <c r="I61" s="1"/>
      <c r="J61" s="1"/>
      <c r="K61" s="1"/>
      <c r="L61" s="1"/>
      <c r="M61" s="1"/>
      <c r="O61" s="81"/>
      <c r="P61" s="81"/>
      <c r="Q61" s="62"/>
      <c r="R61" s="62"/>
    </row>
    <row r="62" spans="3:18" s="2" customFormat="1" ht="16.5" customHeight="1" x14ac:dyDescent="0.15">
      <c r="C62" s="1"/>
      <c r="D62" s="1"/>
      <c r="E62" s="1"/>
      <c r="F62" s="1"/>
      <c r="G62" s="1"/>
      <c r="H62" s="1"/>
      <c r="I62" s="1"/>
      <c r="J62" s="1"/>
      <c r="K62" s="1"/>
      <c r="L62" s="1"/>
      <c r="M62" s="1"/>
      <c r="O62" s="81"/>
      <c r="P62" s="81"/>
      <c r="Q62" s="62"/>
      <c r="R62" s="62"/>
    </row>
    <row r="63" spans="3:18" s="2" customFormat="1" ht="16.5" customHeight="1" x14ac:dyDescent="0.15">
      <c r="C63" s="1"/>
      <c r="D63" s="1"/>
      <c r="E63" s="1"/>
      <c r="F63" s="1"/>
      <c r="G63" s="1"/>
      <c r="H63" s="1"/>
      <c r="I63" s="1"/>
      <c r="J63" s="1"/>
      <c r="K63" s="1"/>
      <c r="L63" s="1"/>
      <c r="M63" s="1"/>
      <c r="O63" s="81"/>
      <c r="P63" s="81"/>
      <c r="Q63" s="62"/>
      <c r="R63" s="62"/>
    </row>
    <row r="64" spans="3:18" s="2" customFormat="1" ht="16.5" customHeight="1" x14ac:dyDescent="0.15">
      <c r="C64" s="1"/>
      <c r="D64" s="1"/>
      <c r="E64" s="1"/>
      <c r="F64" s="1"/>
      <c r="G64" s="1"/>
      <c r="H64" s="1"/>
      <c r="I64" s="1"/>
      <c r="J64" s="1"/>
      <c r="K64" s="1"/>
      <c r="L64" s="1"/>
      <c r="M64" s="1"/>
      <c r="O64" s="81"/>
      <c r="P64" s="81"/>
      <c r="Q64" s="62"/>
      <c r="R64" s="62"/>
    </row>
    <row r="65" spans="3:18" s="2" customFormat="1" ht="16.5" customHeight="1" x14ac:dyDescent="0.15">
      <c r="C65" s="1"/>
      <c r="D65" s="1"/>
      <c r="E65" s="1"/>
      <c r="F65" s="1"/>
      <c r="G65" s="1"/>
      <c r="H65" s="1"/>
      <c r="I65" s="1"/>
      <c r="J65" s="1"/>
      <c r="K65" s="1"/>
      <c r="L65" s="1"/>
      <c r="M65" s="1"/>
      <c r="O65" s="81"/>
      <c r="P65" s="81"/>
      <c r="Q65" s="62"/>
      <c r="R65" s="62"/>
    </row>
    <row r="66" spans="3:18" s="2" customFormat="1" ht="16.5" customHeight="1" x14ac:dyDescent="0.15">
      <c r="C66" s="1"/>
      <c r="D66" s="1"/>
      <c r="E66" s="1"/>
      <c r="F66" s="1"/>
      <c r="G66" s="1"/>
      <c r="H66" s="1"/>
      <c r="I66" s="1"/>
      <c r="J66" s="1"/>
      <c r="K66" s="1"/>
      <c r="L66" s="1"/>
      <c r="M66" s="1"/>
      <c r="O66" s="81"/>
      <c r="P66" s="81"/>
      <c r="Q66" s="62"/>
      <c r="R66" s="62"/>
    </row>
    <row r="67" spans="3:18" s="2" customFormat="1" ht="16.5" customHeight="1" x14ac:dyDescent="0.15">
      <c r="C67" s="1"/>
      <c r="D67" s="1"/>
      <c r="E67" s="1"/>
      <c r="F67" s="1"/>
      <c r="G67" s="1"/>
      <c r="H67" s="1"/>
      <c r="I67" s="1"/>
      <c r="J67" s="1"/>
      <c r="K67" s="1"/>
      <c r="L67" s="1"/>
      <c r="M67" s="1"/>
      <c r="O67" s="81"/>
      <c r="P67" s="81"/>
      <c r="Q67" s="62"/>
      <c r="R67" s="62"/>
    </row>
    <row r="68" spans="3:18" s="2" customFormat="1" ht="16.5" customHeight="1" x14ac:dyDescent="0.15">
      <c r="C68" s="1"/>
      <c r="D68" s="1"/>
      <c r="E68" s="1"/>
      <c r="F68" s="1"/>
      <c r="G68" s="1"/>
      <c r="H68" s="1"/>
      <c r="I68" s="1"/>
      <c r="J68" s="1"/>
      <c r="K68" s="1"/>
      <c r="L68" s="1"/>
      <c r="M68" s="1"/>
      <c r="O68" s="81"/>
      <c r="P68" s="81"/>
      <c r="Q68" s="62"/>
      <c r="R68" s="62"/>
    </row>
    <row r="69" spans="3:18" s="2" customFormat="1" ht="16.5" customHeight="1" x14ac:dyDescent="0.15">
      <c r="C69" s="1"/>
      <c r="D69" s="1"/>
      <c r="E69" s="1"/>
      <c r="F69" s="1"/>
      <c r="G69" s="1"/>
      <c r="H69" s="1"/>
      <c r="I69" s="1"/>
      <c r="J69" s="1"/>
      <c r="K69" s="1"/>
      <c r="L69" s="1"/>
      <c r="M69" s="1"/>
      <c r="O69" s="81"/>
      <c r="P69" s="81"/>
      <c r="Q69" s="62"/>
      <c r="R69" s="62"/>
    </row>
    <row r="70" spans="3:18" s="2" customFormat="1" ht="16.5" customHeight="1" x14ac:dyDescent="0.15">
      <c r="C70" s="1"/>
      <c r="D70" s="1"/>
      <c r="E70" s="1"/>
      <c r="F70" s="1"/>
      <c r="G70" s="1"/>
      <c r="H70" s="1"/>
      <c r="I70" s="1"/>
      <c r="J70" s="1"/>
      <c r="K70" s="1"/>
      <c r="L70" s="1"/>
      <c r="M70" s="1"/>
      <c r="O70" s="81"/>
      <c r="P70" s="81"/>
      <c r="Q70" s="62"/>
      <c r="R70" s="62"/>
    </row>
    <row r="71" spans="3:18" s="2" customFormat="1" ht="16.5" customHeight="1" x14ac:dyDescent="0.15">
      <c r="C71" s="1"/>
      <c r="D71" s="1"/>
      <c r="E71" s="1"/>
      <c r="F71" s="1"/>
      <c r="G71" s="1"/>
      <c r="H71" s="1"/>
      <c r="I71" s="1"/>
      <c r="J71" s="1"/>
      <c r="K71" s="1"/>
      <c r="L71" s="1"/>
      <c r="M71" s="1"/>
      <c r="O71" s="81"/>
      <c r="P71" s="81"/>
      <c r="Q71" s="62"/>
      <c r="R71" s="62"/>
    </row>
    <row r="72" spans="3:18" s="2" customFormat="1" ht="16.5" customHeight="1" x14ac:dyDescent="0.15">
      <c r="C72" s="1"/>
      <c r="D72" s="1"/>
      <c r="E72" s="1"/>
      <c r="F72" s="1"/>
      <c r="G72" s="1"/>
      <c r="H72" s="1"/>
      <c r="I72" s="1"/>
      <c r="J72" s="1"/>
      <c r="K72" s="1"/>
      <c r="L72" s="1"/>
      <c r="M72" s="1"/>
      <c r="O72" s="81"/>
      <c r="P72" s="81"/>
      <c r="Q72" s="62"/>
      <c r="R72" s="62"/>
    </row>
    <row r="73" spans="3:18" s="2" customFormat="1" ht="16.5" customHeight="1" x14ac:dyDescent="0.15">
      <c r="C73" s="1"/>
      <c r="D73" s="1"/>
      <c r="E73" s="1"/>
      <c r="F73" s="1"/>
      <c r="G73" s="1"/>
      <c r="H73" s="1"/>
      <c r="I73" s="1"/>
      <c r="J73" s="1"/>
      <c r="K73" s="1"/>
      <c r="L73" s="1"/>
      <c r="M73" s="1"/>
      <c r="O73" s="81"/>
      <c r="P73" s="81"/>
      <c r="Q73" s="62"/>
      <c r="R73" s="62"/>
    </row>
    <row r="74" spans="3:18" s="2" customFormat="1" ht="16.5" customHeight="1" x14ac:dyDescent="0.15">
      <c r="C74" s="1"/>
      <c r="D74" s="1"/>
      <c r="E74" s="1"/>
      <c r="F74" s="1"/>
      <c r="G74" s="1"/>
      <c r="H74" s="1"/>
      <c r="I74" s="1"/>
      <c r="J74" s="1"/>
      <c r="K74" s="1"/>
      <c r="L74" s="1"/>
      <c r="M74" s="1"/>
      <c r="O74" s="81"/>
      <c r="P74" s="81"/>
      <c r="Q74" s="62"/>
      <c r="R74" s="62"/>
    </row>
    <row r="75" spans="3:18" s="2" customFormat="1" ht="16.5" customHeight="1" x14ac:dyDescent="0.15">
      <c r="C75" s="1"/>
      <c r="D75" s="1"/>
      <c r="E75" s="1"/>
      <c r="F75" s="1"/>
      <c r="G75" s="1"/>
      <c r="H75" s="1"/>
      <c r="I75" s="1"/>
      <c r="J75" s="1"/>
      <c r="K75" s="1"/>
      <c r="L75" s="1"/>
      <c r="M75" s="1"/>
      <c r="O75" s="81"/>
      <c r="P75" s="81"/>
      <c r="Q75" s="62"/>
      <c r="R75" s="62"/>
    </row>
    <row r="76" spans="3:18" s="2" customFormat="1" ht="16.5" customHeight="1" x14ac:dyDescent="0.15">
      <c r="C76" s="1"/>
      <c r="D76" s="1"/>
      <c r="E76" s="1"/>
      <c r="F76" s="1"/>
      <c r="G76" s="1"/>
      <c r="H76" s="1"/>
      <c r="I76" s="1"/>
      <c r="J76" s="1"/>
      <c r="K76" s="1"/>
      <c r="L76" s="1"/>
      <c r="M76" s="1"/>
      <c r="O76" s="81"/>
      <c r="P76" s="81"/>
      <c r="Q76" s="62"/>
      <c r="R76" s="62"/>
    </row>
    <row r="77" spans="3:18" s="2" customFormat="1" ht="16.5" customHeight="1" x14ac:dyDescent="0.15">
      <c r="C77" s="1"/>
      <c r="D77" s="1"/>
      <c r="E77" s="1"/>
      <c r="F77" s="1"/>
      <c r="G77" s="1"/>
      <c r="H77" s="1"/>
      <c r="I77" s="1"/>
      <c r="J77" s="1"/>
      <c r="K77" s="1"/>
      <c r="L77" s="1"/>
      <c r="M77" s="1"/>
      <c r="O77" s="81"/>
      <c r="P77" s="81"/>
      <c r="Q77" s="62"/>
      <c r="R77" s="62"/>
    </row>
    <row r="78" spans="3:18" s="2" customFormat="1" ht="16.5" customHeight="1" x14ac:dyDescent="0.15">
      <c r="C78" s="1"/>
      <c r="D78" s="1"/>
      <c r="E78" s="1"/>
      <c r="F78" s="1"/>
      <c r="G78" s="1"/>
      <c r="H78" s="1"/>
      <c r="I78" s="1"/>
      <c r="J78" s="1"/>
      <c r="K78" s="1"/>
      <c r="L78" s="1"/>
      <c r="M78" s="1"/>
      <c r="O78" s="81"/>
      <c r="P78" s="81"/>
      <c r="Q78" s="62"/>
      <c r="R78" s="62"/>
    </row>
    <row r="79" spans="3:18" s="2" customFormat="1" ht="16.5" customHeight="1" x14ac:dyDescent="0.15">
      <c r="C79" s="1"/>
      <c r="D79" s="1"/>
      <c r="E79" s="1"/>
      <c r="F79" s="1"/>
      <c r="G79" s="1"/>
      <c r="H79" s="1"/>
      <c r="I79" s="1"/>
      <c r="J79" s="1"/>
      <c r="K79" s="1"/>
      <c r="L79" s="1"/>
      <c r="M79" s="1"/>
      <c r="O79" s="81"/>
      <c r="P79" s="81"/>
      <c r="Q79" s="62"/>
      <c r="R79" s="62"/>
    </row>
    <row r="80" spans="3:18" s="2" customFormat="1" ht="16.5" customHeight="1" x14ac:dyDescent="0.15">
      <c r="C80" s="1"/>
      <c r="D80" s="1"/>
      <c r="E80" s="1"/>
      <c r="F80" s="1"/>
      <c r="G80" s="1"/>
      <c r="H80" s="1"/>
      <c r="I80" s="1"/>
      <c r="J80" s="1"/>
      <c r="K80" s="1"/>
      <c r="L80" s="1"/>
      <c r="M80" s="1"/>
      <c r="O80" s="81"/>
      <c r="P80" s="81"/>
      <c r="Q80" s="62"/>
      <c r="R80" s="62"/>
    </row>
    <row r="81" spans="3:18" s="2" customFormat="1" ht="16.5" customHeight="1" x14ac:dyDescent="0.15">
      <c r="C81" s="1"/>
      <c r="D81" s="1"/>
      <c r="E81" s="1"/>
      <c r="F81" s="1"/>
      <c r="G81" s="1"/>
      <c r="H81" s="1"/>
      <c r="I81" s="1"/>
      <c r="J81" s="1"/>
      <c r="K81" s="1"/>
      <c r="L81" s="1"/>
      <c r="M81" s="1"/>
      <c r="O81" s="81"/>
      <c r="P81" s="81"/>
      <c r="Q81" s="62"/>
      <c r="R81" s="62"/>
    </row>
    <row r="82" spans="3:18" s="2" customFormat="1" ht="16.5" customHeight="1" x14ac:dyDescent="0.15">
      <c r="C82" s="1"/>
      <c r="D82" s="1"/>
      <c r="E82" s="1"/>
      <c r="F82" s="1"/>
      <c r="G82" s="1"/>
      <c r="H82" s="1"/>
      <c r="I82" s="1"/>
      <c r="J82" s="1"/>
      <c r="K82" s="1"/>
      <c r="L82" s="1"/>
      <c r="M82" s="1"/>
      <c r="O82" s="81"/>
      <c r="P82" s="81"/>
      <c r="Q82" s="62"/>
      <c r="R82" s="62"/>
    </row>
    <row r="83" spans="3:18" s="2" customFormat="1" ht="16.5" customHeight="1" x14ac:dyDescent="0.15">
      <c r="C83" s="1"/>
      <c r="D83" s="1"/>
      <c r="E83" s="1"/>
      <c r="F83" s="1"/>
      <c r="G83" s="1"/>
      <c r="H83" s="1"/>
      <c r="I83" s="1"/>
      <c r="J83" s="1"/>
      <c r="K83" s="1"/>
      <c r="L83" s="1"/>
      <c r="M83" s="1"/>
      <c r="O83" s="81"/>
      <c r="P83" s="81"/>
      <c r="Q83" s="62"/>
      <c r="R83" s="62"/>
    </row>
    <row r="84" spans="3:18" s="2" customFormat="1" ht="16.5" customHeight="1" x14ac:dyDescent="0.15">
      <c r="C84" s="1"/>
      <c r="D84" s="1"/>
      <c r="E84" s="1"/>
      <c r="F84" s="1"/>
      <c r="G84" s="1"/>
      <c r="H84" s="1"/>
      <c r="I84" s="1"/>
      <c r="J84" s="1"/>
      <c r="K84" s="1"/>
      <c r="L84" s="1"/>
      <c r="M84" s="1"/>
      <c r="O84" s="81"/>
      <c r="P84" s="81"/>
      <c r="Q84" s="62"/>
      <c r="R84" s="62"/>
    </row>
    <row r="85" spans="3:18" s="2" customFormat="1" ht="16.5" customHeight="1" x14ac:dyDescent="0.15">
      <c r="C85" s="1"/>
      <c r="D85" s="1"/>
      <c r="E85" s="1"/>
      <c r="F85" s="1"/>
      <c r="G85" s="1"/>
      <c r="H85" s="1"/>
      <c r="I85" s="1"/>
      <c r="J85" s="1"/>
      <c r="K85" s="1"/>
      <c r="L85" s="1"/>
      <c r="M85" s="1"/>
      <c r="O85" s="81"/>
      <c r="P85" s="81"/>
      <c r="Q85" s="62"/>
      <c r="R85" s="62"/>
    </row>
    <row r="86" spans="3:18" s="2" customFormat="1" ht="16.5" customHeight="1" x14ac:dyDescent="0.15">
      <c r="C86" s="1"/>
      <c r="D86" s="1"/>
      <c r="E86" s="1"/>
      <c r="F86" s="1"/>
      <c r="G86" s="1"/>
      <c r="H86" s="1"/>
      <c r="I86" s="1"/>
      <c r="J86" s="1"/>
      <c r="K86" s="1"/>
      <c r="L86" s="1"/>
      <c r="M86" s="1"/>
      <c r="O86" s="81"/>
      <c r="P86" s="81"/>
      <c r="Q86" s="62"/>
      <c r="R86" s="62"/>
    </row>
    <row r="87" spans="3:18" s="2" customFormat="1" ht="16.5" customHeight="1" x14ac:dyDescent="0.15">
      <c r="C87" s="1"/>
      <c r="D87" s="1"/>
      <c r="E87" s="1"/>
      <c r="F87" s="1"/>
      <c r="G87" s="1"/>
      <c r="H87" s="1"/>
      <c r="I87" s="1"/>
      <c r="J87" s="1"/>
      <c r="K87" s="1"/>
      <c r="L87" s="1"/>
      <c r="M87" s="1"/>
      <c r="O87" s="81"/>
      <c r="P87" s="81"/>
      <c r="Q87" s="62"/>
      <c r="R87" s="62"/>
    </row>
    <row r="88" spans="3:18" s="2" customFormat="1" ht="16.5" customHeight="1" x14ac:dyDescent="0.15">
      <c r="C88" s="1"/>
      <c r="D88" s="1"/>
      <c r="E88" s="1"/>
      <c r="F88" s="1"/>
      <c r="G88" s="1"/>
      <c r="H88" s="1"/>
      <c r="I88" s="1"/>
      <c r="J88" s="1"/>
      <c r="K88" s="1"/>
      <c r="L88" s="1"/>
      <c r="M88" s="1"/>
      <c r="O88" s="81"/>
      <c r="P88" s="81"/>
      <c r="Q88" s="62"/>
      <c r="R88" s="62"/>
    </row>
    <row r="89" spans="3:18" s="2" customFormat="1" ht="16.5" customHeight="1" x14ac:dyDescent="0.15">
      <c r="C89" s="1"/>
      <c r="D89" s="1"/>
      <c r="E89" s="1"/>
      <c r="F89" s="1"/>
      <c r="G89" s="1"/>
      <c r="H89" s="1"/>
      <c r="I89" s="1"/>
      <c r="J89" s="1"/>
      <c r="K89" s="1"/>
      <c r="L89" s="1"/>
      <c r="M89" s="1"/>
      <c r="O89" s="81"/>
      <c r="P89" s="81"/>
      <c r="Q89" s="62"/>
      <c r="R89" s="62"/>
    </row>
    <row r="90" spans="3:18" s="2" customFormat="1" ht="16.5" customHeight="1" x14ac:dyDescent="0.15">
      <c r="C90" s="1"/>
      <c r="D90" s="1"/>
      <c r="E90" s="1"/>
      <c r="F90" s="1"/>
      <c r="G90" s="1"/>
      <c r="H90" s="1"/>
      <c r="I90" s="1"/>
      <c r="J90" s="1"/>
      <c r="K90" s="1"/>
      <c r="L90" s="1"/>
      <c r="M90" s="1"/>
      <c r="O90" s="81"/>
      <c r="P90" s="81"/>
      <c r="Q90" s="62"/>
      <c r="R90" s="62"/>
    </row>
    <row r="91" spans="3:18" s="2" customFormat="1" ht="16.5" customHeight="1" x14ac:dyDescent="0.15">
      <c r="C91" s="1"/>
      <c r="D91" s="1"/>
      <c r="E91" s="1"/>
      <c r="F91" s="1"/>
      <c r="G91" s="1"/>
      <c r="H91" s="1"/>
      <c r="I91" s="1"/>
      <c r="J91" s="1"/>
      <c r="K91" s="1"/>
      <c r="L91" s="1"/>
      <c r="M91" s="1"/>
      <c r="O91" s="81"/>
      <c r="P91" s="81"/>
      <c r="Q91" s="62"/>
      <c r="R91" s="62"/>
    </row>
    <row r="92" spans="3:18" s="2" customFormat="1" ht="16.5" customHeight="1" x14ac:dyDescent="0.15">
      <c r="C92" s="1"/>
      <c r="D92" s="1"/>
      <c r="E92" s="1"/>
      <c r="F92" s="1"/>
      <c r="G92" s="1"/>
      <c r="H92" s="1"/>
      <c r="I92" s="1"/>
      <c r="J92" s="1"/>
      <c r="K92" s="1"/>
      <c r="L92" s="1"/>
      <c r="M92" s="1"/>
      <c r="O92" s="81"/>
      <c r="P92" s="81"/>
      <c r="Q92" s="62"/>
      <c r="R92" s="62"/>
    </row>
    <row r="93" spans="3:18" s="2" customFormat="1" ht="16.5" customHeight="1" x14ac:dyDescent="0.15">
      <c r="C93" s="1"/>
      <c r="D93" s="1"/>
      <c r="E93" s="1"/>
      <c r="F93" s="1"/>
      <c r="G93" s="1"/>
      <c r="H93" s="1"/>
      <c r="I93" s="1"/>
      <c r="J93" s="1"/>
      <c r="K93" s="1"/>
      <c r="L93" s="1"/>
      <c r="M93" s="1"/>
      <c r="O93" s="81"/>
      <c r="P93" s="81"/>
      <c r="Q93" s="62"/>
      <c r="R93" s="62"/>
    </row>
    <row r="94" spans="3:18" s="2" customFormat="1" ht="16.5" customHeight="1" x14ac:dyDescent="0.15">
      <c r="C94" s="1"/>
      <c r="D94" s="1"/>
      <c r="E94" s="1"/>
      <c r="F94" s="1"/>
      <c r="G94" s="1"/>
      <c r="H94" s="1"/>
      <c r="I94" s="1"/>
      <c r="J94" s="1"/>
      <c r="K94" s="1"/>
      <c r="L94" s="1"/>
      <c r="M94" s="1"/>
      <c r="O94" s="81"/>
      <c r="P94" s="81"/>
      <c r="Q94" s="62"/>
      <c r="R94" s="62"/>
    </row>
    <row r="95" spans="3:18" s="2" customFormat="1" ht="16.5" customHeight="1" x14ac:dyDescent="0.15">
      <c r="C95" s="1"/>
      <c r="D95" s="1"/>
      <c r="E95" s="1"/>
      <c r="F95" s="1"/>
      <c r="G95" s="1"/>
      <c r="H95" s="1"/>
      <c r="I95" s="1"/>
      <c r="J95" s="1"/>
      <c r="K95" s="1"/>
      <c r="L95" s="1"/>
      <c r="M95" s="1"/>
      <c r="O95" s="81"/>
      <c r="P95" s="81"/>
      <c r="Q95" s="62"/>
      <c r="R95" s="62"/>
    </row>
    <row r="96" spans="3:18" s="2" customFormat="1" ht="16.5" customHeight="1" x14ac:dyDescent="0.15">
      <c r="C96" s="1"/>
      <c r="D96" s="1"/>
      <c r="E96" s="1"/>
      <c r="F96" s="1"/>
      <c r="G96" s="1"/>
      <c r="H96" s="1"/>
      <c r="I96" s="1"/>
      <c r="J96" s="1"/>
      <c r="K96" s="1"/>
      <c r="L96" s="1"/>
      <c r="M96" s="1"/>
      <c r="O96" s="81"/>
      <c r="P96" s="81"/>
      <c r="Q96" s="62"/>
      <c r="R96" s="62"/>
    </row>
    <row r="97" spans="3:18" s="2" customFormat="1" ht="16.5" customHeight="1" x14ac:dyDescent="0.15">
      <c r="C97" s="1"/>
      <c r="D97" s="1"/>
      <c r="E97" s="1"/>
      <c r="F97" s="1"/>
      <c r="G97" s="1"/>
      <c r="H97" s="1"/>
      <c r="I97" s="1"/>
      <c r="J97" s="1"/>
      <c r="K97" s="1"/>
      <c r="L97" s="1"/>
      <c r="M97" s="1"/>
      <c r="O97" s="81"/>
      <c r="P97" s="81"/>
      <c r="Q97" s="62"/>
      <c r="R97" s="62"/>
    </row>
    <row r="98" spans="3:18" s="2" customFormat="1" ht="16.5" customHeight="1" x14ac:dyDescent="0.15">
      <c r="C98" s="1"/>
      <c r="D98" s="1"/>
      <c r="E98" s="1"/>
      <c r="F98" s="1"/>
      <c r="G98" s="1"/>
      <c r="H98" s="1"/>
      <c r="I98" s="1"/>
      <c r="J98" s="1"/>
      <c r="K98" s="1"/>
      <c r="L98" s="1"/>
      <c r="M98" s="1"/>
      <c r="O98" s="81"/>
      <c r="P98" s="81"/>
      <c r="Q98" s="62"/>
      <c r="R98" s="62"/>
    </row>
    <row r="99" spans="3:18" s="2" customFormat="1" ht="16.5" customHeight="1" x14ac:dyDescent="0.15">
      <c r="C99" s="1"/>
      <c r="D99" s="1"/>
      <c r="E99" s="1"/>
      <c r="F99" s="1"/>
      <c r="G99" s="1"/>
      <c r="H99" s="1"/>
      <c r="I99" s="1"/>
      <c r="J99" s="1"/>
      <c r="K99" s="1"/>
      <c r="L99" s="1"/>
      <c r="M99" s="1"/>
      <c r="O99" s="81"/>
      <c r="P99" s="81"/>
      <c r="Q99" s="62"/>
      <c r="R99" s="62"/>
    </row>
    <row r="100" spans="3:18" s="2" customFormat="1" ht="16.5" customHeight="1" x14ac:dyDescent="0.15">
      <c r="C100" s="1"/>
      <c r="D100" s="1"/>
      <c r="E100" s="1"/>
      <c r="F100" s="1"/>
      <c r="G100" s="1"/>
      <c r="H100" s="1"/>
      <c r="I100" s="1"/>
      <c r="J100" s="1"/>
      <c r="K100" s="1"/>
      <c r="L100" s="1"/>
      <c r="M100" s="1"/>
      <c r="O100" s="81"/>
      <c r="P100" s="81"/>
      <c r="Q100" s="62"/>
      <c r="R100" s="62"/>
    </row>
    <row r="101" spans="3:18" s="2" customFormat="1" ht="16.5" customHeight="1" x14ac:dyDescent="0.15">
      <c r="C101" s="1"/>
      <c r="D101" s="1"/>
      <c r="E101" s="1"/>
      <c r="F101" s="1"/>
      <c r="G101" s="1"/>
      <c r="H101" s="1"/>
      <c r="I101" s="1"/>
      <c r="J101" s="1"/>
      <c r="K101" s="1"/>
      <c r="L101" s="1"/>
      <c r="M101" s="1"/>
      <c r="O101" s="81"/>
      <c r="P101" s="81"/>
      <c r="Q101" s="62"/>
      <c r="R101" s="62"/>
    </row>
    <row r="102" spans="3:18" s="2" customFormat="1" ht="16.5" customHeight="1" x14ac:dyDescent="0.15">
      <c r="C102" s="1"/>
      <c r="D102" s="1"/>
      <c r="E102" s="1"/>
      <c r="F102" s="1"/>
      <c r="G102" s="1"/>
      <c r="H102" s="1"/>
      <c r="I102" s="1"/>
      <c r="J102" s="1"/>
      <c r="K102" s="1"/>
      <c r="L102" s="1"/>
      <c r="M102" s="1"/>
      <c r="O102" s="81"/>
      <c r="P102" s="81"/>
      <c r="Q102" s="62"/>
      <c r="R102" s="62"/>
    </row>
    <row r="103" spans="3:18" s="2" customFormat="1" ht="16.5" customHeight="1" x14ac:dyDescent="0.15">
      <c r="C103" s="1"/>
      <c r="D103" s="1"/>
      <c r="E103" s="1"/>
      <c r="F103" s="1"/>
      <c r="G103" s="1"/>
      <c r="H103" s="1"/>
      <c r="I103" s="1"/>
      <c r="J103" s="1"/>
      <c r="K103" s="1"/>
      <c r="L103" s="1"/>
      <c r="M103" s="1"/>
      <c r="O103" s="81"/>
      <c r="P103" s="81"/>
      <c r="Q103" s="62"/>
      <c r="R103" s="62"/>
    </row>
    <row r="104" spans="3:18" s="2" customFormat="1" ht="16.5" customHeight="1" x14ac:dyDescent="0.15">
      <c r="C104" s="1"/>
      <c r="D104" s="1"/>
      <c r="E104" s="1"/>
      <c r="F104" s="1"/>
      <c r="G104" s="1"/>
      <c r="H104" s="1"/>
      <c r="I104" s="1"/>
      <c r="J104" s="1"/>
      <c r="K104" s="1"/>
      <c r="L104" s="1"/>
      <c r="M104" s="1"/>
      <c r="O104" s="81"/>
      <c r="P104" s="81"/>
      <c r="Q104" s="62"/>
      <c r="R104" s="62"/>
    </row>
    <row r="105" spans="3:18" s="2" customFormat="1" ht="16.5" customHeight="1" x14ac:dyDescent="0.15">
      <c r="C105" s="1"/>
      <c r="D105" s="1"/>
      <c r="E105" s="1"/>
      <c r="F105" s="1"/>
      <c r="G105" s="1"/>
      <c r="H105" s="1"/>
      <c r="I105" s="1"/>
      <c r="J105" s="1"/>
      <c r="K105" s="1"/>
      <c r="L105" s="1"/>
      <c r="M105" s="1"/>
      <c r="O105" s="81"/>
      <c r="P105" s="81"/>
      <c r="Q105" s="62"/>
      <c r="R105" s="62"/>
    </row>
    <row r="106" spans="3:18" s="2" customFormat="1" ht="16.5" customHeight="1" x14ac:dyDescent="0.15">
      <c r="C106" s="1"/>
      <c r="D106" s="1"/>
      <c r="E106" s="1"/>
      <c r="F106" s="1"/>
      <c r="G106" s="1"/>
      <c r="H106" s="1"/>
      <c r="I106" s="1"/>
      <c r="J106" s="1"/>
      <c r="K106" s="1"/>
      <c r="L106" s="1"/>
      <c r="M106" s="1"/>
      <c r="O106" s="81"/>
      <c r="P106" s="81"/>
      <c r="Q106" s="62"/>
      <c r="R106" s="62"/>
    </row>
    <row r="107" spans="3:18" s="2" customFormat="1" ht="16.5" customHeight="1" x14ac:dyDescent="0.15">
      <c r="C107" s="1"/>
      <c r="D107" s="1"/>
      <c r="E107" s="1"/>
      <c r="F107" s="1"/>
      <c r="G107" s="1"/>
      <c r="H107" s="1"/>
      <c r="I107" s="1"/>
      <c r="J107" s="1"/>
      <c r="K107" s="1"/>
      <c r="L107" s="1"/>
      <c r="M107" s="1"/>
      <c r="O107" s="81"/>
      <c r="P107" s="81"/>
      <c r="Q107" s="62"/>
      <c r="R107" s="62"/>
    </row>
    <row r="108" spans="3:18" s="2" customFormat="1" ht="16.5" customHeight="1" x14ac:dyDescent="0.15">
      <c r="C108" s="1"/>
      <c r="D108" s="1"/>
      <c r="E108" s="1"/>
      <c r="F108" s="1"/>
      <c r="G108" s="1"/>
      <c r="H108" s="1"/>
      <c r="I108" s="1"/>
      <c r="J108" s="1"/>
      <c r="K108" s="1"/>
      <c r="L108" s="1"/>
      <c r="M108" s="1"/>
      <c r="O108" s="81"/>
      <c r="P108" s="81"/>
      <c r="Q108" s="62"/>
      <c r="R108" s="62"/>
    </row>
    <row r="109" spans="3:18" s="2" customFormat="1" ht="16.5" customHeight="1" x14ac:dyDescent="0.15">
      <c r="C109" s="1"/>
      <c r="D109" s="1"/>
      <c r="E109" s="1"/>
      <c r="F109" s="1"/>
      <c r="G109" s="1"/>
      <c r="H109" s="1"/>
      <c r="I109" s="1"/>
      <c r="J109" s="1"/>
      <c r="K109" s="1"/>
      <c r="L109" s="1"/>
      <c r="M109" s="1"/>
      <c r="O109" s="81"/>
      <c r="P109" s="81"/>
      <c r="Q109" s="62"/>
      <c r="R109" s="62"/>
    </row>
    <row r="110" spans="3:18" s="2" customFormat="1" ht="16.5" customHeight="1" x14ac:dyDescent="0.15">
      <c r="C110" s="1"/>
      <c r="D110" s="1"/>
      <c r="E110" s="1"/>
      <c r="F110" s="1"/>
      <c r="G110" s="1"/>
      <c r="H110" s="1"/>
      <c r="I110" s="1"/>
      <c r="J110" s="1"/>
      <c r="K110" s="1"/>
      <c r="L110" s="1"/>
      <c r="M110" s="1"/>
      <c r="O110" s="81"/>
      <c r="P110" s="81"/>
      <c r="Q110" s="62"/>
      <c r="R110" s="62"/>
    </row>
    <row r="111" spans="3:18" s="2" customFormat="1" ht="16.5" customHeight="1" x14ac:dyDescent="0.15">
      <c r="C111" s="1"/>
      <c r="D111" s="1"/>
      <c r="E111" s="1"/>
      <c r="F111" s="1"/>
      <c r="G111" s="1"/>
      <c r="H111" s="1"/>
      <c r="I111" s="1"/>
      <c r="J111" s="1"/>
      <c r="K111" s="1"/>
      <c r="L111" s="1"/>
      <c r="M111" s="1"/>
      <c r="O111" s="81"/>
      <c r="P111" s="81"/>
      <c r="Q111" s="62"/>
      <c r="R111" s="62"/>
    </row>
    <row r="112" spans="3:18" s="2" customFormat="1" ht="16.5" customHeight="1" x14ac:dyDescent="0.15">
      <c r="C112" s="1"/>
      <c r="D112" s="1"/>
      <c r="E112" s="1"/>
      <c r="F112" s="1"/>
      <c r="G112" s="1"/>
      <c r="H112" s="1"/>
      <c r="I112" s="1"/>
      <c r="J112" s="1"/>
      <c r="K112" s="1"/>
      <c r="L112" s="1"/>
      <c r="M112" s="1"/>
      <c r="O112" s="81"/>
      <c r="P112" s="81"/>
      <c r="Q112" s="62"/>
      <c r="R112" s="62"/>
    </row>
    <row r="113" spans="3:18" s="2" customFormat="1" ht="16.5" customHeight="1" x14ac:dyDescent="0.15">
      <c r="C113" s="1"/>
      <c r="D113" s="1"/>
      <c r="E113" s="1"/>
      <c r="F113" s="1"/>
      <c r="G113" s="1"/>
      <c r="H113" s="1"/>
      <c r="I113" s="1"/>
      <c r="J113" s="1"/>
      <c r="K113" s="1"/>
      <c r="L113" s="1"/>
      <c r="M113" s="1"/>
      <c r="O113" s="81"/>
      <c r="P113" s="81"/>
      <c r="Q113" s="62"/>
      <c r="R113" s="62"/>
    </row>
    <row r="114" spans="3:18" s="2" customFormat="1" ht="16.5" customHeight="1" x14ac:dyDescent="0.15">
      <c r="C114" s="1"/>
      <c r="D114" s="1"/>
      <c r="E114" s="1"/>
      <c r="F114" s="1"/>
      <c r="G114" s="1"/>
      <c r="H114" s="1"/>
      <c r="I114" s="1"/>
      <c r="J114" s="1"/>
      <c r="K114" s="1"/>
      <c r="L114" s="1"/>
      <c r="M114" s="1"/>
      <c r="O114" s="81"/>
      <c r="P114" s="81"/>
      <c r="Q114" s="62"/>
      <c r="R114" s="62"/>
    </row>
    <row r="115" spans="3:18" s="2" customFormat="1" ht="16.5" customHeight="1" x14ac:dyDescent="0.15">
      <c r="C115" s="1"/>
      <c r="D115" s="1"/>
      <c r="E115" s="1"/>
      <c r="F115" s="1"/>
      <c r="G115" s="1"/>
      <c r="H115" s="1"/>
      <c r="I115" s="1"/>
      <c r="J115" s="1"/>
      <c r="K115" s="1"/>
      <c r="L115" s="1"/>
      <c r="M115" s="1"/>
      <c r="O115" s="81"/>
      <c r="P115" s="81"/>
      <c r="Q115" s="62"/>
      <c r="R115" s="62"/>
    </row>
    <row r="116" spans="3:18" s="2" customFormat="1" ht="16.5" customHeight="1" x14ac:dyDescent="0.15">
      <c r="C116" s="1"/>
      <c r="D116" s="1"/>
      <c r="E116" s="1"/>
      <c r="F116" s="1"/>
      <c r="G116" s="1"/>
      <c r="H116" s="1"/>
      <c r="I116" s="1"/>
      <c r="J116" s="1"/>
      <c r="K116" s="1"/>
      <c r="L116" s="1"/>
      <c r="M116" s="1"/>
      <c r="O116" s="81"/>
      <c r="P116" s="81"/>
      <c r="Q116" s="62"/>
      <c r="R116" s="62"/>
    </row>
    <row r="117" spans="3:18" s="2" customFormat="1" ht="16.5" customHeight="1" x14ac:dyDescent="0.15">
      <c r="C117" s="1"/>
      <c r="D117" s="1"/>
      <c r="E117" s="1"/>
      <c r="F117" s="1"/>
      <c r="G117" s="1"/>
      <c r="H117" s="1"/>
      <c r="I117" s="1"/>
      <c r="J117" s="1"/>
      <c r="K117" s="1"/>
      <c r="L117" s="1"/>
      <c r="M117" s="1"/>
      <c r="O117" s="81"/>
      <c r="P117" s="81"/>
      <c r="Q117" s="62"/>
      <c r="R117" s="62"/>
    </row>
    <row r="118" spans="3:18" s="2" customFormat="1" ht="16.5" customHeight="1" x14ac:dyDescent="0.15">
      <c r="C118" s="1"/>
      <c r="D118" s="1"/>
      <c r="E118" s="1"/>
      <c r="F118" s="1"/>
      <c r="G118" s="1"/>
      <c r="H118" s="1"/>
      <c r="I118" s="1"/>
      <c r="J118" s="1"/>
      <c r="K118" s="1"/>
      <c r="L118" s="1"/>
      <c r="M118" s="1"/>
      <c r="O118" s="81"/>
      <c r="P118" s="81"/>
      <c r="Q118" s="62"/>
      <c r="R118" s="62"/>
    </row>
    <row r="119" spans="3:18" s="2" customFormat="1" ht="16.5" customHeight="1" x14ac:dyDescent="0.15">
      <c r="C119" s="1"/>
      <c r="D119" s="1"/>
      <c r="E119" s="1"/>
      <c r="F119" s="1"/>
      <c r="G119" s="1"/>
      <c r="H119" s="1"/>
      <c r="I119" s="1"/>
      <c r="J119" s="1"/>
      <c r="K119" s="1"/>
      <c r="L119" s="1"/>
      <c r="M119" s="1"/>
      <c r="O119" s="81"/>
      <c r="P119" s="81"/>
      <c r="Q119" s="62"/>
      <c r="R119" s="62"/>
    </row>
    <row r="120" spans="3:18" s="2" customFormat="1" ht="16.5" customHeight="1" x14ac:dyDescent="0.15">
      <c r="C120" s="1"/>
      <c r="D120" s="1"/>
      <c r="E120" s="1"/>
      <c r="F120" s="1"/>
      <c r="G120" s="1"/>
      <c r="H120" s="1"/>
      <c r="I120" s="1"/>
      <c r="J120" s="1"/>
      <c r="K120" s="1"/>
      <c r="L120" s="1"/>
      <c r="M120" s="1"/>
      <c r="O120" s="81"/>
      <c r="P120" s="81"/>
      <c r="Q120" s="62"/>
      <c r="R120" s="62"/>
    </row>
    <row r="121" spans="3:18" s="2" customFormat="1" ht="16.5" customHeight="1" x14ac:dyDescent="0.15">
      <c r="C121" s="1"/>
      <c r="D121" s="1"/>
      <c r="E121" s="1"/>
      <c r="F121" s="1"/>
      <c r="G121" s="1"/>
      <c r="H121" s="1"/>
      <c r="I121" s="1"/>
      <c r="J121" s="1"/>
      <c r="K121" s="1"/>
      <c r="L121" s="1"/>
      <c r="M121" s="1"/>
      <c r="O121" s="81"/>
      <c r="P121" s="81"/>
      <c r="Q121" s="62"/>
      <c r="R121" s="62"/>
    </row>
    <row r="122" spans="3:18" s="2" customFormat="1" ht="16.5" customHeight="1" x14ac:dyDescent="0.15">
      <c r="C122" s="1"/>
      <c r="D122" s="1"/>
      <c r="E122" s="1"/>
      <c r="F122" s="1"/>
      <c r="G122" s="1"/>
      <c r="H122" s="1"/>
      <c r="I122" s="1"/>
      <c r="J122" s="1"/>
      <c r="K122" s="1"/>
      <c r="L122" s="1"/>
      <c r="M122" s="1"/>
      <c r="O122" s="81"/>
      <c r="P122" s="81"/>
      <c r="Q122" s="62"/>
      <c r="R122" s="62"/>
    </row>
    <row r="123" spans="3:18" s="2" customFormat="1" ht="16.5" customHeight="1" x14ac:dyDescent="0.15">
      <c r="C123" s="1"/>
      <c r="D123" s="1"/>
      <c r="E123" s="1"/>
      <c r="F123" s="1"/>
      <c r="G123" s="1"/>
      <c r="H123" s="1"/>
      <c r="I123" s="1"/>
      <c r="J123" s="1"/>
      <c r="K123" s="1"/>
      <c r="L123" s="1"/>
      <c r="M123" s="1"/>
      <c r="O123" s="81"/>
      <c r="P123" s="81"/>
      <c r="Q123" s="62"/>
      <c r="R123" s="62"/>
    </row>
    <row r="124" spans="3:18" s="2" customFormat="1" ht="16.5" customHeight="1" x14ac:dyDescent="0.15">
      <c r="C124" s="1"/>
      <c r="D124" s="1"/>
      <c r="E124" s="1"/>
      <c r="F124" s="1"/>
      <c r="G124" s="1"/>
      <c r="H124" s="1"/>
      <c r="I124" s="1"/>
      <c r="J124" s="1"/>
      <c r="K124" s="1"/>
      <c r="L124" s="1"/>
      <c r="M124" s="1"/>
      <c r="O124" s="81"/>
      <c r="P124" s="81"/>
      <c r="Q124" s="62"/>
      <c r="R124" s="62"/>
    </row>
    <row r="125" spans="3:18" s="2" customFormat="1" ht="16.5" customHeight="1" x14ac:dyDescent="0.15">
      <c r="C125" s="1"/>
      <c r="D125" s="1"/>
      <c r="E125" s="1"/>
      <c r="F125" s="1"/>
      <c r="G125" s="1"/>
      <c r="H125" s="1"/>
      <c r="I125" s="1"/>
      <c r="J125" s="1"/>
      <c r="K125" s="1"/>
      <c r="L125" s="1"/>
      <c r="M125" s="1"/>
      <c r="O125" s="81"/>
      <c r="P125" s="81"/>
      <c r="Q125" s="62"/>
      <c r="R125" s="62"/>
    </row>
    <row r="126" spans="3:18" s="2" customFormat="1" ht="16.5" customHeight="1" x14ac:dyDescent="0.15">
      <c r="C126" s="1"/>
      <c r="D126" s="1"/>
      <c r="E126" s="1"/>
      <c r="F126" s="1"/>
      <c r="G126" s="1"/>
      <c r="H126" s="1"/>
      <c r="I126" s="1"/>
      <c r="J126" s="1"/>
      <c r="K126" s="1"/>
      <c r="L126" s="1"/>
      <c r="M126" s="1"/>
      <c r="O126" s="81"/>
      <c r="P126" s="81"/>
      <c r="Q126" s="62"/>
      <c r="R126" s="62"/>
    </row>
    <row r="127" spans="3:18" s="2" customFormat="1" ht="16.5" customHeight="1" x14ac:dyDescent="0.15">
      <c r="C127" s="1"/>
      <c r="D127" s="1"/>
      <c r="E127" s="1"/>
      <c r="F127" s="1"/>
      <c r="G127" s="1"/>
      <c r="H127" s="1"/>
      <c r="I127" s="1"/>
      <c r="J127" s="1"/>
      <c r="K127" s="1"/>
      <c r="L127" s="1"/>
      <c r="M127" s="1"/>
      <c r="O127" s="81"/>
      <c r="P127" s="81"/>
      <c r="Q127" s="62"/>
      <c r="R127" s="62"/>
    </row>
    <row r="128" spans="3:18" s="2" customFormat="1" ht="16.5" customHeight="1" x14ac:dyDescent="0.15">
      <c r="C128" s="1"/>
      <c r="D128" s="1"/>
      <c r="E128" s="1"/>
      <c r="F128" s="1"/>
      <c r="G128" s="1"/>
      <c r="H128" s="1"/>
      <c r="I128" s="1"/>
      <c r="J128" s="1"/>
      <c r="K128" s="1"/>
      <c r="L128" s="1"/>
      <c r="M128" s="1"/>
      <c r="O128" s="81"/>
      <c r="P128" s="81"/>
      <c r="Q128" s="62"/>
      <c r="R128" s="62"/>
    </row>
    <row r="129" spans="3:18" s="2" customFormat="1" ht="16.5" customHeight="1" x14ac:dyDescent="0.15">
      <c r="C129" s="1"/>
      <c r="D129" s="1"/>
      <c r="E129" s="1"/>
      <c r="F129" s="1"/>
      <c r="G129" s="1"/>
      <c r="H129" s="1"/>
      <c r="I129" s="1"/>
      <c r="J129" s="1"/>
      <c r="K129" s="1"/>
      <c r="L129" s="1"/>
      <c r="M129" s="1"/>
      <c r="O129" s="81"/>
      <c r="P129" s="81"/>
      <c r="Q129" s="62"/>
      <c r="R129" s="62"/>
    </row>
    <row r="130" spans="3:18" s="2" customFormat="1" ht="16.5" customHeight="1" x14ac:dyDescent="0.15">
      <c r="C130" s="1"/>
      <c r="D130" s="1"/>
      <c r="E130" s="1"/>
      <c r="F130" s="1"/>
      <c r="G130" s="1"/>
      <c r="H130" s="1"/>
      <c r="I130" s="1"/>
      <c r="J130" s="1"/>
      <c r="K130" s="1"/>
      <c r="L130" s="1"/>
      <c r="M130" s="1"/>
      <c r="O130" s="81"/>
      <c r="P130" s="81"/>
      <c r="Q130" s="62"/>
      <c r="R130" s="62"/>
    </row>
    <row r="131" spans="3:18" s="2" customFormat="1" ht="16.5" customHeight="1" x14ac:dyDescent="0.15">
      <c r="C131" s="1"/>
      <c r="D131" s="1"/>
      <c r="E131" s="1"/>
      <c r="F131" s="1"/>
      <c r="G131" s="1"/>
      <c r="H131" s="1"/>
      <c r="I131" s="1"/>
      <c r="J131" s="1"/>
      <c r="K131" s="1"/>
      <c r="L131" s="1"/>
      <c r="M131" s="1"/>
      <c r="O131" s="81"/>
      <c r="P131" s="81"/>
      <c r="Q131" s="62"/>
      <c r="R131" s="62"/>
    </row>
    <row r="132" spans="3:18" s="2" customFormat="1" ht="16.5" customHeight="1" x14ac:dyDescent="0.15">
      <c r="C132" s="1"/>
      <c r="D132" s="1"/>
      <c r="E132" s="1"/>
      <c r="F132" s="1"/>
      <c r="G132" s="1"/>
      <c r="H132" s="1"/>
      <c r="I132" s="1"/>
      <c r="J132" s="1"/>
      <c r="K132" s="1"/>
      <c r="L132" s="1"/>
      <c r="M132" s="1"/>
      <c r="O132" s="81"/>
      <c r="P132" s="81"/>
      <c r="Q132" s="62"/>
      <c r="R132" s="62"/>
    </row>
    <row r="133" spans="3:18" s="2" customFormat="1" ht="16.5" customHeight="1" x14ac:dyDescent="0.15">
      <c r="C133" s="1"/>
      <c r="D133" s="1"/>
      <c r="E133" s="1"/>
      <c r="F133" s="1"/>
      <c r="G133" s="1"/>
      <c r="H133" s="1"/>
      <c r="I133" s="1"/>
      <c r="J133" s="1"/>
      <c r="K133" s="1"/>
      <c r="L133" s="1"/>
      <c r="M133" s="1"/>
      <c r="O133" s="81"/>
      <c r="P133" s="81"/>
      <c r="Q133" s="62"/>
      <c r="R133" s="62"/>
    </row>
    <row r="134" spans="3:18" s="2" customFormat="1" ht="16.5" customHeight="1" x14ac:dyDescent="0.15">
      <c r="C134" s="1"/>
      <c r="D134" s="1"/>
      <c r="E134" s="1"/>
      <c r="F134" s="1"/>
      <c r="G134" s="1"/>
      <c r="H134" s="1"/>
      <c r="I134" s="1"/>
      <c r="J134" s="1"/>
      <c r="K134" s="1"/>
      <c r="L134" s="1"/>
      <c r="M134" s="1"/>
      <c r="O134" s="81"/>
      <c r="P134" s="81"/>
      <c r="Q134" s="62"/>
      <c r="R134" s="62"/>
    </row>
    <row r="135" spans="3:18" s="2" customFormat="1" ht="16.5" customHeight="1" x14ac:dyDescent="0.15">
      <c r="C135" s="1"/>
      <c r="D135" s="1"/>
      <c r="E135" s="1"/>
      <c r="F135" s="1"/>
      <c r="G135" s="1"/>
      <c r="H135" s="1"/>
      <c r="I135" s="1"/>
      <c r="J135" s="1"/>
      <c r="K135" s="1"/>
      <c r="L135" s="1"/>
      <c r="M135" s="1"/>
      <c r="O135" s="81"/>
      <c r="P135" s="81"/>
      <c r="Q135" s="62"/>
      <c r="R135" s="62"/>
    </row>
    <row r="136" spans="3:18" s="2" customFormat="1" ht="16.5" customHeight="1" x14ac:dyDescent="0.15">
      <c r="C136" s="1"/>
      <c r="D136" s="1"/>
      <c r="E136" s="1"/>
      <c r="F136" s="1"/>
      <c r="G136" s="1"/>
      <c r="H136" s="1"/>
      <c r="I136" s="1"/>
      <c r="J136" s="1"/>
      <c r="K136" s="1"/>
      <c r="L136" s="1"/>
      <c r="M136" s="1"/>
      <c r="O136" s="81"/>
      <c r="P136" s="81"/>
      <c r="Q136" s="62"/>
      <c r="R136" s="62"/>
    </row>
    <row r="137" spans="3:18" s="2" customFormat="1" ht="16.5" customHeight="1" x14ac:dyDescent="0.15">
      <c r="C137" s="1"/>
      <c r="D137" s="1"/>
      <c r="E137" s="1"/>
      <c r="F137" s="1"/>
      <c r="G137" s="1"/>
      <c r="H137" s="1"/>
      <c r="I137" s="1"/>
      <c r="J137" s="1"/>
      <c r="K137" s="1"/>
      <c r="L137" s="1"/>
      <c r="M137" s="1"/>
      <c r="O137" s="81"/>
      <c r="P137" s="81"/>
      <c r="Q137" s="62"/>
      <c r="R137" s="62"/>
    </row>
    <row r="138" spans="3:18" s="2" customFormat="1" ht="16.5" customHeight="1" x14ac:dyDescent="0.15">
      <c r="C138" s="1"/>
      <c r="D138" s="1"/>
      <c r="E138" s="1"/>
      <c r="F138" s="1"/>
      <c r="G138" s="1"/>
      <c r="H138" s="1"/>
      <c r="I138" s="1"/>
      <c r="J138" s="1"/>
      <c r="K138" s="1"/>
      <c r="L138" s="1"/>
      <c r="M138" s="1"/>
      <c r="O138" s="81"/>
      <c r="P138" s="81"/>
      <c r="Q138" s="62"/>
      <c r="R138" s="62"/>
    </row>
    <row r="139" spans="3:18" s="2" customFormat="1" ht="16.5" customHeight="1" x14ac:dyDescent="0.15">
      <c r="C139" s="1"/>
      <c r="D139" s="1"/>
      <c r="E139" s="1"/>
      <c r="F139" s="1"/>
      <c r="G139" s="1"/>
      <c r="H139" s="1"/>
      <c r="I139" s="1"/>
      <c r="J139" s="1"/>
      <c r="K139" s="1"/>
      <c r="L139" s="1"/>
      <c r="M139" s="1"/>
      <c r="O139" s="81"/>
      <c r="P139" s="81"/>
      <c r="Q139" s="62"/>
      <c r="R139" s="62"/>
    </row>
    <row r="140" spans="3:18" s="2" customFormat="1" ht="16.5" customHeight="1" x14ac:dyDescent="0.15">
      <c r="C140" s="1"/>
      <c r="D140" s="1"/>
      <c r="E140" s="1"/>
      <c r="F140" s="1"/>
      <c r="G140" s="1"/>
      <c r="H140" s="1"/>
      <c r="I140" s="1"/>
      <c r="J140" s="1"/>
      <c r="K140" s="1"/>
      <c r="L140" s="1"/>
      <c r="M140" s="1"/>
      <c r="O140" s="81"/>
      <c r="P140" s="81"/>
      <c r="Q140" s="62"/>
      <c r="R140" s="62"/>
    </row>
    <row r="141" spans="3:18" s="2" customFormat="1" ht="16.5" customHeight="1" x14ac:dyDescent="0.15">
      <c r="C141" s="1"/>
      <c r="D141" s="1"/>
      <c r="E141" s="1"/>
      <c r="F141" s="1"/>
      <c r="G141" s="1"/>
      <c r="H141" s="1"/>
      <c r="I141" s="1"/>
      <c r="J141" s="1"/>
      <c r="K141" s="1"/>
      <c r="L141" s="1"/>
      <c r="M141" s="1"/>
      <c r="O141" s="81"/>
      <c r="P141" s="81"/>
      <c r="Q141" s="62"/>
      <c r="R141" s="62"/>
    </row>
    <row r="142" spans="3:18" s="2" customFormat="1" ht="16.5" customHeight="1" x14ac:dyDescent="0.15">
      <c r="C142" s="1"/>
      <c r="D142" s="1"/>
      <c r="E142" s="1"/>
      <c r="F142" s="1"/>
      <c r="G142" s="1"/>
      <c r="H142" s="1"/>
      <c r="I142" s="1"/>
      <c r="J142" s="1"/>
      <c r="K142" s="1"/>
      <c r="L142" s="1"/>
      <c r="M142" s="1"/>
      <c r="O142" s="81"/>
      <c r="P142" s="81"/>
      <c r="Q142" s="62"/>
      <c r="R142" s="62"/>
    </row>
    <row r="143" spans="3:18" s="2" customFormat="1" ht="16.5" customHeight="1" x14ac:dyDescent="0.15">
      <c r="C143" s="1"/>
      <c r="D143" s="1"/>
      <c r="E143" s="1"/>
      <c r="F143" s="1"/>
      <c r="G143" s="1"/>
      <c r="H143" s="1"/>
      <c r="I143" s="1"/>
      <c r="J143" s="1"/>
      <c r="K143" s="1"/>
      <c r="L143" s="1"/>
      <c r="M143" s="1"/>
      <c r="O143" s="81"/>
      <c r="P143" s="81"/>
      <c r="Q143" s="62"/>
      <c r="R143" s="62"/>
    </row>
    <row r="144" spans="3:18" s="2" customFormat="1" ht="16.5" customHeight="1" x14ac:dyDescent="0.15">
      <c r="C144" s="1"/>
      <c r="D144" s="1"/>
      <c r="E144" s="1"/>
      <c r="F144" s="1"/>
      <c r="G144" s="1"/>
      <c r="H144" s="1"/>
      <c r="I144" s="1"/>
      <c r="J144" s="1"/>
      <c r="K144" s="1"/>
      <c r="L144" s="1"/>
      <c r="M144" s="1"/>
      <c r="O144" s="81"/>
      <c r="P144" s="81"/>
      <c r="Q144" s="62"/>
      <c r="R144" s="62"/>
    </row>
    <row r="145" spans="3:18" s="2" customFormat="1" ht="16.5" customHeight="1" x14ac:dyDescent="0.15">
      <c r="C145" s="1"/>
      <c r="D145" s="1"/>
      <c r="E145" s="1"/>
      <c r="F145" s="1"/>
      <c r="G145" s="1"/>
      <c r="H145" s="1"/>
      <c r="I145" s="1"/>
      <c r="J145" s="1"/>
      <c r="K145" s="1"/>
      <c r="L145" s="1"/>
      <c r="M145" s="1"/>
      <c r="O145" s="81"/>
      <c r="P145" s="81"/>
      <c r="Q145" s="62"/>
      <c r="R145" s="62"/>
    </row>
    <row r="146" spans="3:18" s="2" customFormat="1" ht="16.5" customHeight="1" x14ac:dyDescent="0.15">
      <c r="C146" s="1"/>
      <c r="D146" s="1"/>
      <c r="E146" s="1"/>
      <c r="F146" s="1"/>
      <c r="G146" s="1"/>
      <c r="H146" s="1"/>
      <c r="I146" s="1"/>
      <c r="J146" s="1"/>
      <c r="K146" s="1"/>
      <c r="L146" s="1"/>
      <c r="M146" s="1"/>
      <c r="O146" s="81"/>
      <c r="P146" s="81"/>
      <c r="Q146" s="62"/>
      <c r="R146" s="62"/>
    </row>
    <row r="147" spans="3:18" s="2" customFormat="1" ht="16.5" customHeight="1" x14ac:dyDescent="0.15">
      <c r="C147" s="1"/>
      <c r="D147" s="1"/>
      <c r="E147" s="1"/>
      <c r="F147" s="1"/>
      <c r="G147" s="1"/>
      <c r="H147" s="1"/>
      <c r="I147" s="1"/>
      <c r="J147" s="1"/>
      <c r="K147" s="1"/>
      <c r="L147" s="1"/>
      <c r="M147" s="1"/>
      <c r="O147" s="81"/>
      <c r="P147" s="81"/>
      <c r="Q147" s="62"/>
      <c r="R147" s="62"/>
    </row>
    <row r="148" spans="3:18" s="2" customFormat="1" ht="16.5" customHeight="1" x14ac:dyDescent="0.15">
      <c r="C148" s="1"/>
      <c r="D148" s="1"/>
      <c r="E148" s="1"/>
      <c r="F148" s="1"/>
      <c r="G148" s="1"/>
      <c r="H148" s="1"/>
      <c r="I148" s="1"/>
      <c r="J148" s="1"/>
      <c r="K148" s="1"/>
      <c r="L148" s="1"/>
      <c r="M148" s="1"/>
      <c r="O148" s="81"/>
      <c r="P148" s="81"/>
      <c r="Q148" s="62"/>
      <c r="R148" s="62"/>
    </row>
    <row r="149" spans="3:18" s="2" customFormat="1" ht="16.5" customHeight="1" x14ac:dyDescent="0.15">
      <c r="C149" s="1"/>
      <c r="D149" s="1"/>
      <c r="E149" s="1"/>
      <c r="F149" s="1"/>
      <c r="G149" s="1"/>
      <c r="H149" s="1"/>
      <c r="I149" s="1"/>
      <c r="J149" s="1"/>
      <c r="K149" s="1"/>
      <c r="L149" s="1"/>
      <c r="M149" s="1"/>
      <c r="O149" s="81"/>
      <c r="P149" s="81"/>
      <c r="Q149" s="62"/>
      <c r="R149" s="62"/>
    </row>
    <row r="150" spans="3:18" s="2" customFormat="1" ht="16.5" customHeight="1" x14ac:dyDescent="0.15">
      <c r="C150" s="1"/>
      <c r="D150" s="1"/>
      <c r="E150" s="1"/>
      <c r="F150" s="1"/>
      <c r="G150" s="1"/>
      <c r="H150" s="1"/>
      <c r="I150" s="1"/>
      <c r="J150" s="1"/>
      <c r="K150" s="1"/>
      <c r="L150" s="1"/>
      <c r="M150" s="1"/>
      <c r="O150" s="81"/>
      <c r="P150" s="81"/>
      <c r="Q150" s="62"/>
      <c r="R150" s="62"/>
    </row>
    <row r="151" spans="3:18" s="2" customFormat="1" ht="16.5" customHeight="1" x14ac:dyDescent="0.15">
      <c r="C151" s="1"/>
      <c r="D151" s="1"/>
      <c r="E151" s="1"/>
      <c r="F151" s="1"/>
      <c r="G151" s="1"/>
      <c r="H151" s="1"/>
      <c r="I151" s="1"/>
      <c r="J151" s="1"/>
      <c r="K151" s="1"/>
      <c r="L151" s="1"/>
      <c r="M151" s="1"/>
      <c r="O151" s="81"/>
      <c r="P151" s="81"/>
      <c r="Q151" s="62"/>
      <c r="R151" s="62"/>
    </row>
    <row r="152" spans="3:18" s="2" customFormat="1" ht="16.5" customHeight="1" x14ac:dyDescent="0.15">
      <c r="C152" s="1"/>
      <c r="D152" s="1"/>
      <c r="E152" s="1"/>
      <c r="F152" s="1"/>
      <c r="G152" s="1"/>
      <c r="H152" s="1"/>
      <c r="I152" s="1"/>
      <c r="J152" s="1"/>
      <c r="K152" s="1"/>
      <c r="L152" s="1"/>
      <c r="M152" s="1"/>
      <c r="O152" s="81"/>
      <c r="P152" s="81"/>
      <c r="Q152" s="62"/>
      <c r="R152" s="62"/>
    </row>
    <row r="153" spans="3:18" s="2" customFormat="1" ht="16.5" customHeight="1" x14ac:dyDescent="0.15">
      <c r="C153" s="1"/>
      <c r="D153" s="1"/>
      <c r="E153" s="1"/>
      <c r="F153" s="1"/>
      <c r="G153" s="1"/>
      <c r="H153" s="1"/>
      <c r="I153" s="1"/>
      <c r="J153" s="1"/>
      <c r="K153" s="1"/>
      <c r="L153" s="1"/>
      <c r="M153" s="1"/>
      <c r="O153" s="81"/>
      <c r="P153" s="81"/>
      <c r="Q153" s="62"/>
      <c r="R153" s="62"/>
    </row>
    <row r="154" spans="3:18" s="2" customFormat="1" ht="16.5" customHeight="1" x14ac:dyDescent="0.15">
      <c r="C154" s="1"/>
      <c r="D154" s="1"/>
      <c r="E154" s="1"/>
      <c r="F154" s="1"/>
      <c r="G154" s="1"/>
      <c r="H154" s="1"/>
      <c r="I154" s="1"/>
      <c r="J154" s="1"/>
      <c r="K154" s="1"/>
      <c r="L154" s="1"/>
      <c r="M154" s="1"/>
      <c r="O154" s="81"/>
      <c r="P154" s="81"/>
      <c r="Q154" s="62"/>
      <c r="R154" s="62"/>
    </row>
    <row r="155" spans="3:18" s="2" customFormat="1" ht="16.5" customHeight="1" x14ac:dyDescent="0.15">
      <c r="C155" s="1"/>
      <c r="D155" s="1"/>
      <c r="E155" s="1"/>
      <c r="F155" s="1"/>
      <c r="G155" s="1"/>
      <c r="H155" s="1"/>
      <c r="I155" s="1"/>
      <c r="J155" s="1"/>
      <c r="K155" s="1"/>
      <c r="L155" s="1"/>
      <c r="M155" s="1"/>
      <c r="O155" s="81"/>
      <c r="P155" s="81"/>
      <c r="Q155" s="62"/>
      <c r="R155" s="62"/>
    </row>
    <row r="156" spans="3:18" s="2" customFormat="1" ht="16.5" customHeight="1" x14ac:dyDescent="0.15">
      <c r="C156" s="1"/>
      <c r="D156" s="1"/>
      <c r="E156" s="1"/>
      <c r="F156" s="1"/>
      <c r="G156" s="1"/>
      <c r="H156" s="1"/>
      <c r="I156" s="1"/>
      <c r="J156" s="1"/>
      <c r="K156" s="1"/>
      <c r="L156" s="1"/>
      <c r="M156" s="1"/>
      <c r="O156" s="81"/>
      <c r="P156" s="81"/>
      <c r="Q156" s="62"/>
      <c r="R156" s="62"/>
    </row>
    <row r="157" spans="3:18" s="2" customFormat="1" ht="16.5" customHeight="1" x14ac:dyDescent="0.15">
      <c r="C157" s="1"/>
      <c r="D157" s="1"/>
      <c r="E157" s="1"/>
      <c r="F157" s="1"/>
      <c r="G157" s="1"/>
      <c r="H157" s="1"/>
      <c r="I157" s="1"/>
      <c r="J157" s="1"/>
      <c r="K157" s="1"/>
      <c r="L157" s="1"/>
      <c r="M157" s="1"/>
      <c r="O157" s="81"/>
      <c r="P157" s="81"/>
      <c r="Q157" s="62"/>
      <c r="R157" s="62"/>
    </row>
    <row r="158" spans="3:18" s="2" customFormat="1" ht="16.5" customHeight="1" x14ac:dyDescent="0.15">
      <c r="C158" s="1"/>
      <c r="D158" s="1"/>
      <c r="E158" s="1"/>
      <c r="F158" s="1"/>
      <c r="G158" s="1"/>
      <c r="H158" s="1"/>
      <c r="I158" s="1"/>
      <c r="J158" s="1"/>
      <c r="K158" s="1"/>
      <c r="L158" s="1"/>
      <c r="M158" s="1"/>
      <c r="O158" s="81"/>
      <c r="P158" s="81"/>
      <c r="Q158" s="62"/>
      <c r="R158" s="62"/>
    </row>
    <row r="159" spans="3:18" s="2" customFormat="1" ht="16.5" customHeight="1" x14ac:dyDescent="0.15">
      <c r="C159" s="1"/>
      <c r="D159" s="1"/>
      <c r="E159" s="1"/>
      <c r="F159" s="1"/>
      <c r="G159" s="1"/>
      <c r="H159" s="1"/>
      <c r="I159" s="1"/>
      <c r="J159" s="1"/>
      <c r="K159" s="1"/>
      <c r="L159" s="1"/>
      <c r="M159" s="1"/>
      <c r="O159" s="81"/>
      <c r="P159" s="81"/>
      <c r="Q159" s="62"/>
      <c r="R159" s="62"/>
    </row>
    <row r="160" spans="3:18" s="2" customFormat="1" ht="16.5" customHeight="1" x14ac:dyDescent="0.15">
      <c r="C160" s="1"/>
      <c r="D160" s="1"/>
      <c r="E160" s="1"/>
      <c r="F160" s="1"/>
      <c r="G160" s="1"/>
      <c r="H160" s="1"/>
      <c r="I160" s="1"/>
      <c r="J160" s="1"/>
      <c r="K160" s="1"/>
      <c r="L160" s="1"/>
      <c r="M160" s="1"/>
      <c r="O160" s="81"/>
      <c r="P160" s="81"/>
      <c r="Q160" s="62"/>
      <c r="R160" s="62"/>
    </row>
    <row r="161" spans="3:18" s="2" customFormat="1" ht="16.5" customHeight="1" x14ac:dyDescent="0.15">
      <c r="C161" s="1"/>
      <c r="D161" s="1"/>
      <c r="E161" s="1"/>
      <c r="F161" s="1"/>
      <c r="G161" s="1"/>
      <c r="H161" s="1"/>
      <c r="I161" s="1"/>
      <c r="J161" s="1"/>
      <c r="K161" s="1"/>
      <c r="L161" s="1"/>
      <c r="M161" s="1"/>
      <c r="O161" s="81"/>
      <c r="P161" s="81"/>
      <c r="Q161" s="62"/>
      <c r="R161" s="62"/>
    </row>
    <row r="162" spans="3:18" s="2" customFormat="1" ht="16.5" customHeight="1" x14ac:dyDescent="0.15">
      <c r="C162" s="1"/>
      <c r="D162" s="1"/>
      <c r="E162" s="1"/>
      <c r="F162" s="1"/>
      <c r="G162" s="1"/>
      <c r="H162" s="1"/>
      <c r="I162" s="1"/>
      <c r="J162" s="1"/>
      <c r="K162" s="1"/>
      <c r="L162" s="1"/>
      <c r="M162" s="1"/>
      <c r="O162" s="81"/>
      <c r="P162" s="81"/>
      <c r="Q162" s="62"/>
      <c r="R162" s="62"/>
    </row>
    <row r="163" spans="3:18" s="2" customFormat="1" ht="16.5" customHeight="1" x14ac:dyDescent="0.15">
      <c r="C163" s="1"/>
      <c r="D163" s="1"/>
      <c r="E163" s="1"/>
      <c r="F163" s="1"/>
      <c r="G163" s="1"/>
      <c r="H163" s="1"/>
      <c r="I163" s="1"/>
      <c r="J163" s="1"/>
      <c r="K163" s="1"/>
      <c r="L163" s="1"/>
      <c r="M163" s="1"/>
      <c r="O163" s="81"/>
      <c r="P163" s="81"/>
      <c r="Q163" s="62"/>
      <c r="R163" s="62"/>
    </row>
    <row r="164" spans="3:18" s="2" customFormat="1" ht="16.5" customHeight="1" x14ac:dyDescent="0.15">
      <c r="C164" s="1"/>
      <c r="D164" s="1"/>
      <c r="E164" s="1"/>
      <c r="F164" s="1"/>
      <c r="G164" s="1"/>
      <c r="H164" s="1"/>
      <c r="I164" s="1"/>
      <c r="J164" s="1"/>
      <c r="K164" s="1"/>
      <c r="L164" s="1"/>
      <c r="M164" s="1"/>
      <c r="O164" s="81"/>
      <c r="P164" s="81"/>
      <c r="Q164" s="62"/>
      <c r="R164" s="62"/>
    </row>
    <row r="165" spans="3:18" s="2" customFormat="1" ht="16.5" customHeight="1" x14ac:dyDescent="0.15">
      <c r="C165" s="1"/>
      <c r="D165" s="1"/>
      <c r="E165" s="1"/>
      <c r="F165" s="1"/>
      <c r="G165" s="1"/>
      <c r="H165" s="1"/>
      <c r="I165" s="1"/>
      <c r="J165" s="1"/>
      <c r="K165" s="1"/>
      <c r="L165" s="1"/>
      <c r="M165" s="1"/>
      <c r="O165" s="81"/>
      <c r="P165" s="81"/>
      <c r="Q165" s="62"/>
      <c r="R165" s="62"/>
    </row>
    <row r="166" spans="3:18" s="2" customFormat="1" ht="16.5" customHeight="1" x14ac:dyDescent="0.15">
      <c r="C166" s="1"/>
      <c r="D166" s="1"/>
      <c r="E166" s="1"/>
      <c r="F166" s="1"/>
      <c r="G166" s="1"/>
      <c r="H166" s="1"/>
      <c r="I166" s="1"/>
      <c r="J166" s="1"/>
      <c r="K166" s="1"/>
      <c r="L166" s="1"/>
      <c r="M166" s="1"/>
      <c r="O166" s="81"/>
      <c r="P166" s="81"/>
      <c r="Q166" s="62"/>
      <c r="R166" s="62"/>
    </row>
    <row r="167" spans="3:18" s="2" customFormat="1" ht="16.5" customHeight="1" x14ac:dyDescent="0.15">
      <c r="C167" s="1"/>
      <c r="D167" s="1"/>
      <c r="E167" s="1"/>
      <c r="F167" s="1"/>
      <c r="G167" s="1"/>
      <c r="H167" s="1"/>
      <c r="I167" s="1"/>
      <c r="J167" s="1"/>
      <c r="K167" s="1"/>
      <c r="L167" s="1"/>
      <c r="M167" s="1"/>
      <c r="O167" s="81"/>
      <c r="P167" s="81"/>
      <c r="Q167" s="62"/>
      <c r="R167" s="62"/>
    </row>
    <row r="168" spans="3:18" s="2" customFormat="1" ht="16.5" customHeight="1" x14ac:dyDescent="0.15">
      <c r="C168" s="1"/>
      <c r="D168" s="1"/>
      <c r="E168" s="1"/>
      <c r="F168" s="1"/>
      <c r="G168" s="1"/>
      <c r="H168" s="1"/>
      <c r="I168" s="1"/>
      <c r="J168" s="1"/>
      <c r="K168" s="1"/>
      <c r="L168" s="1"/>
      <c r="M168" s="1"/>
      <c r="O168" s="81"/>
      <c r="P168" s="81"/>
      <c r="Q168" s="62"/>
      <c r="R168" s="62"/>
    </row>
    <row r="169" spans="3:18" s="2" customFormat="1" ht="16.5" customHeight="1" x14ac:dyDescent="0.15">
      <c r="C169" s="1"/>
      <c r="D169" s="1"/>
      <c r="E169" s="1"/>
      <c r="F169" s="1"/>
      <c r="G169" s="1"/>
      <c r="H169" s="1"/>
      <c r="I169" s="1"/>
      <c r="J169" s="1"/>
      <c r="K169" s="1"/>
      <c r="L169" s="1"/>
      <c r="M169" s="1"/>
      <c r="O169" s="81"/>
      <c r="P169" s="81"/>
      <c r="Q169" s="62"/>
      <c r="R169" s="62"/>
    </row>
    <row r="170" spans="3:18" s="2" customFormat="1" ht="16.5" customHeight="1" x14ac:dyDescent="0.15">
      <c r="C170" s="1"/>
      <c r="D170" s="1"/>
      <c r="E170" s="1"/>
      <c r="F170" s="1"/>
      <c r="G170" s="1"/>
      <c r="H170" s="1"/>
      <c r="I170" s="1"/>
      <c r="J170" s="1"/>
      <c r="K170" s="1"/>
      <c r="L170" s="1"/>
      <c r="M170" s="1"/>
      <c r="O170" s="81"/>
      <c r="P170" s="81"/>
      <c r="Q170" s="62"/>
      <c r="R170" s="62"/>
    </row>
    <row r="171" spans="3:18" s="2" customFormat="1" ht="16.5" customHeight="1" x14ac:dyDescent="0.15">
      <c r="C171" s="1"/>
      <c r="D171" s="1"/>
      <c r="E171" s="1"/>
      <c r="F171" s="1"/>
      <c r="G171" s="1"/>
      <c r="H171" s="1"/>
      <c r="I171" s="1"/>
      <c r="J171" s="1"/>
      <c r="K171" s="1"/>
      <c r="L171" s="1"/>
      <c r="M171" s="1"/>
      <c r="O171" s="81"/>
      <c r="P171" s="81"/>
      <c r="Q171" s="62"/>
      <c r="R171" s="62"/>
    </row>
    <row r="172" spans="3:18" s="2" customFormat="1" ht="16.5" customHeight="1" x14ac:dyDescent="0.15">
      <c r="C172" s="1"/>
      <c r="D172" s="1"/>
      <c r="E172" s="1"/>
      <c r="F172" s="1"/>
      <c r="G172" s="1"/>
      <c r="H172" s="1"/>
      <c r="I172" s="1"/>
      <c r="J172" s="1"/>
      <c r="K172" s="1"/>
      <c r="L172" s="1"/>
      <c r="M172" s="1"/>
      <c r="O172" s="81"/>
      <c r="P172" s="81"/>
      <c r="Q172" s="62"/>
      <c r="R172" s="62"/>
    </row>
    <row r="173" spans="3:18" s="2" customFormat="1" ht="16.5" customHeight="1" x14ac:dyDescent="0.15">
      <c r="C173" s="1"/>
      <c r="D173" s="1"/>
      <c r="E173" s="1"/>
      <c r="F173" s="1"/>
      <c r="G173" s="1"/>
      <c r="H173" s="1"/>
      <c r="I173" s="1"/>
      <c r="J173" s="1"/>
      <c r="K173" s="1"/>
      <c r="L173" s="1"/>
      <c r="M173" s="1"/>
      <c r="O173" s="81"/>
      <c r="P173" s="81"/>
      <c r="Q173" s="62"/>
      <c r="R173" s="62"/>
    </row>
    <row r="174" spans="3:18" s="2" customFormat="1" ht="16.5" customHeight="1" x14ac:dyDescent="0.15">
      <c r="C174" s="1"/>
      <c r="D174" s="1"/>
      <c r="E174" s="1"/>
      <c r="F174" s="1"/>
      <c r="G174" s="1"/>
      <c r="H174" s="1"/>
      <c r="I174" s="1"/>
      <c r="J174" s="1"/>
      <c r="K174" s="1"/>
      <c r="L174" s="1"/>
      <c r="M174" s="1"/>
      <c r="O174" s="81"/>
      <c r="P174" s="81"/>
      <c r="Q174" s="62"/>
      <c r="R174" s="62"/>
    </row>
    <row r="175" spans="3:18" s="2" customFormat="1" ht="16.5" customHeight="1" x14ac:dyDescent="0.15">
      <c r="C175" s="1"/>
      <c r="D175" s="1"/>
      <c r="E175" s="1"/>
      <c r="F175" s="1"/>
      <c r="G175" s="1"/>
      <c r="H175" s="1"/>
      <c r="I175" s="1"/>
      <c r="J175" s="1"/>
      <c r="K175" s="1"/>
      <c r="L175" s="1"/>
      <c r="M175" s="1"/>
      <c r="O175" s="81"/>
      <c r="P175" s="81"/>
      <c r="Q175" s="62"/>
      <c r="R175" s="62"/>
    </row>
    <row r="176" spans="3:18" s="2" customFormat="1" ht="16.5" customHeight="1" x14ac:dyDescent="0.15">
      <c r="C176" s="1"/>
      <c r="D176" s="1"/>
      <c r="E176" s="1"/>
      <c r="F176" s="1"/>
      <c r="G176" s="1"/>
      <c r="H176" s="1"/>
      <c r="I176" s="1"/>
      <c r="J176" s="1"/>
      <c r="K176" s="1"/>
      <c r="L176" s="1"/>
      <c r="M176" s="1"/>
      <c r="O176" s="81"/>
      <c r="P176" s="81"/>
      <c r="Q176" s="62"/>
      <c r="R176" s="62"/>
    </row>
    <row r="177" spans="3:18" s="2" customFormat="1" ht="16.5" customHeight="1" x14ac:dyDescent="0.15">
      <c r="C177" s="1"/>
      <c r="D177" s="1"/>
      <c r="E177" s="1"/>
      <c r="F177" s="1"/>
      <c r="G177" s="1"/>
      <c r="H177" s="1"/>
      <c r="I177" s="1"/>
      <c r="J177" s="1"/>
      <c r="K177" s="1"/>
      <c r="L177" s="1"/>
      <c r="M177" s="1"/>
      <c r="O177" s="81"/>
      <c r="P177" s="81"/>
      <c r="Q177" s="62"/>
      <c r="R177" s="62"/>
    </row>
    <row r="178" spans="3:18" s="2" customFormat="1" ht="16.5" customHeight="1" x14ac:dyDescent="0.15">
      <c r="C178" s="1"/>
      <c r="D178" s="1"/>
      <c r="E178" s="1"/>
      <c r="F178" s="1"/>
      <c r="G178" s="1"/>
      <c r="H178" s="1"/>
      <c r="I178" s="1"/>
      <c r="J178" s="1"/>
      <c r="K178" s="1"/>
      <c r="L178" s="1"/>
      <c r="M178" s="1"/>
      <c r="O178" s="81"/>
      <c r="P178" s="81"/>
      <c r="Q178" s="62"/>
      <c r="R178" s="62"/>
    </row>
    <row r="179" spans="3:18" s="2" customFormat="1" ht="16.5" customHeight="1" x14ac:dyDescent="0.15">
      <c r="C179" s="1"/>
      <c r="D179" s="1"/>
      <c r="E179" s="1"/>
      <c r="F179" s="1"/>
      <c r="G179" s="1"/>
      <c r="H179" s="1"/>
      <c r="I179" s="1"/>
      <c r="J179" s="1"/>
      <c r="K179" s="1"/>
      <c r="L179" s="1"/>
      <c r="M179" s="1"/>
      <c r="O179" s="81"/>
      <c r="P179" s="81"/>
      <c r="Q179" s="62"/>
      <c r="R179" s="62"/>
    </row>
    <row r="180" spans="3:18" s="2" customFormat="1" ht="16.5" customHeight="1" x14ac:dyDescent="0.15">
      <c r="C180" s="1"/>
      <c r="D180" s="1"/>
      <c r="E180" s="1"/>
      <c r="F180" s="1"/>
      <c r="G180" s="1"/>
      <c r="H180" s="1"/>
      <c r="I180" s="1"/>
      <c r="J180" s="1"/>
      <c r="K180" s="1"/>
      <c r="L180" s="1"/>
      <c r="M180" s="1"/>
      <c r="O180" s="81"/>
      <c r="P180" s="81"/>
      <c r="Q180" s="62"/>
      <c r="R180" s="62"/>
    </row>
    <row r="181" spans="3:18" s="2" customFormat="1" ht="16.5" customHeight="1" x14ac:dyDescent="0.15">
      <c r="C181" s="1"/>
      <c r="D181" s="1"/>
      <c r="E181" s="1"/>
      <c r="F181" s="1"/>
      <c r="G181" s="1"/>
      <c r="H181" s="1"/>
      <c r="I181" s="1"/>
      <c r="J181" s="1"/>
      <c r="K181" s="1"/>
      <c r="L181" s="1"/>
      <c r="M181" s="1"/>
      <c r="O181" s="81"/>
      <c r="P181" s="81"/>
      <c r="Q181" s="62"/>
      <c r="R181" s="62"/>
    </row>
    <row r="182" spans="3:18" s="2" customFormat="1" ht="16.5" customHeight="1" x14ac:dyDescent="0.15">
      <c r="C182" s="1"/>
      <c r="D182" s="1"/>
      <c r="E182" s="1"/>
      <c r="F182" s="1"/>
      <c r="G182" s="1"/>
      <c r="H182" s="1"/>
      <c r="I182" s="1"/>
      <c r="J182" s="1"/>
      <c r="K182" s="1"/>
      <c r="L182" s="1"/>
      <c r="M182" s="1"/>
      <c r="O182" s="81"/>
      <c r="P182" s="81"/>
      <c r="Q182" s="62"/>
      <c r="R182" s="62"/>
    </row>
    <row r="183" spans="3:18" s="2" customFormat="1" ht="16.5" customHeight="1" x14ac:dyDescent="0.15">
      <c r="C183" s="1"/>
      <c r="D183" s="1"/>
      <c r="E183" s="1"/>
      <c r="F183" s="1"/>
      <c r="G183" s="1"/>
      <c r="H183" s="1"/>
      <c r="I183" s="1"/>
      <c r="J183" s="1"/>
      <c r="K183" s="1"/>
      <c r="L183" s="1"/>
      <c r="M183" s="1"/>
      <c r="O183" s="81"/>
      <c r="P183" s="81"/>
      <c r="Q183" s="62"/>
      <c r="R183" s="62"/>
    </row>
    <row r="184" spans="3:18" s="2" customFormat="1" ht="16.5" customHeight="1" x14ac:dyDescent="0.15">
      <c r="C184" s="1"/>
      <c r="D184" s="1"/>
      <c r="E184" s="1"/>
      <c r="F184" s="1"/>
      <c r="G184" s="1"/>
      <c r="H184" s="1"/>
      <c r="I184" s="1"/>
      <c r="J184" s="1"/>
      <c r="K184" s="1"/>
      <c r="L184" s="1"/>
      <c r="M184" s="1"/>
      <c r="O184" s="81"/>
      <c r="P184" s="81"/>
      <c r="Q184" s="62"/>
      <c r="R184" s="62"/>
    </row>
    <row r="185" spans="3:18" s="2" customFormat="1" ht="16.5" customHeight="1" x14ac:dyDescent="0.15">
      <c r="C185" s="1"/>
      <c r="D185" s="1"/>
      <c r="E185" s="1"/>
      <c r="F185" s="1"/>
      <c r="G185" s="1"/>
      <c r="H185" s="1"/>
      <c r="I185" s="1"/>
      <c r="J185" s="1"/>
      <c r="K185" s="1"/>
      <c r="L185" s="1"/>
      <c r="M185" s="1"/>
      <c r="O185" s="81"/>
      <c r="P185" s="81"/>
      <c r="Q185" s="62"/>
      <c r="R185" s="62"/>
    </row>
    <row r="186" spans="3:18" s="2" customFormat="1" ht="16.5" customHeight="1" x14ac:dyDescent="0.15">
      <c r="C186" s="1"/>
      <c r="D186" s="1"/>
      <c r="E186" s="1"/>
      <c r="F186" s="1"/>
      <c r="G186" s="1"/>
      <c r="H186" s="1"/>
      <c r="I186" s="1"/>
      <c r="J186" s="1"/>
      <c r="K186" s="1"/>
      <c r="L186" s="1"/>
      <c r="M186" s="1"/>
      <c r="O186" s="81"/>
      <c r="P186" s="81"/>
      <c r="Q186" s="62"/>
      <c r="R186" s="62"/>
    </row>
    <row r="187" spans="3:18" s="2" customFormat="1" ht="16.5" customHeight="1" x14ac:dyDescent="0.15">
      <c r="C187" s="1"/>
      <c r="D187" s="1"/>
      <c r="E187" s="1"/>
      <c r="F187" s="1"/>
      <c r="G187" s="1"/>
      <c r="H187" s="1"/>
      <c r="I187" s="1"/>
      <c r="J187" s="1"/>
      <c r="K187" s="1"/>
      <c r="L187" s="1"/>
      <c r="M187" s="1"/>
      <c r="O187" s="81"/>
      <c r="P187" s="81"/>
      <c r="Q187" s="62"/>
      <c r="R187" s="62"/>
    </row>
    <row r="188" spans="3:18" s="2" customFormat="1" ht="16.5" customHeight="1" x14ac:dyDescent="0.15">
      <c r="C188" s="1"/>
      <c r="D188" s="1"/>
      <c r="E188" s="1"/>
      <c r="F188" s="1"/>
      <c r="G188" s="1"/>
      <c r="H188" s="1"/>
      <c r="I188" s="1"/>
      <c r="J188" s="1"/>
      <c r="K188" s="1"/>
      <c r="L188" s="1"/>
      <c r="M188" s="1"/>
      <c r="O188" s="81"/>
      <c r="P188" s="81"/>
      <c r="Q188" s="62"/>
      <c r="R188" s="62"/>
    </row>
    <row r="189" spans="3:18" s="2" customFormat="1" ht="16.5" customHeight="1" x14ac:dyDescent="0.15">
      <c r="C189" s="1"/>
      <c r="D189" s="1"/>
      <c r="E189" s="1"/>
      <c r="F189" s="1"/>
      <c r="G189" s="1"/>
      <c r="H189" s="1"/>
      <c r="I189" s="1"/>
      <c r="J189" s="1"/>
      <c r="K189" s="1"/>
      <c r="L189" s="1"/>
      <c r="M189" s="1"/>
      <c r="O189" s="81"/>
      <c r="P189" s="81"/>
      <c r="Q189" s="62"/>
      <c r="R189" s="62"/>
    </row>
    <row r="190" spans="3:18" s="2" customFormat="1" ht="16.5" customHeight="1" x14ac:dyDescent="0.15">
      <c r="C190" s="1"/>
      <c r="D190" s="1"/>
      <c r="E190" s="1"/>
      <c r="F190" s="1"/>
      <c r="G190" s="1"/>
      <c r="H190" s="1"/>
      <c r="I190" s="1"/>
      <c r="J190" s="1"/>
      <c r="K190" s="1"/>
      <c r="L190" s="1"/>
      <c r="M190" s="1"/>
      <c r="O190" s="81"/>
      <c r="P190" s="81"/>
      <c r="Q190" s="62"/>
      <c r="R190" s="62"/>
    </row>
    <row r="191" spans="3:18" s="2" customFormat="1" ht="16.5" customHeight="1" x14ac:dyDescent="0.15">
      <c r="C191" s="1"/>
      <c r="D191" s="1"/>
      <c r="E191" s="1"/>
      <c r="F191" s="1"/>
      <c r="G191" s="1"/>
      <c r="H191" s="1"/>
      <c r="I191" s="1"/>
      <c r="J191" s="1"/>
      <c r="K191" s="1"/>
      <c r="L191" s="1"/>
      <c r="M191" s="1"/>
      <c r="O191" s="81"/>
      <c r="P191" s="81"/>
      <c r="Q191" s="62"/>
      <c r="R191" s="62"/>
    </row>
    <row r="192" spans="3:18" s="2" customFormat="1" ht="16.5" customHeight="1" x14ac:dyDescent="0.15">
      <c r="C192" s="1"/>
      <c r="D192" s="1"/>
      <c r="E192" s="1"/>
      <c r="F192" s="1"/>
      <c r="G192" s="1"/>
      <c r="H192" s="1"/>
      <c r="I192" s="1"/>
      <c r="J192" s="1"/>
      <c r="K192" s="1"/>
      <c r="L192" s="1"/>
      <c r="M192" s="1"/>
      <c r="O192" s="81"/>
      <c r="P192" s="81"/>
      <c r="Q192" s="62"/>
      <c r="R192" s="62"/>
    </row>
    <row r="193" spans="3:18" s="2" customFormat="1" ht="16.5" customHeight="1" x14ac:dyDescent="0.15">
      <c r="C193" s="1"/>
      <c r="D193" s="1"/>
      <c r="E193" s="1"/>
      <c r="F193" s="1"/>
      <c r="G193" s="1"/>
      <c r="H193" s="1"/>
      <c r="I193" s="1"/>
      <c r="J193" s="1"/>
      <c r="K193" s="1"/>
      <c r="L193" s="1"/>
      <c r="M193" s="1"/>
      <c r="O193" s="81"/>
      <c r="P193" s="81"/>
      <c r="Q193" s="62"/>
      <c r="R193" s="62"/>
    </row>
    <row r="194" spans="3:18" s="2" customFormat="1" ht="16.5" customHeight="1" x14ac:dyDescent="0.15">
      <c r="C194" s="1"/>
      <c r="D194" s="1"/>
      <c r="E194" s="1"/>
      <c r="F194" s="1"/>
      <c r="G194" s="1"/>
      <c r="H194" s="1"/>
      <c r="I194" s="1"/>
      <c r="J194" s="1"/>
      <c r="K194" s="1"/>
      <c r="L194" s="1"/>
      <c r="M194" s="1"/>
      <c r="O194" s="81"/>
      <c r="P194" s="81"/>
      <c r="Q194" s="62"/>
      <c r="R194" s="62"/>
    </row>
    <row r="195" spans="3:18" s="2" customFormat="1" ht="16.5" customHeight="1" x14ac:dyDescent="0.15">
      <c r="C195" s="1"/>
      <c r="D195" s="1"/>
      <c r="E195" s="1"/>
      <c r="F195" s="1"/>
      <c r="G195" s="1"/>
      <c r="H195" s="1"/>
      <c r="I195" s="1"/>
      <c r="J195" s="1"/>
      <c r="K195" s="1"/>
      <c r="L195" s="1"/>
      <c r="M195" s="1"/>
      <c r="O195" s="81"/>
      <c r="P195" s="81"/>
      <c r="Q195" s="62"/>
      <c r="R195" s="62"/>
    </row>
    <row r="196" spans="3:18" s="2" customFormat="1" ht="16.5" customHeight="1" x14ac:dyDescent="0.15">
      <c r="C196" s="1"/>
      <c r="D196" s="1"/>
      <c r="E196" s="1"/>
      <c r="F196" s="1"/>
      <c r="G196" s="1"/>
      <c r="H196" s="1"/>
      <c r="I196" s="1"/>
      <c r="J196" s="1"/>
      <c r="K196" s="1"/>
      <c r="L196" s="1"/>
      <c r="M196" s="1"/>
      <c r="O196" s="81"/>
      <c r="P196" s="81"/>
      <c r="Q196" s="62"/>
      <c r="R196" s="62"/>
    </row>
    <row r="197" spans="3:18" s="2" customFormat="1" ht="16.5" customHeight="1" x14ac:dyDescent="0.15">
      <c r="C197" s="1"/>
      <c r="D197" s="1"/>
      <c r="E197" s="1"/>
      <c r="F197" s="1"/>
      <c r="G197" s="1"/>
      <c r="H197" s="1"/>
      <c r="I197" s="1"/>
      <c r="J197" s="1"/>
      <c r="K197" s="1"/>
      <c r="L197" s="1"/>
      <c r="M197" s="1"/>
      <c r="O197" s="81"/>
      <c r="P197" s="81"/>
      <c r="Q197" s="62"/>
      <c r="R197" s="62"/>
    </row>
    <row r="198" spans="3:18" s="2" customFormat="1" ht="16.5" customHeight="1" x14ac:dyDescent="0.15">
      <c r="C198" s="1"/>
      <c r="D198" s="1"/>
      <c r="E198" s="1"/>
      <c r="F198" s="1"/>
      <c r="G198" s="1"/>
      <c r="H198" s="1"/>
      <c r="I198" s="1"/>
      <c r="J198" s="1"/>
      <c r="K198" s="1"/>
      <c r="L198" s="1"/>
      <c r="M198" s="1"/>
      <c r="O198" s="81"/>
      <c r="P198" s="81"/>
      <c r="Q198" s="62"/>
      <c r="R198" s="62"/>
    </row>
    <row r="199" spans="3:18" s="2" customFormat="1" ht="16.5" customHeight="1" x14ac:dyDescent="0.15">
      <c r="C199" s="1"/>
      <c r="D199" s="1"/>
      <c r="E199" s="1"/>
      <c r="F199" s="1"/>
      <c r="G199" s="1"/>
      <c r="H199" s="1"/>
      <c r="I199" s="1"/>
      <c r="J199" s="1"/>
      <c r="K199" s="1"/>
      <c r="L199" s="1"/>
      <c r="M199" s="1"/>
      <c r="O199" s="81"/>
      <c r="P199" s="81"/>
      <c r="Q199" s="62"/>
      <c r="R199" s="62"/>
    </row>
    <row r="200" spans="3:18" s="2" customFormat="1" ht="16.5" customHeight="1" x14ac:dyDescent="0.15">
      <c r="C200" s="1"/>
      <c r="D200" s="1"/>
      <c r="E200" s="1"/>
      <c r="F200" s="1"/>
      <c r="G200" s="1"/>
      <c r="H200" s="1"/>
      <c r="I200" s="1"/>
      <c r="J200" s="1"/>
      <c r="K200" s="1"/>
      <c r="L200" s="1"/>
      <c r="M200" s="1"/>
      <c r="O200" s="81"/>
      <c r="P200" s="81"/>
      <c r="Q200" s="62"/>
      <c r="R200" s="62"/>
    </row>
    <row r="201" spans="3:18" s="2" customFormat="1" ht="16.5" customHeight="1" x14ac:dyDescent="0.15">
      <c r="C201" s="1"/>
      <c r="D201" s="1"/>
      <c r="E201" s="1"/>
      <c r="F201" s="1"/>
      <c r="G201" s="1"/>
      <c r="H201" s="1"/>
      <c r="I201" s="1"/>
      <c r="J201" s="1"/>
      <c r="K201" s="1"/>
      <c r="L201" s="1"/>
      <c r="M201" s="1"/>
      <c r="O201" s="81"/>
      <c r="P201" s="81"/>
      <c r="Q201" s="62"/>
      <c r="R201" s="62"/>
    </row>
    <row r="202" spans="3:18" s="2" customFormat="1" ht="16.5" customHeight="1" x14ac:dyDescent="0.15">
      <c r="C202" s="1"/>
      <c r="D202" s="1"/>
      <c r="E202" s="1"/>
      <c r="F202" s="1"/>
      <c r="G202" s="1"/>
      <c r="H202" s="1"/>
      <c r="I202" s="1"/>
      <c r="J202" s="1"/>
      <c r="K202" s="1"/>
      <c r="L202" s="1"/>
      <c r="M202" s="1"/>
      <c r="O202" s="81"/>
      <c r="P202" s="81"/>
      <c r="Q202" s="62"/>
      <c r="R202" s="62"/>
    </row>
    <row r="203" spans="3:18" s="2" customFormat="1" ht="16.5" customHeight="1" x14ac:dyDescent="0.15">
      <c r="C203" s="1"/>
      <c r="D203" s="1"/>
      <c r="E203" s="1"/>
      <c r="F203" s="1"/>
      <c r="G203" s="1"/>
      <c r="H203" s="1"/>
      <c r="I203" s="1"/>
      <c r="J203" s="1"/>
      <c r="K203" s="1"/>
      <c r="L203" s="1"/>
      <c r="M203" s="1"/>
      <c r="O203" s="81"/>
      <c r="P203" s="81"/>
      <c r="Q203" s="62"/>
      <c r="R203" s="62"/>
    </row>
    <row r="204" spans="3:18" s="2" customFormat="1" ht="16.5" customHeight="1" x14ac:dyDescent="0.15">
      <c r="C204" s="1"/>
      <c r="D204" s="1"/>
      <c r="E204" s="1"/>
      <c r="F204" s="1"/>
      <c r="G204" s="1"/>
      <c r="H204" s="1"/>
      <c r="I204" s="1"/>
      <c r="J204" s="1"/>
      <c r="K204" s="1"/>
      <c r="L204" s="1"/>
      <c r="M204" s="1"/>
      <c r="O204" s="81"/>
      <c r="P204" s="81"/>
      <c r="Q204" s="62"/>
      <c r="R204" s="62"/>
    </row>
    <row r="205" spans="3:18" s="2" customFormat="1" ht="16.5" customHeight="1" x14ac:dyDescent="0.15">
      <c r="C205" s="1"/>
      <c r="D205" s="1"/>
      <c r="E205" s="1"/>
      <c r="F205" s="1"/>
      <c r="G205" s="1"/>
      <c r="H205" s="1"/>
      <c r="I205" s="1"/>
      <c r="J205" s="1"/>
      <c r="K205" s="1"/>
      <c r="L205" s="1"/>
      <c r="M205" s="1"/>
      <c r="O205" s="81"/>
      <c r="P205" s="81"/>
      <c r="Q205" s="62"/>
      <c r="R205" s="62"/>
    </row>
    <row r="206" spans="3:18" s="2" customFormat="1" ht="16.5" customHeight="1" x14ac:dyDescent="0.15">
      <c r="C206" s="1"/>
      <c r="D206" s="1"/>
      <c r="E206" s="1"/>
      <c r="F206" s="1"/>
      <c r="G206" s="1"/>
      <c r="H206" s="1"/>
      <c r="I206" s="1"/>
      <c r="J206" s="1"/>
      <c r="K206" s="1"/>
      <c r="L206" s="1"/>
      <c r="M206" s="1"/>
      <c r="O206" s="81"/>
      <c r="P206" s="81"/>
      <c r="Q206" s="62"/>
      <c r="R206" s="62"/>
    </row>
    <row r="207" spans="3:18" s="2" customFormat="1" ht="16.5" customHeight="1" x14ac:dyDescent="0.15">
      <c r="C207" s="1"/>
      <c r="D207" s="1"/>
      <c r="E207" s="1"/>
      <c r="F207" s="1"/>
      <c r="G207" s="1"/>
      <c r="H207" s="1"/>
      <c r="I207" s="1"/>
      <c r="J207" s="1"/>
      <c r="K207" s="1"/>
      <c r="L207" s="1"/>
      <c r="M207" s="1"/>
      <c r="O207" s="81"/>
      <c r="P207" s="81"/>
      <c r="Q207" s="62"/>
      <c r="R207" s="62"/>
    </row>
    <row r="208" spans="3:18" s="2" customFormat="1" ht="16.5" customHeight="1" x14ac:dyDescent="0.15">
      <c r="C208" s="1"/>
      <c r="D208" s="1"/>
      <c r="E208" s="1"/>
      <c r="F208" s="1"/>
      <c r="G208" s="1"/>
      <c r="H208" s="1"/>
      <c r="I208" s="1"/>
      <c r="J208" s="1"/>
      <c r="K208" s="1"/>
      <c r="L208" s="1"/>
      <c r="M208" s="1"/>
      <c r="O208" s="81"/>
      <c r="P208" s="81"/>
      <c r="Q208" s="62"/>
      <c r="R208" s="62"/>
    </row>
    <row r="209" spans="3:18" s="2" customFormat="1" ht="16.5" customHeight="1" x14ac:dyDescent="0.15">
      <c r="C209" s="1"/>
      <c r="D209" s="1"/>
      <c r="E209" s="1"/>
      <c r="F209" s="1"/>
      <c r="G209" s="1"/>
      <c r="H209" s="1"/>
      <c r="I209" s="1"/>
      <c r="J209" s="1"/>
      <c r="K209" s="1"/>
      <c r="L209" s="1"/>
      <c r="M209" s="1"/>
      <c r="O209" s="81"/>
      <c r="P209" s="81"/>
      <c r="Q209" s="62"/>
      <c r="R209" s="62"/>
    </row>
    <row r="210" spans="3:18" s="2" customFormat="1" ht="16.5" customHeight="1" x14ac:dyDescent="0.15">
      <c r="C210" s="1"/>
      <c r="D210" s="1"/>
      <c r="E210" s="1"/>
      <c r="F210" s="1"/>
      <c r="G210" s="1"/>
      <c r="H210" s="1"/>
      <c r="I210" s="1"/>
      <c r="J210" s="1"/>
      <c r="K210" s="1"/>
      <c r="L210" s="1"/>
      <c r="M210" s="1"/>
      <c r="O210" s="81"/>
      <c r="P210" s="81"/>
      <c r="Q210" s="62"/>
      <c r="R210" s="62"/>
    </row>
    <row r="211" spans="3:18" s="2" customFormat="1" ht="16.5" customHeight="1" x14ac:dyDescent="0.15">
      <c r="C211" s="1"/>
      <c r="D211" s="1"/>
      <c r="E211" s="1"/>
      <c r="F211" s="1"/>
      <c r="G211" s="1"/>
      <c r="H211" s="1"/>
      <c r="I211" s="1"/>
      <c r="J211" s="1"/>
      <c r="K211" s="1"/>
      <c r="L211" s="1"/>
      <c r="M211" s="1"/>
      <c r="O211" s="81"/>
      <c r="P211" s="81"/>
      <c r="Q211" s="62"/>
      <c r="R211" s="62"/>
    </row>
    <row r="212" spans="3:18" s="2" customFormat="1" ht="16.5" customHeight="1" x14ac:dyDescent="0.15">
      <c r="C212" s="1"/>
      <c r="D212" s="1"/>
      <c r="E212" s="1"/>
      <c r="F212" s="1"/>
      <c r="G212" s="1"/>
      <c r="H212" s="1"/>
      <c r="I212" s="1"/>
      <c r="J212" s="1"/>
      <c r="K212" s="1"/>
      <c r="L212" s="1"/>
      <c r="M212" s="1"/>
      <c r="O212" s="81"/>
      <c r="P212" s="81"/>
      <c r="Q212" s="62"/>
      <c r="R212" s="62"/>
    </row>
    <row r="213" spans="3:18" s="2" customFormat="1" ht="16.5" customHeight="1" x14ac:dyDescent="0.15">
      <c r="C213" s="1"/>
      <c r="D213" s="1"/>
      <c r="E213" s="1"/>
      <c r="F213" s="1"/>
      <c r="G213" s="1"/>
      <c r="H213" s="1"/>
      <c r="I213" s="1"/>
      <c r="J213" s="1"/>
      <c r="K213" s="1"/>
      <c r="L213" s="1"/>
      <c r="M213" s="1"/>
      <c r="O213" s="81"/>
      <c r="P213" s="81"/>
      <c r="Q213" s="62"/>
      <c r="R213" s="62"/>
    </row>
    <row r="214" spans="3:18" s="2" customFormat="1" ht="16.5" customHeight="1" x14ac:dyDescent="0.15">
      <c r="C214" s="1"/>
      <c r="D214" s="1"/>
      <c r="E214" s="1"/>
      <c r="F214" s="1"/>
      <c r="G214" s="1"/>
      <c r="H214" s="1"/>
      <c r="I214" s="1"/>
      <c r="J214" s="1"/>
      <c r="K214" s="1"/>
      <c r="L214" s="1"/>
      <c r="M214" s="1"/>
      <c r="O214" s="81"/>
      <c r="P214" s="81"/>
      <c r="Q214" s="62"/>
      <c r="R214" s="62"/>
    </row>
    <row r="215" spans="3:18" s="2" customFormat="1" ht="16.5" customHeight="1" x14ac:dyDescent="0.15">
      <c r="C215" s="1"/>
      <c r="D215" s="1"/>
      <c r="E215" s="1"/>
      <c r="F215" s="1"/>
      <c r="G215" s="1"/>
      <c r="H215" s="1"/>
      <c r="I215" s="1"/>
      <c r="J215" s="1"/>
      <c r="K215" s="1"/>
      <c r="L215" s="1"/>
      <c r="M215" s="1"/>
      <c r="O215" s="81"/>
      <c r="P215" s="81"/>
      <c r="Q215" s="62"/>
      <c r="R215" s="62"/>
    </row>
    <row r="216" spans="3:18" s="2" customFormat="1" ht="16.5" customHeight="1" x14ac:dyDescent="0.15">
      <c r="C216" s="1"/>
      <c r="D216" s="1"/>
      <c r="E216" s="1"/>
      <c r="F216" s="1"/>
      <c r="G216" s="1"/>
      <c r="H216" s="1"/>
      <c r="I216" s="1"/>
      <c r="J216" s="1"/>
      <c r="K216" s="1"/>
      <c r="L216" s="1"/>
      <c r="M216" s="1"/>
      <c r="O216" s="81"/>
      <c r="P216" s="81"/>
      <c r="Q216" s="62"/>
      <c r="R216" s="62"/>
    </row>
    <row r="217" spans="3:18" s="2" customFormat="1" ht="16.5" customHeight="1" x14ac:dyDescent="0.15">
      <c r="C217" s="1"/>
      <c r="D217" s="1"/>
      <c r="E217" s="1"/>
      <c r="F217" s="1"/>
      <c r="G217" s="1"/>
      <c r="H217" s="1"/>
      <c r="I217" s="1"/>
      <c r="J217" s="1"/>
      <c r="K217" s="1"/>
      <c r="L217" s="1"/>
      <c r="M217" s="1"/>
      <c r="O217" s="81"/>
      <c r="P217" s="81"/>
      <c r="Q217" s="62"/>
      <c r="R217" s="62"/>
    </row>
    <row r="218" spans="3:18" s="2" customFormat="1" ht="16.5" customHeight="1" x14ac:dyDescent="0.15">
      <c r="C218" s="1"/>
      <c r="D218" s="1"/>
      <c r="E218" s="1"/>
      <c r="F218" s="1"/>
      <c r="G218" s="1"/>
      <c r="H218" s="1"/>
      <c r="I218" s="1"/>
      <c r="J218" s="1"/>
      <c r="K218" s="1"/>
      <c r="L218" s="1"/>
      <c r="M218" s="1"/>
      <c r="O218" s="81"/>
      <c r="P218" s="81"/>
      <c r="Q218" s="62"/>
      <c r="R218" s="62"/>
    </row>
    <row r="219" spans="3:18" s="2" customFormat="1" ht="16.5" customHeight="1" x14ac:dyDescent="0.15">
      <c r="C219" s="1"/>
      <c r="D219" s="1"/>
      <c r="E219" s="1"/>
      <c r="F219" s="1"/>
      <c r="G219" s="1"/>
      <c r="H219" s="1"/>
      <c r="I219" s="1"/>
      <c r="J219" s="1"/>
      <c r="K219" s="1"/>
      <c r="L219" s="1"/>
      <c r="M219" s="1"/>
      <c r="O219" s="81"/>
      <c r="P219" s="81"/>
      <c r="Q219" s="62"/>
      <c r="R219" s="62"/>
    </row>
    <row r="220" spans="3:18" s="2" customFormat="1" ht="16.5" customHeight="1" x14ac:dyDescent="0.15">
      <c r="C220" s="1"/>
      <c r="D220" s="1"/>
      <c r="E220" s="1"/>
      <c r="F220" s="1"/>
      <c r="G220" s="1"/>
      <c r="H220" s="1"/>
      <c r="I220" s="1"/>
      <c r="J220" s="1"/>
      <c r="K220" s="1"/>
      <c r="L220" s="1"/>
      <c r="M220" s="1"/>
      <c r="O220" s="81"/>
      <c r="P220" s="81"/>
      <c r="Q220" s="62"/>
      <c r="R220" s="62"/>
    </row>
    <row r="221" spans="3:18" s="2" customFormat="1" ht="16.5" customHeight="1" x14ac:dyDescent="0.15">
      <c r="C221" s="1"/>
      <c r="D221" s="1"/>
      <c r="E221" s="1"/>
      <c r="F221" s="1"/>
      <c r="G221" s="1"/>
      <c r="H221" s="1"/>
      <c r="I221" s="1"/>
      <c r="J221" s="1"/>
      <c r="K221" s="1"/>
      <c r="L221" s="1"/>
      <c r="M221" s="1"/>
      <c r="O221" s="81"/>
      <c r="P221" s="81"/>
      <c r="Q221" s="62"/>
      <c r="R221" s="62"/>
    </row>
    <row r="222" spans="3:18" s="2" customFormat="1" ht="16.5" customHeight="1" x14ac:dyDescent="0.15">
      <c r="C222" s="1"/>
      <c r="D222" s="1"/>
      <c r="E222" s="1"/>
      <c r="F222" s="1"/>
      <c r="G222" s="1"/>
      <c r="H222" s="1"/>
      <c r="I222" s="1"/>
      <c r="J222" s="1"/>
      <c r="K222" s="1"/>
      <c r="L222" s="1"/>
      <c r="M222" s="1"/>
      <c r="O222" s="81"/>
      <c r="P222" s="81"/>
      <c r="Q222" s="62"/>
      <c r="R222" s="62"/>
    </row>
    <row r="223" spans="3:18" s="2" customFormat="1" ht="16.5" customHeight="1" x14ac:dyDescent="0.15">
      <c r="C223" s="1"/>
      <c r="D223" s="1"/>
      <c r="E223" s="1"/>
      <c r="F223" s="1"/>
      <c r="G223" s="1"/>
      <c r="H223" s="1"/>
      <c r="I223" s="1"/>
      <c r="J223" s="1"/>
      <c r="K223" s="1"/>
      <c r="L223" s="1"/>
      <c r="M223" s="1"/>
      <c r="O223" s="81"/>
      <c r="P223" s="81"/>
      <c r="Q223" s="62"/>
      <c r="R223" s="62"/>
    </row>
    <row r="224" spans="3:18" s="2" customFormat="1" ht="16.5" customHeight="1" x14ac:dyDescent="0.15">
      <c r="C224" s="1"/>
      <c r="D224" s="1"/>
      <c r="E224" s="1"/>
      <c r="F224" s="1"/>
      <c r="G224" s="1"/>
      <c r="H224" s="1"/>
      <c r="I224" s="1"/>
      <c r="J224" s="1"/>
      <c r="K224" s="1"/>
      <c r="L224" s="1"/>
      <c r="M224" s="1"/>
      <c r="O224" s="81"/>
      <c r="P224" s="81"/>
      <c r="Q224" s="62"/>
      <c r="R224" s="62"/>
    </row>
    <row r="225" spans="3:18" s="2" customFormat="1" ht="16.5" customHeight="1" x14ac:dyDescent="0.15">
      <c r="C225" s="1"/>
      <c r="D225" s="1"/>
      <c r="E225" s="1"/>
      <c r="F225" s="1"/>
      <c r="G225" s="1"/>
      <c r="H225" s="1"/>
      <c r="I225" s="1"/>
      <c r="J225" s="1"/>
      <c r="K225" s="1"/>
      <c r="L225" s="1"/>
      <c r="M225" s="1"/>
      <c r="O225" s="81"/>
      <c r="P225" s="81"/>
      <c r="Q225" s="62"/>
      <c r="R225" s="62"/>
    </row>
    <row r="226" spans="3:18" s="2" customFormat="1" ht="16.5" customHeight="1" x14ac:dyDescent="0.15">
      <c r="C226" s="1"/>
      <c r="D226" s="1"/>
      <c r="E226" s="1"/>
      <c r="F226" s="1"/>
      <c r="G226" s="1"/>
      <c r="H226" s="1"/>
      <c r="I226" s="1"/>
      <c r="J226" s="1"/>
      <c r="K226" s="1"/>
      <c r="L226" s="1"/>
      <c r="M226" s="1"/>
      <c r="O226" s="81"/>
      <c r="P226" s="81"/>
      <c r="Q226" s="62"/>
      <c r="R226" s="62"/>
    </row>
    <row r="227" spans="3:18" s="2" customFormat="1" ht="16.5" customHeight="1" x14ac:dyDescent="0.15">
      <c r="C227" s="1"/>
      <c r="D227" s="1"/>
      <c r="E227" s="1"/>
      <c r="F227" s="1"/>
      <c r="G227" s="1"/>
      <c r="H227" s="1"/>
      <c r="I227" s="1"/>
      <c r="J227" s="1"/>
      <c r="K227" s="1"/>
      <c r="L227" s="1"/>
      <c r="M227" s="1"/>
      <c r="O227" s="81"/>
      <c r="P227" s="81"/>
      <c r="Q227" s="62"/>
      <c r="R227" s="62"/>
    </row>
    <row r="228" spans="3:18" s="2" customFormat="1" ht="16.5" customHeight="1" x14ac:dyDescent="0.15">
      <c r="C228" s="1"/>
      <c r="D228" s="1"/>
      <c r="E228" s="1"/>
      <c r="F228" s="1"/>
      <c r="G228" s="1"/>
      <c r="H228" s="1"/>
      <c r="I228" s="1"/>
      <c r="J228" s="1"/>
      <c r="K228" s="1"/>
      <c r="L228" s="1"/>
      <c r="M228" s="1"/>
      <c r="O228" s="81"/>
      <c r="P228" s="81"/>
      <c r="Q228" s="62"/>
      <c r="R228" s="62"/>
    </row>
    <row r="229" spans="3:18" s="2" customFormat="1" ht="16.5" customHeight="1" x14ac:dyDescent="0.15">
      <c r="C229" s="1"/>
      <c r="D229" s="1"/>
      <c r="E229" s="1"/>
      <c r="F229" s="1"/>
      <c r="G229" s="1"/>
      <c r="H229" s="1"/>
      <c r="I229" s="1"/>
      <c r="J229" s="1"/>
      <c r="K229" s="1"/>
      <c r="L229" s="1"/>
      <c r="M229" s="1"/>
      <c r="O229" s="81"/>
      <c r="P229" s="81"/>
      <c r="Q229" s="62"/>
      <c r="R229" s="62"/>
    </row>
    <row r="230" spans="3:18" s="2" customFormat="1" ht="16.5" customHeight="1" x14ac:dyDescent="0.15">
      <c r="C230" s="1"/>
      <c r="D230" s="1"/>
      <c r="E230" s="1"/>
      <c r="F230" s="1"/>
      <c r="G230" s="1"/>
      <c r="H230" s="1"/>
      <c r="I230" s="1"/>
      <c r="J230" s="1"/>
      <c r="K230" s="1"/>
      <c r="L230" s="1"/>
      <c r="M230" s="1"/>
      <c r="O230" s="81"/>
      <c r="P230" s="81"/>
      <c r="Q230" s="62"/>
      <c r="R230" s="62"/>
    </row>
    <row r="231" spans="3:18" s="2" customFormat="1" ht="16.5" customHeight="1" x14ac:dyDescent="0.15">
      <c r="C231" s="1"/>
      <c r="D231" s="1"/>
      <c r="E231" s="1"/>
      <c r="F231" s="1"/>
      <c r="G231" s="1"/>
      <c r="H231" s="1"/>
      <c r="I231" s="1"/>
      <c r="J231" s="1"/>
      <c r="K231" s="1"/>
      <c r="L231" s="1"/>
      <c r="M231" s="1"/>
      <c r="O231" s="81"/>
      <c r="P231" s="81"/>
      <c r="Q231" s="62"/>
      <c r="R231" s="62"/>
    </row>
    <row r="232" spans="3:18" s="2" customFormat="1" ht="16.5" customHeight="1" x14ac:dyDescent="0.15">
      <c r="C232" s="1"/>
      <c r="D232" s="1"/>
      <c r="E232" s="1"/>
      <c r="F232" s="1"/>
      <c r="G232" s="1"/>
      <c r="H232" s="1"/>
      <c r="I232" s="1"/>
      <c r="J232" s="1"/>
      <c r="K232" s="1"/>
      <c r="L232" s="1"/>
      <c r="M232" s="1"/>
      <c r="O232" s="81"/>
      <c r="P232" s="81"/>
      <c r="Q232" s="62"/>
      <c r="R232" s="62"/>
    </row>
    <row r="233" spans="3:18" s="2" customFormat="1" ht="16.5" customHeight="1" x14ac:dyDescent="0.15">
      <c r="C233" s="1"/>
      <c r="D233" s="1"/>
      <c r="E233" s="1"/>
      <c r="F233" s="1"/>
      <c r="G233" s="1"/>
      <c r="H233" s="1"/>
      <c r="I233" s="1"/>
      <c r="J233" s="1"/>
      <c r="K233" s="1"/>
      <c r="L233" s="1"/>
      <c r="M233" s="1"/>
      <c r="O233" s="81"/>
      <c r="P233" s="81"/>
      <c r="Q233" s="62"/>
      <c r="R233" s="62"/>
    </row>
    <row r="234" spans="3:18" s="2" customFormat="1" ht="16.5" customHeight="1" x14ac:dyDescent="0.15">
      <c r="C234" s="1"/>
      <c r="D234" s="1"/>
      <c r="E234" s="1"/>
      <c r="F234" s="1"/>
      <c r="G234" s="1"/>
      <c r="H234" s="1"/>
      <c r="I234" s="1"/>
      <c r="J234" s="1"/>
      <c r="K234" s="1"/>
      <c r="L234" s="1"/>
      <c r="M234" s="1"/>
      <c r="O234" s="81"/>
      <c r="P234" s="81"/>
      <c r="Q234" s="62"/>
      <c r="R234" s="62"/>
    </row>
    <row r="235" spans="3:18" s="2" customFormat="1" ht="16.5" customHeight="1" x14ac:dyDescent="0.15">
      <c r="C235" s="1"/>
      <c r="D235" s="1"/>
      <c r="E235" s="1"/>
      <c r="F235" s="1"/>
      <c r="G235" s="1"/>
      <c r="H235" s="1"/>
      <c r="I235" s="1"/>
      <c r="J235" s="1"/>
      <c r="K235" s="1"/>
      <c r="L235" s="1"/>
      <c r="M235" s="1"/>
      <c r="O235" s="81"/>
      <c r="P235" s="81"/>
      <c r="Q235" s="62"/>
      <c r="R235" s="62"/>
    </row>
    <row r="236" spans="3:18" s="2" customFormat="1" ht="16.5" customHeight="1" x14ac:dyDescent="0.15">
      <c r="C236" s="1"/>
      <c r="D236" s="1"/>
      <c r="E236" s="1"/>
      <c r="F236" s="1"/>
      <c r="G236" s="1"/>
      <c r="H236" s="1"/>
      <c r="I236" s="1"/>
      <c r="J236" s="1"/>
      <c r="K236" s="1"/>
      <c r="L236" s="1"/>
      <c r="M236" s="1"/>
      <c r="O236" s="81"/>
      <c r="P236" s="81"/>
      <c r="Q236" s="62"/>
      <c r="R236" s="62"/>
    </row>
    <row r="237" spans="3:18" s="2" customFormat="1" ht="16.5" customHeight="1" x14ac:dyDescent="0.15">
      <c r="C237" s="1"/>
      <c r="D237" s="1"/>
      <c r="E237" s="1"/>
      <c r="F237" s="1"/>
      <c r="G237" s="1"/>
      <c r="H237" s="1"/>
      <c r="I237" s="1"/>
      <c r="J237" s="1"/>
      <c r="K237" s="1"/>
      <c r="L237" s="1"/>
      <c r="M237" s="1"/>
      <c r="O237" s="81"/>
      <c r="P237" s="81"/>
      <c r="Q237" s="62"/>
      <c r="R237" s="62"/>
    </row>
    <row r="238" spans="3:18" s="2" customFormat="1" ht="16.5" customHeight="1" x14ac:dyDescent="0.15">
      <c r="C238" s="1"/>
      <c r="D238" s="1"/>
      <c r="E238" s="1"/>
      <c r="F238" s="1"/>
      <c r="G238" s="1"/>
      <c r="H238" s="1"/>
      <c r="I238" s="1"/>
      <c r="J238" s="1"/>
      <c r="K238" s="1"/>
      <c r="L238" s="1"/>
      <c r="M238" s="1"/>
      <c r="O238" s="81"/>
      <c r="P238" s="81"/>
      <c r="Q238" s="62"/>
      <c r="R238" s="62"/>
    </row>
    <row r="239" spans="3:18" s="2" customFormat="1" ht="16.5" customHeight="1" x14ac:dyDescent="0.15">
      <c r="C239" s="1"/>
      <c r="D239" s="1"/>
      <c r="E239" s="1"/>
      <c r="F239" s="1"/>
      <c r="G239" s="1"/>
      <c r="H239" s="1"/>
      <c r="I239" s="1"/>
      <c r="J239" s="1"/>
      <c r="K239" s="1"/>
      <c r="L239" s="1"/>
      <c r="M239" s="1"/>
      <c r="O239" s="81"/>
      <c r="P239" s="81"/>
      <c r="Q239" s="62"/>
      <c r="R239" s="62"/>
    </row>
    <row r="240" spans="3:18" s="2" customFormat="1" ht="16.5" customHeight="1" x14ac:dyDescent="0.15">
      <c r="C240" s="1"/>
      <c r="D240" s="1"/>
      <c r="E240" s="1"/>
      <c r="F240" s="1"/>
      <c r="G240" s="1"/>
      <c r="H240" s="1"/>
      <c r="I240" s="1"/>
      <c r="J240" s="1"/>
      <c r="K240" s="1"/>
      <c r="L240" s="1"/>
      <c r="M240" s="1"/>
      <c r="O240" s="81"/>
      <c r="P240" s="81"/>
      <c r="Q240" s="62"/>
      <c r="R240" s="62"/>
    </row>
    <row r="241" spans="3:18" s="2" customFormat="1" ht="16.5" customHeight="1" x14ac:dyDescent="0.15">
      <c r="C241" s="1"/>
      <c r="D241" s="1"/>
      <c r="E241" s="1"/>
      <c r="F241" s="1"/>
      <c r="G241" s="1"/>
      <c r="H241" s="1"/>
      <c r="I241" s="1"/>
      <c r="J241" s="1"/>
      <c r="K241" s="1"/>
      <c r="L241" s="1"/>
      <c r="M241" s="1"/>
      <c r="O241" s="81"/>
      <c r="P241" s="81"/>
      <c r="Q241" s="62"/>
      <c r="R241" s="62"/>
    </row>
    <row r="242" spans="3:18" s="2" customFormat="1" ht="16.5" customHeight="1" x14ac:dyDescent="0.15">
      <c r="C242" s="1"/>
      <c r="D242" s="1"/>
      <c r="E242" s="1"/>
      <c r="F242" s="1"/>
      <c r="G242" s="1"/>
      <c r="H242" s="1"/>
      <c r="I242" s="1"/>
      <c r="J242" s="1"/>
      <c r="K242" s="1"/>
      <c r="L242" s="1"/>
      <c r="M242" s="1"/>
      <c r="O242" s="81"/>
      <c r="P242" s="81"/>
      <c r="Q242" s="62"/>
      <c r="R242" s="62"/>
    </row>
    <row r="243" spans="3:18" s="2" customFormat="1" ht="16.5" customHeight="1" x14ac:dyDescent="0.15">
      <c r="C243" s="1"/>
      <c r="D243" s="1"/>
      <c r="E243" s="1"/>
      <c r="F243" s="1"/>
      <c r="G243" s="1"/>
      <c r="H243" s="1"/>
      <c r="I243" s="1"/>
      <c r="J243" s="1"/>
      <c r="K243" s="1"/>
      <c r="L243" s="1"/>
      <c r="M243" s="1"/>
      <c r="O243" s="81"/>
      <c r="P243" s="81"/>
      <c r="Q243" s="62"/>
      <c r="R243" s="62"/>
    </row>
    <row r="244" spans="3:18" s="2" customFormat="1" ht="16.5" customHeight="1" x14ac:dyDescent="0.15">
      <c r="C244" s="1"/>
      <c r="D244" s="1"/>
      <c r="E244" s="1"/>
      <c r="F244" s="1"/>
      <c r="G244" s="1"/>
      <c r="H244" s="1"/>
      <c r="I244" s="1"/>
      <c r="J244" s="1"/>
      <c r="K244" s="1"/>
      <c r="L244" s="1"/>
      <c r="M244" s="1"/>
      <c r="O244" s="81"/>
      <c r="P244" s="81"/>
      <c r="Q244" s="62"/>
      <c r="R244" s="62"/>
    </row>
    <row r="245" spans="3:18" s="2" customFormat="1" ht="16.5" customHeight="1" x14ac:dyDescent="0.15">
      <c r="C245" s="1"/>
      <c r="D245" s="1"/>
      <c r="E245" s="1"/>
      <c r="F245" s="1"/>
      <c r="G245" s="1"/>
      <c r="H245" s="1"/>
      <c r="I245" s="1"/>
      <c r="J245" s="1"/>
      <c r="K245" s="1"/>
      <c r="L245" s="1"/>
      <c r="M245" s="1"/>
      <c r="O245" s="81"/>
      <c r="P245" s="81"/>
      <c r="Q245" s="62"/>
      <c r="R245" s="62"/>
    </row>
    <row r="246" spans="3:18" s="2" customFormat="1" ht="16.5" customHeight="1" x14ac:dyDescent="0.15">
      <c r="C246" s="1"/>
      <c r="D246" s="1"/>
      <c r="E246" s="1"/>
      <c r="F246" s="1"/>
      <c r="G246" s="1"/>
      <c r="H246" s="1"/>
      <c r="I246" s="1"/>
      <c r="J246" s="1"/>
      <c r="K246" s="1"/>
      <c r="L246" s="1"/>
      <c r="M246" s="1"/>
      <c r="O246" s="81"/>
      <c r="P246" s="81"/>
      <c r="Q246" s="62"/>
      <c r="R246" s="62"/>
    </row>
    <row r="247" spans="3:18" s="2" customFormat="1" ht="16.5" customHeight="1" x14ac:dyDescent="0.15">
      <c r="C247" s="1"/>
      <c r="D247" s="1"/>
      <c r="E247" s="1"/>
      <c r="F247" s="1"/>
      <c r="G247" s="1"/>
      <c r="H247" s="1"/>
      <c r="I247" s="1"/>
      <c r="J247" s="1"/>
      <c r="K247" s="1"/>
      <c r="L247" s="1"/>
      <c r="M247" s="1"/>
      <c r="O247" s="81"/>
      <c r="P247" s="81"/>
      <c r="Q247" s="62"/>
      <c r="R247" s="62"/>
    </row>
    <row r="248" spans="3:18" s="2" customFormat="1" ht="16.5" customHeight="1" x14ac:dyDescent="0.15">
      <c r="C248" s="1"/>
      <c r="D248" s="1"/>
      <c r="E248" s="1"/>
      <c r="F248" s="1"/>
      <c r="G248" s="1"/>
      <c r="H248" s="1"/>
      <c r="I248" s="1"/>
      <c r="J248" s="1"/>
      <c r="K248" s="1"/>
      <c r="L248" s="1"/>
      <c r="M248" s="1"/>
      <c r="O248" s="81"/>
      <c r="P248" s="81"/>
      <c r="Q248" s="62"/>
      <c r="R248" s="62"/>
    </row>
    <row r="249" spans="3:18" s="2" customFormat="1" ht="16.5" customHeight="1" x14ac:dyDescent="0.15">
      <c r="C249" s="1"/>
      <c r="D249" s="1"/>
      <c r="E249" s="1"/>
      <c r="F249" s="1"/>
      <c r="G249" s="1"/>
      <c r="H249" s="1"/>
      <c r="I249" s="1"/>
      <c r="J249" s="1"/>
      <c r="K249" s="1"/>
      <c r="L249" s="1"/>
      <c r="M249" s="1"/>
      <c r="O249" s="81"/>
      <c r="P249" s="81"/>
      <c r="Q249" s="62"/>
      <c r="R249" s="62"/>
    </row>
    <row r="250" spans="3:18" s="2" customFormat="1" ht="16.5" customHeight="1" x14ac:dyDescent="0.15">
      <c r="C250" s="1"/>
      <c r="D250" s="1"/>
      <c r="E250" s="1"/>
      <c r="F250" s="1"/>
      <c r="G250" s="1"/>
      <c r="H250" s="1"/>
      <c r="I250" s="1"/>
      <c r="J250" s="1"/>
      <c r="K250" s="1"/>
      <c r="L250" s="1"/>
      <c r="M250" s="1"/>
      <c r="O250" s="81"/>
      <c r="P250" s="81"/>
      <c r="Q250" s="62"/>
      <c r="R250" s="62"/>
    </row>
    <row r="251" spans="3:18" s="2" customFormat="1" ht="16.5" customHeight="1" x14ac:dyDescent="0.15">
      <c r="C251" s="1"/>
      <c r="D251" s="1"/>
      <c r="E251" s="1"/>
      <c r="F251" s="1"/>
      <c r="G251" s="1"/>
      <c r="H251" s="1"/>
      <c r="I251" s="1"/>
      <c r="J251" s="1"/>
      <c r="K251" s="1"/>
      <c r="L251" s="1"/>
      <c r="M251" s="1"/>
      <c r="O251" s="81"/>
      <c r="P251" s="81"/>
      <c r="Q251" s="62"/>
      <c r="R251" s="62"/>
    </row>
    <row r="252" spans="3:18" s="2" customFormat="1" ht="16.5" customHeight="1" x14ac:dyDescent="0.15">
      <c r="C252" s="1"/>
      <c r="D252" s="1"/>
      <c r="E252" s="1"/>
      <c r="F252" s="1"/>
      <c r="G252" s="1"/>
      <c r="H252" s="1"/>
      <c r="I252" s="1"/>
      <c r="J252" s="1"/>
      <c r="K252" s="1"/>
      <c r="L252" s="1"/>
      <c r="M252" s="1"/>
      <c r="O252" s="81"/>
      <c r="P252" s="81"/>
      <c r="Q252" s="62"/>
      <c r="R252" s="62"/>
    </row>
    <row r="253" spans="3:18" s="2" customFormat="1" ht="16.5" customHeight="1" x14ac:dyDescent="0.15">
      <c r="C253" s="1"/>
      <c r="D253" s="1"/>
      <c r="E253" s="1"/>
      <c r="F253" s="1"/>
      <c r="G253" s="1"/>
      <c r="H253" s="1"/>
      <c r="I253" s="1"/>
      <c r="J253" s="1"/>
      <c r="K253" s="1"/>
      <c r="L253" s="1"/>
      <c r="M253" s="1"/>
      <c r="O253" s="81"/>
      <c r="P253" s="81"/>
      <c r="Q253" s="62"/>
      <c r="R253" s="62"/>
    </row>
    <row r="254" spans="3:18" s="2" customFormat="1" ht="16.5" customHeight="1" x14ac:dyDescent="0.15">
      <c r="C254" s="1"/>
      <c r="D254" s="1"/>
      <c r="E254" s="1"/>
      <c r="F254" s="1"/>
      <c r="G254" s="1"/>
      <c r="H254" s="1"/>
      <c r="I254" s="1"/>
      <c r="J254" s="1"/>
      <c r="K254" s="1"/>
      <c r="L254" s="1"/>
      <c r="M254" s="1"/>
      <c r="O254" s="81"/>
      <c r="P254" s="81"/>
      <c r="Q254" s="62"/>
      <c r="R254" s="62"/>
    </row>
    <row r="255" spans="3:18" s="2" customFormat="1" ht="16.5" customHeight="1" x14ac:dyDescent="0.15">
      <c r="C255" s="1"/>
      <c r="D255" s="1"/>
      <c r="E255" s="1"/>
      <c r="F255" s="1"/>
      <c r="G255" s="1"/>
      <c r="H255" s="1"/>
      <c r="I255" s="1"/>
      <c r="J255" s="1"/>
      <c r="K255" s="1"/>
      <c r="L255" s="1"/>
      <c r="M255" s="1"/>
      <c r="O255" s="81"/>
      <c r="P255" s="81"/>
      <c r="Q255" s="62"/>
      <c r="R255" s="62"/>
    </row>
    <row r="256" spans="3:18" s="2" customFormat="1" ht="16.5" customHeight="1" x14ac:dyDescent="0.15">
      <c r="C256" s="1"/>
      <c r="D256" s="1"/>
      <c r="E256" s="1"/>
      <c r="F256" s="1"/>
      <c r="G256" s="1"/>
      <c r="H256" s="1"/>
      <c r="I256" s="1"/>
      <c r="J256" s="1"/>
      <c r="K256" s="1"/>
      <c r="L256" s="1"/>
      <c r="M256" s="1"/>
      <c r="O256" s="81"/>
      <c r="P256" s="81"/>
      <c r="Q256" s="62"/>
      <c r="R256" s="62"/>
    </row>
    <row r="257" spans="3:18" s="2" customFormat="1" ht="16.5" customHeight="1" x14ac:dyDescent="0.15">
      <c r="C257" s="1"/>
      <c r="D257" s="1"/>
      <c r="E257" s="1"/>
      <c r="F257" s="1"/>
      <c r="G257" s="1"/>
      <c r="H257" s="1"/>
      <c r="I257" s="1"/>
      <c r="J257" s="1"/>
      <c r="K257" s="1"/>
      <c r="L257" s="1"/>
      <c r="M257" s="1"/>
      <c r="O257" s="81"/>
      <c r="P257" s="81"/>
      <c r="Q257" s="62"/>
      <c r="R257" s="62"/>
    </row>
    <row r="258" spans="3:18" s="2" customFormat="1" ht="16.5" customHeight="1" x14ac:dyDescent="0.15">
      <c r="C258" s="1"/>
      <c r="D258" s="1"/>
      <c r="E258" s="1"/>
      <c r="F258" s="1"/>
      <c r="G258" s="1"/>
      <c r="H258" s="1"/>
      <c r="I258" s="1"/>
      <c r="J258" s="1"/>
      <c r="K258" s="1"/>
      <c r="L258" s="1"/>
      <c r="M258" s="1"/>
      <c r="O258" s="81"/>
      <c r="P258" s="81"/>
      <c r="Q258" s="62"/>
      <c r="R258" s="62"/>
    </row>
    <row r="259" spans="3:18" s="2" customFormat="1" ht="16.5" customHeight="1" x14ac:dyDescent="0.15">
      <c r="C259" s="1"/>
      <c r="D259" s="1"/>
      <c r="E259" s="1"/>
      <c r="F259" s="1"/>
      <c r="G259" s="1"/>
      <c r="H259" s="1"/>
      <c r="I259" s="1"/>
      <c r="J259" s="1"/>
      <c r="K259" s="1"/>
      <c r="L259" s="1"/>
      <c r="M259" s="1"/>
      <c r="O259" s="81"/>
      <c r="P259" s="81"/>
      <c r="Q259" s="62"/>
      <c r="R259" s="62"/>
    </row>
    <row r="260" spans="3:18" s="2" customFormat="1" ht="16.5" customHeight="1" x14ac:dyDescent="0.15">
      <c r="C260" s="1"/>
      <c r="D260" s="1"/>
      <c r="E260" s="1"/>
      <c r="F260" s="1"/>
      <c r="G260" s="1"/>
      <c r="H260" s="1"/>
      <c r="I260" s="1"/>
      <c r="J260" s="1"/>
      <c r="K260" s="1"/>
      <c r="L260" s="1"/>
      <c r="M260" s="1"/>
      <c r="O260" s="81"/>
      <c r="P260" s="81"/>
      <c r="Q260" s="62"/>
      <c r="R260" s="62"/>
    </row>
    <row r="261" spans="3:18" s="2" customFormat="1" ht="16.5" customHeight="1" x14ac:dyDescent="0.15">
      <c r="C261" s="1"/>
      <c r="D261" s="1"/>
      <c r="E261" s="1"/>
      <c r="F261" s="1"/>
      <c r="G261" s="1"/>
      <c r="H261" s="1"/>
      <c r="I261" s="1"/>
      <c r="J261" s="1"/>
      <c r="K261" s="1"/>
      <c r="L261" s="1"/>
      <c r="M261" s="1"/>
      <c r="O261" s="81"/>
      <c r="P261" s="81"/>
      <c r="Q261" s="62"/>
      <c r="R261" s="62"/>
    </row>
  </sheetData>
  <mergeCells count="84">
    <mergeCell ref="D31:D38"/>
    <mergeCell ref="C31:C38"/>
    <mergeCell ref="N27:N28"/>
    <mergeCell ref="N29:N30"/>
    <mergeCell ref="O27:O28"/>
    <mergeCell ref="O29:O30"/>
    <mergeCell ref="H31:M38"/>
    <mergeCell ref="N31:N32"/>
    <mergeCell ref="O31:O32"/>
    <mergeCell ref="F35:F36"/>
    <mergeCell ref="G35:G36"/>
    <mergeCell ref="N35:N36"/>
    <mergeCell ref="O35:O36"/>
    <mergeCell ref="D27:D30"/>
    <mergeCell ref="P4:P5"/>
    <mergeCell ref="P7:P10"/>
    <mergeCell ref="P11:P14"/>
    <mergeCell ref="P23:P26"/>
    <mergeCell ref="P27:P28"/>
    <mergeCell ref="P29:P30"/>
    <mergeCell ref="N23:N26"/>
    <mergeCell ref="O23:O26"/>
    <mergeCell ref="N11:N14"/>
    <mergeCell ref="O11:O14"/>
    <mergeCell ref="O7:O10"/>
    <mergeCell ref="G27:G28"/>
    <mergeCell ref="G29:G30"/>
    <mergeCell ref="H27:M30"/>
    <mergeCell ref="H23:M26"/>
    <mergeCell ref="G23:G26"/>
    <mergeCell ref="E23:F26"/>
    <mergeCell ref="E27:F28"/>
    <mergeCell ref="E29:F30"/>
    <mergeCell ref="C27:C28"/>
    <mergeCell ref="D23:D26"/>
    <mergeCell ref="C23:C26"/>
    <mergeCell ref="C11:C12"/>
    <mergeCell ref="G11:G14"/>
    <mergeCell ref="E11:F14"/>
    <mergeCell ref="N7:N10"/>
    <mergeCell ref="H7:M10"/>
    <mergeCell ref="G7:G10"/>
    <mergeCell ref="E7:F10"/>
    <mergeCell ref="H11:M14"/>
    <mergeCell ref="D7:D10"/>
    <mergeCell ref="C7:C10"/>
    <mergeCell ref="D11:D14"/>
    <mergeCell ref="E21:F21"/>
    <mergeCell ref="E22:F22"/>
    <mergeCell ref="H21:M22"/>
    <mergeCell ref="H19:M20"/>
    <mergeCell ref="H16:M18"/>
    <mergeCell ref="E16:F16"/>
    <mergeCell ref="E17:F17"/>
    <mergeCell ref="E18:F18"/>
    <mergeCell ref="E19:F19"/>
    <mergeCell ref="E20:F20"/>
    <mergeCell ref="C19:C20"/>
    <mergeCell ref="D19:D20"/>
    <mergeCell ref="C21:C22"/>
    <mergeCell ref="D21:D22"/>
    <mergeCell ref="D16:D18"/>
    <mergeCell ref="C16:C18"/>
    <mergeCell ref="B1:O1"/>
    <mergeCell ref="B4:D5"/>
    <mergeCell ref="G4:G5"/>
    <mergeCell ref="H4:M5"/>
    <mergeCell ref="N4:N5"/>
    <mergeCell ref="O4:O5"/>
    <mergeCell ref="E4:F5"/>
    <mergeCell ref="P35:P36"/>
    <mergeCell ref="F37:F38"/>
    <mergeCell ref="G37:G38"/>
    <mergeCell ref="N37:N38"/>
    <mergeCell ref="O37:O38"/>
    <mergeCell ref="P37:P38"/>
    <mergeCell ref="P31:P32"/>
    <mergeCell ref="F33:F34"/>
    <mergeCell ref="G33:G34"/>
    <mergeCell ref="N33:N34"/>
    <mergeCell ref="O33:O34"/>
    <mergeCell ref="P33:P34"/>
    <mergeCell ref="E31:F32"/>
    <mergeCell ref="G31:G32"/>
  </mergeCells>
  <phoneticPr fontId="2"/>
  <dataValidations count="1">
    <dataValidation type="list" allowBlank="1" showInputMessage="1" showErrorMessage="1" sqref="N7:O14 N16:O30 N33:O38" xr:uid="{80495C82-B769-4E95-9DDC-00AB9CAAD880}">
      <formula1>"✓"</formula1>
    </dataValidation>
  </dataValidations>
  <pageMargins left="0.51181102362204722" right="0.51181102362204722" top="0.55118110236220474" bottom="0.55118110236220474" header="0.31496062992125984" footer="0.31496062992125984"/>
  <pageSetup paperSize="9" scale="63" orientation="landscape" r:id="rId1"/>
  <headerFooter>
    <oddHeader>&amp;L別紙１&amp;R改築・増改築・大規模修繕等</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26"/>
  <sheetViews>
    <sheetView view="pageBreakPreview" zoomScaleNormal="85" zoomScaleSheetLayoutView="100" zoomScalePageLayoutView="85" workbookViewId="0"/>
  </sheetViews>
  <sheetFormatPr defaultColWidth="9" defaultRowHeight="14.25" x14ac:dyDescent="0.15"/>
  <cols>
    <col min="1" max="1" width="3.625" style="1" customWidth="1"/>
    <col min="2" max="2" width="3.625" style="2" customWidth="1"/>
    <col min="3" max="3" width="4.625" style="1" customWidth="1"/>
    <col min="4" max="4" width="20.625" style="1" customWidth="1"/>
    <col min="5" max="5" width="7.75" style="1" customWidth="1"/>
    <col min="6" max="6" width="32.875" style="1" customWidth="1"/>
    <col min="7" max="7" width="10.25" style="1" customWidth="1"/>
    <col min="8" max="9" width="4.625" style="1" customWidth="1"/>
    <col min="10" max="10" width="20.625" style="1" customWidth="1"/>
    <col min="11" max="11" width="4.625" style="1" customWidth="1"/>
    <col min="12" max="12" width="6.625" style="1" customWidth="1"/>
    <col min="13" max="13" width="42.625" style="1" customWidth="1"/>
    <col min="14" max="14" width="8.375" style="2" customWidth="1"/>
    <col min="15" max="15" width="8.375" style="81" customWidth="1"/>
    <col min="16" max="16" width="9" style="81" hidden="1" customWidth="1"/>
    <col min="17" max="17" width="8" style="30" hidden="1" customWidth="1"/>
    <col min="18" max="18" width="10.625" style="1" hidden="1" customWidth="1"/>
    <col min="19" max="26" width="10.625" style="1" customWidth="1"/>
    <col min="27" max="16384" width="9" style="1"/>
  </cols>
  <sheetData>
    <row r="1" spans="2:18" ht="16.5" customHeight="1" x14ac:dyDescent="0.15">
      <c r="B1" s="271" t="s">
        <v>89</v>
      </c>
      <c r="C1" s="272"/>
      <c r="D1" s="272"/>
      <c r="E1" s="272"/>
      <c r="F1" s="272"/>
      <c r="G1" s="272"/>
      <c r="H1" s="272"/>
      <c r="I1" s="272"/>
      <c r="J1" s="272"/>
      <c r="K1" s="272"/>
      <c r="L1" s="272"/>
      <c r="M1" s="272"/>
      <c r="N1" s="272"/>
      <c r="O1" s="272"/>
      <c r="P1" s="30"/>
    </row>
    <row r="2" spans="2:18" ht="16.5" customHeight="1" x14ac:dyDescent="0.15">
      <c r="O2" s="80" t="str">
        <f>Ⅰ基本要件!$O$2</f>
        <v>【施設名】</v>
      </c>
      <c r="P2" s="80"/>
    </row>
    <row r="3" spans="2:18" ht="16.5" customHeight="1" x14ac:dyDescent="0.15">
      <c r="B3" s="4" t="s">
        <v>33</v>
      </c>
      <c r="C3" s="5" t="s">
        <v>34</v>
      </c>
    </row>
    <row r="4" spans="2:18" ht="54.75" customHeight="1" x14ac:dyDescent="0.15">
      <c r="B4" s="273" t="s">
        <v>95</v>
      </c>
      <c r="C4" s="274"/>
      <c r="D4" s="274"/>
      <c r="E4" s="279" t="s">
        <v>96</v>
      </c>
      <c r="F4" s="279"/>
      <c r="G4" s="410" t="s">
        <v>97</v>
      </c>
      <c r="H4" s="277" t="s">
        <v>101</v>
      </c>
      <c r="I4" s="412"/>
      <c r="J4" s="412"/>
      <c r="K4" s="412"/>
      <c r="L4" s="412"/>
      <c r="M4" s="412"/>
      <c r="N4" s="278" t="s">
        <v>98</v>
      </c>
      <c r="O4" s="278" t="s">
        <v>203</v>
      </c>
      <c r="P4" s="278" t="s">
        <v>234</v>
      </c>
    </row>
    <row r="5" spans="2:18" ht="54.75" customHeight="1" x14ac:dyDescent="0.15">
      <c r="B5" s="275"/>
      <c r="C5" s="276"/>
      <c r="D5" s="276"/>
      <c r="E5" s="279"/>
      <c r="F5" s="279"/>
      <c r="G5" s="411"/>
      <c r="H5" s="412"/>
      <c r="I5" s="412"/>
      <c r="J5" s="412"/>
      <c r="K5" s="412"/>
      <c r="L5" s="412"/>
      <c r="M5" s="412"/>
      <c r="N5" s="278"/>
      <c r="O5" s="278"/>
      <c r="P5" s="278"/>
    </row>
    <row r="6" spans="2:18" ht="16.5" customHeight="1" x14ac:dyDescent="0.15">
      <c r="B6" s="6">
        <v>1</v>
      </c>
      <c r="C6" s="7" t="s">
        <v>35</v>
      </c>
      <c r="D6" s="7"/>
      <c r="E6" s="7"/>
      <c r="F6" s="8"/>
      <c r="G6" s="8"/>
      <c r="H6" s="8"/>
      <c r="I6" s="8"/>
      <c r="J6" s="8"/>
      <c r="K6" s="8"/>
      <c r="L6" s="8"/>
      <c r="M6" s="8"/>
      <c r="N6" s="59"/>
      <c r="O6" s="82"/>
      <c r="P6" s="82"/>
      <c r="Q6" s="30">
        <f>G23+G33+G52</f>
        <v>8</v>
      </c>
      <c r="R6" s="30">
        <f>SUM(P10:P55)</f>
        <v>0</v>
      </c>
    </row>
    <row r="7" spans="2:18" ht="11.25" customHeight="1" x14ac:dyDescent="0.15">
      <c r="B7" s="58"/>
      <c r="C7" s="394" t="s">
        <v>2</v>
      </c>
      <c r="D7" s="293" t="s">
        <v>258</v>
      </c>
      <c r="E7" s="322" t="s">
        <v>92</v>
      </c>
      <c r="F7" s="322"/>
      <c r="G7" s="264" t="s">
        <v>202</v>
      </c>
      <c r="H7" s="389" t="s">
        <v>275</v>
      </c>
      <c r="I7" s="389"/>
      <c r="J7" s="389"/>
      <c r="K7" s="389"/>
      <c r="L7" s="389"/>
      <c r="M7" s="389"/>
      <c r="N7" s="264"/>
      <c r="O7" s="264"/>
      <c r="P7" s="264"/>
    </row>
    <row r="8" spans="2:18" ht="11.25" customHeight="1" x14ac:dyDescent="0.15">
      <c r="B8" s="58"/>
      <c r="C8" s="376"/>
      <c r="D8" s="294"/>
      <c r="E8" s="322"/>
      <c r="F8" s="322"/>
      <c r="G8" s="284"/>
      <c r="H8" s="389"/>
      <c r="I8" s="389"/>
      <c r="J8" s="389"/>
      <c r="K8" s="389"/>
      <c r="L8" s="389"/>
      <c r="M8" s="389"/>
      <c r="N8" s="284"/>
      <c r="O8" s="284"/>
      <c r="P8" s="284"/>
    </row>
    <row r="9" spans="2:18" ht="11.25" customHeight="1" x14ac:dyDescent="0.15">
      <c r="B9" s="58"/>
      <c r="C9" s="376"/>
      <c r="D9" s="294"/>
      <c r="E9" s="322"/>
      <c r="F9" s="322"/>
      <c r="G9" s="284"/>
      <c r="H9" s="389"/>
      <c r="I9" s="389"/>
      <c r="J9" s="389"/>
      <c r="K9" s="389"/>
      <c r="L9" s="389"/>
      <c r="M9" s="389"/>
      <c r="N9" s="284"/>
      <c r="O9" s="284"/>
      <c r="P9" s="284"/>
    </row>
    <row r="10" spans="2:18" ht="11.25" customHeight="1" x14ac:dyDescent="0.15">
      <c r="B10" s="58"/>
      <c r="C10" s="376"/>
      <c r="D10" s="294"/>
      <c r="E10" s="322"/>
      <c r="F10" s="322"/>
      <c r="G10" s="284"/>
      <c r="H10" s="389"/>
      <c r="I10" s="389"/>
      <c r="J10" s="389"/>
      <c r="K10" s="389"/>
      <c r="L10" s="389"/>
      <c r="M10" s="389"/>
      <c r="N10" s="284"/>
      <c r="O10" s="284"/>
      <c r="P10" s="284"/>
    </row>
    <row r="11" spans="2:18" ht="11.25" customHeight="1" x14ac:dyDescent="0.15">
      <c r="B11" s="58"/>
      <c r="C11" s="376"/>
      <c r="D11" s="294"/>
      <c r="E11" s="322"/>
      <c r="F11" s="322"/>
      <c r="G11" s="284"/>
      <c r="H11" s="389"/>
      <c r="I11" s="389"/>
      <c r="J11" s="389"/>
      <c r="K11" s="389"/>
      <c r="L11" s="389"/>
      <c r="M11" s="389"/>
      <c r="N11" s="284"/>
      <c r="O11" s="284"/>
      <c r="P11" s="284"/>
    </row>
    <row r="12" spans="2:18" ht="11.25" customHeight="1" x14ac:dyDescent="0.15">
      <c r="B12" s="58"/>
      <c r="C12" s="376"/>
      <c r="D12" s="294"/>
      <c r="E12" s="322"/>
      <c r="F12" s="322"/>
      <c r="G12" s="284"/>
      <c r="H12" s="389"/>
      <c r="I12" s="389"/>
      <c r="J12" s="389"/>
      <c r="K12" s="389"/>
      <c r="L12" s="389"/>
      <c r="M12" s="389"/>
      <c r="N12" s="284"/>
      <c r="O12" s="284"/>
      <c r="P12" s="284"/>
    </row>
    <row r="13" spans="2:18" ht="11.25" customHeight="1" x14ac:dyDescent="0.15">
      <c r="B13" s="58"/>
      <c r="C13" s="376"/>
      <c r="D13" s="294"/>
      <c r="E13" s="322"/>
      <c r="F13" s="322"/>
      <c r="G13" s="284"/>
      <c r="H13" s="389"/>
      <c r="I13" s="389"/>
      <c r="J13" s="389"/>
      <c r="K13" s="389"/>
      <c r="L13" s="389"/>
      <c r="M13" s="389"/>
      <c r="N13" s="284"/>
      <c r="O13" s="284"/>
      <c r="P13" s="284"/>
    </row>
    <row r="14" spans="2:18" ht="11.25" customHeight="1" x14ac:dyDescent="0.15">
      <c r="B14" s="58"/>
      <c r="C14" s="376"/>
      <c r="D14" s="294"/>
      <c r="E14" s="322"/>
      <c r="F14" s="322"/>
      <c r="G14" s="284"/>
      <c r="H14" s="389"/>
      <c r="I14" s="389"/>
      <c r="J14" s="389"/>
      <c r="K14" s="389"/>
      <c r="L14" s="389"/>
      <c r="M14" s="389"/>
      <c r="N14" s="284"/>
      <c r="O14" s="284"/>
      <c r="P14" s="284"/>
    </row>
    <row r="15" spans="2:18" ht="11.25" customHeight="1" x14ac:dyDescent="0.15">
      <c r="B15" s="58"/>
      <c r="C15" s="376"/>
      <c r="D15" s="294"/>
      <c r="E15" s="322"/>
      <c r="F15" s="322"/>
      <c r="G15" s="284"/>
      <c r="H15" s="389"/>
      <c r="I15" s="389"/>
      <c r="J15" s="389"/>
      <c r="K15" s="389"/>
      <c r="L15" s="389"/>
      <c r="M15" s="389"/>
      <c r="N15" s="284"/>
      <c r="O15" s="284"/>
      <c r="P15" s="284"/>
    </row>
    <row r="16" spans="2:18" ht="11.25" customHeight="1" x14ac:dyDescent="0.15">
      <c r="B16" s="58"/>
      <c r="C16" s="376"/>
      <c r="D16" s="294"/>
      <c r="E16" s="322"/>
      <c r="F16" s="322"/>
      <c r="G16" s="284"/>
      <c r="H16" s="389"/>
      <c r="I16" s="389"/>
      <c r="J16" s="389"/>
      <c r="K16" s="389"/>
      <c r="L16" s="389"/>
      <c r="M16" s="389"/>
      <c r="N16" s="284"/>
      <c r="O16" s="284"/>
      <c r="P16" s="284"/>
    </row>
    <row r="17" spans="1:16" ht="11.25" customHeight="1" x14ac:dyDescent="0.15">
      <c r="B17" s="58"/>
      <c r="C17" s="376"/>
      <c r="D17" s="294"/>
      <c r="E17" s="322"/>
      <c r="F17" s="322"/>
      <c r="G17" s="284"/>
      <c r="H17" s="389"/>
      <c r="I17" s="389"/>
      <c r="J17" s="389"/>
      <c r="K17" s="389"/>
      <c r="L17" s="389"/>
      <c r="M17" s="389"/>
      <c r="N17" s="284"/>
      <c r="O17" s="284"/>
      <c r="P17" s="284"/>
    </row>
    <row r="18" spans="1:16" ht="11.25" customHeight="1" x14ac:dyDescent="0.15">
      <c r="B18" s="58"/>
      <c r="C18" s="376"/>
      <c r="D18" s="294"/>
      <c r="E18" s="322"/>
      <c r="F18" s="322"/>
      <c r="G18" s="284"/>
      <c r="H18" s="389"/>
      <c r="I18" s="389"/>
      <c r="J18" s="389"/>
      <c r="K18" s="389"/>
      <c r="L18" s="389"/>
      <c r="M18" s="389"/>
      <c r="N18" s="284"/>
      <c r="O18" s="284"/>
      <c r="P18" s="284"/>
    </row>
    <row r="19" spans="1:16" ht="11.25" customHeight="1" x14ac:dyDescent="0.15">
      <c r="B19" s="58"/>
      <c r="C19" s="376"/>
      <c r="D19" s="294"/>
      <c r="E19" s="322"/>
      <c r="F19" s="322"/>
      <c r="G19" s="284"/>
      <c r="H19" s="389"/>
      <c r="I19" s="389"/>
      <c r="J19" s="389"/>
      <c r="K19" s="389"/>
      <c r="L19" s="389"/>
      <c r="M19" s="389"/>
      <c r="N19" s="284"/>
      <c r="O19" s="284"/>
      <c r="P19" s="284"/>
    </row>
    <row r="20" spans="1:16" ht="11.25" customHeight="1" x14ac:dyDescent="0.15">
      <c r="B20" s="58"/>
      <c r="C20" s="376"/>
      <c r="D20" s="295"/>
      <c r="E20" s="322"/>
      <c r="F20" s="322"/>
      <c r="G20" s="284"/>
      <c r="H20" s="389"/>
      <c r="I20" s="389"/>
      <c r="J20" s="389"/>
      <c r="K20" s="389"/>
      <c r="L20" s="389"/>
      <c r="M20" s="389"/>
      <c r="N20" s="284"/>
      <c r="O20" s="284"/>
      <c r="P20" s="284"/>
    </row>
    <row r="21" spans="1:16" ht="12" customHeight="1" x14ac:dyDescent="0.15">
      <c r="B21" s="113"/>
      <c r="C21" s="376"/>
      <c r="D21" s="293" t="s">
        <v>259</v>
      </c>
      <c r="E21" s="301" t="s">
        <v>183</v>
      </c>
      <c r="F21" s="312"/>
      <c r="G21" s="279"/>
      <c r="H21" s="396" t="s">
        <v>222</v>
      </c>
      <c r="I21" s="407"/>
      <c r="J21" s="407"/>
      <c r="K21" s="407"/>
      <c r="L21" s="407"/>
      <c r="M21" s="397"/>
      <c r="N21" s="279"/>
      <c r="O21" s="279"/>
      <c r="P21" s="279"/>
    </row>
    <row r="22" spans="1:16" ht="12" customHeight="1" x14ac:dyDescent="0.15">
      <c r="B22" s="113"/>
      <c r="C22" s="376"/>
      <c r="D22" s="294"/>
      <c r="E22" s="301"/>
      <c r="F22" s="312"/>
      <c r="G22" s="279"/>
      <c r="H22" s="405"/>
      <c r="I22" s="408"/>
      <c r="J22" s="408"/>
      <c r="K22" s="408"/>
      <c r="L22" s="408"/>
      <c r="M22" s="406"/>
      <c r="N22" s="279"/>
      <c r="O22" s="279"/>
      <c r="P22" s="279"/>
    </row>
    <row r="23" spans="1:16" ht="22.5" customHeight="1" x14ac:dyDescent="0.15">
      <c r="B23" s="113"/>
      <c r="C23" s="376"/>
      <c r="D23" s="294"/>
      <c r="E23" s="123"/>
      <c r="F23" s="118" t="s">
        <v>216</v>
      </c>
      <c r="G23" s="279">
        <v>3</v>
      </c>
      <c r="H23" s="405"/>
      <c r="I23" s="408"/>
      <c r="J23" s="408"/>
      <c r="K23" s="408"/>
      <c r="L23" s="408"/>
      <c r="M23" s="406"/>
      <c r="N23" s="279"/>
      <c r="O23" s="279"/>
      <c r="P23" s="279">
        <f>IF(N23="✓",G23,0)</f>
        <v>0</v>
      </c>
    </row>
    <row r="24" spans="1:16" ht="22.5" customHeight="1" x14ac:dyDescent="0.15">
      <c r="B24" s="113"/>
      <c r="C24" s="15"/>
      <c r="D24" s="294"/>
      <c r="E24" s="123"/>
      <c r="F24" s="119" t="s">
        <v>217</v>
      </c>
      <c r="G24" s="279"/>
      <c r="H24" s="405"/>
      <c r="I24" s="408"/>
      <c r="J24" s="408"/>
      <c r="K24" s="408"/>
      <c r="L24" s="408"/>
      <c r="M24" s="406"/>
      <c r="N24" s="279"/>
      <c r="O24" s="279"/>
      <c r="P24" s="279"/>
    </row>
    <row r="25" spans="1:16" ht="32.25" customHeight="1" x14ac:dyDescent="0.15">
      <c r="B25" s="113"/>
      <c r="C25" s="15"/>
      <c r="D25" s="294"/>
      <c r="E25" s="123"/>
      <c r="F25" s="119" t="s">
        <v>218</v>
      </c>
      <c r="G25" s="279"/>
      <c r="H25" s="405"/>
      <c r="I25" s="408"/>
      <c r="J25" s="408"/>
      <c r="K25" s="408"/>
      <c r="L25" s="408"/>
      <c r="M25" s="406"/>
      <c r="N25" s="279"/>
      <c r="O25" s="279"/>
      <c r="P25" s="279"/>
    </row>
    <row r="26" spans="1:16" ht="29.25" customHeight="1" x14ac:dyDescent="0.15">
      <c r="B26" s="113"/>
      <c r="C26" s="15"/>
      <c r="D26" s="294"/>
      <c r="E26" s="126"/>
      <c r="F26" s="117" t="s">
        <v>219</v>
      </c>
      <c r="G26" s="142">
        <v>2</v>
      </c>
      <c r="H26" s="405"/>
      <c r="I26" s="408"/>
      <c r="J26" s="408"/>
      <c r="K26" s="408"/>
      <c r="L26" s="408"/>
      <c r="M26" s="406"/>
      <c r="N26" s="142"/>
      <c r="O26" s="142"/>
      <c r="P26" s="142">
        <f>IF(N26="✓",G26,0)</f>
        <v>0</v>
      </c>
    </row>
    <row r="27" spans="1:16" ht="22.5" customHeight="1" x14ac:dyDescent="0.15">
      <c r="B27" s="113"/>
      <c r="C27" s="15"/>
      <c r="D27" s="294"/>
      <c r="E27" s="126"/>
      <c r="F27" s="330" t="s">
        <v>220</v>
      </c>
      <c r="G27" s="279">
        <v>1</v>
      </c>
      <c r="H27" s="405"/>
      <c r="I27" s="408"/>
      <c r="J27" s="408"/>
      <c r="K27" s="408"/>
      <c r="L27" s="408"/>
      <c r="M27" s="406"/>
      <c r="N27" s="279"/>
      <c r="O27" s="279"/>
      <c r="P27" s="279">
        <f>IF(N27="✓",G27,0)</f>
        <v>0</v>
      </c>
    </row>
    <row r="28" spans="1:16" ht="31.5" customHeight="1" x14ac:dyDescent="0.15">
      <c r="B28" s="113"/>
      <c r="C28" s="15"/>
      <c r="D28" s="294"/>
      <c r="E28" s="126"/>
      <c r="F28" s="332"/>
      <c r="G28" s="279"/>
      <c r="H28" s="405"/>
      <c r="I28" s="408"/>
      <c r="J28" s="408"/>
      <c r="K28" s="408"/>
      <c r="L28" s="408"/>
      <c r="M28" s="406"/>
      <c r="N28" s="279"/>
      <c r="O28" s="279"/>
      <c r="P28" s="279"/>
    </row>
    <row r="29" spans="1:16" ht="42.75" customHeight="1" x14ac:dyDescent="0.15">
      <c r="B29" s="113"/>
      <c r="C29" s="15"/>
      <c r="D29" s="294"/>
      <c r="E29" s="128"/>
      <c r="F29" s="330" t="s">
        <v>221</v>
      </c>
      <c r="G29" s="279">
        <v>0</v>
      </c>
      <c r="H29" s="405"/>
      <c r="I29" s="408"/>
      <c r="J29" s="408"/>
      <c r="K29" s="408"/>
      <c r="L29" s="408"/>
      <c r="M29" s="406"/>
      <c r="N29" s="279"/>
      <c r="O29" s="279"/>
      <c r="P29" s="279">
        <f>IF(N29="✓",G29,0)</f>
        <v>0</v>
      </c>
    </row>
    <row r="30" spans="1:16" ht="75.75" customHeight="1" x14ac:dyDescent="0.15">
      <c r="B30" s="113"/>
      <c r="C30" s="15"/>
      <c r="D30" s="295"/>
      <c r="E30" s="130"/>
      <c r="F30" s="331"/>
      <c r="G30" s="279"/>
      <c r="H30" s="398"/>
      <c r="I30" s="409"/>
      <c r="J30" s="409"/>
      <c r="K30" s="409"/>
      <c r="L30" s="409"/>
      <c r="M30" s="399"/>
      <c r="N30" s="279"/>
      <c r="O30" s="279"/>
      <c r="P30" s="279"/>
    </row>
    <row r="31" spans="1:16" ht="10.5" customHeight="1" x14ac:dyDescent="0.15">
      <c r="A31" s="13"/>
      <c r="B31" s="172"/>
      <c r="C31" s="376"/>
      <c r="D31" s="293" t="s">
        <v>260</v>
      </c>
      <c r="E31" s="301" t="s">
        <v>190</v>
      </c>
      <c r="F31" s="312"/>
      <c r="G31" s="279"/>
      <c r="H31" s="405" t="s">
        <v>222</v>
      </c>
      <c r="I31" s="408"/>
      <c r="J31" s="408"/>
      <c r="K31" s="408"/>
      <c r="L31" s="408"/>
      <c r="M31" s="406"/>
      <c r="N31" s="279"/>
      <c r="O31" s="279"/>
      <c r="P31" s="279"/>
    </row>
    <row r="32" spans="1:16" ht="10.5" customHeight="1" x14ac:dyDescent="0.15">
      <c r="A32" s="13"/>
      <c r="B32" s="172"/>
      <c r="C32" s="376"/>
      <c r="D32" s="294"/>
      <c r="E32" s="301"/>
      <c r="F32" s="312"/>
      <c r="G32" s="279"/>
      <c r="H32" s="405"/>
      <c r="I32" s="408"/>
      <c r="J32" s="408"/>
      <c r="K32" s="408"/>
      <c r="L32" s="408"/>
      <c r="M32" s="406"/>
      <c r="N32" s="279"/>
      <c r="O32" s="279"/>
      <c r="P32" s="279"/>
    </row>
    <row r="33" spans="1:16" ht="22.5" customHeight="1" x14ac:dyDescent="0.15">
      <c r="A33" s="13"/>
      <c r="B33" s="172"/>
      <c r="C33" s="376"/>
      <c r="D33" s="294"/>
      <c r="E33" s="123"/>
      <c r="F33" s="177" t="s">
        <v>184</v>
      </c>
      <c r="G33" s="279">
        <v>3</v>
      </c>
      <c r="H33" s="405"/>
      <c r="I33" s="408"/>
      <c r="J33" s="408"/>
      <c r="K33" s="408"/>
      <c r="L33" s="408"/>
      <c r="M33" s="406"/>
      <c r="N33" s="279"/>
      <c r="O33" s="279"/>
      <c r="P33" s="279">
        <f>IF(N33="✓",G33,0)</f>
        <v>0</v>
      </c>
    </row>
    <row r="34" spans="1:16" ht="22.5" customHeight="1" x14ac:dyDescent="0.15">
      <c r="A34" s="13"/>
      <c r="B34" s="172"/>
      <c r="C34" s="15"/>
      <c r="D34" s="294"/>
      <c r="E34" s="123"/>
      <c r="F34" s="119" t="s">
        <v>185</v>
      </c>
      <c r="G34" s="279"/>
      <c r="H34" s="405"/>
      <c r="I34" s="408"/>
      <c r="J34" s="408"/>
      <c r="K34" s="408"/>
      <c r="L34" s="408"/>
      <c r="M34" s="406"/>
      <c r="N34" s="279"/>
      <c r="O34" s="279"/>
      <c r="P34" s="279"/>
    </row>
    <row r="35" spans="1:16" ht="43.5" customHeight="1" x14ac:dyDescent="0.15">
      <c r="A35" s="13"/>
      <c r="B35" s="172"/>
      <c r="C35" s="15"/>
      <c r="D35" s="294"/>
      <c r="E35" s="123"/>
      <c r="F35" s="119" t="s">
        <v>186</v>
      </c>
      <c r="G35" s="279"/>
      <c r="H35" s="405"/>
      <c r="I35" s="408"/>
      <c r="J35" s="408"/>
      <c r="K35" s="408"/>
      <c r="L35" s="408"/>
      <c r="M35" s="406"/>
      <c r="N35" s="279"/>
      <c r="O35" s="279"/>
      <c r="P35" s="279"/>
    </row>
    <row r="36" spans="1:16" ht="33" customHeight="1" x14ac:dyDescent="0.15">
      <c r="A36" s="13"/>
      <c r="B36" s="172"/>
      <c r="C36" s="15"/>
      <c r="D36" s="294"/>
      <c r="E36" s="126"/>
      <c r="F36" s="117" t="s">
        <v>187</v>
      </c>
      <c r="G36" s="164">
        <v>2</v>
      </c>
      <c r="H36" s="405"/>
      <c r="I36" s="408"/>
      <c r="J36" s="408"/>
      <c r="K36" s="408"/>
      <c r="L36" s="408"/>
      <c r="M36" s="406"/>
      <c r="N36" s="164"/>
      <c r="O36" s="164"/>
      <c r="P36" s="142">
        <f>IF(N36="✓",G36,0)</f>
        <v>0</v>
      </c>
    </row>
    <row r="37" spans="1:16" ht="22.5" customHeight="1" x14ac:dyDescent="0.15">
      <c r="A37" s="13"/>
      <c r="B37" s="172"/>
      <c r="C37" s="15"/>
      <c r="D37" s="294"/>
      <c r="E37" s="126"/>
      <c r="F37" s="330" t="s">
        <v>188</v>
      </c>
      <c r="G37" s="279">
        <v>1</v>
      </c>
      <c r="H37" s="405"/>
      <c r="I37" s="408"/>
      <c r="J37" s="408"/>
      <c r="K37" s="408"/>
      <c r="L37" s="408"/>
      <c r="M37" s="406"/>
      <c r="N37" s="279"/>
      <c r="O37" s="279"/>
      <c r="P37" s="279">
        <f>IF(N37="✓",G37,0)</f>
        <v>0</v>
      </c>
    </row>
    <row r="38" spans="1:16" ht="26.25" customHeight="1" x14ac:dyDescent="0.15">
      <c r="A38" s="13"/>
      <c r="B38" s="172"/>
      <c r="C38" s="15"/>
      <c r="D38" s="294"/>
      <c r="E38" s="126"/>
      <c r="F38" s="332"/>
      <c r="G38" s="279"/>
      <c r="H38" s="405"/>
      <c r="I38" s="408"/>
      <c r="J38" s="408"/>
      <c r="K38" s="408"/>
      <c r="L38" s="408"/>
      <c r="M38" s="406"/>
      <c r="N38" s="279"/>
      <c r="O38" s="279"/>
      <c r="P38" s="279"/>
    </row>
    <row r="39" spans="1:16" ht="46.5" customHeight="1" x14ac:dyDescent="0.15">
      <c r="A39" s="13"/>
      <c r="B39" s="172"/>
      <c r="C39" s="15"/>
      <c r="D39" s="294"/>
      <c r="E39" s="126"/>
      <c r="F39" s="330" t="s">
        <v>189</v>
      </c>
      <c r="G39" s="279">
        <v>0</v>
      </c>
      <c r="H39" s="405"/>
      <c r="I39" s="408"/>
      <c r="J39" s="408"/>
      <c r="K39" s="408"/>
      <c r="L39" s="408"/>
      <c r="M39" s="406"/>
      <c r="N39" s="279"/>
      <c r="O39" s="279"/>
      <c r="P39" s="279">
        <f>IF(N39="✓",G39,0)</f>
        <v>0</v>
      </c>
    </row>
    <row r="40" spans="1:16" ht="72.75" customHeight="1" x14ac:dyDescent="0.15">
      <c r="A40" s="180"/>
      <c r="B40" s="165"/>
      <c r="C40" s="16"/>
      <c r="D40" s="295"/>
      <c r="E40" s="127"/>
      <c r="F40" s="331"/>
      <c r="G40" s="279"/>
      <c r="H40" s="398"/>
      <c r="I40" s="409"/>
      <c r="J40" s="409"/>
      <c r="K40" s="409"/>
      <c r="L40" s="409"/>
      <c r="M40" s="399"/>
      <c r="N40" s="279"/>
      <c r="O40" s="279"/>
      <c r="P40" s="279"/>
    </row>
    <row r="41" spans="1:16" ht="16.5" customHeight="1" x14ac:dyDescent="0.15">
      <c r="B41" s="271" t="s">
        <v>89</v>
      </c>
      <c r="C41" s="272"/>
      <c r="D41" s="272"/>
      <c r="E41" s="272"/>
      <c r="F41" s="272"/>
      <c r="G41" s="272"/>
      <c r="H41" s="272"/>
      <c r="I41" s="272"/>
      <c r="J41" s="272"/>
      <c r="K41" s="272"/>
      <c r="L41" s="272"/>
      <c r="M41" s="272"/>
      <c r="N41" s="272"/>
      <c r="O41" s="272"/>
      <c r="P41" s="30"/>
    </row>
    <row r="42" spans="1:16" ht="16.5" customHeight="1" x14ac:dyDescent="0.15">
      <c r="O42" s="80" t="str">
        <f>Ⅰ基本要件!$O$2</f>
        <v>【施設名】</v>
      </c>
      <c r="P42" s="80"/>
    </row>
    <row r="43" spans="1:16" ht="16.5" customHeight="1" x14ac:dyDescent="0.15">
      <c r="B43" s="4" t="s">
        <v>33</v>
      </c>
      <c r="C43" s="5" t="s">
        <v>279</v>
      </c>
    </row>
    <row r="44" spans="1:16" ht="51.75" customHeight="1" x14ac:dyDescent="0.15">
      <c r="B44" s="273" t="s">
        <v>95</v>
      </c>
      <c r="C44" s="274"/>
      <c r="D44" s="274"/>
      <c r="E44" s="279" t="s">
        <v>96</v>
      </c>
      <c r="F44" s="279"/>
      <c r="G44" s="410" t="s">
        <v>97</v>
      </c>
      <c r="H44" s="277" t="s">
        <v>101</v>
      </c>
      <c r="I44" s="412"/>
      <c r="J44" s="412"/>
      <c r="K44" s="412"/>
      <c r="L44" s="412"/>
      <c r="M44" s="412"/>
      <c r="N44" s="278" t="s">
        <v>98</v>
      </c>
      <c r="O44" s="278" t="s">
        <v>203</v>
      </c>
      <c r="P44" s="278" t="s">
        <v>234</v>
      </c>
    </row>
    <row r="45" spans="1:16" ht="54" customHeight="1" x14ac:dyDescent="0.15">
      <c r="B45" s="275"/>
      <c r="C45" s="276"/>
      <c r="D45" s="276"/>
      <c r="E45" s="279"/>
      <c r="F45" s="279"/>
      <c r="G45" s="411"/>
      <c r="H45" s="412"/>
      <c r="I45" s="412"/>
      <c r="J45" s="412"/>
      <c r="K45" s="412"/>
      <c r="L45" s="412"/>
      <c r="M45" s="412"/>
      <c r="N45" s="278"/>
      <c r="O45" s="278"/>
      <c r="P45" s="278"/>
    </row>
    <row r="46" spans="1:16" ht="16.5" customHeight="1" x14ac:dyDescent="0.15">
      <c r="B46" s="6">
        <v>1</v>
      </c>
      <c r="C46" s="7" t="s">
        <v>66</v>
      </c>
      <c r="D46" s="7"/>
      <c r="E46" s="7"/>
      <c r="F46" s="8"/>
      <c r="G46" s="8"/>
      <c r="H46" s="8"/>
      <c r="I46" s="8"/>
      <c r="J46" s="8"/>
      <c r="K46" s="8"/>
      <c r="L46" s="8"/>
      <c r="M46" s="8"/>
      <c r="N46" s="59"/>
      <c r="O46" s="82"/>
      <c r="P46" s="82"/>
    </row>
    <row r="47" spans="1:16" ht="18" customHeight="1" x14ac:dyDescent="0.15">
      <c r="B47" s="113"/>
      <c r="C47" s="449" t="s">
        <v>4</v>
      </c>
      <c r="D47" s="293" t="s">
        <v>261</v>
      </c>
      <c r="E47" s="267" t="s">
        <v>231</v>
      </c>
      <c r="F47" s="268"/>
      <c r="G47" s="334" t="s">
        <v>107</v>
      </c>
      <c r="H47" s="267" t="s">
        <v>232</v>
      </c>
      <c r="I47" s="323"/>
      <c r="J47" s="323"/>
      <c r="K47" s="323"/>
      <c r="L47" s="323"/>
      <c r="M47" s="268"/>
      <c r="N47" s="282"/>
      <c r="O47" s="282"/>
      <c r="P47" s="282"/>
    </row>
    <row r="48" spans="1:16" ht="16.5" customHeight="1" x14ac:dyDescent="0.15">
      <c r="B48" s="113"/>
      <c r="C48" s="468"/>
      <c r="D48" s="294"/>
      <c r="E48" s="301"/>
      <c r="F48" s="312"/>
      <c r="G48" s="280"/>
      <c r="H48" s="301"/>
      <c r="I48" s="324"/>
      <c r="J48" s="324"/>
      <c r="K48" s="324"/>
      <c r="L48" s="324"/>
      <c r="M48" s="312"/>
      <c r="N48" s="280"/>
      <c r="O48" s="280"/>
      <c r="P48" s="280"/>
    </row>
    <row r="49" spans="2:18" ht="27" customHeight="1" x14ac:dyDescent="0.15">
      <c r="B49" s="113"/>
      <c r="C49" s="468"/>
      <c r="D49" s="294"/>
      <c r="E49" s="301"/>
      <c r="F49" s="312"/>
      <c r="G49" s="280"/>
      <c r="H49" s="301"/>
      <c r="I49" s="324"/>
      <c r="J49" s="324"/>
      <c r="K49" s="324"/>
      <c r="L49" s="324"/>
      <c r="M49" s="312"/>
      <c r="N49" s="280"/>
      <c r="O49" s="280"/>
      <c r="P49" s="280"/>
    </row>
    <row r="50" spans="2:18" ht="45" customHeight="1" x14ac:dyDescent="0.15">
      <c r="B50" s="113"/>
      <c r="C50" s="468"/>
      <c r="D50" s="294"/>
      <c r="E50" s="301"/>
      <c r="F50" s="312"/>
      <c r="G50" s="280"/>
      <c r="H50" s="301"/>
      <c r="I50" s="324"/>
      <c r="J50" s="324"/>
      <c r="K50" s="324"/>
      <c r="L50" s="324"/>
      <c r="M50" s="312"/>
      <c r="N50" s="280"/>
      <c r="O50" s="280"/>
      <c r="P50" s="280"/>
    </row>
    <row r="51" spans="2:18" ht="45" customHeight="1" x14ac:dyDescent="0.15">
      <c r="B51" s="153"/>
      <c r="C51" s="468"/>
      <c r="D51" s="295"/>
      <c r="E51" s="269"/>
      <c r="F51" s="270"/>
      <c r="G51" s="281"/>
      <c r="H51" s="269"/>
      <c r="I51" s="325"/>
      <c r="J51" s="325"/>
      <c r="K51" s="325"/>
      <c r="L51" s="325"/>
      <c r="M51" s="270"/>
      <c r="N51" s="281"/>
      <c r="O51" s="281"/>
      <c r="P51" s="281"/>
    </row>
    <row r="52" spans="2:18" ht="35.25" customHeight="1" x14ac:dyDescent="0.15">
      <c r="B52" s="37"/>
      <c r="C52" s="468"/>
      <c r="D52" s="293" t="s">
        <v>262</v>
      </c>
      <c r="E52" s="322" t="s">
        <v>118</v>
      </c>
      <c r="F52" s="322"/>
      <c r="G52" s="282">
        <v>2</v>
      </c>
      <c r="H52" s="267" t="s">
        <v>232</v>
      </c>
      <c r="I52" s="323"/>
      <c r="J52" s="323"/>
      <c r="K52" s="323"/>
      <c r="L52" s="323"/>
      <c r="M52" s="268"/>
      <c r="N52" s="282"/>
      <c r="O52" s="282"/>
      <c r="P52" s="282">
        <f>IF(N52="✓",G52,0)</f>
        <v>0</v>
      </c>
    </row>
    <row r="53" spans="2:18" ht="16.5" customHeight="1" x14ac:dyDescent="0.15">
      <c r="B53" s="37"/>
      <c r="C53" s="350"/>
      <c r="D53" s="294"/>
      <c r="E53" s="322"/>
      <c r="F53" s="322"/>
      <c r="G53" s="280"/>
      <c r="H53" s="301"/>
      <c r="I53" s="324"/>
      <c r="J53" s="324"/>
      <c r="K53" s="324"/>
      <c r="L53" s="324"/>
      <c r="M53" s="312"/>
      <c r="N53" s="280"/>
      <c r="O53" s="280"/>
      <c r="P53" s="280"/>
    </row>
    <row r="54" spans="2:18" ht="27" customHeight="1" x14ac:dyDescent="0.15">
      <c r="B54" s="37"/>
      <c r="C54" s="52"/>
      <c r="D54" s="294"/>
      <c r="E54" s="301" t="s">
        <v>297</v>
      </c>
      <c r="F54" s="312"/>
      <c r="G54" s="282">
        <v>0</v>
      </c>
      <c r="H54" s="301"/>
      <c r="I54" s="324"/>
      <c r="J54" s="324"/>
      <c r="K54" s="324"/>
      <c r="L54" s="324"/>
      <c r="M54" s="312"/>
      <c r="N54" s="282"/>
      <c r="O54" s="282"/>
      <c r="P54" s="282">
        <f>IF(N54="✓",G54,0)</f>
        <v>0</v>
      </c>
    </row>
    <row r="55" spans="2:18" ht="45" customHeight="1" x14ac:dyDescent="0.15">
      <c r="B55" s="37"/>
      <c r="C55" s="52"/>
      <c r="D55" s="295"/>
      <c r="E55" s="269"/>
      <c r="F55" s="270"/>
      <c r="G55" s="280"/>
      <c r="H55" s="269"/>
      <c r="I55" s="325"/>
      <c r="J55" s="325"/>
      <c r="K55" s="325"/>
      <c r="L55" s="325"/>
      <c r="M55" s="270"/>
      <c r="N55" s="280"/>
      <c r="O55" s="280"/>
      <c r="P55" s="280"/>
    </row>
    <row r="56" spans="2:18" ht="16.5" customHeight="1" x14ac:dyDescent="0.15">
      <c r="B56" s="6">
        <v>2</v>
      </c>
      <c r="C56" s="7" t="s">
        <v>37</v>
      </c>
      <c r="D56" s="7"/>
      <c r="E56" s="137"/>
      <c r="F56" s="9"/>
      <c r="G56" s="8"/>
      <c r="H56" s="156"/>
      <c r="I56" s="156"/>
      <c r="J56" s="156"/>
      <c r="K56" s="156"/>
      <c r="L56" s="156"/>
      <c r="M56" s="156"/>
      <c r="N56" s="39"/>
      <c r="O56" s="82"/>
      <c r="P56" s="82"/>
      <c r="Q56" s="30">
        <f>G64+G86</f>
        <v>8</v>
      </c>
      <c r="R56" s="30">
        <f>SUM(P57:P93)</f>
        <v>0</v>
      </c>
    </row>
    <row r="57" spans="2:18" ht="15.75" customHeight="1" x14ac:dyDescent="0.15">
      <c r="B57" s="113"/>
      <c r="C57" s="449" t="s">
        <v>2</v>
      </c>
      <c r="D57" s="293" t="s">
        <v>263</v>
      </c>
      <c r="E57" s="480" t="s">
        <v>277</v>
      </c>
      <c r="F57" s="481"/>
      <c r="G57" s="334" t="s">
        <v>107</v>
      </c>
      <c r="H57" s="267" t="s">
        <v>278</v>
      </c>
      <c r="I57" s="323"/>
      <c r="J57" s="323"/>
      <c r="K57" s="323"/>
      <c r="L57" s="323"/>
      <c r="M57" s="268"/>
      <c r="N57" s="282"/>
      <c r="O57" s="282"/>
      <c r="P57" s="282"/>
    </row>
    <row r="58" spans="2:18" ht="15.75" customHeight="1" x14ac:dyDescent="0.15">
      <c r="B58" s="113"/>
      <c r="C58" s="468"/>
      <c r="D58" s="294"/>
      <c r="E58" s="482"/>
      <c r="F58" s="483"/>
      <c r="G58" s="305"/>
      <c r="H58" s="301"/>
      <c r="I58" s="324"/>
      <c r="J58" s="324"/>
      <c r="K58" s="324"/>
      <c r="L58" s="324"/>
      <c r="M58" s="312"/>
      <c r="N58" s="280"/>
      <c r="O58" s="280"/>
      <c r="P58" s="280"/>
    </row>
    <row r="59" spans="2:18" ht="15.75" customHeight="1" x14ac:dyDescent="0.15">
      <c r="B59" s="113"/>
      <c r="C59" s="468"/>
      <c r="D59" s="294"/>
      <c r="E59" s="482"/>
      <c r="F59" s="483"/>
      <c r="G59" s="305"/>
      <c r="H59" s="301"/>
      <c r="I59" s="324"/>
      <c r="J59" s="324"/>
      <c r="K59" s="324"/>
      <c r="L59" s="324"/>
      <c r="M59" s="312"/>
      <c r="N59" s="280"/>
      <c r="O59" s="280"/>
      <c r="P59" s="280"/>
    </row>
    <row r="60" spans="2:18" ht="15.75" customHeight="1" x14ac:dyDescent="0.15">
      <c r="B60" s="113"/>
      <c r="C60" s="468"/>
      <c r="D60" s="294"/>
      <c r="E60" s="482"/>
      <c r="F60" s="483"/>
      <c r="G60" s="305"/>
      <c r="H60" s="301"/>
      <c r="I60" s="324"/>
      <c r="J60" s="324"/>
      <c r="K60" s="324"/>
      <c r="L60" s="324"/>
      <c r="M60" s="312"/>
      <c r="N60" s="280"/>
      <c r="O60" s="280"/>
      <c r="P60" s="280"/>
    </row>
    <row r="61" spans="2:18" ht="15.75" customHeight="1" x14ac:dyDescent="0.15">
      <c r="B61" s="113"/>
      <c r="C61" s="468"/>
      <c r="D61" s="295"/>
      <c r="E61" s="484"/>
      <c r="F61" s="485"/>
      <c r="G61" s="306"/>
      <c r="H61" s="269"/>
      <c r="I61" s="325"/>
      <c r="J61" s="325"/>
      <c r="K61" s="325"/>
      <c r="L61" s="325"/>
      <c r="M61" s="270"/>
      <c r="N61" s="281"/>
      <c r="O61" s="281"/>
      <c r="P61" s="281"/>
    </row>
    <row r="62" spans="2:18" ht="24" customHeight="1" x14ac:dyDescent="0.15">
      <c r="B62" s="37"/>
      <c r="C62" s="468"/>
      <c r="D62" s="115" t="s">
        <v>264</v>
      </c>
      <c r="E62" s="267" t="s">
        <v>93</v>
      </c>
      <c r="F62" s="268"/>
      <c r="G62" s="333"/>
      <c r="H62" s="267" t="s">
        <v>227</v>
      </c>
      <c r="I62" s="323"/>
      <c r="J62" s="323"/>
      <c r="K62" s="323"/>
      <c r="L62" s="323"/>
      <c r="M62" s="268"/>
      <c r="N62" s="333"/>
      <c r="O62" s="333"/>
      <c r="P62" s="333"/>
    </row>
    <row r="63" spans="2:18" ht="24" customHeight="1" x14ac:dyDescent="0.15">
      <c r="B63" s="37"/>
      <c r="C63" s="350"/>
      <c r="D63" s="123"/>
      <c r="E63" s="301"/>
      <c r="F63" s="270"/>
      <c r="G63" s="333"/>
      <c r="H63" s="301"/>
      <c r="I63" s="324"/>
      <c r="J63" s="324"/>
      <c r="K63" s="324"/>
      <c r="L63" s="324"/>
      <c r="M63" s="312"/>
      <c r="N63" s="333"/>
      <c r="O63" s="333"/>
      <c r="P63" s="333"/>
    </row>
    <row r="64" spans="2:18" ht="12.75" customHeight="1" x14ac:dyDescent="0.15">
      <c r="B64" s="113"/>
      <c r="C64" s="52"/>
      <c r="D64" s="123"/>
      <c r="E64" s="138"/>
      <c r="F64" s="330" t="s">
        <v>191</v>
      </c>
      <c r="G64" s="280">
        <v>4</v>
      </c>
      <c r="H64" s="301"/>
      <c r="I64" s="324"/>
      <c r="J64" s="324"/>
      <c r="K64" s="324"/>
      <c r="L64" s="324"/>
      <c r="M64" s="312"/>
      <c r="N64" s="280"/>
      <c r="O64" s="280"/>
      <c r="P64" s="279">
        <f>IF(N64="✓",G64,0)</f>
        <v>0</v>
      </c>
    </row>
    <row r="65" spans="1:17" ht="12.75" customHeight="1" x14ac:dyDescent="0.15">
      <c r="B65" s="113"/>
      <c r="C65" s="52"/>
      <c r="D65" s="123"/>
      <c r="E65" s="305"/>
      <c r="F65" s="331"/>
      <c r="G65" s="280"/>
      <c r="H65" s="301"/>
      <c r="I65" s="324"/>
      <c r="J65" s="324"/>
      <c r="K65" s="324"/>
      <c r="L65" s="324"/>
      <c r="M65" s="312"/>
      <c r="N65" s="280"/>
      <c r="O65" s="280"/>
      <c r="P65" s="279"/>
    </row>
    <row r="66" spans="1:17" ht="12.75" customHeight="1" x14ac:dyDescent="0.15">
      <c r="B66" s="113"/>
      <c r="C66" s="52"/>
      <c r="D66" s="123"/>
      <c r="E66" s="305"/>
      <c r="F66" s="478" t="s">
        <v>192</v>
      </c>
      <c r="G66" s="333">
        <v>2</v>
      </c>
      <c r="H66" s="301"/>
      <c r="I66" s="324"/>
      <c r="J66" s="324"/>
      <c r="K66" s="324"/>
      <c r="L66" s="324"/>
      <c r="M66" s="312"/>
      <c r="N66" s="333"/>
      <c r="O66" s="333"/>
      <c r="P66" s="279">
        <f>IF(N66="✓",G66,0)</f>
        <v>0</v>
      </c>
    </row>
    <row r="67" spans="1:17" ht="12.75" customHeight="1" x14ac:dyDescent="0.15">
      <c r="B67" s="113"/>
      <c r="C67" s="52"/>
      <c r="D67" s="123"/>
      <c r="E67" s="305"/>
      <c r="F67" s="331"/>
      <c r="G67" s="333"/>
      <c r="H67" s="301"/>
      <c r="I67" s="324"/>
      <c r="J67" s="324"/>
      <c r="K67" s="324"/>
      <c r="L67" s="324"/>
      <c r="M67" s="312"/>
      <c r="N67" s="333"/>
      <c r="O67" s="333"/>
      <c r="P67" s="279"/>
    </row>
    <row r="68" spans="1:17" ht="12.75" customHeight="1" x14ac:dyDescent="0.15">
      <c r="B68" s="37"/>
      <c r="C68" s="52"/>
      <c r="D68" s="123"/>
      <c r="E68" s="305"/>
      <c r="F68" s="330" t="s">
        <v>193</v>
      </c>
      <c r="G68" s="280">
        <v>0</v>
      </c>
      <c r="H68" s="301"/>
      <c r="I68" s="324"/>
      <c r="J68" s="324"/>
      <c r="K68" s="324"/>
      <c r="L68" s="324"/>
      <c r="M68" s="312"/>
      <c r="N68" s="280"/>
      <c r="O68" s="280"/>
      <c r="P68" s="279">
        <f>IF(N68="✓",G68,0)</f>
        <v>0</v>
      </c>
    </row>
    <row r="69" spans="1:17" ht="12.75" customHeight="1" x14ac:dyDescent="0.15">
      <c r="B69" s="37"/>
      <c r="C69" s="52"/>
      <c r="D69" s="116"/>
      <c r="E69" s="306"/>
      <c r="F69" s="331"/>
      <c r="G69" s="280"/>
      <c r="H69" s="301"/>
      <c r="I69" s="324"/>
      <c r="J69" s="324"/>
      <c r="K69" s="324"/>
      <c r="L69" s="324"/>
      <c r="M69" s="312"/>
      <c r="N69" s="280"/>
      <c r="O69" s="280"/>
      <c r="P69" s="279"/>
    </row>
    <row r="70" spans="1:17" ht="21" customHeight="1" x14ac:dyDescent="0.15">
      <c r="B70" s="37"/>
      <c r="C70" s="449" t="s">
        <v>4</v>
      </c>
      <c r="D70" s="293" t="s">
        <v>38</v>
      </c>
      <c r="E70" s="267" t="s">
        <v>223</v>
      </c>
      <c r="F70" s="268"/>
      <c r="G70" s="334" t="s">
        <v>110</v>
      </c>
      <c r="H70" s="257" t="s">
        <v>224</v>
      </c>
      <c r="I70" s="296"/>
      <c r="J70" s="296"/>
      <c r="K70" s="296"/>
      <c r="L70" s="296"/>
      <c r="M70" s="297"/>
      <c r="N70" s="334"/>
      <c r="O70" s="334"/>
      <c r="P70" s="334"/>
    </row>
    <row r="71" spans="1:17" ht="21" customHeight="1" x14ac:dyDescent="0.15">
      <c r="B71" s="37"/>
      <c r="C71" s="468"/>
      <c r="D71" s="294"/>
      <c r="E71" s="301"/>
      <c r="F71" s="312"/>
      <c r="G71" s="280"/>
      <c r="H71" s="304"/>
      <c r="I71" s="302"/>
      <c r="J71" s="302"/>
      <c r="K71" s="302"/>
      <c r="L71" s="302"/>
      <c r="M71" s="303"/>
      <c r="N71" s="280"/>
      <c r="O71" s="280"/>
      <c r="P71" s="280"/>
    </row>
    <row r="72" spans="1:17" ht="21" customHeight="1" x14ac:dyDescent="0.15">
      <c r="B72" s="37"/>
      <c r="C72" s="479"/>
      <c r="D72" s="295"/>
      <c r="E72" s="269"/>
      <c r="F72" s="270"/>
      <c r="G72" s="281"/>
      <c r="H72" s="298"/>
      <c r="I72" s="299"/>
      <c r="J72" s="299"/>
      <c r="K72" s="299"/>
      <c r="L72" s="299"/>
      <c r="M72" s="300"/>
      <c r="N72" s="281"/>
      <c r="O72" s="281"/>
      <c r="P72" s="281"/>
    </row>
    <row r="73" spans="1:17" s="44" customFormat="1" ht="27.75" customHeight="1" x14ac:dyDescent="0.15">
      <c r="A73" s="160"/>
      <c r="B73" s="183"/>
      <c r="C73" s="307" t="s">
        <v>63</v>
      </c>
      <c r="D73" s="293" t="s">
        <v>62</v>
      </c>
      <c r="E73" s="267" t="s">
        <v>39</v>
      </c>
      <c r="F73" s="268"/>
      <c r="G73" s="334" t="s">
        <v>110</v>
      </c>
      <c r="H73" s="469" t="s">
        <v>300</v>
      </c>
      <c r="I73" s="470"/>
      <c r="J73" s="470"/>
      <c r="K73" s="470"/>
      <c r="L73" s="470"/>
      <c r="M73" s="471"/>
      <c r="N73" s="334"/>
      <c r="O73" s="334"/>
      <c r="P73" s="334"/>
      <c r="Q73" s="187"/>
    </row>
    <row r="74" spans="1:17" s="44" customFormat="1" ht="27.75" customHeight="1" x14ac:dyDescent="0.15">
      <c r="A74" s="160"/>
      <c r="B74" s="183"/>
      <c r="C74" s="350"/>
      <c r="D74" s="294"/>
      <c r="E74" s="301"/>
      <c r="F74" s="312"/>
      <c r="G74" s="280"/>
      <c r="H74" s="472"/>
      <c r="I74" s="473"/>
      <c r="J74" s="473"/>
      <c r="K74" s="473"/>
      <c r="L74" s="473"/>
      <c r="M74" s="474"/>
      <c r="N74" s="280"/>
      <c r="O74" s="280"/>
      <c r="P74" s="280"/>
      <c r="Q74" s="187"/>
    </row>
    <row r="75" spans="1:17" s="44" customFormat="1" ht="27.75" customHeight="1" x14ac:dyDescent="0.15">
      <c r="A75" s="191"/>
      <c r="B75" s="184"/>
      <c r="C75" s="308"/>
      <c r="D75" s="295"/>
      <c r="E75" s="269"/>
      <c r="F75" s="270"/>
      <c r="G75" s="281"/>
      <c r="H75" s="475"/>
      <c r="I75" s="476"/>
      <c r="J75" s="476"/>
      <c r="K75" s="476"/>
      <c r="L75" s="476"/>
      <c r="M75" s="477"/>
      <c r="N75" s="281"/>
      <c r="O75" s="281"/>
      <c r="P75" s="281"/>
      <c r="Q75" s="187"/>
    </row>
    <row r="76" spans="1:17" ht="16.5" customHeight="1" x14ac:dyDescent="0.15">
      <c r="B76" s="271" t="s">
        <v>89</v>
      </c>
      <c r="C76" s="272"/>
      <c r="D76" s="272"/>
      <c r="E76" s="272"/>
      <c r="F76" s="272"/>
      <c r="G76" s="272"/>
      <c r="H76" s="272"/>
      <c r="I76" s="272"/>
      <c r="J76" s="272"/>
      <c r="K76" s="272"/>
      <c r="L76" s="272"/>
      <c r="M76" s="272"/>
      <c r="N76" s="272"/>
      <c r="O76" s="272"/>
      <c r="P76" s="30"/>
    </row>
    <row r="77" spans="1:17" ht="16.5" customHeight="1" x14ac:dyDescent="0.15">
      <c r="O77" s="80" t="str">
        <f>Ⅰ基本要件!$O$2</f>
        <v>【施設名】</v>
      </c>
      <c r="P77" s="80"/>
    </row>
    <row r="78" spans="1:17" ht="16.5" customHeight="1" x14ac:dyDescent="0.15">
      <c r="B78" s="4" t="s">
        <v>33</v>
      </c>
      <c r="C78" s="5" t="s">
        <v>279</v>
      </c>
    </row>
    <row r="79" spans="1:17" ht="51.75" customHeight="1" x14ac:dyDescent="0.15">
      <c r="B79" s="273" t="s">
        <v>95</v>
      </c>
      <c r="C79" s="274"/>
      <c r="D79" s="274"/>
      <c r="E79" s="279" t="s">
        <v>96</v>
      </c>
      <c r="F79" s="279"/>
      <c r="G79" s="410" t="s">
        <v>97</v>
      </c>
      <c r="H79" s="277" t="s">
        <v>101</v>
      </c>
      <c r="I79" s="412"/>
      <c r="J79" s="412"/>
      <c r="K79" s="412"/>
      <c r="L79" s="412"/>
      <c r="M79" s="412"/>
      <c r="N79" s="278" t="s">
        <v>98</v>
      </c>
      <c r="O79" s="278" t="s">
        <v>203</v>
      </c>
      <c r="P79" s="278" t="s">
        <v>234</v>
      </c>
    </row>
    <row r="80" spans="1:17" ht="50.25" customHeight="1" x14ac:dyDescent="0.15">
      <c r="B80" s="275"/>
      <c r="C80" s="276"/>
      <c r="D80" s="276"/>
      <c r="E80" s="279"/>
      <c r="F80" s="279"/>
      <c r="G80" s="411"/>
      <c r="H80" s="412"/>
      <c r="I80" s="412"/>
      <c r="J80" s="412"/>
      <c r="K80" s="412"/>
      <c r="L80" s="412"/>
      <c r="M80" s="412"/>
      <c r="N80" s="278"/>
      <c r="O80" s="278"/>
      <c r="P80" s="278"/>
    </row>
    <row r="81" spans="1:18" ht="16.5" customHeight="1" x14ac:dyDescent="0.15">
      <c r="B81" s="6">
        <v>2</v>
      </c>
      <c r="C81" s="7" t="s">
        <v>276</v>
      </c>
      <c r="D81" s="7"/>
      <c r="E81" s="7"/>
      <c r="F81" s="8"/>
      <c r="G81" s="8"/>
      <c r="H81" s="8"/>
      <c r="I81" s="8"/>
      <c r="J81" s="8"/>
      <c r="K81" s="8"/>
      <c r="L81" s="8"/>
      <c r="M81" s="8"/>
      <c r="N81" s="104"/>
      <c r="O81" s="82"/>
      <c r="P81" s="82"/>
    </row>
    <row r="82" spans="1:18" ht="16.5" customHeight="1" x14ac:dyDescent="0.15">
      <c r="B82" s="113"/>
      <c r="C82" s="449" t="s">
        <v>12</v>
      </c>
      <c r="D82" s="293" t="s">
        <v>265</v>
      </c>
      <c r="E82" s="267" t="s">
        <v>282</v>
      </c>
      <c r="F82" s="268"/>
      <c r="G82" s="334" t="s">
        <v>110</v>
      </c>
      <c r="H82" s="267" t="s">
        <v>225</v>
      </c>
      <c r="I82" s="323"/>
      <c r="J82" s="323"/>
      <c r="K82" s="323"/>
      <c r="L82" s="323"/>
      <c r="M82" s="268"/>
      <c r="N82" s="282"/>
      <c r="O82" s="414"/>
      <c r="P82" s="414"/>
    </row>
    <row r="83" spans="1:18" ht="16.5" customHeight="1" x14ac:dyDescent="0.15">
      <c r="B83" s="113"/>
      <c r="C83" s="468"/>
      <c r="D83" s="294"/>
      <c r="E83" s="301"/>
      <c r="F83" s="312"/>
      <c r="G83" s="280"/>
      <c r="H83" s="301"/>
      <c r="I83" s="324"/>
      <c r="J83" s="324"/>
      <c r="K83" s="324"/>
      <c r="L83" s="324"/>
      <c r="M83" s="312"/>
      <c r="N83" s="280"/>
      <c r="O83" s="415"/>
      <c r="P83" s="415"/>
    </row>
    <row r="84" spans="1:18" ht="16.5" customHeight="1" x14ac:dyDescent="0.15">
      <c r="B84" s="113"/>
      <c r="C84" s="468"/>
      <c r="D84" s="294"/>
      <c r="E84" s="301"/>
      <c r="F84" s="312"/>
      <c r="G84" s="280"/>
      <c r="H84" s="301"/>
      <c r="I84" s="324"/>
      <c r="J84" s="324"/>
      <c r="K84" s="324"/>
      <c r="L84" s="324"/>
      <c r="M84" s="312"/>
      <c r="N84" s="280"/>
      <c r="O84" s="415"/>
      <c r="P84" s="415"/>
    </row>
    <row r="85" spans="1:18" ht="16.5" customHeight="1" x14ac:dyDescent="0.15">
      <c r="B85" s="113"/>
      <c r="C85" s="468"/>
      <c r="D85" s="295"/>
      <c r="E85" s="269"/>
      <c r="F85" s="270"/>
      <c r="G85" s="280"/>
      <c r="H85" s="301"/>
      <c r="I85" s="324"/>
      <c r="J85" s="324"/>
      <c r="K85" s="324"/>
      <c r="L85" s="324"/>
      <c r="M85" s="312"/>
      <c r="N85" s="280"/>
      <c r="O85" s="415"/>
      <c r="P85" s="415"/>
    </row>
    <row r="86" spans="1:18" ht="19.5" customHeight="1" x14ac:dyDescent="0.15">
      <c r="B86" s="37"/>
      <c r="C86" s="468"/>
      <c r="D86" s="293" t="s">
        <v>266</v>
      </c>
      <c r="E86" s="322" t="s">
        <v>119</v>
      </c>
      <c r="F86" s="322"/>
      <c r="G86" s="333">
        <v>4</v>
      </c>
      <c r="H86" s="267" t="s">
        <v>226</v>
      </c>
      <c r="I86" s="323"/>
      <c r="J86" s="323"/>
      <c r="K86" s="323"/>
      <c r="L86" s="323"/>
      <c r="M86" s="268"/>
      <c r="N86" s="333"/>
      <c r="O86" s="333"/>
      <c r="P86" s="333">
        <f>IF(N86="✓",G86,0)</f>
        <v>0</v>
      </c>
    </row>
    <row r="87" spans="1:18" ht="19.5" customHeight="1" x14ac:dyDescent="0.15">
      <c r="B87" s="37"/>
      <c r="C87" s="350"/>
      <c r="D87" s="294"/>
      <c r="E87" s="322"/>
      <c r="F87" s="322"/>
      <c r="G87" s="333"/>
      <c r="H87" s="301"/>
      <c r="I87" s="324"/>
      <c r="J87" s="324"/>
      <c r="K87" s="324"/>
      <c r="L87" s="324"/>
      <c r="M87" s="312"/>
      <c r="N87" s="333"/>
      <c r="O87" s="333"/>
      <c r="P87" s="333"/>
    </row>
    <row r="88" spans="1:18" ht="19.5" customHeight="1" x14ac:dyDescent="0.15">
      <c r="B88" s="37"/>
      <c r="C88" s="50"/>
      <c r="D88" s="294"/>
      <c r="E88" s="322"/>
      <c r="F88" s="322"/>
      <c r="G88" s="333"/>
      <c r="H88" s="301"/>
      <c r="I88" s="324"/>
      <c r="J88" s="324"/>
      <c r="K88" s="324"/>
      <c r="L88" s="324"/>
      <c r="M88" s="312"/>
      <c r="N88" s="333"/>
      <c r="O88" s="333"/>
      <c r="P88" s="333"/>
    </row>
    <row r="89" spans="1:18" ht="19.5" customHeight="1" x14ac:dyDescent="0.15">
      <c r="B89" s="37"/>
      <c r="C89" s="53"/>
      <c r="D89" s="294"/>
      <c r="E89" s="322"/>
      <c r="F89" s="322"/>
      <c r="G89" s="333"/>
      <c r="H89" s="301"/>
      <c r="I89" s="324"/>
      <c r="J89" s="324"/>
      <c r="K89" s="324"/>
      <c r="L89" s="324"/>
      <c r="M89" s="312"/>
      <c r="N89" s="333"/>
      <c r="O89" s="333"/>
      <c r="P89" s="333"/>
    </row>
    <row r="90" spans="1:18" ht="19.5" customHeight="1" x14ac:dyDescent="0.15">
      <c r="B90" s="37"/>
      <c r="C90" s="56"/>
      <c r="D90" s="294"/>
      <c r="E90" s="322" t="s">
        <v>120</v>
      </c>
      <c r="F90" s="322"/>
      <c r="G90" s="333">
        <v>2</v>
      </c>
      <c r="H90" s="301"/>
      <c r="I90" s="324"/>
      <c r="J90" s="324"/>
      <c r="K90" s="324"/>
      <c r="L90" s="324"/>
      <c r="M90" s="312"/>
      <c r="N90" s="333"/>
      <c r="O90" s="333"/>
      <c r="P90" s="279">
        <f>IF(N90="✓",G90,0)</f>
        <v>0</v>
      </c>
    </row>
    <row r="91" spans="1:18" ht="27.75" customHeight="1" x14ac:dyDescent="0.15">
      <c r="B91" s="37"/>
      <c r="C91" s="56"/>
      <c r="D91" s="294"/>
      <c r="E91" s="322"/>
      <c r="F91" s="322"/>
      <c r="G91" s="333"/>
      <c r="H91" s="301"/>
      <c r="I91" s="324"/>
      <c r="J91" s="324"/>
      <c r="K91" s="324"/>
      <c r="L91" s="324"/>
      <c r="M91" s="312"/>
      <c r="N91" s="333"/>
      <c r="O91" s="333"/>
      <c r="P91" s="279"/>
    </row>
    <row r="92" spans="1:18" ht="23.25" customHeight="1" x14ac:dyDescent="0.15">
      <c r="B92" s="37"/>
      <c r="C92" s="56"/>
      <c r="D92" s="294"/>
      <c r="E92" s="322" t="s">
        <v>121</v>
      </c>
      <c r="F92" s="322"/>
      <c r="G92" s="333">
        <v>0</v>
      </c>
      <c r="H92" s="301"/>
      <c r="I92" s="324"/>
      <c r="J92" s="324"/>
      <c r="K92" s="324"/>
      <c r="L92" s="324"/>
      <c r="M92" s="312"/>
      <c r="N92" s="333"/>
      <c r="O92" s="333"/>
      <c r="P92" s="279">
        <f>IF(N92="✓",G92,0)</f>
        <v>0</v>
      </c>
    </row>
    <row r="93" spans="1:18" ht="23.25" customHeight="1" x14ac:dyDescent="0.15">
      <c r="A93" s="180"/>
      <c r="B93" s="38"/>
      <c r="C93" s="57"/>
      <c r="D93" s="295"/>
      <c r="E93" s="322"/>
      <c r="F93" s="322"/>
      <c r="G93" s="333"/>
      <c r="H93" s="269"/>
      <c r="I93" s="325"/>
      <c r="J93" s="325"/>
      <c r="K93" s="325"/>
      <c r="L93" s="325"/>
      <c r="M93" s="270"/>
      <c r="N93" s="333"/>
      <c r="O93" s="333"/>
      <c r="P93" s="279"/>
    </row>
    <row r="94" spans="1:18" ht="16.5" customHeight="1" x14ac:dyDescent="0.15">
      <c r="O94" s="63"/>
      <c r="P94" s="141">
        <f>SUM(P7:P93)</f>
        <v>0</v>
      </c>
      <c r="Q94" s="28">
        <f>+Q6+Q56</f>
        <v>16</v>
      </c>
      <c r="R94" s="28">
        <f>+R6+R56</f>
        <v>0</v>
      </c>
    </row>
    <row r="95" spans="1:18" ht="16.5" customHeight="1" x14ac:dyDescent="0.15"/>
    <row r="96" spans="1:18" ht="16.5" customHeight="1" x14ac:dyDescent="0.15"/>
    <row r="97" spans="3:17" ht="16.5" customHeight="1" x14ac:dyDescent="0.15"/>
    <row r="98" spans="3:17" ht="16.5" customHeight="1" x14ac:dyDescent="0.15"/>
    <row r="99" spans="3:17" s="2" customFormat="1" ht="16.5" customHeight="1" x14ac:dyDescent="0.15">
      <c r="C99" s="1"/>
      <c r="D99" s="1"/>
      <c r="E99" s="1"/>
      <c r="F99" s="1"/>
      <c r="G99" s="1"/>
      <c r="H99" s="1"/>
      <c r="I99" s="1"/>
      <c r="J99" s="1"/>
      <c r="K99" s="1"/>
      <c r="L99" s="1"/>
      <c r="M99" s="1"/>
      <c r="O99" s="81"/>
      <c r="P99" s="81"/>
      <c r="Q99" s="30"/>
    </row>
    <row r="100" spans="3:17" s="2" customFormat="1" ht="16.5" customHeight="1" x14ac:dyDescent="0.15">
      <c r="C100" s="1"/>
      <c r="D100" s="1"/>
      <c r="E100" s="1"/>
      <c r="F100" s="1"/>
      <c r="G100" s="1"/>
      <c r="H100" s="1"/>
      <c r="I100" s="1"/>
      <c r="J100" s="1"/>
      <c r="K100" s="1"/>
      <c r="L100" s="1"/>
      <c r="M100" s="1"/>
      <c r="O100" s="81"/>
      <c r="P100" s="81"/>
      <c r="Q100" s="30"/>
    </row>
    <row r="101" spans="3:17" s="2" customFormat="1" ht="16.5" customHeight="1" x14ac:dyDescent="0.15">
      <c r="C101" s="1"/>
      <c r="D101" s="1"/>
      <c r="E101" s="1"/>
      <c r="F101" s="1"/>
      <c r="G101" s="1"/>
      <c r="H101" s="1"/>
      <c r="I101" s="1"/>
      <c r="J101" s="1"/>
      <c r="K101" s="1"/>
      <c r="L101" s="1"/>
      <c r="M101" s="1"/>
      <c r="O101" s="81"/>
      <c r="P101" s="81"/>
      <c r="Q101" s="30"/>
    </row>
    <row r="102" spans="3:17" s="2" customFormat="1" ht="16.5" customHeight="1" x14ac:dyDescent="0.15">
      <c r="C102" s="1"/>
      <c r="D102" s="1"/>
      <c r="E102" s="1"/>
      <c r="F102" s="1"/>
      <c r="G102" s="1"/>
      <c r="H102" s="1"/>
      <c r="I102" s="1"/>
      <c r="J102" s="1"/>
      <c r="K102" s="1"/>
      <c r="L102" s="1"/>
      <c r="M102" s="1"/>
      <c r="O102" s="81"/>
      <c r="P102" s="81"/>
      <c r="Q102" s="30"/>
    </row>
    <row r="103" spans="3:17" s="2" customFormat="1" ht="16.5" customHeight="1" x14ac:dyDescent="0.15">
      <c r="C103" s="1"/>
      <c r="D103" s="1"/>
      <c r="E103" s="1"/>
      <c r="F103" s="1"/>
      <c r="G103" s="1"/>
      <c r="H103" s="1"/>
      <c r="I103" s="1"/>
      <c r="J103" s="1"/>
      <c r="K103" s="1"/>
      <c r="L103" s="1"/>
      <c r="M103" s="1"/>
      <c r="O103" s="81"/>
      <c r="P103" s="81"/>
      <c r="Q103" s="30"/>
    </row>
    <row r="104" spans="3:17" s="2" customFormat="1" ht="16.5" customHeight="1" x14ac:dyDescent="0.15">
      <c r="C104" s="1"/>
      <c r="D104" s="1"/>
      <c r="E104" s="1"/>
      <c r="F104" s="1"/>
      <c r="G104" s="1"/>
      <c r="H104" s="1"/>
      <c r="I104" s="1"/>
      <c r="J104" s="1"/>
      <c r="K104" s="1"/>
      <c r="L104" s="1"/>
      <c r="M104" s="1"/>
      <c r="O104" s="81"/>
      <c r="P104" s="81"/>
      <c r="Q104" s="62"/>
    </row>
    <row r="105" spans="3:17" s="2" customFormat="1" ht="16.5" customHeight="1" x14ac:dyDescent="0.15">
      <c r="C105" s="1"/>
      <c r="D105" s="1"/>
      <c r="E105" s="1"/>
      <c r="F105" s="1"/>
      <c r="G105" s="1"/>
      <c r="H105" s="1"/>
      <c r="I105" s="1"/>
      <c r="J105" s="1"/>
      <c r="K105" s="1"/>
      <c r="L105" s="1"/>
      <c r="M105" s="1"/>
      <c r="O105" s="81"/>
      <c r="P105" s="81"/>
      <c r="Q105" s="62"/>
    </row>
    <row r="106" spans="3:17" s="2" customFormat="1" ht="16.5" customHeight="1" x14ac:dyDescent="0.15">
      <c r="C106" s="1"/>
      <c r="D106" s="1"/>
      <c r="E106" s="1"/>
      <c r="F106" s="1"/>
      <c r="G106" s="1"/>
      <c r="H106" s="1"/>
      <c r="I106" s="1"/>
      <c r="J106" s="1"/>
      <c r="K106" s="1"/>
      <c r="L106" s="1"/>
      <c r="M106" s="1"/>
      <c r="O106" s="81"/>
      <c r="P106" s="81"/>
      <c r="Q106" s="62"/>
    </row>
    <row r="107" spans="3:17" s="2" customFormat="1" ht="16.5" customHeight="1" x14ac:dyDescent="0.15">
      <c r="C107" s="1"/>
      <c r="D107" s="1"/>
      <c r="E107" s="1"/>
      <c r="F107" s="1"/>
      <c r="G107" s="1"/>
      <c r="H107" s="1"/>
      <c r="I107" s="1"/>
      <c r="J107" s="1"/>
      <c r="K107" s="1"/>
      <c r="L107" s="1"/>
      <c r="M107" s="1"/>
      <c r="O107" s="81"/>
      <c r="P107" s="81"/>
      <c r="Q107" s="62"/>
    </row>
    <row r="108" spans="3:17" s="2" customFormat="1" ht="16.5" customHeight="1" x14ac:dyDescent="0.15">
      <c r="C108" s="1"/>
      <c r="D108" s="1"/>
      <c r="E108" s="1"/>
      <c r="F108" s="1"/>
      <c r="G108" s="1"/>
      <c r="H108" s="1"/>
      <c r="I108" s="1"/>
      <c r="J108" s="1"/>
      <c r="K108" s="1"/>
      <c r="L108" s="1"/>
      <c r="M108" s="1"/>
      <c r="O108" s="81"/>
      <c r="P108" s="81"/>
      <c r="Q108" s="62"/>
    </row>
    <row r="109" spans="3:17" s="2" customFormat="1" ht="16.5" customHeight="1" x14ac:dyDescent="0.15">
      <c r="C109" s="1"/>
      <c r="D109" s="1"/>
      <c r="E109" s="1"/>
      <c r="F109" s="1"/>
      <c r="G109" s="1"/>
      <c r="H109" s="1"/>
      <c r="I109" s="1"/>
      <c r="J109" s="1"/>
      <c r="K109" s="1"/>
      <c r="L109" s="1"/>
      <c r="M109" s="1"/>
      <c r="O109" s="81"/>
      <c r="P109" s="81"/>
      <c r="Q109" s="62"/>
    </row>
    <row r="110" spans="3:17" s="2" customFormat="1" ht="16.5" customHeight="1" x14ac:dyDescent="0.15">
      <c r="C110" s="1"/>
      <c r="D110" s="1"/>
      <c r="E110" s="1"/>
      <c r="F110" s="1"/>
      <c r="G110" s="1"/>
      <c r="H110" s="1"/>
      <c r="I110" s="1"/>
      <c r="J110" s="1"/>
      <c r="K110" s="1"/>
      <c r="L110" s="1"/>
      <c r="M110" s="1"/>
      <c r="O110" s="81"/>
      <c r="P110" s="81"/>
      <c r="Q110" s="62"/>
    </row>
    <row r="111" spans="3:17" s="2" customFormat="1" ht="16.5" customHeight="1" x14ac:dyDescent="0.15">
      <c r="C111" s="1"/>
      <c r="D111" s="1"/>
      <c r="E111" s="1"/>
      <c r="F111" s="1"/>
      <c r="G111" s="1"/>
      <c r="H111" s="1"/>
      <c r="I111" s="1"/>
      <c r="J111" s="1"/>
      <c r="K111" s="1"/>
      <c r="L111" s="1"/>
      <c r="M111" s="1"/>
      <c r="O111" s="81"/>
      <c r="P111" s="81"/>
      <c r="Q111" s="62"/>
    </row>
    <row r="112" spans="3:17" s="2" customFormat="1" ht="16.5" customHeight="1" x14ac:dyDescent="0.15">
      <c r="C112" s="1"/>
      <c r="D112" s="1"/>
      <c r="E112" s="1"/>
      <c r="F112" s="1"/>
      <c r="G112" s="1"/>
      <c r="H112" s="1"/>
      <c r="I112" s="1"/>
      <c r="J112" s="1"/>
      <c r="K112" s="1"/>
      <c r="L112" s="1"/>
      <c r="M112" s="1"/>
      <c r="O112" s="81"/>
      <c r="P112" s="81"/>
      <c r="Q112" s="62"/>
    </row>
    <row r="113" spans="3:17" s="2" customFormat="1" ht="16.5" customHeight="1" x14ac:dyDescent="0.15">
      <c r="C113" s="1"/>
      <c r="D113" s="1"/>
      <c r="E113" s="1"/>
      <c r="F113" s="1"/>
      <c r="G113" s="1"/>
      <c r="H113" s="1"/>
      <c r="I113" s="1"/>
      <c r="J113" s="1"/>
      <c r="K113" s="1"/>
      <c r="L113" s="1"/>
      <c r="M113" s="1"/>
      <c r="O113" s="81"/>
      <c r="P113" s="81"/>
      <c r="Q113" s="62"/>
    </row>
    <row r="114" spans="3:17" s="2" customFormat="1" ht="16.5" customHeight="1" x14ac:dyDescent="0.15">
      <c r="C114" s="1"/>
      <c r="D114" s="1"/>
      <c r="E114" s="1"/>
      <c r="F114" s="1"/>
      <c r="G114" s="1"/>
      <c r="H114" s="1"/>
      <c r="I114" s="1"/>
      <c r="J114" s="1"/>
      <c r="K114" s="1"/>
      <c r="L114" s="1"/>
      <c r="M114" s="1"/>
      <c r="O114" s="81"/>
      <c r="P114" s="81"/>
      <c r="Q114" s="62"/>
    </row>
    <row r="115" spans="3:17" s="2" customFormat="1" ht="16.5" customHeight="1" x14ac:dyDescent="0.15">
      <c r="C115" s="1"/>
      <c r="D115" s="1"/>
      <c r="E115" s="1"/>
      <c r="F115" s="1"/>
      <c r="G115" s="1"/>
      <c r="H115" s="1"/>
      <c r="I115" s="1"/>
      <c r="J115" s="1"/>
      <c r="K115" s="1"/>
      <c r="L115" s="1"/>
      <c r="M115" s="1"/>
      <c r="O115" s="81"/>
      <c r="P115" s="81"/>
      <c r="Q115" s="62"/>
    </row>
    <row r="116" spans="3:17" s="2" customFormat="1" ht="16.5" customHeight="1" x14ac:dyDescent="0.15">
      <c r="C116" s="1"/>
      <c r="D116" s="1"/>
      <c r="E116" s="1"/>
      <c r="F116" s="1"/>
      <c r="G116" s="1"/>
      <c r="H116" s="1"/>
      <c r="I116" s="1"/>
      <c r="J116" s="1"/>
      <c r="K116" s="1"/>
      <c r="L116" s="1"/>
      <c r="M116" s="1"/>
      <c r="O116" s="81"/>
      <c r="P116" s="81"/>
      <c r="Q116" s="62"/>
    </row>
    <row r="117" spans="3:17" s="2" customFormat="1" ht="16.5" customHeight="1" x14ac:dyDescent="0.15">
      <c r="C117" s="1"/>
      <c r="D117" s="1"/>
      <c r="E117" s="1"/>
      <c r="F117" s="1"/>
      <c r="G117" s="1"/>
      <c r="H117" s="1"/>
      <c r="I117" s="1"/>
      <c r="J117" s="1"/>
      <c r="K117" s="1"/>
      <c r="L117" s="1"/>
      <c r="M117" s="1"/>
      <c r="O117" s="81"/>
      <c r="P117" s="81"/>
      <c r="Q117" s="62"/>
    </row>
    <row r="118" spans="3:17" s="2" customFormat="1" ht="16.5" customHeight="1" x14ac:dyDescent="0.15">
      <c r="C118" s="1"/>
      <c r="D118" s="1"/>
      <c r="E118" s="1"/>
      <c r="F118" s="1"/>
      <c r="G118" s="1"/>
      <c r="H118" s="1"/>
      <c r="I118" s="1"/>
      <c r="J118" s="1"/>
      <c r="K118" s="1"/>
      <c r="L118" s="1"/>
      <c r="M118" s="1"/>
      <c r="O118" s="81"/>
      <c r="P118" s="81"/>
      <c r="Q118" s="62"/>
    </row>
    <row r="119" spans="3:17" s="2" customFormat="1" ht="16.5" customHeight="1" x14ac:dyDescent="0.15">
      <c r="C119" s="1"/>
      <c r="D119" s="1"/>
      <c r="E119" s="1"/>
      <c r="F119" s="1"/>
      <c r="G119" s="1"/>
      <c r="H119" s="1"/>
      <c r="I119" s="1"/>
      <c r="J119" s="1"/>
      <c r="K119" s="1"/>
      <c r="L119" s="1"/>
      <c r="M119" s="1"/>
      <c r="O119" s="81"/>
      <c r="P119" s="81"/>
      <c r="Q119" s="62"/>
    </row>
    <row r="120" spans="3:17" s="2" customFormat="1" ht="16.5" customHeight="1" x14ac:dyDescent="0.15">
      <c r="C120" s="1"/>
      <c r="D120" s="1"/>
      <c r="E120" s="1"/>
      <c r="F120" s="1"/>
      <c r="G120" s="1"/>
      <c r="H120" s="1"/>
      <c r="I120" s="1"/>
      <c r="J120" s="1"/>
      <c r="K120" s="1"/>
      <c r="L120" s="1"/>
      <c r="M120" s="1"/>
      <c r="O120" s="81"/>
      <c r="P120" s="81"/>
      <c r="Q120" s="62"/>
    </row>
    <row r="121" spans="3:17" s="2" customFormat="1" ht="16.5" customHeight="1" x14ac:dyDescent="0.15">
      <c r="C121" s="1"/>
      <c r="D121" s="1"/>
      <c r="E121" s="1"/>
      <c r="F121" s="1"/>
      <c r="G121" s="1"/>
      <c r="H121" s="1"/>
      <c r="I121" s="1"/>
      <c r="J121" s="1"/>
      <c r="K121" s="1"/>
      <c r="L121" s="1"/>
      <c r="M121" s="1"/>
      <c r="O121" s="81"/>
      <c r="P121" s="81"/>
      <c r="Q121" s="62"/>
    </row>
    <row r="122" spans="3:17" s="2" customFormat="1" ht="16.5" customHeight="1" x14ac:dyDescent="0.15">
      <c r="C122" s="1"/>
      <c r="D122" s="1"/>
      <c r="E122" s="1"/>
      <c r="F122" s="1"/>
      <c r="G122" s="1"/>
      <c r="H122" s="1"/>
      <c r="I122" s="1"/>
      <c r="J122" s="1"/>
      <c r="K122" s="1"/>
      <c r="L122" s="1"/>
      <c r="M122" s="1"/>
      <c r="O122" s="81"/>
      <c r="P122" s="81"/>
      <c r="Q122" s="62"/>
    </row>
    <row r="123" spans="3:17" s="2" customFormat="1" ht="16.5" customHeight="1" x14ac:dyDescent="0.15">
      <c r="C123" s="1"/>
      <c r="D123" s="1"/>
      <c r="E123" s="1"/>
      <c r="F123" s="1"/>
      <c r="G123" s="1"/>
      <c r="H123" s="1"/>
      <c r="I123" s="1"/>
      <c r="J123" s="1"/>
      <c r="K123" s="1"/>
      <c r="L123" s="1"/>
      <c r="M123" s="1"/>
      <c r="O123" s="81"/>
      <c r="P123" s="81"/>
      <c r="Q123" s="62"/>
    </row>
    <row r="124" spans="3:17" s="2" customFormat="1" ht="16.5" customHeight="1" x14ac:dyDescent="0.15">
      <c r="C124" s="1"/>
      <c r="D124" s="1"/>
      <c r="E124" s="1"/>
      <c r="F124" s="1"/>
      <c r="G124" s="1"/>
      <c r="H124" s="1"/>
      <c r="I124" s="1"/>
      <c r="J124" s="1"/>
      <c r="K124" s="1"/>
      <c r="L124" s="1"/>
      <c r="M124" s="1"/>
      <c r="O124" s="81"/>
      <c r="P124" s="81"/>
      <c r="Q124" s="62"/>
    </row>
    <row r="125" spans="3:17" s="2" customFormat="1" ht="16.5" customHeight="1" x14ac:dyDescent="0.15">
      <c r="C125" s="1"/>
      <c r="D125" s="1"/>
      <c r="E125" s="1"/>
      <c r="F125" s="1"/>
      <c r="G125" s="1"/>
      <c r="H125" s="1"/>
      <c r="I125" s="1"/>
      <c r="J125" s="1"/>
      <c r="K125" s="1"/>
      <c r="L125" s="1"/>
      <c r="M125" s="1"/>
      <c r="O125" s="81"/>
      <c r="P125" s="81"/>
      <c r="Q125" s="62"/>
    </row>
    <row r="126" spans="3:17" s="2" customFormat="1" ht="16.5" customHeight="1" x14ac:dyDescent="0.15">
      <c r="C126" s="1"/>
      <c r="D126" s="1"/>
      <c r="E126" s="1"/>
      <c r="F126" s="1"/>
      <c r="G126" s="1"/>
      <c r="H126" s="1"/>
      <c r="I126" s="1"/>
      <c r="J126" s="1"/>
      <c r="K126" s="1"/>
      <c r="L126" s="1"/>
      <c r="M126" s="1"/>
      <c r="O126" s="81"/>
      <c r="P126" s="81"/>
      <c r="Q126" s="62"/>
    </row>
    <row r="127" spans="3:17" s="2" customFormat="1" ht="16.5" customHeight="1" x14ac:dyDescent="0.15">
      <c r="C127" s="1"/>
      <c r="D127" s="1"/>
      <c r="E127" s="1"/>
      <c r="F127" s="1"/>
      <c r="G127" s="1"/>
      <c r="H127" s="1"/>
      <c r="I127" s="1"/>
      <c r="J127" s="1"/>
      <c r="K127" s="1"/>
      <c r="L127" s="1"/>
      <c r="M127" s="1"/>
      <c r="O127" s="81"/>
      <c r="P127" s="81"/>
      <c r="Q127" s="62"/>
    </row>
    <row r="128" spans="3:17" s="2" customFormat="1" ht="16.5" customHeight="1" x14ac:dyDescent="0.15">
      <c r="C128" s="1"/>
      <c r="D128" s="1"/>
      <c r="E128" s="1"/>
      <c r="F128" s="1"/>
      <c r="G128" s="1"/>
      <c r="H128" s="1"/>
      <c r="I128" s="1"/>
      <c r="J128" s="1"/>
      <c r="K128" s="1"/>
      <c r="L128" s="1"/>
      <c r="M128" s="1"/>
      <c r="O128" s="81"/>
      <c r="P128" s="81"/>
      <c r="Q128" s="62"/>
    </row>
    <row r="129" spans="3:17" s="2" customFormat="1" ht="16.5" customHeight="1" x14ac:dyDescent="0.15">
      <c r="C129" s="1"/>
      <c r="D129" s="1"/>
      <c r="E129" s="1"/>
      <c r="F129" s="1"/>
      <c r="G129" s="1"/>
      <c r="H129" s="1"/>
      <c r="I129" s="1"/>
      <c r="J129" s="1"/>
      <c r="K129" s="1"/>
      <c r="L129" s="1"/>
      <c r="M129" s="1"/>
      <c r="O129" s="81"/>
      <c r="P129" s="81"/>
      <c r="Q129" s="62"/>
    </row>
    <row r="130" spans="3:17" s="2" customFormat="1" ht="16.5" customHeight="1" x14ac:dyDescent="0.15">
      <c r="C130" s="1"/>
      <c r="D130" s="1"/>
      <c r="E130" s="1"/>
      <c r="F130" s="1"/>
      <c r="G130" s="1"/>
      <c r="H130" s="1"/>
      <c r="I130" s="1"/>
      <c r="J130" s="1"/>
      <c r="K130" s="1"/>
      <c r="L130" s="1"/>
      <c r="M130" s="1"/>
      <c r="O130" s="81"/>
      <c r="P130" s="81"/>
      <c r="Q130" s="62"/>
    </row>
    <row r="131" spans="3:17" s="2" customFormat="1" ht="16.5" customHeight="1" x14ac:dyDescent="0.15">
      <c r="C131" s="1"/>
      <c r="D131" s="1"/>
      <c r="E131" s="1"/>
      <c r="F131" s="1"/>
      <c r="G131" s="1"/>
      <c r="H131" s="1"/>
      <c r="I131" s="1"/>
      <c r="J131" s="1"/>
      <c r="K131" s="1"/>
      <c r="L131" s="1"/>
      <c r="M131" s="1"/>
      <c r="O131" s="81"/>
      <c r="P131" s="81"/>
      <c r="Q131" s="62"/>
    </row>
    <row r="132" spans="3:17" s="2" customFormat="1" ht="16.5" customHeight="1" x14ac:dyDescent="0.15">
      <c r="C132" s="1"/>
      <c r="D132" s="1"/>
      <c r="E132" s="1"/>
      <c r="F132" s="1"/>
      <c r="G132" s="1"/>
      <c r="H132" s="1"/>
      <c r="I132" s="1"/>
      <c r="J132" s="1"/>
      <c r="K132" s="1"/>
      <c r="L132" s="1"/>
      <c r="M132" s="1"/>
      <c r="O132" s="81"/>
      <c r="P132" s="81"/>
      <c r="Q132" s="62"/>
    </row>
    <row r="133" spans="3:17" s="2" customFormat="1" ht="16.5" customHeight="1" x14ac:dyDescent="0.15">
      <c r="C133" s="1"/>
      <c r="D133" s="1"/>
      <c r="E133" s="1"/>
      <c r="F133" s="1"/>
      <c r="G133" s="1"/>
      <c r="H133" s="1"/>
      <c r="I133" s="1"/>
      <c r="J133" s="1"/>
      <c r="K133" s="1"/>
      <c r="L133" s="1"/>
      <c r="M133" s="1"/>
      <c r="O133" s="81"/>
      <c r="P133" s="81"/>
      <c r="Q133" s="62"/>
    </row>
    <row r="134" spans="3:17" s="2" customFormat="1" ht="16.5" customHeight="1" x14ac:dyDescent="0.15">
      <c r="C134" s="1"/>
      <c r="D134" s="1"/>
      <c r="E134" s="1"/>
      <c r="F134" s="1"/>
      <c r="G134" s="1"/>
      <c r="H134" s="1"/>
      <c r="I134" s="1"/>
      <c r="J134" s="1"/>
      <c r="K134" s="1"/>
      <c r="L134" s="1"/>
      <c r="M134" s="1"/>
      <c r="O134" s="81"/>
      <c r="P134" s="81"/>
      <c r="Q134" s="62"/>
    </row>
    <row r="135" spans="3:17" s="2" customFormat="1" ht="16.5" customHeight="1" x14ac:dyDescent="0.15">
      <c r="C135" s="1"/>
      <c r="D135" s="1"/>
      <c r="E135" s="1"/>
      <c r="F135" s="1"/>
      <c r="G135" s="1"/>
      <c r="H135" s="1"/>
      <c r="I135" s="1"/>
      <c r="J135" s="1"/>
      <c r="K135" s="1"/>
      <c r="L135" s="1"/>
      <c r="M135" s="1"/>
      <c r="O135" s="81"/>
      <c r="P135" s="81"/>
      <c r="Q135" s="62"/>
    </row>
    <row r="136" spans="3:17" s="2" customFormat="1" ht="16.5" customHeight="1" x14ac:dyDescent="0.15">
      <c r="C136" s="1"/>
      <c r="D136" s="1"/>
      <c r="E136" s="1"/>
      <c r="F136" s="1"/>
      <c r="G136" s="1"/>
      <c r="H136" s="1"/>
      <c r="I136" s="1"/>
      <c r="J136" s="1"/>
      <c r="K136" s="1"/>
      <c r="L136" s="1"/>
      <c r="M136" s="1"/>
      <c r="O136" s="81"/>
      <c r="P136" s="81"/>
      <c r="Q136" s="62"/>
    </row>
    <row r="137" spans="3:17" s="2" customFormat="1" ht="16.5" customHeight="1" x14ac:dyDescent="0.15">
      <c r="C137" s="1"/>
      <c r="D137" s="1"/>
      <c r="E137" s="1"/>
      <c r="F137" s="1"/>
      <c r="G137" s="1"/>
      <c r="H137" s="1"/>
      <c r="I137" s="1"/>
      <c r="J137" s="1"/>
      <c r="K137" s="1"/>
      <c r="L137" s="1"/>
      <c r="M137" s="1"/>
      <c r="O137" s="81"/>
      <c r="P137" s="81"/>
      <c r="Q137" s="62"/>
    </row>
    <row r="138" spans="3:17" s="2" customFormat="1" ht="16.5" customHeight="1" x14ac:dyDescent="0.15">
      <c r="C138" s="1"/>
      <c r="D138" s="1"/>
      <c r="E138" s="1"/>
      <c r="F138" s="1"/>
      <c r="G138" s="1"/>
      <c r="H138" s="1"/>
      <c r="I138" s="1"/>
      <c r="J138" s="1"/>
      <c r="K138" s="1"/>
      <c r="L138" s="1"/>
      <c r="M138" s="1"/>
      <c r="O138" s="81"/>
      <c r="P138" s="81"/>
      <c r="Q138" s="62"/>
    </row>
    <row r="139" spans="3:17" s="2" customFormat="1" ht="16.5" customHeight="1" x14ac:dyDescent="0.15">
      <c r="C139" s="1"/>
      <c r="D139" s="1"/>
      <c r="E139" s="1"/>
      <c r="F139" s="1"/>
      <c r="G139" s="1"/>
      <c r="H139" s="1"/>
      <c r="I139" s="1"/>
      <c r="J139" s="1"/>
      <c r="K139" s="1"/>
      <c r="L139" s="1"/>
      <c r="M139" s="1"/>
      <c r="O139" s="81"/>
      <c r="P139" s="81"/>
      <c r="Q139" s="62"/>
    </row>
    <row r="140" spans="3:17" s="2" customFormat="1" ht="16.5" customHeight="1" x14ac:dyDescent="0.15">
      <c r="C140" s="1"/>
      <c r="D140" s="1"/>
      <c r="E140" s="1"/>
      <c r="F140" s="1"/>
      <c r="G140" s="1"/>
      <c r="H140" s="1"/>
      <c r="I140" s="1"/>
      <c r="J140" s="1"/>
      <c r="K140" s="1"/>
      <c r="L140" s="1"/>
      <c r="M140" s="1"/>
      <c r="O140" s="81"/>
      <c r="P140" s="81"/>
      <c r="Q140" s="62"/>
    </row>
    <row r="141" spans="3:17" s="2" customFormat="1" ht="16.5" customHeight="1" x14ac:dyDescent="0.15">
      <c r="C141" s="1"/>
      <c r="D141" s="1"/>
      <c r="E141" s="1"/>
      <c r="F141" s="1"/>
      <c r="G141" s="1"/>
      <c r="H141" s="1"/>
      <c r="I141" s="1"/>
      <c r="J141" s="1"/>
      <c r="K141" s="1"/>
      <c r="L141" s="1"/>
      <c r="M141" s="1"/>
      <c r="O141" s="81"/>
      <c r="P141" s="81"/>
      <c r="Q141" s="62"/>
    </row>
    <row r="142" spans="3:17" s="2" customFormat="1" ht="16.5" customHeight="1" x14ac:dyDescent="0.15">
      <c r="C142" s="1"/>
      <c r="D142" s="1"/>
      <c r="E142" s="1"/>
      <c r="F142" s="1"/>
      <c r="G142" s="1"/>
      <c r="H142" s="1"/>
      <c r="I142" s="1"/>
      <c r="J142" s="1"/>
      <c r="K142" s="1"/>
      <c r="L142" s="1"/>
      <c r="M142" s="1"/>
      <c r="O142" s="81"/>
      <c r="P142" s="81"/>
      <c r="Q142" s="62"/>
    </row>
    <row r="143" spans="3:17" s="2" customFormat="1" ht="16.5" customHeight="1" x14ac:dyDescent="0.15">
      <c r="C143" s="1"/>
      <c r="D143" s="1"/>
      <c r="E143" s="1"/>
      <c r="F143" s="1"/>
      <c r="G143" s="1"/>
      <c r="H143" s="1"/>
      <c r="I143" s="1"/>
      <c r="J143" s="1"/>
      <c r="K143" s="1"/>
      <c r="L143" s="1"/>
      <c r="M143" s="1"/>
      <c r="O143" s="81"/>
      <c r="P143" s="81"/>
      <c r="Q143" s="62"/>
    </row>
    <row r="144" spans="3:17" s="2" customFormat="1" ht="16.5" customHeight="1" x14ac:dyDescent="0.15">
      <c r="C144" s="1"/>
      <c r="D144" s="1"/>
      <c r="E144" s="1"/>
      <c r="F144" s="1"/>
      <c r="G144" s="1"/>
      <c r="H144" s="1"/>
      <c r="I144" s="1"/>
      <c r="J144" s="1"/>
      <c r="K144" s="1"/>
      <c r="L144" s="1"/>
      <c r="M144" s="1"/>
      <c r="O144" s="81"/>
      <c r="P144" s="81"/>
      <c r="Q144" s="62"/>
    </row>
    <row r="145" spans="3:17" s="2" customFormat="1" ht="16.5" customHeight="1" x14ac:dyDescent="0.15">
      <c r="C145" s="1"/>
      <c r="D145" s="1"/>
      <c r="E145" s="1"/>
      <c r="F145" s="1"/>
      <c r="G145" s="1"/>
      <c r="H145" s="1"/>
      <c r="I145" s="1"/>
      <c r="J145" s="1"/>
      <c r="K145" s="1"/>
      <c r="L145" s="1"/>
      <c r="M145" s="1"/>
      <c r="O145" s="81"/>
      <c r="P145" s="81"/>
      <c r="Q145" s="62"/>
    </row>
    <row r="146" spans="3:17" s="2" customFormat="1" ht="16.5" customHeight="1" x14ac:dyDescent="0.15">
      <c r="C146" s="1"/>
      <c r="D146" s="1"/>
      <c r="E146" s="1"/>
      <c r="F146" s="1"/>
      <c r="G146" s="1"/>
      <c r="H146" s="1"/>
      <c r="I146" s="1"/>
      <c r="J146" s="1"/>
      <c r="K146" s="1"/>
      <c r="L146" s="1"/>
      <c r="M146" s="1"/>
      <c r="O146" s="81"/>
      <c r="P146" s="81"/>
      <c r="Q146" s="62"/>
    </row>
    <row r="147" spans="3:17" s="2" customFormat="1" ht="16.5" customHeight="1" x14ac:dyDescent="0.15">
      <c r="C147" s="1"/>
      <c r="D147" s="1"/>
      <c r="E147" s="1"/>
      <c r="F147" s="1"/>
      <c r="G147" s="1"/>
      <c r="H147" s="1"/>
      <c r="I147" s="1"/>
      <c r="J147" s="1"/>
      <c r="K147" s="1"/>
      <c r="L147" s="1"/>
      <c r="M147" s="1"/>
      <c r="O147" s="81"/>
      <c r="P147" s="81"/>
      <c r="Q147" s="62"/>
    </row>
    <row r="148" spans="3:17" s="2" customFormat="1" ht="16.5" customHeight="1" x14ac:dyDescent="0.15">
      <c r="C148" s="1"/>
      <c r="D148" s="1"/>
      <c r="E148" s="1"/>
      <c r="F148" s="1"/>
      <c r="G148" s="1"/>
      <c r="H148" s="1"/>
      <c r="I148" s="1"/>
      <c r="J148" s="1"/>
      <c r="K148" s="1"/>
      <c r="L148" s="1"/>
      <c r="M148" s="1"/>
      <c r="O148" s="81"/>
      <c r="P148" s="81"/>
      <c r="Q148" s="62"/>
    </row>
    <row r="149" spans="3:17" s="2" customFormat="1" ht="16.5" customHeight="1" x14ac:dyDescent="0.15">
      <c r="C149" s="1"/>
      <c r="D149" s="1"/>
      <c r="E149" s="1"/>
      <c r="F149" s="1"/>
      <c r="G149" s="1"/>
      <c r="H149" s="1"/>
      <c r="I149" s="1"/>
      <c r="J149" s="1"/>
      <c r="K149" s="1"/>
      <c r="L149" s="1"/>
      <c r="M149" s="1"/>
      <c r="O149" s="81"/>
      <c r="P149" s="81"/>
      <c r="Q149" s="62"/>
    </row>
    <row r="150" spans="3:17" s="2" customFormat="1" ht="16.5" customHeight="1" x14ac:dyDescent="0.15">
      <c r="C150" s="1"/>
      <c r="D150" s="1"/>
      <c r="E150" s="1"/>
      <c r="F150" s="1"/>
      <c r="G150" s="1"/>
      <c r="H150" s="1"/>
      <c r="I150" s="1"/>
      <c r="J150" s="1"/>
      <c r="K150" s="1"/>
      <c r="L150" s="1"/>
      <c r="M150" s="1"/>
      <c r="O150" s="81"/>
      <c r="P150" s="81"/>
      <c r="Q150" s="62"/>
    </row>
    <row r="151" spans="3:17" s="2" customFormat="1" ht="16.5" customHeight="1" x14ac:dyDescent="0.15">
      <c r="C151" s="1"/>
      <c r="D151" s="1"/>
      <c r="E151" s="1"/>
      <c r="F151" s="1"/>
      <c r="G151" s="1"/>
      <c r="H151" s="1"/>
      <c r="I151" s="1"/>
      <c r="J151" s="1"/>
      <c r="K151" s="1"/>
      <c r="L151" s="1"/>
      <c r="M151" s="1"/>
      <c r="O151" s="81"/>
      <c r="P151" s="81"/>
      <c r="Q151" s="62"/>
    </row>
    <row r="152" spans="3:17" s="2" customFormat="1" ht="16.5" customHeight="1" x14ac:dyDescent="0.15">
      <c r="C152" s="1"/>
      <c r="D152" s="1"/>
      <c r="E152" s="1"/>
      <c r="F152" s="1"/>
      <c r="G152" s="1"/>
      <c r="H152" s="1"/>
      <c r="I152" s="1"/>
      <c r="J152" s="1"/>
      <c r="K152" s="1"/>
      <c r="L152" s="1"/>
      <c r="M152" s="1"/>
      <c r="O152" s="81"/>
      <c r="P152" s="81"/>
      <c r="Q152" s="62"/>
    </row>
    <row r="153" spans="3:17" s="2" customFormat="1" ht="16.5" customHeight="1" x14ac:dyDescent="0.15">
      <c r="C153" s="1"/>
      <c r="D153" s="1"/>
      <c r="E153" s="1"/>
      <c r="F153" s="1"/>
      <c r="G153" s="1"/>
      <c r="H153" s="1"/>
      <c r="I153" s="1"/>
      <c r="J153" s="1"/>
      <c r="K153" s="1"/>
      <c r="L153" s="1"/>
      <c r="M153" s="1"/>
      <c r="O153" s="81"/>
      <c r="P153" s="81"/>
      <c r="Q153" s="62"/>
    </row>
    <row r="154" spans="3:17" s="2" customFormat="1" ht="16.5" customHeight="1" x14ac:dyDescent="0.15">
      <c r="C154" s="1"/>
      <c r="D154" s="1"/>
      <c r="E154" s="1"/>
      <c r="F154" s="1"/>
      <c r="G154" s="1"/>
      <c r="H154" s="1"/>
      <c r="I154" s="1"/>
      <c r="J154" s="1"/>
      <c r="K154" s="1"/>
      <c r="L154" s="1"/>
      <c r="M154" s="1"/>
      <c r="O154" s="81"/>
      <c r="P154" s="81"/>
      <c r="Q154" s="62"/>
    </row>
    <row r="155" spans="3:17" s="2" customFormat="1" ht="16.5" customHeight="1" x14ac:dyDescent="0.15">
      <c r="C155" s="1"/>
      <c r="D155" s="1"/>
      <c r="E155" s="1"/>
      <c r="F155" s="1"/>
      <c r="G155" s="1"/>
      <c r="H155" s="1"/>
      <c r="I155" s="1"/>
      <c r="J155" s="1"/>
      <c r="K155" s="1"/>
      <c r="L155" s="1"/>
      <c r="M155" s="1"/>
      <c r="O155" s="81"/>
      <c r="P155" s="81"/>
      <c r="Q155" s="62"/>
    </row>
    <row r="156" spans="3:17" s="2" customFormat="1" ht="16.5" customHeight="1" x14ac:dyDescent="0.15">
      <c r="C156" s="1"/>
      <c r="D156" s="1"/>
      <c r="E156" s="1"/>
      <c r="F156" s="1"/>
      <c r="G156" s="1"/>
      <c r="H156" s="1"/>
      <c r="I156" s="1"/>
      <c r="J156" s="1"/>
      <c r="K156" s="1"/>
      <c r="L156" s="1"/>
      <c r="M156" s="1"/>
      <c r="O156" s="81"/>
      <c r="P156" s="81"/>
      <c r="Q156" s="62"/>
    </row>
    <row r="157" spans="3:17" s="2" customFormat="1" ht="16.5" customHeight="1" x14ac:dyDescent="0.15">
      <c r="C157" s="1"/>
      <c r="D157" s="1"/>
      <c r="E157" s="1"/>
      <c r="F157" s="1"/>
      <c r="G157" s="1"/>
      <c r="H157" s="1"/>
      <c r="I157" s="1"/>
      <c r="J157" s="1"/>
      <c r="K157" s="1"/>
      <c r="L157" s="1"/>
      <c r="M157" s="1"/>
      <c r="O157" s="81"/>
      <c r="P157" s="81"/>
      <c r="Q157" s="62"/>
    </row>
    <row r="158" spans="3:17" s="2" customFormat="1" ht="16.5" customHeight="1" x14ac:dyDescent="0.15">
      <c r="C158" s="1"/>
      <c r="D158" s="1"/>
      <c r="E158" s="1"/>
      <c r="F158" s="1"/>
      <c r="G158" s="1"/>
      <c r="H158" s="1"/>
      <c r="I158" s="1"/>
      <c r="J158" s="1"/>
      <c r="K158" s="1"/>
      <c r="L158" s="1"/>
      <c r="M158" s="1"/>
      <c r="O158" s="81"/>
      <c r="P158" s="81"/>
      <c r="Q158" s="62"/>
    </row>
    <row r="159" spans="3:17" s="2" customFormat="1" ht="16.5" customHeight="1" x14ac:dyDescent="0.15">
      <c r="C159" s="1"/>
      <c r="D159" s="1"/>
      <c r="E159" s="1"/>
      <c r="F159" s="1"/>
      <c r="G159" s="1"/>
      <c r="H159" s="1"/>
      <c r="I159" s="1"/>
      <c r="J159" s="1"/>
      <c r="K159" s="1"/>
      <c r="L159" s="1"/>
      <c r="M159" s="1"/>
      <c r="O159" s="81"/>
      <c r="P159" s="81"/>
      <c r="Q159" s="62"/>
    </row>
    <row r="160" spans="3:17" s="2" customFormat="1" ht="16.5" customHeight="1" x14ac:dyDescent="0.15">
      <c r="C160" s="1"/>
      <c r="D160" s="1"/>
      <c r="E160" s="1"/>
      <c r="F160" s="1"/>
      <c r="G160" s="1"/>
      <c r="H160" s="1"/>
      <c r="I160" s="1"/>
      <c r="J160" s="1"/>
      <c r="K160" s="1"/>
      <c r="L160" s="1"/>
      <c r="M160" s="1"/>
      <c r="O160" s="81"/>
      <c r="P160" s="81"/>
      <c r="Q160" s="62"/>
    </row>
    <row r="161" spans="3:17" s="2" customFormat="1" ht="16.5" customHeight="1" x14ac:dyDescent="0.15">
      <c r="C161" s="1"/>
      <c r="D161" s="1"/>
      <c r="E161" s="1"/>
      <c r="F161" s="1"/>
      <c r="G161" s="1"/>
      <c r="H161" s="1"/>
      <c r="I161" s="1"/>
      <c r="J161" s="1"/>
      <c r="K161" s="1"/>
      <c r="L161" s="1"/>
      <c r="M161" s="1"/>
      <c r="O161" s="81"/>
      <c r="P161" s="81"/>
      <c r="Q161" s="62"/>
    </row>
    <row r="162" spans="3:17" s="2" customFormat="1" ht="16.5" customHeight="1" x14ac:dyDescent="0.15">
      <c r="C162" s="1"/>
      <c r="D162" s="1"/>
      <c r="E162" s="1"/>
      <c r="F162" s="1"/>
      <c r="G162" s="1"/>
      <c r="H162" s="1"/>
      <c r="I162" s="1"/>
      <c r="J162" s="1"/>
      <c r="K162" s="1"/>
      <c r="L162" s="1"/>
      <c r="M162" s="1"/>
      <c r="O162" s="81"/>
      <c r="P162" s="81"/>
      <c r="Q162" s="62"/>
    </row>
    <row r="163" spans="3:17" s="2" customFormat="1" ht="16.5" customHeight="1" x14ac:dyDescent="0.15">
      <c r="C163" s="1"/>
      <c r="D163" s="1"/>
      <c r="E163" s="1"/>
      <c r="F163" s="1"/>
      <c r="G163" s="1"/>
      <c r="H163" s="1"/>
      <c r="I163" s="1"/>
      <c r="J163" s="1"/>
      <c r="K163" s="1"/>
      <c r="L163" s="1"/>
      <c r="M163" s="1"/>
      <c r="O163" s="81"/>
      <c r="P163" s="81"/>
      <c r="Q163" s="62"/>
    </row>
    <row r="164" spans="3:17" s="2" customFormat="1" ht="16.5" customHeight="1" x14ac:dyDescent="0.15">
      <c r="C164" s="1"/>
      <c r="D164" s="1"/>
      <c r="E164" s="1"/>
      <c r="F164" s="1"/>
      <c r="G164" s="1"/>
      <c r="H164" s="1"/>
      <c r="I164" s="1"/>
      <c r="J164" s="1"/>
      <c r="K164" s="1"/>
      <c r="L164" s="1"/>
      <c r="M164" s="1"/>
      <c r="O164" s="81"/>
      <c r="P164" s="81"/>
      <c r="Q164" s="62"/>
    </row>
    <row r="165" spans="3:17" s="2" customFormat="1" ht="16.5" customHeight="1" x14ac:dyDescent="0.15">
      <c r="C165" s="1"/>
      <c r="D165" s="1"/>
      <c r="E165" s="1"/>
      <c r="F165" s="1"/>
      <c r="G165" s="1"/>
      <c r="H165" s="1"/>
      <c r="I165" s="1"/>
      <c r="J165" s="1"/>
      <c r="K165" s="1"/>
      <c r="L165" s="1"/>
      <c r="M165" s="1"/>
      <c r="O165" s="81"/>
      <c r="P165" s="81"/>
      <c r="Q165" s="62"/>
    </row>
    <row r="166" spans="3:17" s="2" customFormat="1" ht="16.5" customHeight="1" x14ac:dyDescent="0.15">
      <c r="C166" s="1"/>
      <c r="D166" s="1"/>
      <c r="E166" s="1"/>
      <c r="F166" s="1"/>
      <c r="G166" s="1"/>
      <c r="H166" s="1"/>
      <c r="I166" s="1"/>
      <c r="J166" s="1"/>
      <c r="K166" s="1"/>
      <c r="L166" s="1"/>
      <c r="M166" s="1"/>
      <c r="O166" s="81"/>
      <c r="P166" s="81"/>
      <c r="Q166" s="62"/>
    </row>
    <row r="167" spans="3:17" s="2" customFormat="1" ht="16.5" customHeight="1" x14ac:dyDescent="0.15">
      <c r="C167" s="1"/>
      <c r="D167" s="1"/>
      <c r="E167" s="1"/>
      <c r="F167" s="1"/>
      <c r="G167" s="1"/>
      <c r="H167" s="1"/>
      <c r="I167" s="1"/>
      <c r="J167" s="1"/>
      <c r="K167" s="1"/>
      <c r="L167" s="1"/>
      <c r="M167" s="1"/>
      <c r="O167" s="81"/>
      <c r="P167" s="81"/>
      <c r="Q167" s="62"/>
    </row>
    <row r="168" spans="3:17" s="2" customFormat="1" ht="16.5" customHeight="1" x14ac:dyDescent="0.15">
      <c r="C168" s="1"/>
      <c r="D168" s="1"/>
      <c r="E168" s="1"/>
      <c r="F168" s="1"/>
      <c r="G168" s="1"/>
      <c r="H168" s="1"/>
      <c r="I168" s="1"/>
      <c r="J168" s="1"/>
      <c r="K168" s="1"/>
      <c r="L168" s="1"/>
      <c r="M168" s="1"/>
      <c r="O168" s="81"/>
      <c r="P168" s="81"/>
      <c r="Q168" s="62"/>
    </row>
    <row r="169" spans="3:17" s="2" customFormat="1" ht="16.5" customHeight="1" x14ac:dyDescent="0.15">
      <c r="C169" s="1"/>
      <c r="D169" s="1"/>
      <c r="E169" s="1"/>
      <c r="F169" s="1"/>
      <c r="G169" s="1"/>
      <c r="H169" s="1"/>
      <c r="I169" s="1"/>
      <c r="J169" s="1"/>
      <c r="K169" s="1"/>
      <c r="L169" s="1"/>
      <c r="M169" s="1"/>
      <c r="O169" s="81"/>
      <c r="P169" s="81"/>
      <c r="Q169" s="62"/>
    </row>
    <row r="170" spans="3:17" s="2" customFormat="1" ht="16.5" customHeight="1" x14ac:dyDescent="0.15">
      <c r="C170" s="1"/>
      <c r="D170" s="1"/>
      <c r="E170" s="1"/>
      <c r="F170" s="1"/>
      <c r="G170" s="1"/>
      <c r="H170" s="1"/>
      <c r="I170" s="1"/>
      <c r="J170" s="1"/>
      <c r="K170" s="1"/>
      <c r="L170" s="1"/>
      <c r="M170" s="1"/>
      <c r="O170" s="81"/>
      <c r="P170" s="81"/>
      <c r="Q170" s="62"/>
    </row>
    <row r="171" spans="3:17" s="2" customFormat="1" ht="16.5" customHeight="1" x14ac:dyDescent="0.15">
      <c r="C171" s="1"/>
      <c r="D171" s="1"/>
      <c r="E171" s="1"/>
      <c r="F171" s="1"/>
      <c r="G171" s="1"/>
      <c r="H171" s="1"/>
      <c r="I171" s="1"/>
      <c r="J171" s="1"/>
      <c r="K171" s="1"/>
      <c r="L171" s="1"/>
      <c r="M171" s="1"/>
      <c r="O171" s="81"/>
      <c r="P171" s="81"/>
      <c r="Q171" s="62"/>
    </row>
    <row r="172" spans="3:17" s="2" customFormat="1" ht="16.5" customHeight="1" x14ac:dyDescent="0.15">
      <c r="C172" s="1"/>
      <c r="D172" s="1"/>
      <c r="E172" s="1"/>
      <c r="F172" s="1"/>
      <c r="G172" s="1"/>
      <c r="H172" s="1"/>
      <c r="I172" s="1"/>
      <c r="J172" s="1"/>
      <c r="K172" s="1"/>
      <c r="L172" s="1"/>
      <c r="M172" s="1"/>
      <c r="O172" s="81"/>
      <c r="P172" s="81"/>
      <c r="Q172" s="62"/>
    </row>
    <row r="173" spans="3:17" s="2" customFormat="1" ht="16.5" customHeight="1" x14ac:dyDescent="0.15">
      <c r="C173" s="1"/>
      <c r="D173" s="1"/>
      <c r="E173" s="1"/>
      <c r="F173" s="1"/>
      <c r="G173" s="1"/>
      <c r="H173" s="1"/>
      <c r="I173" s="1"/>
      <c r="J173" s="1"/>
      <c r="K173" s="1"/>
      <c r="L173" s="1"/>
      <c r="M173" s="1"/>
      <c r="O173" s="81"/>
      <c r="P173" s="81"/>
      <c r="Q173" s="62"/>
    </row>
    <row r="174" spans="3:17" s="2" customFormat="1" ht="16.5" customHeight="1" x14ac:dyDescent="0.15">
      <c r="C174" s="1"/>
      <c r="D174" s="1"/>
      <c r="E174" s="1"/>
      <c r="F174" s="1"/>
      <c r="G174" s="1"/>
      <c r="H174" s="1"/>
      <c r="I174" s="1"/>
      <c r="J174" s="1"/>
      <c r="K174" s="1"/>
      <c r="L174" s="1"/>
      <c r="M174" s="1"/>
      <c r="O174" s="81"/>
      <c r="P174" s="81"/>
      <c r="Q174" s="62"/>
    </row>
    <row r="175" spans="3:17" s="2" customFormat="1" ht="16.5" customHeight="1" x14ac:dyDescent="0.15">
      <c r="C175" s="1"/>
      <c r="D175" s="1"/>
      <c r="E175" s="1"/>
      <c r="F175" s="1"/>
      <c r="G175" s="1"/>
      <c r="H175" s="1"/>
      <c r="I175" s="1"/>
      <c r="J175" s="1"/>
      <c r="K175" s="1"/>
      <c r="L175" s="1"/>
      <c r="M175" s="1"/>
      <c r="O175" s="81"/>
      <c r="P175" s="81"/>
      <c r="Q175" s="62"/>
    </row>
    <row r="176" spans="3:17" s="2" customFormat="1" ht="16.5" customHeight="1" x14ac:dyDescent="0.15">
      <c r="C176" s="1"/>
      <c r="D176" s="1"/>
      <c r="E176" s="1"/>
      <c r="F176" s="1"/>
      <c r="G176" s="1"/>
      <c r="H176" s="1"/>
      <c r="I176" s="1"/>
      <c r="J176" s="1"/>
      <c r="K176" s="1"/>
      <c r="L176" s="1"/>
      <c r="M176" s="1"/>
      <c r="O176" s="81"/>
      <c r="P176" s="81"/>
      <c r="Q176" s="62"/>
    </row>
    <row r="177" spans="3:17" s="2" customFormat="1" ht="16.5" customHeight="1" x14ac:dyDescent="0.15">
      <c r="C177" s="1"/>
      <c r="D177" s="1"/>
      <c r="E177" s="1"/>
      <c r="F177" s="1"/>
      <c r="G177" s="1"/>
      <c r="H177" s="1"/>
      <c r="I177" s="1"/>
      <c r="J177" s="1"/>
      <c r="K177" s="1"/>
      <c r="L177" s="1"/>
      <c r="M177" s="1"/>
      <c r="O177" s="81"/>
      <c r="P177" s="81"/>
      <c r="Q177" s="62"/>
    </row>
    <row r="178" spans="3:17" s="2" customFormat="1" ht="16.5" customHeight="1" x14ac:dyDescent="0.15">
      <c r="C178" s="1"/>
      <c r="D178" s="1"/>
      <c r="E178" s="1"/>
      <c r="F178" s="1"/>
      <c r="G178" s="1"/>
      <c r="H178" s="1"/>
      <c r="I178" s="1"/>
      <c r="J178" s="1"/>
      <c r="K178" s="1"/>
      <c r="L178" s="1"/>
      <c r="M178" s="1"/>
      <c r="O178" s="81"/>
      <c r="P178" s="81"/>
      <c r="Q178" s="62"/>
    </row>
    <row r="179" spans="3:17" s="2" customFormat="1" ht="16.5" customHeight="1" x14ac:dyDescent="0.15">
      <c r="C179" s="1"/>
      <c r="D179" s="1"/>
      <c r="E179" s="1"/>
      <c r="F179" s="1"/>
      <c r="G179" s="1"/>
      <c r="H179" s="1"/>
      <c r="I179" s="1"/>
      <c r="J179" s="1"/>
      <c r="K179" s="1"/>
      <c r="L179" s="1"/>
      <c r="M179" s="1"/>
      <c r="O179" s="81"/>
      <c r="P179" s="81"/>
      <c r="Q179" s="62"/>
    </row>
    <row r="180" spans="3:17" s="2" customFormat="1" ht="16.5" customHeight="1" x14ac:dyDescent="0.15">
      <c r="C180" s="1"/>
      <c r="D180" s="1"/>
      <c r="E180" s="1"/>
      <c r="F180" s="1"/>
      <c r="G180" s="1"/>
      <c r="H180" s="1"/>
      <c r="I180" s="1"/>
      <c r="J180" s="1"/>
      <c r="K180" s="1"/>
      <c r="L180" s="1"/>
      <c r="M180" s="1"/>
      <c r="O180" s="81"/>
      <c r="P180" s="81"/>
      <c r="Q180" s="62"/>
    </row>
    <row r="181" spans="3:17" s="2" customFormat="1" ht="16.5" customHeight="1" x14ac:dyDescent="0.15">
      <c r="C181" s="1"/>
      <c r="D181" s="1"/>
      <c r="E181" s="1"/>
      <c r="F181" s="1"/>
      <c r="G181" s="1"/>
      <c r="H181" s="1"/>
      <c r="I181" s="1"/>
      <c r="J181" s="1"/>
      <c r="K181" s="1"/>
      <c r="L181" s="1"/>
      <c r="M181" s="1"/>
      <c r="O181" s="81"/>
      <c r="P181" s="81"/>
      <c r="Q181" s="62"/>
    </row>
    <row r="182" spans="3:17" s="2" customFormat="1" ht="16.5" customHeight="1" x14ac:dyDescent="0.15">
      <c r="C182" s="1"/>
      <c r="D182" s="1"/>
      <c r="E182" s="1"/>
      <c r="F182" s="1"/>
      <c r="G182" s="1"/>
      <c r="H182" s="1"/>
      <c r="I182" s="1"/>
      <c r="J182" s="1"/>
      <c r="K182" s="1"/>
      <c r="L182" s="1"/>
      <c r="M182" s="1"/>
      <c r="O182" s="81"/>
      <c r="P182" s="81"/>
      <c r="Q182" s="62"/>
    </row>
    <row r="183" spans="3:17" s="2" customFormat="1" ht="16.5" customHeight="1" x14ac:dyDescent="0.15">
      <c r="C183" s="1"/>
      <c r="D183" s="1"/>
      <c r="E183" s="1"/>
      <c r="F183" s="1"/>
      <c r="G183" s="1"/>
      <c r="H183" s="1"/>
      <c r="I183" s="1"/>
      <c r="J183" s="1"/>
      <c r="K183" s="1"/>
      <c r="L183" s="1"/>
      <c r="M183" s="1"/>
      <c r="O183" s="81"/>
      <c r="P183" s="81"/>
      <c r="Q183" s="62"/>
    </row>
    <row r="184" spans="3:17" s="2" customFormat="1" ht="16.5" customHeight="1" x14ac:dyDescent="0.15">
      <c r="C184" s="1"/>
      <c r="D184" s="1"/>
      <c r="E184" s="1"/>
      <c r="F184" s="1"/>
      <c r="G184" s="1"/>
      <c r="H184" s="1"/>
      <c r="I184" s="1"/>
      <c r="J184" s="1"/>
      <c r="K184" s="1"/>
      <c r="L184" s="1"/>
      <c r="M184" s="1"/>
      <c r="O184" s="81"/>
      <c r="P184" s="81"/>
      <c r="Q184" s="62"/>
    </row>
    <row r="185" spans="3:17" s="2" customFormat="1" ht="16.5" customHeight="1" x14ac:dyDescent="0.15">
      <c r="C185" s="1"/>
      <c r="D185" s="1"/>
      <c r="E185" s="1"/>
      <c r="F185" s="1"/>
      <c r="G185" s="1"/>
      <c r="H185" s="1"/>
      <c r="I185" s="1"/>
      <c r="J185" s="1"/>
      <c r="K185" s="1"/>
      <c r="L185" s="1"/>
      <c r="M185" s="1"/>
      <c r="O185" s="81"/>
      <c r="P185" s="81"/>
      <c r="Q185" s="62"/>
    </row>
    <row r="186" spans="3:17" s="2" customFormat="1" ht="16.5" customHeight="1" x14ac:dyDescent="0.15">
      <c r="C186" s="1"/>
      <c r="D186" s="1"/>
      <c r="E186" s="1"/>
      <c r="F186" s="1"/>
      <c r="G186" s="1"/>
      <c r="H186" s="1"/>
      <c r="I186" s="1"/>
      <c r="J186" s="1"/>
      <c r="K186" s="1"/>
      <c r="L186" s="1"/>
      <c r="M186" s="1"/>
      <c r="O186" s="81"/>
      <c r="P186" s="81"/>
      <c r="Q186" s="62"/>
    </row>
    <row r="187" spans="3:17" s="2" customFormat="1" ht="16.5" customHeight="1" x14ac:dyDescent="0.15">
      <c r="C187" s="1"/>
      <c r="D187" s="1"/>
      <c r="E187" s="1"/>
      <c r="F187" s="1"/>
      <c r="G187" s="1"/>
      <c r="H187" s="1"/>
      <c r="I187" s="1"/>
      <c r="J187" s="1"/>
      <c r="K187" s="1"/>
      <c r="L187" s="1"/>
      <c r="M187" s="1"/>
      <c r="O187" s="81"/>
      <c r="P187" s="81"/>
      <c r="Q187" s="62"/>
    </row>
    <row r="188" spans="3:17" s="2" customFormat="1" ht="16.5" customHeight="1" x14ac:dyDescent="0.15">
      <c r="C188" s="1"/>
      <c r="D188" s="1"/>
      <c r="E188" s="1"/>
      <c r="F188" s="1"/>
      <c r="G188" s="1"/>
      <c r="H188" s="1"/>
      <c r="I188" s="1"/>
      <c r="J188" s="1"/>
      <c r="K188" s="1"/>
      <c r="L188" s="1"/>
      <c r="M188" s="1"/>
      <c r="O188" s="81"/>
      <c r="P188" s="81"/>
      <c r="Q188" s="62"/>
    </row>
    <row r="189" spans="3:17" s="2" customFormat="1" ht="16.5" customHeight="1" x14ac:dyDescent="0.15">
      <c r="C189" s="1"/>
      <c r="D189" s="1"/>
      <c r="E189" s="1"/>
      <c r="F189" s="1"/>
      <c r="G189" s="1"/>
      <c r="H189" s="1"/>
      <c r="I189" s="1"/>
      <c r="J189" s="1"/>
      <c r="K189" s="1"/>
      <c r="L189" s="1"/>
      <c r="M189" s="1"/>
      <c r="O189" s="81"/>
      <c r="P189" s="81"/>
      <c r="Q189" s="62"/>
    </row>
    <row r="190" spans="3:17" s="2" customFormat="1" ht="16.5" customHeight="1" x14ac:dyDescent="0.15">
      <c r="C190" s="1"/>
      <c r="D190" s="1"/>
      <c r="E190" s="1"/>
      <c r="F190" s="1"/>
      <c r="G190" s="1"/>
      <c r="H190" s="1"/>
      <c r="I190" s="1"/>
      <c r="J190" s="1"/>
      <c r="K190" s="1"/>
      <c r="L190" s="1"/>
      <c r="M190" s="1"/>
      <c r="O190" s="81"/>
      <c r="P190" s="81"/>
      <c r="Q190" s="62"/>
    </row>
    <row r="191" spans="3:17" s="2" customFormat="1" ht="16.5" customHeight="1" x14ac:dyDescent="0.15">
      <c r="C191" s="1"/>
      <c r="D191" s="1"/>
      <c r="E191" s="1"/>
      <c r="F191" s="1"/>
      <c r="G191" s="1"/>
      <c r="H191" s="1"/>
      <c r="I191" s="1"/>
      <c r="J191" s="1"/>
      <c r="K191" s="1"/>
      <c r="L191" s="1"/>
      <c r="M191" s="1"/>
      <c r="O191" s="81"/>
      <c r="P191" s="81"/>
      <c r="Q191" s="62"/>
    </row>
    <row r="192" spans="3:17" s="2" customFormat="1" ht="16.5" customHeight="1" x14ac:dyDescent="0.15">
      <c r="C192" s="1"/>
      <c r="D192" s="1"/>
      <c r="E192" s="1"/>
      <c r="F192" s="1"/>
      <c r="G192" s="1"/>
      <c r="H192" s="1"/>
      <c r="I192" s="1"/>
      <c r="J192" s="1"/>
      <c r="K192" s="1"/>
      <c r="L192" s="1"/>
      <c r="M192" s="1"/>
      <c r="O192" s="81"/>
      <c r="P192" s="81"/>
      <c r="Q192" s="62"/>
    </row>
    <row r="193" spans="3:17" s="2" customFormat="1" ht="16.5" customHeight="1" x14ac:dyDescent="0.15">
      <c r="C193" s="1"/>
      <c r="D193" s="1"/>
      <c r="E193" s="1"/>
      <c r="F193" s="1"/>
      <c r="G193" s="1"/>
      <c r="H193" s="1"/>
      <c r="I193" s="1"/>
      <c r="J193" s="1"/>
      <c r="K193" s="1"/>
      <c r="L193" s="1"/>
      <c r="M193" s="1"/>
      <c r="O193" s="81"/>
      <c r="P193" s="81"/>
      <c r="Q193" s="62"/>
    </row>
    <row r="194" spans="3:17" s="2" customFormat="1" ht="16.5" customHeight="1" x14ac:dyDescent="0.15">
      <c r="C194" s="1"/>
      <c r="D194" s="1"/>
      <c r="E194" s="1"/>
      <c r="F194" s="1"/>
      <c r="G194" s="1"/>
      <c r="H194" s="1"/>
      <c r="I194" s="1"/>
      <c r="J194" s="1"/>
      <c r="K194" s="1"/>
      <c r="L194" s="1"/>
      <c r="M194" s="1"/>
      <c r="O194" s="81"/>
      <c r="P194" s="81"/>
      <c r="Q194" s="62"/>
    </row>
    <row r="195" spans="3:17" s="2" customFormat="1" ht="16.5" customHeight="1" x14ac:dyDescent="0.15">
      <c r="C195" s="1"/>
      <c r="D195" s="1"/>
      <c r="E195" s="1"/>
      <c r="F195" s="1"/>
      <c r="G195" s="1"/>
      <c r="H195" s="1"/>
      <c r="I195" s="1"/>
      <c r="J195" s="1"/>
      <c r="K195" s="1"/>
      <c r="L195" s="1"/>
      <c r="M195" s="1"/>
      <c r="O195" s="81"/>
      <c r="P195" s="81"/>
      <c r="Q195" s="62"/>
    </row>
    <row r="196" spans="3:17" s="2" customFormat="1" ht="16.5" customHeight="1" x14ac:dyDescent="0.15">
      <c r="C196" s="1"/>
      <c r="D196" s="1"/>
      <c r="E196" s="1"/>
      <c r="F196" s="1"/>
      <c r="G196" s="1"/>
      <c r="H196" s="1"/>
      <c r="I196" s="1"/>
      <c r="J196" s="1"/>
      <c r="K196" s="1"/>
      <c r="L196" s="1"/>
      <c r="M196" s="1"/>
      <c r="O196" s="81"/>
      <c r="P196" s="81"/>
      <c r="Q196" s="62"/>
    </row>
    <row r="197" spans="3:17" s="2" customFormat="1" ht="16.5" customHeight="1" x14ac:dyDescent="0.15">
      <c r="C197" s="1"/>
      <c r="D197" s="1"/>
      <c r="E197" s="1"/>
      <c r="F197" s="1"/>
      <c r="G197" s="1"/>
      <c r="H197" s="1"/>
      <c r="I197" s="1"/>
      <c r="J197" s="1"/>
      <c r="K197" s="1"/>
      <c r="L197" s="1"/>
      <c r="M197" s="1"/>
      <c r="O197" s="81"/>
      <c r="P197" s="81"/>
      <c r="Q197" s="62"/>
    </row>
    <row r="198" spans="3:17" s="2" customFormat="1" ht="16.5" customHeight="1" x14ac:dyDescent="0.15">
      <c r="C198" s="1"/>
      <c r="D198" s="1"/>
      <c r="E198" s="1"/>
      <c r="F198" s="1"/>
      <c r="G198" s="1"/>
      <c r="H198" s="1"/>
      <c r="I198" s="1"/>
      <c r="J198" s="1"/>
      <c r="K198" s="1"/>
      <c r="L198" s="1"/>
      <c r="M198" s="1"/>
      <c r="O198" s="81"/>
      <c r="P198" s="81"/>
      <c r="Q198" s="62"/>
    </row>
    <row r="199" spans="3:17" s="2" customFormat="1" ht="16.5" customHeight="1" x14ac:dyDescent="0.15">
      <c r="C199" s="1"/>
      <c r="D199" s="1"/>
      <c r="E199" s="1"/>
      <c r="F199" s="1"/>
      <c r="G199" s="1"/>
      <c r="H199" s="1"/>
      <c r="I199" s="1"/>
      <c r="J199" s="1"/>
      <c r="K199" s="1"/>
      <c r="L199" s="1"/>
      <c r="M199" s="1"/>
      <c r="O199" s="81"/>
      <c r="P199" s="81"/>
      <c r="Q199" s="62"/>
    </row>
    <row r="200" spans="3:17" s="2" customFormat="1" ht="16.5" customHeight="1" x14ac:dyDescent="0.15">
      <c r="C200" s="1"/>
      <c r="D200" s="1"/>
      <c r="E200" s="1"/>
      <c r="F200" s="1"/>
      <c r="G200" s="1"/>
      <c r="H200" s="1"/>
      <c r="I200" s="1"/>
      <c r="J200" s="1"/>
      <c r="K200" s="1"/>
      <c r="L200" s="1"/>
      <c r="M200" s="1"/>
      <c r="O200" s="81"/>
      <c r="P200" s="81"/>
      <c r="Q200" s="62"/>
    </row>
    <row r="201" spans="3:17" s="2" customFormat="1" ht="16.5" customHeight="1" x14ac:dyDescent="0.15">
      <c r="C201" s="1"/>
      <c r="D201" s="1"/>
      <c r="E201" s="1"/>
      <c r="F201" s="1"/>
      <c r="G201" s="1"/>
      <c r="H201" s="1"/>
      <c r="I201" s="1"/>
      <c r="J201" s="1"/>
      <c r="K201" s="1"/>
      <c r="L201" s="1"/>
      <c r="M201" s="1"/>
      <c r="O201" s="81"/>
      <c r="P201" s="81"/>
      <c r="Q201" s="62"/>
    </row>
    <row r="202" spans="3:17" s="2" customFormat="1" ht="16.5" customHeight="1" x14ac:dyDescent="0.15">
      <c r="C202" s="1"/>
      <c r="D202" s="1"/>
      <c r="E202" s="1"/>
      <c r="F202" s="1"/>
      <c r="G202" s="1"/>
      <c r="H202" s="1"/>
      <c r="I202" s="1"/>
      <c r="J202" s="1"/>
      <c r="K202" s="1"/>
      <c r="L202" s="1"/>
      <c r="M202" s="1"/>
      <c r="O202" s="81"/>
      <c r="P202" s="81"/>
      <c r="Q202" s="62"/>
    </row>
    <row r="203" spans="3:17" s="2" customFormat="1" ht="16.5" customHeight="1" x14ac:dyDescent="0.15">
      <c r="C203" s="1"/>
      <c r="D203" s="1"/>
      <c r="E203" s="1"/>
      <c r="F203" s="1"/>
      <c r="G203" s="1"/>
      <c r="H203" s="1"/>
      <c r="I203" s="1"/>
      <c r="J203" s="1"/>
      <c r="K203" s="1"/>
      <c r="L203" s="1"/>
      <c r="M203" s="1"/>
      <c r="O203" s="81"/>
      <c r="P203" s="81"/>
      <c r="Q203" s="62"/>
    </row>
    <row r="204" spans="3:17" s="2" customFormat="1" ht="16.5" customHeight="1" x14ac:dyDescent="0.15">
      <c r="C204" s="1"/>
      <c r="D204" s="1"/>
      <c r="E204" s="1"/>
      <c r="F204" s="1"/>
      <c r="G204" s="1"/>
      <c r="H204" s="1"/>
      <c r="I204" s="1"/>
      <c r="J204" s="1"/>
      <c r="K204" s="1"/>
      <c r="L204" s="1"/>
      <c r="M204" s="1"/>
      <c r="O204" s="81"/>
      <c r="P204" s="81"/>
      <c r="Q204" s="62"/>
    </row>
    <row r="205" spans="3:17" s="2" customFormat="1" ht="16.5" customHeight="1" x14ac:dyDescent="0.15">
      <c r="C205" s="1"/>
      <c r="D205" s="1"/>
      <c r="E205" s="1"/>
      <c r="F205" s="1"/>
      <c r="G205" s="1"/>
      <c r="H205" s="1"/>
      <c r="I205" s="1"/>
      <c r="J205" s="1"/>
      <c r="K205" s="1"/>
      <c r="L205" s="1"/>
      <c r="M205" s="1"/>
      <c r="O205" s="81"/>
      <c r="P205" s="81"/>
      <c r="Q205" s="62"/>
    </row>
    <row r="206" spans="3:17" s="2" customFormat="1" ht="16.5" customHeight="1" x14ac:dyDescent="0.15">
      <c r="C206" s="1"/>
      <c r="D206" s="1"/>
      <c r="E206" s="1"/>
      <c r="F206" s="1"/>
      <c r="G206" s="1"/>
      <c r="H206" s="1"/>
      <c r="I206" s="1"/>
      <c r="J206" s="1"/>
      <c r="K206" s="1"/>
      <c r="L206" s="1"/>
      <c r="M206" s="1"/>
      <c r="O206" s="81"/>
      <c r="P206" s="81"/>
      <c r="Q206" s="62"/>
    </row>
    <row r="207" spans="3:17" s="2" customFormat="1" ht="16.5" customHeight="1" x14ac:dyDescent="0.15">
      <c r="C207" s="1"/>
      <c r="D207" s="1"/>
      <c r="E207" s="1"/>
      <c r="F207" s="1"/>
      <c r="G207" s="1"/>
      <c r="H207" s="1"/>
      <c r="I207" s="1"/>
      <c r="J207" s="1"/>
      <c r="K207" s="1"/>
      <c r="L207" s="1"/>
      <c r="M207" s="1"/>
      <c r="O207" s="81"/>
      <c r="P207" s="81"/>
      <c r="Q207" s="62"/>
    </row>
    <row r="208" spans="3:17" s="2" customFormat="1" ht="16.5" customHeight="1" x14ac:dyDescent="0.15">
      <c r="C208" s="1"/>
      <c r="D208" s="1"/>
      <c r="E208" s="1"/>
      <c r="F208" s="1"/>
      <c r="G208" s="1"/>
      <c r="H208" s="1"/>
      <c r="I208" s="1"/>
      <c r="J208" s="1"/>
      <c r="K208" s="1"/>
      <c r="L208" s="1"/>
      <c r="M208" s="1"/>
      <c r="O208" s="81"/>
      <c r="P208" s="81"/>
      <c r="Q208" s="62"/>
    </row>
    <row r="209" spans="3:17" s="2" customFormat="1" ht="16.5" customHeight="1" x14ac:dyDescent="0.15">
      <c r="C209" s="1"/>
      <c r="D209" s="1"/>
      <c r="E209" s="1"/>
      <c r="F209" s="1"/>
      <c r="G209" s="1"/>
      <c r="H209" s="1"/>
      <c r="I209" s="1"/>
      <c r="J209" s="1"/>
      <c r="K209" s="1"/>
      <c r="L209" s="1"/>
      <c r="M209" s="1"/>
      <c r="O209" s="81"/>
      <c r="P209" s="81"/>
      <c r="Q209" s="62"/>
    </row>
    <row r="210" spans="3:17" s="2" customFormat="1" ht="16.5" customHeight="1" x14ac:dyDescent="0.15">
      <c r="C210" s="1"/>
      <c r="D210" s="1"/>
      <c r="E210" s="1"/>
      <c r="F210" s="1"/>
      <c r="G210" s="1"/>
      <c r="H210" s="1"/>
      <c r="I210" s="1"/>
      <c r="J210" s="1"/>
      <c r="K210" s="1"/>
      <c r="L210" s="1"/>
      <c r="M210" s="1"/>
      <c r="O210" s="81"/>
      <c r="P210" s="81"/>
      <c r="Q210" s="62"/>
    </row>
    <row r="211" spans="3:17" s="2" customFormat="1" ht="16.5" customHeight="1" x14ac:dyDescent="0.15">
      <c r="C211" s="1"/>
      <c r="D211" s="1"/>
      <c r="E211" s="1"/>
      <c r="F211" s="1"/>
      <c r="G211" s="1"/>
      <c r="H211" s="1"/>
      <c r="I211" s="1"/>
      <c r="J211" s="1"/>
      <c r="K211" s="1"/>
      <c r="L211" s="1"/>
      <c r="M211" s="1"/>
      <c r="O211" s="81"/>
      <c r="P211" s="81"/>
      <c r="Q211" s="62"/>
    </row>
    <row r="212" spans="3:17" s="2" customFormat="1" ht="16.5" customHeight="1" x14ac:dyDescent="0.15">
      <c r="C212" s="1"/>
      <c r="D212" s="1"/>
      <c r="E212" s="1"/>
      <c r="F212" s="1"/>
      <c r="G212" s="1"/>
      <c r="H212" s="1"/>
      <c r="I212" s="1"/>
      <c r="J212" s="1"/>
      <c r="K212" s="1"/>
      <c r="L212" s="1"/>
      <c r="M212" s="1"/>
      <c r="O212" s="81"/>
      <c r="P212" s="81"/>
      <c r="Q212" s="62"/>
    </row>
    <row r="213" spans="3:17" s="2" customFormat="1" ht="16.5" customHeight="1" x14ac:dyDescent="0.15">
      <c r="C213" s="1"/>
      <c r="D213" s="1"/>
      <c r="E213" s="1"/>
      <c r="F213" s="1"/>
      <c r="G213" s="1"/>
      <c r="H213" s="1"/>
      <c r="I213" s="1"/>
      <c r="J213" s="1"/>
      <c r="K213" s="1"/>
      <c r="L213" s="1"/>
      <c r="M213" s="1"/>
      <c r="O213" s="81"/>
      <c r="P213" s="81"/>
      <c r="Q213" s="62"/>
    </row>
    <row r="214" spans="3:17" s="2" customFormat="1" ht="16.5" customHeight="1" x14ac:dyDescent="0.15">
      <c r="C214" s="1"/>
      <c r="D214" s="1"/>
      <c r="E214" s="1"/>
      <c r="F214" s="1"/>
      <c r="G214" s="1"/>
      <c r="H214" s="1"/>
      <c r="I214" s="1"/>
      <c r="J214" s="1"/>
      <c r="K214" s="1"/>
      <c r="L214" s="1"/>
      <c r="M214" s="1"/>
      <c r="O214" s="81"/>
      <c r="P214" s="81"/>
      <c r="Q214" s="62"/>
    </row>
    <row r="215" spans="3:17" s="2" customFormat="1" ht="16.5" customHeight="1" x14ac:dyDescent="0.15">
      <c r="C215" s="1"/>
      <c r="D215" s="1"/>
      <c r="E215" s="1"/>
      <c r="F215" s="1"/>
      <c r="G215" s="1"/>
      <c r="H215" s="1"/>
      <c r="I215" s="1"/>
      <c r="J215" s="1"/>
      <c r="K215" s="1"/>
      <c r="L215" s="1"/>
      <c r="M215" s="1"/>
      <c r="O215" s="81"/>
      <c r="P215" s="81"/>
      <c r="Q215" s="62"/>
    </row>
    <row r="216" spans="3:17" s="2" customFormat="1" ht="16.5" customHeight="1" x14ac:dyDescent="0.15">
      <c r="C216" s="1"/>
      <c r="D216" s="1"/>
      <c r="E216" s="1"/>
      <c r="F216" s="1"/>
      <c r="G216" s="1"/>
      <c r="H216" s="1"/>
      <c r="I216" s="1"/>
      <c r="J216" s="1"/>
      <c r="K216" s="1"/>
      <c r="L216" s="1"/>
      <c r="M216" s="1"/>
      <c r="O216" s="81"/>
      <c r="P216" s="81"/>
      <c r="Q216" s="62"/>
    </row>
    <row r="217" spans="3:17" s="2" customFormat="1" ht="16.5" customHeight="1" x14ac:dyDescent="0.15">
      <c r="C217" s="1"/>
      <c r="D217" s="1"/>
      <c r="E217" s="1"/>
      <c r="F217" s="1"/>
      <c r="G217" s="1"/>
      <c r="H217" s="1"/>
      <c r="I217" s="1"/>
      <c r="J217" s="1"/>
      <c r="K217" s="1"/>
      <c r="L217" s="1"/>
      <c r="M217" s="1"/>
      <c r="O217" s="81"/>
      <c r="P217" s="81"/>
      <c r="Q217" s="62"/>
    </row>
    <row r="218" spans="3:17" s="2" customFormat="1" ht="16.5" customHeight="1" x14ac:dyDescent="0.15">
      <c r="C218" s="1"/>
      <c r="D218" s="1"/>
      <c r="E218" s="1"/>
      <c r="F218" s="1"/>
      <c r="G218" s="1"/>
      <c r="H218" s="1"/>
      <c r="I218" s="1"/>
      <c r="J218" s="1"/>
      <c r="K218" s="1"/>
      <c r="L218" s="1"/>
      <c r="M218" s="1"/>
      <c r="O218" s="81"/>
      <c r="P218" s="81"/>
      <c r="Q218" s="62"/>
    </row>
    <row r="219" spans="3:17" s="2" customFormat="1" ht="16.5" customHeight="1" x14ac:dyDescent="0.15">
      <c r="C219" s="1"/>
      <c r="D219" s="1"/>
      <c r="E219" s="1"/>
      <c r="F219" s="1"/>
      <c r="G219" s="1"/>
      <c r="H219" s="1"/>
      <c r="I219" s="1"/>
      <c r="J219" s="1"/>
      <c r="K219" s="1"/>
      <c r="L219" s="1"/>
      <c r="M219" s="1"/>
      <c r="O219" s="81"/>
      <c r="P219" s="81"/>
      <c r="Q219" s="62"/>
    </row>
    <row r="220" spans="3:17" s="2" customFormat="1" ht="16.5" customHeight="1" x14ac:dyDescent="0.15">
      <c r="C220" s="1"/>
      <c r="D220" s="1"/>
      <c r="E220" s="1"/>
      <c r="F220" s="1"/>
      <c r="G220" s="1"/>
      <c r="H220" s="1"/>
      <c r="I220" s="1"/>
      <c r="J220" s="1"/>
      <c r="K220" s="1"/>
      <c r="L220" s="1"/>
      <c r="M220" s="1"/>
      <c r="O220" s="81"/>
      <c r="P220" s="81"/>
      <c r="Q220" s="62"/>
    </row>
    <row r="221" spans="3:17" s="2" customFormat="1" ht="16.5" customHeight="1" x14ac:dyDescent="0.15">
      <c r="C221" s="1"/>
      <c r="D221" s="1"/>
      <c r="E221" s="1"/>
      <c r="F221" s="1"/>
      <c r="G221" s="1"/>
      <c r="H221" s="1"/>
      <c r="I221" s="1"/>
      <c r="J221" s="1"/>
      <c r="K221" s="1"/>
      <c r="L221" s="1"/>
      <c r="M221" s="1"/>
      <c r="O221" s="81"/>
      <c r="P221" s="81"/>
      <c r="Q221" s="62"/>
    </row>
    <row r="222" spans="3:17" s="2" customFormat="1" ht="16.5" customHeight="1" x14ac:dyDescent="0.15">
      <c r="C222" s="1"/>
      <c r="D222" s="1"/>
      <c r="E222" s="1"/>
      <c r="F222" s="1"/>
      <c r="G222" s="1"/>
      <c r="H222" s="1"/>
      <c r="I222" s="1"/>
      <c r="J222" s="1"/>
      <c r="K222" s="1"/>
      <c r="L222" s="1"/>
      <c r="M222" s="1"/>
      <c r="O222" s="81"/>
      <c r="P222" s="81"/>
      <c r="Q222" s="62"/>
    </row>
    <row r="223" spans="3:17" s="2" customFormat="1" ht="16.5" customHeight="1" x14ac:dyDescent="0.15">
      <c r="C223" s="1"/>
      <c r="D223" s="1"/>
      <c r="E223" s="1"/>
      <c r="F223" s="1"/>
      <c r="G223" s="1"/>
      <c r="H223" s="1"/>
      <c r="I223" s="1"/>
      <c r="J223" s="1"/>
      <c r="K223" s="1"/>
      <c r="L223" s="1"/>
      <c r="M223" s="1"/>
      <c r="O223" s="81"/>
      <c r="P223" s="81"/>
      <c r="Q223" s="62"/>
    </row>
    <row r="224" spans="3:17" s="2" customFormat="1" ht="16.5" customHeight="1" x14ac:dyDescent="0.15">
      <c r="C224" s="1"/>
      <c r="D224" s="1"/>
      <c r="E224" s="1"/>
      <c r="F224" s="1"/>
      <c r="G224" s="1"/>
      <c r="H224" s="1"/>
      <c r="I224" s="1"/>
      <c r="J224" s="1"/>
      <c r="K224" s="1"/>
      <c r="L224" s="1"/>
      <c r="M224" s="1"/>
      <c r="O224" s="81"/>
      <c r="P224" s="81"/>
      <c r="Q224" s="62"/>
    </row>
    <row r="225" spans="3:17" s="2" customFormat="1" ht="16.5" customHeight="1" x14ac:dyDescent="0.15">
      <c r="C225" s="1"/>
      <c r="D225" s="1"/>
      <c r="E225" s="1"/>
      <c r="F225" s="1"/>
      <c r="G225" s="1"/>
      <c r="H225" s="1"/>
      <c r="I225" s="1"/>
      <c r="J225" s="1"/>
      <c r="K225" s="1"/>
      <c r="L225" s="1"/>
      <c r="M225" s="1"/>
      <c r="O225" s="81"/>
      <c r="P225" s="81"/>
      <c r="Q225" s="62"/>
    </row>
    <row r="226" spans="3:17" s="2" customFormat="1" ht="16.5" customHeight="1" x14ac:dyDescent="0.15">
      <c r="C226" s="1"/>
      <c r="D226" s="1"/>
      <c r="E226" s="1"/>
      <c r="F226" s="1"/>
      <c r="G226" s="1"/>
      <c r="H226" s="1"/>
      <c r="I226" s="1"/>
      <c r="J226" s="1"/>
      <c r="K226" s="1"/>
      <c r="L226" s="1"/>
      <c r="M226" s="1"/>
      <c r="O226" s="81"/>
      <c r="P226" s="81"/>
      <c r="Q226" s="62"/>
    </row>
    <row r="227" spans="3:17" s="2" customFormat="1" ht="16.5" customHeight="1" x14ac:dyDescent="0.15">
      <c r="C227" s="1"/>
      <c r="D227" s="1"/>
      <c r="E227" s="1"/>
      <c r="F227" s="1"/>
      <c r="G227" s="1"/>
      <c r="H227" s="1"/>
      <c r="I227" s="1"/>
      <c r="J227" s="1"/>
      <c r="K227" s="1"/>
      <c r="L227" s="1"/>
      <c r="M227" s="1"/>
      <c r="O227" s="81"/>
      <c r="P227" s="81"/>
      <c r="Q227" s="62"/>
    </row>
    <row r="228" spans="3:17" s="2" customFormat="1" ht="16.5" customHeight="1" x14ac:dyDescent="0.15">
      <c r="C228" s="1"/>
      <c r="D228" s="1"/>
      <c r="E228" s="1"/>
      <c r="F228" s="1"/>
      <c r="G228" s="1"/>
      <c r="H228" s="1"/>
      <c r="I228" s="1"/>
      <c r="J228" s="1"/>
      <c r="K228" s="1"/>
      <c r="L228" s="1"/>
      <c r="M228" s="1"/>
      <c r="O228" s="81"/>
      <c r="P228" s="81"/>
      <c r="Q228" s="62"/>
    </row>
    <row r="229" spans="3:17" s="2" customFormat="1" ht="16.5" customHeight="1" x14ac:dyDescent="0.15">
      <c r="C229" s="1"/>
      <c r="D229" s="1"/>
      <c r="E229" s="1"/>
      <c r="F229" s="1"/>
      <c r="G229" s="1"/>
      <c r="H229" s="1"/>
      <c r="I229" s="1"/>
      <c r="J229" s="1"/>
      <c r="K229" s="1"/>
      <c r="L229" s="1"/>
      <c r="M229" s="1"/>
      <c r="O229" s="81"/>
      <c r="P229" s="81"/>
      <c r="Q229" s="62"/>
    </row>
    <row r="230" spans="3:17" s="2" customFormat="1" ht="16.5" customHeight="1" x14ac:dyDescent="0.15">
      <c r="C230" s="1"/>
      <c r="D230" s="1"/>
      <c r="E230" s="1"/>
      <c r="F230" s="1"/>
      <c r="G230" s="1"/>
      <c r="H230" s="1"/>
      <c r="I230" s="1"/>
      <c r="J230" s="1"/>
      <c r="K230" s="1"/>
      <c r="L230" s="1"/>
      <c r="M230" s="1"/>
      <c r="O230" s="81"/>
      <c r="P230" s="81"/>
      <c r="Q230" s="62"/>
    </row>
    <row r="231" spans="3:17" s="2" customFormat="1" ht="16.5" customHeight="1" x14ac:dyDescent="0.15">
      <c r="C231" s="1"/>
      <c r="D231" s="1"/>
      <c r="E231" s="1"/>
      <c r="F231" s="1"/>
      <c r="G231" s="1"/>
      <c r="H231" s="1"/>
      <c r="I231" s="1"/>
      <c r="J231" s="1"/>
      <c r="K231" s="1"/>
      <c r="L231" s="1"/>
      <c r="M231" s="1"/>
      <c r="O231" s="81"/>
      <c r="P231" s="81"/>
      <c r="Q231" s="62"/>
    </row>
    <row r="232" spans="3:17" s="2" customFormat="1" ht="16.5" customHeight="1" x14ac:dyDescent="0.15">
      <c r="C232" s="1"/>
      <c r="D232" s="1"/>
      <c r="E232" s="1"/>
      <c r="F232" s="1"/>
      <c r="G232" s="1"/>
      <c r="H232" s="1"/>
      <c r="I232" s="1"/>
      <c r="J232" s="1"/>
      <c r="K232" s="1"/>
      <c r="L232" s="1"/>
      <c r="M232" s="1"/>
      <c r="O232" s="81"/>
      <c r="P232" s="81"/>
      <c r="Q232" s="62"/>
    </row>
    <row r="233" spans="3:17" s="2" customFormat="1" ht="16.5" customHeight="1" x14ac:dyDescent="0.15">
      <c r="C233" s="1"/>
      <c r="D233" s="1"/>
      <c r="E233" s="1"/>
      <c r="F233" s="1"/>
      <c r="G233" s="1"/>
      <c r="H233" s="1"/>
      <c r="I233" s="1"/>
      <c r="J233" s="1"/>
      <c r="K233" s="1"/>
      <c r="L233" s="1"/>
      <c r="M233" s="1"/>
      <c r="O233" s="81"/>
      <c r="P233" s="81"/>
      <c r="Q233" s="62"/>
    </row>
    <row r="234" spans="3:17" s="2" customFormat="1" ht="16.5" customHeight="1" x14ac:dyDescent="0.15">
      <c r="C234" s="1"/>
      <c r="D234" s="1"/>
      <c r="E234" s="1"/>
      <c r="F234" s="1"/>
      <c r="G234" s="1"/>
      <c r="H234" s="1"/>
      <c r="I234" s="1"/>
      <c r="J234" s="1"/>
      <c r="K234" s="1"/>
      <c r="L234" s="1"/>
      <c r="M234" s="1"/>
      <c r="O234" s="81"/>
      <c r="P234" s="81"/>
      <c r="Q234" s="62"/>
    </row>
    <row r="235" spans="3:17" s="2" customFormat="1" ht="16.5" customHeight="1" x14ac:dyDescent="0.15">
      <c r="C235" s="1"/>
      <c r="D235" s="1"/>
      <c r="E235" s="1"/>
      <c r="F235" s="1"/>
      <c r="G235" s="1"/>
      <c r="H235" s="1"/>
      <c r="I235" s="1"/>
      <c r="J235" s="1"/>
      <c r="K235" s="1"/>
      <c r="L235" s="1"/>
      <c r="M235" s="1"/>
      <c r="O235" s="81"/>
      <c r="P235" s="81"/>
      <c r="Q235" s="62"/>
    </row>
    <row r="236" spans="3:17" s="2" customFormat="1" ht="16.5" customHeight="1" x14ac:dyDescent="0.15">
      <c r="C236" s="1"/>
      <c r="D236" s="1"/>
      <c r="E236" s="1"/>
      <c r="F236" s="1"/>
      <c r="G236" s="1"/>
      <c r="H236" s="1"/>
      <c r="I236" s="1"/>
      <c r="J236" s="1"/>
      <c r="K236" s="1"/>
      <c r="L236" s="1"/>
      <c r="M236" s="1"/>
      <c r="O236" s="81"/>
      <c r="P236" s="81"/>
      <c r="Q236" s="62"/>
    </row>
    <row r="237" spans="3:17" s="2" customFormat="1" ht="16.5" customHeight="1" x14ac:dyDescent="0.15">
      <c r="C237" s="1"/>
      <c r="D237" s="1"/>
      <c r="E237" s="1"/>
      <c r="F237" s="1"/>
      <c r="G237" s="1"/>
      <c r="H237" s="1"/>
      <c r="I237" s="1"/>
      <c r="J237" s="1"/>
      <c r="K237" s="1"/>
      <c r="L237" s="1"/>
      <c r="M237" s="1"/>
      <c r="O237" s="81"/>
      <c r="P237" s="81"/>
      <c r="Q237" s="62"/>
    </row>
    <row r="238" spans="3:17" s="2" customFormat="1" ht="16.5" customHeight="1" x14ac:dyDescent="0.15">
      <c r="C238" s="1"/>
      <c r="D238" s="1"/>
      <c r="E238" s="1"/>
      <c r="F238" s="1"/>
      <c r="G238" s="1"/>
      <c r="H238" s="1"/>
      <c r="I238" s="1"/>
      <c r="J238" s="1"/>
      <c r="K238" s="1"/>
      <c r="L238" s="1"/>
      <c r="M238" s="1"/>
      <c r="O238" s="81"/>
      <c r="P238" s="81"/>
      <c r="Q238" s="62"/>
    </row>
    <row r="239" spans="3:17" s="2" customFormat="1" ht="16.5" customHeight="1" x14ac:dyDescent="0.15">
      <c r="C239" s="1"/>
      <c r="D239" s="1"/>
      <c r="E239" s="1"/>
      <c r="F239" s="1"/>
      <c r="G239" s="1"/>
      <c r="H239" s="1"/>
      <c r="I239" s="1"/>
      <c r="J239" s="1"/>
      <c r="K239" s="1"/>
      <c r="L239" s="1"/>
      <c r="M239" s="1"/>
      <c r="O239" s="81"/>
      <c r="P239" s="81"/>
      <c r="Q239" s="62"/>
    </row>
    <row r="240" spans="3:17" s="2" customFormat="1" ht="16.5" customHeight="1" x14ac:dyDescent="0.15">
      <c r="C240" s="1"/>
      <c r="D240" s="1"/>
      <c r="E240" s="1"/>
      <c r="F240" s="1"/>
      <c r="G240" s="1"/>
      <c r="H240" s="1"/>
      <c r="I240" s="1"/>
      <c r="J240" s="1"/>
      <c r="K240" s="1"/>
      <c r="L240" s="1"/>
      <c r="M240" s="1"/>
      <c r="O240" s="81"/>
      <c r="P240" s="81"/>
      <c r="Q240" s="62"/>
    </row>
    <row r="241" spans="3:17" s="2" customFormat="1" ht="16.5" customHeight="1" x14ac:dyDescent="0.15">
      <c r="C241" s="1"/>
      <c r="D241" s="1"/>
      <c r="E241" s="1"/>
      <c r="F241" s="1"/>
      <c r="G241" s="1"/>
      <c r="H241" s="1"/>
      <c r="I241" s="1"/>
      <c r="J241" s="1"/>
      <c r="K241" s="1"/>
      <c r="L241" s="1"/>
      <c r="M241" s="1"/>
      <c r="O241" s="81"/>
      <c r="P241" s="81"/>
      <c r="Q241" s="62"/>
    </row>
    <row r="242" spans="3:17" s="2" customFormat="1" ht="16.5" customHeight="1" x14ac:dyDescent="0.15">
      <c r="C242" s="1"/>
      <c r="D242" s="1"/>
      <c r="E242" s="1"/>
      <c r="F242" s="1"/>
      <c r="G242" s="1"/>
      <c r="H242" s="1"/>
      <c r="I242" s="1"/>
      <c r="J242" s="1"/>
      <c r="K242" s="1"/>
      <c r="L242" s="1"/>
      <c r="M242" s="1"/>
      <c r="O242" s="81"/>
      <c r="P242" s="81"/>
      <c r="Q242" s="62"/>
    </row>
    <row r="243" spans="3:17" s="2" customFormat="1" ht="16.5" customHeight="1" x14ac:dyDescent="0.15">
      <c r="C243" s="1"/>
      <c r="D243" s="1"/>
      <c r="E243" s="1"/>
      <c r="F243" s="1"/>
      <c r="G243" s="1"/>
      <c r="H243" s="1"/>
      <c r="I243" s="1"/>
      <c r="J243" s="1"/>
      <c r="K243" s="1"/>
      <c r="L243" s="1"/>
      <c r="M243" s="1"/>
      <c r="O243" s="81"/>
      <c r="P243" s="81"/>
      <c r="Q243" s="62"/>
    </row>
    <row r="244" spans="3:17" s="2" customFormat="1" ht="16.5" customHeight="1" x14ac:dyDescent="0.15">
      <c r="C244" s="1"/>
      <c r="D244" s="1"/>
      <c r="E244" s="1"/>
      <c r="F244" s="1"/>
      <c r="G244" s="1"/>
      <c r="H244" s="1"/>
      <c r="I244" s="1"/>
      <c r="J244" s="1"/>
      <c r="K244" s="1"/>
      <c r="L244" s="1"/>
      <c r="M244" s="1"/>
      <c r="O244" s="81"/>
      <c r="P244" s="81"/>
      <c r="Q244" s="62"/>
    </row>
    <row r="245" spans="3:17" s="2" customFormat="1" ht="16.5" customHeight="1" x14ac:dyDescent="0.15">
      <c r="C245" s="1"/>
      <c r="D245" s="1"/>
      <c r="E245" s="1"/>
      <c r="F245" s="1"/>
      <c r="G245" s="1"/>
      <c r="H245" s="1"/>
      <c r="I245" s="1"/>
      <c r="J245" s="1"/>
      <c r="K245" s="1"/>
      <c r="L245" s="1"/>
      <c r="M245" s="1"/>
      <c r="O245" s="81"/>
      <c r="P245" s="81"/>
      <c r="Q245" s="62"/>
    </row>
    <row r="246" spans="3:17" s="2" customFormat="1" ht="16.5" customHeight="1" x14ac:dyDescent="0.15">
      <c r="C246" s="1"/>
      <c r="D246" s="1"/>
      <c r="E246" s="1"/>
      <c r="F246" s="1"/>
      <c r="G246" s="1"/>
      <c r="H246" s="1"/>
      <c r="I246" s="1"/>
      <c r="J246" s="1"/>
      <c r="K246" s="1"/>
      <c r="L246" s="1"/>
      <c r="M246" s="1"/>
      <c r="O246" s="81"/>
      <c r="P246" s="81"/>
      <c r="Q246" s="62"/>
    </row>
    <row r="247" spans="3:17" s="2" customFormat="1" ht="16.5" customHeight="1" x14ac:dyDescent="0.15">
      <c r="C247" s="1"/>
      <c r="D247" s="1"/>
      <c r="E247" s="1"/>
      <c r="F247" s="1"/>
      <c r="G247" s="1"/>
      <c r="H247" s="1"/>
      <c r="I247" s="1"/>
      <c r="J247" s="1"/>
      <c r="K247" s="1"/>
      <c r="L247" s="1"/>
      <c r="M247" s="1"/>
      <c r="O247" s="81"/>
      <c r="P247" s="81"/>
      <c r="Q247" s="62"/>
    </row>
    <row r="248" spans="3:17" s="2" customFormat="1" ht="16.5" customHeight="1" x14ac:dyDescent="0.15">
      <c r="C248" s="1"/>
      <c r="D248" s="1"/>
      <c r="E248" s="1"/>
      <c r="F248" s="1"/>
      <c r="G248" s="1"/>
      <c r="H248" s="1"/>
      <c r="I248" s="1"/>
      <c r="J248" s="1"/>
      <c r="K248" s="1"/>
      <c r="L248" s="1"/>
      <c r="M248" s="1"/>
      <c r="O248" s="81"/>
      <c r="P248" s="81"/>
      <c r="Q248" s="62"/>
    </row>
    <row r="249" spans="3:17" s="2" customFormat="1" ht="16.5" customHeight="1" x14ac:dyDescent="0.15">
      <c r="C249" s="1"/>
      <c r="D249" s="1"/>
      <c r="E249" s="1"/>
      <c r="F249" s="1"/>
      <c r="G249" s="1"/>
      <c r="H249" s="1"/>
      <c r="I249" s="1"/>
      <c r="J249" s="1"/>
      <c r="K249" s="1"/>
      <c r="L249" s="1"/>
      <c r="M249" s="1"/>
      <c r="O249" s="81"/>
      <c r="P249" s="81"/>
      <c r="Q249" s="62"/>
    </row>
    <row r="250" spans="3:17" s="2" customFormat="1" ht="16.5" customHeight="1" x14ac:dyDescent="0.15">
      <c r="C250" s="1"/>
      <c r="D250" s="1"/>
      <c r="E250" s="1"/>
      <c r="F250" s="1"/>
      <c r="G250" s="1"/>
      <c r="H250" s="1"/>
      <c r="I250" s="1"/>
      <c r="J250" s="1"/>
      <c r="K250" s="1"/>
      <c r="L250" s="1"/>
      <c r="M250" s="1"/>
      <c r="O250" s="81"/>
      <c r="P250" s="81"/>
      <c r="Q250" s="62"/>
    </row>
    <row r="251" spans="3:17" s="2" customFormat="1" ht="16.5" customHeight="1" x14ac:dyDescent="0.15">
      <c r="C251" s="1"/>
      <c r="D251" s="1"/>
      <c r="E251" s="1"/>
      <c r="F251" s="1"/>
      <c r="G251" s="1"/>
      <c r="H251" s="1"/>
      <c r="I251" s="1"/>
      <c r="J251" s="1"/>
      <c r="K251" s="1"/>
      <c r="L251" s="1"/>
      <c r="M251" s="1"/>
      <c r="O251" s="81"/>
      <c r="P251" s="81"/>
      <c r="Q251" s="62"/>
    </row>
    <row r="252" spans="3:17" s="2" customFormat="1" ht="16.5" customHeight="1" x14ac:dyDescent="0.15">
      <c r="C252" s="1"/>
      <c r="D252" s="1"/>
      <c r="E252" s="1"/>
      <c r="F252" s="1"/>
      <c r="G252" s="1"/>
      <c r="H252" s="1"/>
      <c r="I252" s="1"/>
      <c r="J252" s="1"/>
      <c r="K252" s="1"/>
      <c r="L252" s="1"/>
      <c r="M252" s="1"/>
      <c r="O252" s="81"/>
      <c r="P252" s="81"/>
      <c r="Q252" s="62"/>
    </row>
    <row r="253" spans="3:17" s="2" customFormat="1" ht="16.5" customHeight="1" x14ac:dyDescent="0.15">
      <c r="C253" s="1"/>
      <c r="D253" s="1"/>
      <c r="E253" s="1"/>
      <c r="F253" s="1"/>
      <c r="G253" s="1"/>
      <c r="H253" s="1"/>
      <c r="I253" s="1"/>
      <c r="J253" s="1"/>
      <c r="K253" s="1"/>
      <c r="L253" s="1"/>
      <c r="M253" s="1"/>
      <c r="O253" s="81"/>
      <c r="P253" s="81"/>
      <c r="Q253" s="62"/>
    </row>
    <row r="254" spans="3:17" s="2" customFormat="1" ht="16.5" customHeight="1" x14ac:dyDescent="0.15">
      <c r="C254" s="1"/>
      <c r="D254" s="1"/>
      <c r="E254" s="1"/>
      <c r="F254" s="1"/>
      <c r="G254" s="1"/>
      <c r="H254" s="1"/>
      <c r="I254" s="1"/>
      <c r="J254" s="1"/>
      <c r="K254" s="1"/>
      <c r="L254" s="1"/>
      <c r="M254" s="1"/>
      <c r="O254" s="81"/>
      <c r="P254" s="81"/>
      <c r="Q254" s="62"/>
    </row>
    <row r="255" spans="3:17" s="2" customFormat="1" ht="16.5" customHeight="1" x14ac:dyDescent="0.15">
      <c r="C255" s="1"/>
      <c r="D255" s="1"/>
      <c r="E255" s="1"/>
      <c r="F255" s="1"/>
      <c r="G255" s="1"/>
      <c r="H255" s="1"/>
      <c r="I255" s="1"/>
      <c r="J255" s="1"/>
      <c r="K255" s="1"/>
      <c r="L255" s="1"/>
      <c r="M255" s="1"/>
      <c r="O255" s="81"/>
      <c r="P255" s="81"/>
      <c r="Q255" s="62"/>
    </row>
    <row r="256" spans="3:17" s="2" customFormat="1" ht="16.5" customHeight="1" x14ac:dyDescent="0.15">
      <c r="C256" s="1"/>
      <c r="D256" s="1"/>
      <c r="E256" s="1"/>
      <c r="F256" s="1"/>
      <c r="G256" s="1"/>
      <c r="H256" s="1"/>
      <c r="I256" s="1"/>
      <c r="J256" s="1"/>
      <c r="K256" s="1"/>
      <c r="L256" s="1"/>
      <c r="M256" s="1"/>
      <c r="O256" s="81"/>
      <c r="P256" s="81"/>
      <c r="Q256" s="62"/>
    </row>
    <row r="257" spans="3:17" s="2" customFormat="1" ht="16.5" customHeight="1" x14ac:dyDescent="0.15">
      <c r="C257" s="1"/>
      <c r="D257" s="1"/>
      <c r="E257" s="1"/>
      <c r="F257" s="1"/>
      <c r="G257" s="1"/>
      <c r="H257" s="1"/>
      <c r="I257" s="1"/>
      <c r="J257" s="1"/>
      <c r="K257" s="1"/>
      <c r="L257" s="1"/>
      <c r="M257" s="1"/>
      <c r="O257" s="81"/>
      <c r="P257" s="81"/>
      <c r="Q257" s="62"/>
    </row>
    <row r="258" spans="3:17" s="2" customFormat="1" ht="16.5" customHeight="1" x14ac:dyDescent="0.15">
      <c r="C258" s="1"/>
      <c r="D258" s="1"/>
      <c r="E258" s="1"/>
      <c r="F258" s="1"/>
      <c r="G258" s="1"/>
      <c r="H258" s="1"/>
      <c r="I258" s="1"/>
      <c r="J258" s="1"/>
      <c r="K258" s="1"/>
      <c r="L258" s="1"/>
      <c r="M258" s="1"/>
      <c r="O258" s="81"/>
      <c r="P258" s="81"/>
      <c r="Q258" s="62"/>
    </row>
    <row r="259" spans="3:17" s="2" customFormat="1" ht="16.5" customHeight="1" x14ac:dyDescent="0.15">
      <c r="C259" s="1"/>
      <c r="D259" s="1"/>
      <c r="E259" s="1"/>
      <c r="F259" s="1"/>
      <c r="G259" s="1"/>
      <c r="H259" s="1"/>
      <c r="I259" s="1"/>
      <c r="J259" s="1"/>
      <c r="K259" s="1"/>
      <c r="L259" s="1"/>
      <c r="M259" s="1"/>
      <c r="O259" s="81"/>
      <c r="P259" s="81"/>
      <c r="Q259" s="62"/>
    </row>
    <row r="260" spans="3:17" s="2" customFormat="1" ht="16.5" customHeight="1" x14ac:dyDescent="0.15">
      <c r="C260" s="1"/>
      <c r="D260" s="1"/>
      <c r="E260" s="1"/>
      <c r="F260" s="1"/>
      <c r="G260" s="1"/>
      <c r="H260" s="1"/>
      <c r="I260" s="1"/>
      <c r="J260" s="1"/>
      <c r="K260" s="1"/>
      <c r="L260" s="1"/>
      <c r="M260" s="1"/>
      <c r="O260" s="81"/>
      <c r="P260" s="81"/>
      <c r="Q260" s="62"/>
    </row>
    <row r="261" spans="3:17" s="2" customFormat="1" ht="16.5" customHeight="1" x14ac:dyDescent="0.15">
      <c r="C261" s="1"/>
      <c r="D261" s="1"/>
      <c r="E261" s="1"/>
      <c r="F261" s="1"/>
      <c r="G261" s="1"/>
      <c r="H261" s="1"/>
      <c r="I261" s="1"/>
      <c r="J261" s="1"/>
      <c r="K261" s="1"/>
      <c r="L261" s="1"/>
      <c r="M261" s="1"/>
      <c r="O261" s="81"/>
      <c r="P261" s="81"/>
      <c r="Q261" s="62"/>
    </row>
    <row r="262" spans="3:17" s="2" customFormat="1" ht="16.5" customHeight="1" x14ac:dyDescent="0.15">
      <c r="C262" s="1"/>
      <c r="D262" s="1"/>
      <c r="E262" s="1"/>
      <c r="F262" s="1"/>
      <c r="G262" s="1"/>
      <c r="H262" s="1"/>
      <c r="I262" s="1"/>
      <c r="J262" s="1"/>
      <c r="K262" s="1"/>
      <c r="L262" s="1"/>
      <c r="M262" s="1"/>
      <c r="O262" s="81"/>
      <c r="P262" s="81"/>
      <c r="Q262" s="62"/>
    </row>
    <row r="263" spans="3:17" s="2" customFormat="1" ht="16.5" customHeight="1" x14ac:dyDescent="0.15">
      <c r="C263" s="1"/>
      <c r="D263" s="1"/>
      <c r="E263" s="1"/>
      <c r="F263" s="1"/>
      <c r="G263" s="1"/>
      <c r="H263" s="1"/>
      <c r="I263" s="1"/>
      <c r="J263" s="1"/>
      <c r="K263" s="1"/>
      <c r="L263" s="1"/>
      <c r="M263" s="1"/>
      <c r="O263" s="81"/>
      <c r="P263" s="81"/>
      <c r="Q263" s="62"/>
    </row>
    <row r="264" spans="3:17" s="2" customFormat="1" ht="16.5" customHeight="1" x14ac:dyDescent="0.15">
      <c r="C264" s="1"/>
      <c r="D264" s="1"/>
      <c r="E264" s="1"/>
      <c r="F264" s="1"/>
      <c r="G264" s="1"/>
      <c r="H264" s="1"/>
      <c r="I264" s="1"/>
      <c r="J264" s="1"/>
      <c r="K264" s="1"/>
      <c r="L264" s="1"/>
      <c r="M264" s="1"/>
      <c r="O264" s="81"/>
      <c r="P264" s="81"/>
      <c r="Q264" s="62"/>
    </row>
    <row r="265" spans="3:17" s="2" customFormat="1" ht="16.5" customHeight="1" x14ac:dyDescent="0.15">
      <c r="C265" s="1"/>
      <c r="D265" s="1"/>
      <c r="E265" s="1"/>
      <c r="F265" s="1"/>
      <c r="G265" s="1"/>
      <c r="H265" s="1"/>
      <c r="I265" s="1"/>
      <c r="J265" s="1"/>
      <c r="K265" s="1"/>
      <c r="L265" s="1"/>
      <c r="M265" s="1"/>
      <c r="O265" s="81"/>
      <c r="P265" s="81"/>
      <c r="Q265" s="62"/>
    </row>
    <row r="266" spans="3:17" s="2" customFormat="1" ht="16.5" customHeight="1" x14ac:dyDescent="0.15">
      <c r="C266" s="1"/>
      <c r="D266" s="1"/>
      <c r="E266" s="1"/>
      <c r="F266" s="1"/>
      <c r="G266" s="1"/>
      <c r="H266" s="1"/>
      <c r="I266" s="1"/>
      <c r="J266" s="1"/>
      <c r="K266" s="1"/>
      <c r="L266" s="1"/>
      <c r="M266" s="1"/>
      <c r="O266" s="81"/>
      <c r="P266" s="81"/>
      <c r="Q266" s="62"/>
    </row>
    <row r="267" spans="3:17" s="2" customFormat="1" ht="16.5" customHeight="1" x14ac:dyDescent="0.15">
      <c r="C267" s="1"/>
      <c r="D267" s="1"/>
      <c r="E267" s="1"/>
      <c r="F267" s="1"/>
      <c r="G267" s="1"/>
      <c r="H267" s="1"/>
      <c r="I267" s="1"/>
      <c r="J267" s="1"/>
      <c r="K267" s="1"/>
      <c r="L267" s="1"/>
      <c r="M267" s="1"/>
      <c r="O267" s="81"/>
      <c r="P267" s="81"/>
      <c r="Q267" s="62"/>
    </row>
    <row r="268" spans="3:17" s="2" customFormat="1" ht="16.5" customHeight="1" x14ac:dyDescent="0.15">
      <c r="C268" s="1"/>
      <c r="D268" s="1"/>
      <c r="E268" s="1"/>
      <c r="F268" s="1"/>
      <c r="G268" s="1"/>
      <c r="H268" s="1"/>
      <c r="I268" s="1"/>
      <c r="J268" s="1"/>
      <c r="K268" s="1"/>
      <c r="L268" s="1"/>
      <c r="M268" s="1"/>
      <c r="O268" s="81"/>
      <c r="P268" s="81"/>
      <c r="Q268" s="62"/>
    </row>
    <row r="269" spans="3:17" s="2" customFormat="1" ht="16.5" customHeight="1" x14ac:dyDescent="0.15">
      <c r="C269" s="1"/>
      <c r="D269" s="1"/>
      <c r="E269" s="1"/>
      <c r="F269" s="1"/>
      <c r="G269" s="1"/>
      <c r="H269" s="1"/>
      <c r="I269" s="1"/>
      <c r="J269" s="1"/>
      <c r="K269" s="1"/>
      <c r="L269" s="1"/>
      <c r="M269" s="1"/>
      <c r="O269" s="81"/>
      <c r="P269" s="81"/>
      <c r="Q269" s="62"/>
    </row>
    <row r="270" spans="3:17" s="2" customFormat="1" ht="16.5" customHeight="1" x14ac:dyDescent="0.15">
      <c r="C270" s="1"/>
      <c r="D270" s="1"/>
      <c r="E270" s="1"/>
      <c r="F270" s="1"/>
      <c r="G270" s="1"/>
      <c r="H270" s="1"/>
      <c r="I270" s="1"/>
      <c r="J270" s="1"/>
      <c r="K270" s="1"/>
      <c r="L270" s="1"/>
      <c r="M270" s="1"/>
      <c r="O270" s="81"/>
      <c r="P270" s="81"/>
      <c r="Q270" s="62"/>
    </row>
    <row r="271" spans="3:17" s="2" customFormat="1" ht="16.5" customHeight="1" x14ac:dyDescent="0.15">
      <c r="C271" s="1"/>
      <c r="D271" s="1"/>
      <c r="E271" s="1"/>
      <c r="F271" s="1"/>
      <c r="G271" s="1"/>
      <c r="H271" s="1"/>
      <c r="I271" s="1"/>
      <c r="J271" s="1"/>
      <c r="K271" s="1"/>
      <c r="L271" s="1"/>
      <c r="M271" s="1"/>
      <c r="O271" s="81"/>
      <c r="P271" s="81"/>
      <c r="Q271" s="62"/>
    </row>
    <row r="272" spans="3:17" s="2" customFormat="1" ht="16.5" customHeight="1" x14ac:dyDescent="0.15">
      <c r="C272" s="1"/>
      <c r="D272" s="1"/>
      <c r="E272" s="1"/>
      <c r="F272" s="1"/>
      <c r="G272" s="1"/>
      <c r="H272" s="1"/>
      <c r="I272" s="1"/>
      <c r="J272" s="1"/>
      <c r="K272" s="1"/>
      <c r="L272" s="1"/>
      <c r="M272" s="1"/>
      <c r="O272" s="81"/>
      <c r="P272" s="81"/>
      <c r="Q272" s="62"/>
    </row>
    <row r="273" spans="3:17" s="2" customFormat="1" ht="16.5" customHeight="1" x14ac:dyDescent="0.15">
      <c r="C273" s="1"/>
      <c r="D273" s="1"/>
      <c r="E273" s="1"/>
      <c r="F273" s="1"/>
      <c r="G273" s="1"/>
      <c r="H273" s="1"/>
      <c r="I273" s="1"/>
      <c r="J273" s="1"/>
      <c r="K273" s="1"/>
      <c r="L273" s="1"/>
      <c r="M273" s="1"/>
      <c r="O273" s="81"/>
      <c r="P273" s="81"/>
      <c r="Q273" s="62"/>
    </row>
    <row r="274" spans="3:17" s="2" customFormat="1" ht="16.5" customHeight="1" x14ac:dyDescent="0.15">
      <c r="C274" s="1"/>
      <c r="D274" s="1"/>
      <c r="E274" s="1"/>
      <c r="F274" s="1"/>
      <c r="G274" s="1"/>
      <c r="H274" s="1"/>
      <c r="I274" s="1"/>
      <c r="J274" s="1"/>
      <c r="K274" s="1"/>
      <c r="L274" s="1"/>
      <c r="M274" s="1"/>
      <c r="O274" s="81"/>
      <c r="P274" s="81"/>
      <c r="Q274" s="62"/>
    </row>
    <row r="275" spans="3:17" s="2" customFormat="1" ht="16.5" customHeight="1" x14ac:dyDescent="0.15">
      <c r="C275" s="1"/>
      <c r="D275" s="1"/>
      <c r="E275" s="1"/>
      <c r="F275" s="1"/>
      <c r="G275" s="1"/>
      <c r="H275" s="1"/>
      <c r="I275" s="1"/>
      <c r="J275" s="1"/>
      <c r="K275" s="1"/>
      <c r="L275" s="1"/>
      <c r="M275" s="1"/>
      <c r="O275" s="81"/>
      <c r="P275" s="81"/>
      <c r="Q275" s="62"/>
    </row>
    <row r="276" spans="3:17" s="2" customFormat="1" ht="16.5" customHeight="1" x14ac:dyDescent="0.15">
      <c r="C276" s="1"/>
      <c r="D276" s="1"/>
      <c r="E276" s="1"/>
      <c r="F276" s="1"/>
      <c r="G276" s="1"/>
      <c r="H276" s="1"/>
      <c r="I276" s="1"/>
      <c r="J276" s="1"/>
      <c r="K276" s="1"/>
      <c r="L276" s="1"/>
      <c r="M276" s="1"/>
      <c r="O276" s="81"/>
      <c r="P276" s="81"/>
      <c r="Q276" s="62"/>
    </row>
    <row r="277" spans="3:17" s="2" customFormat="1" ht="16.5" customHeight="1" x14ac:dyDescent="0.15">
      <c r="C277" s="1"/>
      <c r="D277" s="1"/>
      <c r="E277" s="1"/>
      <c r="F277" s="1"/>
      <c r="G277" s="1"/>
      <c r="H277" s="1"/>
      <c r="I277" s="1"/>
      <c r="J277" s="1"/>
      <c r="K277" s="1"/>
      <c r="L277" s="1"/>
      <c r="M277" s="1"/>
      <c r="O277" s="81"/>
      <c r="P277" s="81"/>
      <c r="Q277" s="62"/>
    </row>
    <row r="278" spans="3:17" s="2" customFormat="1" ht="16.5" customHeight="1" x14ac:dyDescent="0.15">
      <c r="C278" s="1"/>
      <c r="D278" s="1"/>
      <c r="E278" s="1"/>
      <c r="F278" s="1"/>
      <c r="G278" s="1"/>
      <c r="H278" s="1"/>
      <c r="I278" s="1"/>
      <c r="J278" s="1"/>
      <c r="K278" s="1"/>
      <c r="L278" s="1"/>
      <c r="M278" s="1"/>
      <c r="O278" s="81"/>
      <c r="P278" s="81"/>
      <c r="Q278" s="62"/>
    </row>
    <row r="279" spans="3:17" s="2" customFormat="1" ht="16.5" customHeight="1" x14ac:dyDescent="0.15">
      <c r="C279" s="1"/>
      <c r="D279" s="1"/>
      <c r="E279" s="1"/>
      <c r="F279" s="1"/>
      <c r="G279" s="1"/>
      <c r="H279" s="1"/>
      <c r="I279" s="1"/>
      <c r="J279" s="1"/>
      <c r="K279" s="1"/>
      <c r="L279" s="1"/>
      <c r="M279" s="1"/>
      <c r="O279" s="81"/>
      <c r="P279" s="81"/>
      <c r="Q279" s="62"/>
    </row>
    <row r="280" spans="3:17" s="2" customFormat="1" ht="16.5" customHeight="1" x14ac:dyDescent="0.15">
      <c r="C280" s="1"/>
      <c r="D280" s="1"/>
      <c r="E280" s="1"/>
      <c r="F280" s="1"/>
      <c r="G280" s="1"/>
      <c r="H280" s="1"/>
      <c r="I280" s="1"/>
      <c r="J280" s="1"/>
      <c r="K280" s="1"/>
      <c r="L280" s="1"/>
      <c r="M280" s="1"/>
      <c r="O280" s="81"/>
      <c r="P280" s="81"/>
      <c r="Q280" s="62"/>
    </row>
    <row r="281" spans="3:17" s="2" customFormat="1" ht="16.5" customHeight="1" x14ac:dyDescent="0.15">
      <c r="C281" s="1"/>
      <c r="D281" s="1"/>
      <c r="E281" s="1"/>
      <c r="F281" s="1"/>
      <c r="G281" s="1"/>
      <c r="H281" s="1"/>
      <c r="I281" s="1"/>
      <c r="J281" s="1"/>
      <c r="K281" s="1"/>
      <c r="L281" s="1"/>
      <c r="M281" s="1"/>
      <c r="O281" s="81"/>
      <c r="P281" s="81"/>
      <c r="Q281" s="62"/>
    </row>
    <row r="282" spans="3:17" s="2" customFormat="1" ht="16.5" customHeight="1" x14ac:dyDescent="0.15">
      <c r="C282" s="1"/>
      <c r="D282" s="1"/>
      <c r="E282" s="1"/>
      <c r="F282" s="1"/>
      <c r="G282" s="1"/>
      <c r="H282" s="1"/>
      <c r="I282" s="1"/>
      <c r="J282" s="1"/>
      <c r="K282" s="1"/>
      <c r="L282" s="1"/>
      <c r="M282" s="1"/>
      <c r="O282" s="81"/>
      <c r="P282" s="81"/>
      <c r="Q282" s="62"/>
    </row>
    <row r="283" spans="3:17" s="2" customFormat="1" ht="16.5" customHeight="1" x14ac:dyDescent="0.15">
      <c r="C283" s="1"/>
      <c r="D283" s="1"/>
      <c r="E283" s="1"/>
      <c r="F283" s="1"/>
      <c r="G283" s="1"/>
      <c r="H283" s="1"/>
      <c r="I283" s="1"/>
      <c r="J283" s="1"/>
      <c r="K283" s="1"/>
      <c r="L283" s="1"/>
      <c r="M283" s="1"/>
      <c r="O283" s="81"/>
      <c r="P283" s="81"/>
      <c r="Q283" s="62"/>
    </row>
    <row r="284" spans="3:17" s="2" customFormat="1" ht="16.5" customHeight="1" x14ac:dyDescent="0.15">
      <c r="C284" s="1"/>
      <c r="D284" s="1"/>
      <c r="E284" s="1"/>
      <c r="F284" s="1"/>
      <c r="G284" s="1"/>
      <c r="H284" s="1"/>
      <c r="I284" s="1"/>
      <c r="J284" s="1"/>
      <c r="K284" s="1"/>
      <c r="L284" s="1"/>
      <c r="M284" s="1"/>
      <c r="O284" s="81"/>
      <c r="P284" s="81"/>
      <c r="Q284" s="62"/>
    </row>
    <row r="285" spans="3:17" s="2" customFormat="1" ht="16.5" customHeight="1" x14ac:dyDescent="0.15">
      <c r="C285" s="1"/>
      <c r="D285" s="1"/>
      <c r="E285" s="1"/>
      <c r="F285" s="1"/>
      <c r="G285" s="1"/>
      <c r="H285" s="1"/>
      <c r="I285" s="1"/>
      <c r="J285" s="1"/>
      <c r="K285" s="1"/>
      <c r="L285" s="1"/>
      <c r="M285" s="1"/>
      <c r="O285" s="81"/>
      <c r="P285" s="81"/>
      <c r="Q285" s="62"/>
    </row>
    <row r="286" spans="3:17" s="2" customFormat="1" ht="16.5" customHeight="1" x14ac:dyDescent="0.15">
      <c r="C286" s="1"/>
      <c r="D286" s="1"/>
      <c r="E286" s="1"/>
      <c r="F286" s="1"/>
      <c r="G286" s="1"/>
      <c r="H286" s="1"/>
      <c r="I286" s="1"/>
      <c r="J286" s="1"/>
      <c r="K286" s="1"/>
      <c r="L286" s="1"/>
      <c r="M286" s="1"/>
      <c r="O286" s="81"/>
      <c r="P286" s="81"/>
      <c r="Q286" s="62"/>
    </row>
    <row r="287" spans="3:17" s="2" customFormat="1" ht="16.5" customHeight="1" x14ac:dyDescent="0.15">
      <c r="C287" s="1"/>
      <c r="D287" s="1"/>
      <c r="E287" s="1"/>
      <c r="F287" s="1"/>
      <c r="G287" s="1"/>
      <c r="H287" s="1"/>
      <c r="I287" s="1"/>
      <c r="J287" s="1"/>
      <c r="K287" s="1"/>
      <c r="L287" s="1"/>
      <c r="M287" s="1"/>
      <c r="O287" s="81"/>
      <c r="P287" s="81"/>
      <c r="Q287" s="62"/>
    </row>
    <row r="288" spans="3:17" s="2" customFormat="1" ht="16.5" customHeight="1" x14ac:dyDescent="0.15">
      <c r="C288" s="1"/>
      <c r="D288" s="1"/>
      <c r="E288" s="1"/>
      <c r="F288" s="1"/>
      <c r="G288" s="1"/>
      <c r="H288" s="1"/>
      <c r="I288" s="1"/>
      <c r="J288" s="1"/>
      <c r="K288" s="1"/>
      <c r="L288" s="1"/>
      <c r="M288" s="1"/>
      <c r="O288" s="81"/>
      <c r="P288" s="81"/>
      <c r="Q288" s="62"/>
    </row>
    <row r="289" spans="3:17" s="2" customFormat="1" ht="16.5" customHeight="1" x14ac:dyDescent="0.15">
      <c r="C289" s="1"/>
      <c r="D289" s="1"/>
      <c r="E289" s="1"/>
      <c r="F289" s="1"/>
      <c r="G289" s="1"/>
      <c r="H289" s="1"/>
      <c r="I289" s="1"/>
      <c r="J289" s="1"/>
      <c r="K289" s="1"/>
      <c r="L289" s="1"/>
      <c r="M289" s="1"/>
      <c r="O289" s="81"/>
      <c r="P289" s="81"/>
      <c r="Q289" s="62"/>
    </row>
    <row r="290" spans="3:17" s="2" customFormat="1" ht="16.5" customHeight="1" x14ac:dyDescent="0.15">
      <c r="C290" s="1"/>
      <c r="D290" s="1"/>
      <c r="E290" s="1"/>
      <c r="F290" s="1"/>
      <c r="G290" s="1"/>
      <c r="H290" s="1"/>
      <c r="I290" s="1"/>
      <c r="J290" s="1"/>
      <c r="K290" s="1"/>
      <c r="L290" s="1"/>
      <c r="M290" s="1"/>
      <c r="O290" s="81"/>
      <c r="P290" s="81"/>
      <c r="Q290" s="62"/>
    </row>
    <row r="291" spans="3:17" s="2" customFormat="1" ht="16.5" customHeight="1" x14ac:dyDescent="0.15">
      <c r="C291" s="1"/>
      <c r="D291" s="1"/>
      <c r="E291" s="1"/>
      <c r="F291" s="1"/>
      <c r="G291" s="1"/>
      <c r="H291" s="1"/>
      <c r="I291" s="1"/>
      <c r="J291" s="1"/>
      <c r="K291" s="1"/>
      <c r="L291" s="1"/>
      <c r="M291" s="1"/>
      <c r="O291" s="81"/>
      <c r="P291" s="81"/>
      <c r="Q291" s="62"/>
    </row>
    <row r="292" spans="3:17" s="2" customFormat="1" ht="16.5" customHeight="1" x14ac:dyDescent="0.15">
      <c r="C292" s="1"/>
      <c r="D292" s="1"/>
      <c r="E292" s="1"/>
      <c r="F292" s="1"/>
      <c r="G292" s="1"/>
      <c r="H292" s="1"/>
      <c r="I292" s="1"/>
      <c r="J292" s="1"/>
      <c r="K292" s="1"/>
      <c r="L292" s="1"/>
      <c r="M292" s="1"/>
      <c r="O292" s="81"/>
      <c r="P292" s="81"/>
      <c r="Q292" s="62"/>
    </row>
    <row r="293" spans="3:17" s="2" customFormat="1" ht="16.5" customHeight="1" x14ac:dyDescent="0.15">
      <c r="C293" s="1"/>
      <c r="D293" s="1"/>
      <c r="E293" s="1"/>
      <c r="F293" s="1"/>
      <c r="G293" s="1"/>
      <c r="H293" s="1"/>
      <c r="I293" s="1"/>
      <c r="J293" s="1"/>
      <c r="K293" s="1"/>
      <c r="L293" s="1"/>
      <c r="M293" s="1"/>
      <c r="O293" s="81"/>
      <c r="P293" s="81"/>
      <c r="Q293" s="62"/>
    </row>
    <row r="294" spans="3:17" s="2" customFormat="1" ht="16.5" customHeight="1" x14ac:dyDescent="0.15">
      <c r="C294" s="1"/>
      <c r="D294" s="1"/>
      <c r="E294" s="1"/>
      <c r="F294" s="1"/>
      <c r="G294" s="1"/>
      <c r="H294" s="1"/>
      <c r="I294" s="1"/>
      <c r="J294" s="1"/>
      <c r="K294" s="1"/>
      <c r="L294" s="1"/>
      <c r="M294" s="1"/>
      <c r="O294" s="81"/>
      <c r="P294" s="81"/>
      <c r="Q294" s="62"/>
    </row>
    <row r="295" spans="3:17" s="2" customFormat="1" ht="16.5" customHeight="1" x14ac:dyDescent="0.15">
      <c r="C295" s="1"/>
      <c r="D295" s="1"/>
      <c r="E295" s="1"/>
      <c r="F295" s="1"/>
      <c r="G295" s="1"/>
      <c r="H295" s="1"/>
      <c r="I295" s="1"/>
      <c r="J295" s="1"/>
      <c r="K295" s="1"/>
      <c r="L295" s="1"/>
      <c r="M295" s="1"/>
      <c r="O295" s="81"/>
      <c r="P295" s="81"/>
      <c r="Q295" s="62"/>
    </row>
    <row r="296" spans="3:17" s="2" customFormat="1" ht="16.5" customHeight="1" x14ac:dyDescent="0.15">
      <c r="C296" s="1"/>
      <c r="D296" s="1"/>
      <c r="E296" s="1"/>
      <c r="F296" s="1"/>
      <c r="G296" s="1"/>
      <c r="H296" s="1"/>
      <c r="I296" s="1"/>
      <c r="J296" s="1"/>
      <c r="K296" s="1"/>
      <c r="L296" s="1"/>
      <c r="M296" s="1"/>
      <c r="O296" s="81"/>
      <c r="P296" s="81"/>
      <c r="Q296" s="62"/>
    </row>
    <row r="297" spans="3:17" s="2" customFormat="1" ht="16.5" customHeight="1" x14ac:dyDescent="0.15">
      <c r="C297" s="1"/>
      <c r="D297" s="1"/>
      <c r="E297" s="1"/>
      <c r="F297" s="1"/>
      <c r="G297" s="1"/>
      <c r="H297" s="1"/>
      <c r="I297" s="1"/>
      <c r="J297" s="1"/>
      <c r="K297" s="1"/>
      <c r="L297" s="1"/>
      <c r="M297" s="1"/>
      <c r="O297" s="81"/>
      <c r="P297" s="81"/>
      <c r="Q297" s="62"/>
    </row>
    <row r="298" spans="3:17" s="2" customFormat="1" ht="16.5" customHeight="1" x14ac:dyDescent="0.15">
      <c r="C298" s="1"/>
      <c r="D298" s="1"/>
      <c r="E298" s="1"/>
      <c r="F298" s="1"/>
      <c r="G298" s="1"/>
      <c r="H298" s="1"/>
      <c r="I298" s="1"/>
      <c r="J298" s="1"/>
      <c r="K298" s="1"/>
      <c r="L298" s="1"/>
      <c r="M298" s="1"/>
      <c r="O298" s="81"/>
      <c r="P298" s="81"/>
      <c r="Q298" s="62"/>
    </row>
    <row r="299" spans="3:17" s="2" customFormat="1" ht="16.5" customHeight="1" x14ac:dyDescent="0.15">
      <c r="C299" s="1"/>
      <c r="D299" s="1"/>
      <c r="E299" s="1"/>
      <c r="F299" s="1"/>
      <c r="G299" s="1"/>
      <c r="H299" s="1"/>
      <c r="I299" s="1"/>
      <c r="J299" s="1"/>
      <c r="K299" s="1"/>
      <c r="L299" s="1"/>
      <c r="M299" s="1"/>
      <c r="O299" s="81"/>
      <c r="P299" s="81"/>
      <c r="Q299" s="62"/>
    </row>
    <row r="300" spans="3:17" s="2" customFormat="1" ht="16.5" customHeight="1" x14ac:dyDescent="0.15">
      <c r="C300" s="1"/>
      <c r="D300" s="1"/>
      <c r="E300" s="1"/>
      <c r="F300" s="1"/>
      <c r="G300" s="1"/>
      <c r="H300" s="1"/>
      <c r="I300" s="1"/>
      <c r="J300" s="1"/>
      <c r="K300" s="1"/>
      <c r="L300" s="1"/>
      <c r="M300" s="1"/>
      <c r="O300" s="81"/>
      <c r="P300" s="81"/>
      <c r="Q300" s="62"/>
    </row>
    <row r="301" spans="3:17" s="2" customFormat="1" ht="16.5" customHeight="1" x14ac:dyDescent="0.15">
      <c r="C301" s="1"/>
      <c r="D301" s="1"/>
      <c r="E301" s="1"/>
      <c r="F301" s="1"/>
      <c r="G301" s="1"/>
      <c r="H301" s="1"/>
      <c r="I301" s="1"/>
      <c r="J301" s="1"/>
      <c r="K301" s="1"/>
      <c r="L301" s="1"/>
      <c r="M301" s="1"/>
      <c r="O301" s="81"/>
      <c r="P301" s="81"/>
      <c r="Q301" s="62"/>
    </row>
    <row r="302" spans="3:17" s="2" customFormat="1" ht="16.5" customHeight="1" x14ac:dyDescent="0.15">
      <c r="C302" s="1"/>
      <c r="D302" s="1"/>
      <c r="E302" s="1"/>
      <c r="F302" s="1"/>
      <c r="G302" s="1"/>
      <c r="H302" s="1"/>
      <c r="I302" s="1"/>
      <c r="J302" s="1"/>
      <c r="K302" s="1"/>
      <c r="L302" s="1"/>
      <c r="M302" s="1"/>
      <c r="O302" s="81"/>
      <c r="P302" s="81"/>
      <c r="Q302" s="62"/>
    </row>
    <row r="303" spans="3:17" s="2" customFormat="1" ht="16.5" customHeight="1" x14ac:dyDescent="0.15">
      <c r="C303" s="1"/>
      <c r="D303" s="1"/>
      <c r="E303" s="1"/>
      <c r="F303" s="1"/>
      <c r="G303" s="1"/>
      <c r="H303" s="1"/>
      <c r="I303" s="1"/>
      <c r="J303" s="1"/>
      <c r="K303" s="1"/>
      <c r="L303" s="1"/>
      <c r="M303" s="1"/>
      <c r="O303" s="81"/>
      <c r="P303" s="81"/>
      <c r="Q303" s="62"/>
    </row>
    <row r="304" spans="3:17" s="2" customFormat="1" ht="16.5" customHeight="1" x14ac:dyDescent="0.15">
      <c r="C304" s="1"/>
      <c r="D304" s="1"/>
      <c r="E304" s="1"/>
      <c r="F304" s="1"/>
      <c r="G304" s="1"/>
      <c r="H304" s="1"/>
      <c r="I304" s="1"/>
      <c r="J304" s="1"/>
      <c r="K304" s="1"/>
      <c r="L304" s="1"/>
      <c r="M304" s="1"/>
      <c r="O304" s="81"/>
      <c r="P304" s="81"/>
      <c r="Q304" s="62"/>
    </row>
    <row r="305" spans="3:17" s="2" customFormat="1" ht="16.5" customHeight="1" x14ac:dyDescent="0.15">
      <c r="C305" s="1"/>
      <c r="D305" s="1"/>
      <c r="E305" s="1"/>
      <c r="F305" s="1"/>
      <c r="G305" s="1"/>
      <c r="H305" s="1"/>
      <c r="I305" s="1"/>
      <c r="J305" s="1"/>
      <c r="K305" s="1"/>
      <c r="L305" s="1"/>
      <c r="M305" s="1"/>
      <c r="O305" s="81"/>
      <c r="P305" s="81"/>
      <c r="Q305" s="62"/>
    </row>
    <row r="306" spans="3:17" s="2" customFormat="1" ht="16.5" customHeight="1" x14ac:dyDescent="0.15">
      <c r="C306" s="1"/>
      <c r="D306" s="1"/>
      <c r="E306" s="1"/>
      <c r="F306" s="1"/>
      <c r="G306" s="1"/>
      <c r="H306" s="1"/>
      <c r="I306" s="1"/>
      <c r="J306" s="1"/>
      <c r="K306" s="1"/>
      <c r="L306" s="1"/>
      <c r="M306" s="1"/>
      <c r="O306" s="81"/>
      <c r="P306" s="81"/>
      <c r="Q306" s="62"/>
    </row>
    <row r="307" spans="3:17" s="2" customFormat="1" ht="16.5" customHeight="1" x14ac:dyDescent="0.15">
      <c r="C307" s="1"/>
      <c r="D307" s="1"/>
      <c r="E307" s="1"/>
      <c r="F307" s="1"/>
      <c r="G307" s="1"/>
      <c r="H307" s="1"/>
      <c r="I307" s="1"/>
      <c r="J307" s="1"/>
      <c r="K307" s="1"/>
      <c r="L307" s="1"/>
      <c r="M307" s="1"/>
      <c r="O307" s="81"/>
      <c r="P307" s="81"/>
      <c r="Q307" s="62"/>
    </row>
    <row r="308" spans="3:17" s="2" customFormat="1" ht="16.5" customHeight="1" x14ac:dyDescent="0.15">
      <c r="C308" s="1"/>
      <c r="D308" s="1"/>
      <c r="E308" s="1"/>
      <c r="F308" s="1"/>
      <c r="G308" s="1"/>
      <c r="H308" s="1"/>
      <c r="I308" s="1"/>
      <c r="J308" s="1"/>
      <c r="K308" s="1"/>
      <c r="L308" s="1"/>
      <c r="M308" s="1"/>
      <c r="O308" s="81"/>
      <c r="P308" s="81"/>
      <c r="Q308" s="62"/>
    </row>
    <row r="309" spans="3:17" s="2" customFormat="1" ht="16.5" customHeight="1" x14ac:dyDescent="0.15">
      <c r="C309" s="1"/>
      <c r="D309" s="1"/>
      <c r="E309" s="1"/>
      <c r="F309" s="1"/>
      <c r="G309" s="1"/>
      <c r="H309" s="1"/>
      <c r="I309" s="1"/>
      <c r="J309" s="1"/>
      <c r="K309" s="1"/>
      <c r="L309" s="1"/>
      <c r="M309" s="1"/>
      <c r="O309" s="81"/>
      <c r="P309" s="81"/>
      <c r="Q309" s="62"/>
    </row>
    <row r="310" spans="3:17" s="2" customFormat="1" ht="16.5" customHeight="1" x14ac:dyDescent="0.15">
      <c r="C310" s="1"/>
      <c r="D310" s="1"/>
      <c r="E310" s="1"/>
      <c r="F310" s="1"/>
      <c r="G310" s="1"/>
      <c r="H310" s="1"/>
      <c r="I310" s="1"/>
      <c r="J310" s="1"/>
      <c r="K310" s="1"/>
      <c r="L310" s="1"/>
      <c r="M310" s="1"/>
      <c r="O310" s="81"/>
      <c r="P310" s="81"/>
      <c r="Q310" s="62"/>
    </row>
    <row r="311" spans="3:17" s="2" customFormat="1" ht="16.5" customHeight="1" x14ac:dyDescent="0.15">
      <c r="C311" s="1"/>
      <c r="D311" s="1"/>
      <c r="E311" s="1"/>
      <c r="F311" s="1"/>
      <c r="G311" s="1"/>
      <c r="H311" s="1"/>
      <c r="I311" s="1"/>
      <c r="J311" s="1"/>
      <c r="K311" s="1"/>
      <c r="L311" s="1"/>
      <c r="M311" s="1"/>
      <c r="O311" s="81"/>
      <c r="P311" s="81"/>
      <c r="Q311" s="62"/>
    </row>
    <row r="312" spans="3:17" s="2" customFormat="1" ht="16.5" customHeight="1" x14ac:dyDescent="0.15">
      <c r="C312" s="1"/>
      <c r="D312" s="1"/>
      <c r="E312" s="1"/>
      <c r="F312" s="1"/>
      <c r="G312" s="1"/>
      <c r="H312" s="1"/>
      <c r="I312" s="1"/>
      <c r="J312" s="1"/>
      <c r="K312" s="1"/>
      <c r="L312" s="1"/>
      <c r="M312" s="1"/>
      <c r="O312" s="81"/>
      <c r="P312" s="81"/>
      <c r="Q312" s="62"/>
    </row>
    <row r="313" spans="3:17" s="2" customFormat="1" ht="16.5" customHeight="1" x14ac:dyDescent="0.15">
      <c r="C313" s="1"/>
      <c r="D313" s="1"/>
      <c r="E313" s="1"/>
      <c r="F313" s="1"/>
      <c r="G313" s="1"/>
      <c r="H313" s="1"/>
      <c r="I313" s="1"/>
      <c r="J313" s="1"/>
      <c r="K313" s="1"/>
      <c r="L313" s="1"/>
      <c r="M313" s="1"/>
      <c r="O313" s="81"/>
      <c r="P313" s="81"/>
      <c r="Q313" s="62"/>
    </row>
    <row r="314" spans="3:17" s="2" customFormat="1" ht="16.5" customHeight="1" x14ac:dyDescent="0.15">
      <c r="C314" s="1"/>
      <c r="D314" s="1"/>
      <c r="E314" s="1"/>
      <c r="F314" s="1"/>
      <c r="G314" s="1"/>
      <c r="H314" s="1"/>
      <c r="I314" s="1"/>
      <c r="J314" s="1"/>
      <c r="K314" s="1"/>
      <c r="L314" s="1"/>
      <c r="M314" s="1"/>
      <c r="O314" s="81"/>
      <c r="P314" s="81"/>
      <c r="Q314" s="62"/>
    </row>
    <row r="315" spans="3:17" s="2" customFormat="1" ht="16.5" customHeight="1" x14ac:dyDescent="0.15">
      <c r="C315" s="1"/>
      <c r="D315" s="1"/>
      <c r="E315" s="1"/>
      <c r="F315" s="1"/>
      <c r="G315" s="1"/>
      <c r="H315" s="1"/>
      <c r="I315" s="1"/>
      <c r="J315" s="1"/>
      <c r="K315" s="1"/>
      <c r="L315" s="1"/>
      <c r="M315" s="1"/>
      <c r="O315" s="81"/>
      <c r="P315" s="81"/>
      <c r="Q315" s="62"/>
    </row>
    <row r="316" spans="3:17" s="2" customFormat="1" ht="16.5" customHeight="1" x14ac:dyDescent="0.15">
      <c r="C316" s="1"/>
      <c r="D316" s="1"/>
      <c r="E316" s="1"/>
      <c r="F316" s="1"/>
      <c r="G316" s="1"/>
      <c r="H316" s="1"/>
      <c r="I316" s="1"/>
      <c r="J316" s="1"/>
      <c r="K316" s="1"/>
      <c r="L316" s="1"/>
      <c r="M316" s="1"/>
      <c r="O316" s="81"/>
      <c r="P316" s="81"/>
      <c r="Q316" s="62"/>
    </row>
    <row r="317" spans="3:17" s="2" customFormat="1" ht="16.5" customHeight="1" x14ac:dyDescent="0.15">
      <c r="C317" s="1"/>
      <c r="D317" s="1"/>
      <c r="E317" s="1"/>
      <c r="F317" s="1"/>
      <c r="G317" s="1"/>
      <c r="H317" s="1"/>
      <c r="I317" s="1"/>
      <c r="J317" s="1"/>
      <c r="K317" s="1"/>
      <c r="L317" s="1"/>
      <c r="M317" s="1"/>
      <c r="O317" s="81"/>
      <c r="P317" s="81"/>
      <c r="Q317" s="62"/>
    </row>
    <row r="318" spans="3:17" s="2" customFormat="1" ht="16.5" customHeight="1" x14ac:dyDescent="0.15">
      <c r="C318" s="1"/>
      <c r="D318" s="1"/>
      <c r="E318" s="1"/>
      <c r="F318" s="1"/>
      <c r="G318" s="1"/>
      <c r="H318" s="1"/>
      <c r="I318" s="1"/>
      <c r="J318" s="1"/>
      <c r="K318" s="1"/>
      <c r="L318" s="1"/>
      <c r="M318" s="1"/>
      <c r="O318" s="81"/>
      <c r="P318" s="81"/>
      <c r="Q318" s="62"/>
    </row>
    <row r="319" spans="3:17" s="2" customFormat="1" ht="16.5" customHeight="1" x14ac:dyDescent="0.15">
      <c r="C319" s="1"/>
      <c r="D319" s="1"/>
      <c r="E319" s="1"/>
      <c r="F319" s="1"/>
      <c r="G319" s="1"/>
      <c r="H319" s="1"/>
      <c r="I319" s="1"/>
      <c r="J319" s="1"/>
      <c r="K319" s="1"/>
      <c r="L319" s="1"/>
      <c r="M319" s="1"/>
      <c r="O319" s="81"/>
      <c r="P319" s="81"/>
      <c r="Q319" s="62"/>
    </row>
    <row r="320" spans="3:17" s="2" customFormat="1" ht="16.5" customHeight="1" x14ac:dyDescent="0.15">
      <c r="C320" s="1"/>
      <c r="D320" s="1"/>
      <c r="E320" s="1"/>
      <c r="F320" s="1"/>
      <c r="G320" s="1"/>
      <c r="H320" s="1"/>
      <c r="I320" s="1"/>
      <c r="J320" s="1"/>
      <c r="K320" s="1"/>
      <c r="L320" s="1"/>
      <c r="M320" s="1"/>
      <c r="O320" s="81"/>
      <c r="P320" s="81"/>
      <c r="Q320" s="62"/>
    </row>
    <row r="321" spans="3:17" s="2" customFormat="1" ht="16.5" customHeight="1" x14ac:dyDescent="0.15">
      <c r="C321" s="1"/>
      <c r="D321" s="1"/>
      <c r="E321" s="1"/>
      <c r="F321" s="1"/>
      <c r="G321" s="1"/>
      <c r="H321" s="1"/>
      <c r="I321" s="1"/>
      <c r="J321" s="1"/>
      <c r="K321" s="1"/>
      <c r="L321" s="1"/>
      <c r="M321" s="1"/>
      <c r="O321" s="81"/>
      <c r="P321" s="81"/>
      <c r="Q321" s="62"/>
    </row>
    <row r="322" spans="3:17" s="2" customFormat="1" ht="16.5" customHeight="1" x14ac:dyDescent="0.15">
      <c r="C322" s="1"/>
      <c r="D322" s="1"/>
      <c r="E322" s="1"/>
      <c r="F322" s="1"/>
      <c r="G322" s="1"/>
      <c r="H322" s="1"/>
      <c r="I322" s="1"/>
      <c r="J322" s="1"/>
      <c r="K322" s="1"/>
      <c r="L322" s="1"/>
      <c r="M322" s="1"/>
      <c r="O322" s="81"/>
      <c r="P322" s="81"/>
      <c r="Q322" s="62"/>
    </row>
    <row r="323" spans="3:17" s="2" customFormat="1" ht="16.5" customHeight="1" x14ac:dyDescent="0.15">
      <c r="C323" s="1"/>
      <c r="D323" s="1"/>
      <c r="E323" s="1"/>
      <c r="F323" s="1"/>
      <c r="G323" s="1"/>
      <c r="H323" s="1"/>
      <c r="I323" s="1"/>
      <c r="J323" s="1"/>
      <c r="K323" s="1"/>
      <c r="L323" s="1"/>
      <c r="M323" s="1"/>
      <c r="O323" s="81"/>
      <c r="P323" s="81"/>
      <c r="Q323" s="62"/>
    </row>
    <row r="324" spans="3:17" s="2" customFormat="1" ht="16.5" customHeight="1" x14ac:dyDescent="0.15">
      <c r="C324" s="1"/>
      <c r="D324" s="1"/>
      <c r="E324" s="1"/>
      <c r="F324" s="1"/>
      <c r="G324" s="1"/>
      <c r="H324" s="1"/>
      <c r="I324" s="1"/>
      <c r="J324" s="1"/>
      <c r="K324" s="1"/>
      <c r="L324" s="1"/>
      <c r="M324" s="1"/>
      <c r="O324" s="81"/>
      <c r="P324" s="81"/>
      <c r="Q324" s="62"/>
    </row>
    <row r="325" spans="3:17" s="2" customFormat="1" ht="16.5" customHeight="1" x14ac:dyDescent="0.15">
      <c r="C325" s="1"/>
      <c r="D325" s="1"/>
      <c r="E325" s="1"/>
      <c r="F325" s="1"/>
      <c r="G325" s="1"/>
      <c r="H325" s="1"/>
      <c r="I325" s="1"/>
      <c r="J325" s="1"/>
      <c r="K325" s="1"/>
      <c r="L325" s="1"/>
      <c r="M325" s="1"/>
      <c r="O325" s="81"/>
      <c r="P325" s="81"/>
      <c r="Q325" s="62"/>
    </row>
    <row r="326" spans="3:17" s="2" customFormat="1" ht="16.5" customHeight="1" x14ac:dyDescent="0.15">
      <c r="C326" s="1"/>
      <c r="D326" s="1"/>
      <c r="E326" s="1"/>
      <c r="F326" s="1"/>
      <c r="G326" s="1"/>
      <c r="H326" s="1"/>
      <c r="I326" s="1"/>
      <c r="J326" s="1"/>
      <c r="K326" s="1"/>
      <c r="L326" s="1"/>
      <c r="M326" s="1"/>
      <c r="O326" s="81"/>
      <c r="P326" s="81"/>
      <c r="Q326" s="62"/>
    </row>
  </sheetData>
  <mergeCells count="170">
    <mergeCell ref="P82:P85"/>
    <mergeCell ref="P86:P89"/>
    <mergeCell ref="P90:P91"/>
    <mergeCell ref="P92:P93"/>
    <mergeCell ref="N70:N72"/>
    <mergeCell ref="O70:O72"/>
    <mergeCell ref="N73:N75"/>
    <mergeCell ref="O73:O75"/>
    <mergeCell ref="N92:N93"/>
    <mergeCell ref="O92:O93"/>
    <mergeCell ref="N86:N89"/>
    <mergeCell ref="O86:O89"/>
    <mergeCell ref="N90:N91"/>
    <mergeCell ref="O90:O91"/>
    <mergeCell ref="B76:O76"/>
    <mergeCell ref="B79:D80"/>
    <mergeCell ref="E79:F80"/>
    <mergeCell ref="G79:G80"/>
    <mergeCell ref="H79:M80"/>
    <mergeCell ref="N79:N80"/>
    <mergeCell ref="O79:O80"/>
    <mergeCell ref="P79:P80"/>
    <mergeCell ref="N82:N85"/>
    <mergeCell ref="D86:D93"/>
    <mergeCell ref="P4:P5"/>
    <mergeCell ref="P7:P20"/>
    <mergeCell ref="P21:P22"/>
    <mergeCell ref="P23:P25"/>
    <mergeCell ref="P27:P28"/>
    <mergeCell ref="P29:P30"/>
    <mergeCell ref="P31:P32"/>
    <mergeCell ref="P33:P35"/>
    <mergeCell ref="P37:P38"/>
    <mergeCell ref="P39:P40"/>
    <mergeCell ref="P44:P45"/>
    <mergeCell ref="P47:P51"/>
    <mergeCell ref="P52:P53"/>
    <mergeCell ref="P54:P55"/>
    <mergeCell ref="P57:P61"/>
    <mergeCell ref="P62:P63"/>
    <mergeCell ref="P64:P65"/>
    <mergeCell ref="P66:P67"/>
    <mergeCell ref="P68:P69"/>
    <mergeCell ref="P70:P72"/>
    <mergeCell ref="E44:F45"/>
    <mergeCell ref="E47:F51"/>
    <mergeCell ref="E52:F53"/>
    <mergeCell ref="O82:O85"/>
    <mergeCell ref="H82:M85"/>
    <mergeCell ref="H62:M69"/>
    <mergeCell ref="E70:F72"/>
    <mergeCell ref="E73:F75"/>
    <mergeCell ref="E82:F85"/>
    <mergeCell ref="N52:N53"/>
    <mergeCell ref="N54:N55"/>
    <mergeCell ref="O52:O53"/>
    <mergeCell ref="O54:O55"/>
    <mergeCell ref="N62:N63"/>
    <mergeCell ref="N64:N65"/>
    <mergeCell ref="N66:N67"/>
    <mergeCell ref="N68:N69"/>
    <mergeCell ref="O62:O63"/>
    <mergeCell ref="O68:O69"/>
    <mergeCell ref="P73:P75"/>
    <mergeCell ref="G52:G53"/>
    <mergeCell ref="G54:G55"/>
    <mergeCell ref="E4:F5"/>
    <mergeCell ref="E7:F20"/>
    <mergeCell ref="E31:F32"/>
    <mergeCell ref="C31:C33"/>
    <mergeCell ref="B4:D5"/>
    <mergeCell ref="O64:O65"/>
    <mergeCell ref="O66:O67"/>
    <mergeCell ref="G62:G63"/>
    <mergeCell ref="G64:G65"/>
    <mergeCell ref="G66:G67"/>
    <mergeCell ref="G37:G38"/>
    <mergeCell ref="N37:N38"/>
    <mergeCell ref="O37:O38"/>
    <mergeCell ref="G57:G61"/>
    <mergeCell ref="N57:N61"/>
    <mergeCell ref="O57:O61"/>
    <mergeCell ref="F39:F40"/>
    <mergeCell ref="N7:N20"/>
    <mergeCell ref="O7:O20"/>
    <mergeCell ref="N21:N22"/>
    <mergeCell ref="O21:O22"/>
    <mergeCell ref="N31:N32"/>
    <mergeCell ref="O31:O32"/>
    <mergeCell ref="O47:O51"/>
    <mergeCell ref="N33:N35"/>
    <mergeCell ref="O33:O35"/>
    <mergeCell ref="N39:N40"/>
    <mergeCell ref="O39:O40"/>
    <mergeCell ref="G33:G35"/>
    <mergeCell ref="G39:G40"/>
    <mergeCell ref="H31:M40"/>
    <mergeCell ref="H47:M51"/>
    <mergeCell ref="N47:N51"/>
    <mergeCell ref="H44:M45"/>
    <mergeCell ref="N44:N45"/>
    <mergeCell ref="O44:O45"/>
    <mergeCell ref="G29:G30"/>
    <mergeCell ref="G27:G28"/>
    <mergeCell ref="F37:F38"/>
    <mergeCell ref="G68:G69"/>
    <mergeCell ref="C21:C23"/>
    <mergeCell ref="E21:F22"/>
    <mergeCell ref="F29:F30"/>
    <mergeCell ref="F27:F28"/>
    <mergeCell ref="D7:D20"/>
    <mergeCell ref="C7:C20"/>
    <mergeCell ref="D21:D30"/>
    <mergeCell ref="D31:D40"/>
    <mergeCell ref="D47:D51"/>
    <mergeCell ref="C47:C51"/>
    <mergeCell ref="D52:D55"/>
    <mergeCell ref="D57:D61"/>
    <mergeCell ref="E57:F61"/>
    <mergeCell ref="C57:C61"/>
    <mergeCell ref="H70:M72"/>
    <mergeCell ref="H73:M75"/>
    <mergeCell ref="G82:G85"/>
    <mergeCell ref="E62:F63"/>
    <mergeCell ref="F64:F65"/>
    <mergeCell ref="H57:M61"/>
    <mergeCell ref="G70:G72"/>
    <mergeCell ref="C62:C63"/>
    <mergeCell ref="F66:F67"/>
    <mergeCell ref="F68:F69"/>
    <mergeCell ref="E65:E69"/>
    <mergeCell ref="D70:D72"/>
    <mergeCell ref="C70:C72"/>
    <mergeCell ref="D82:D85"/>
    <mergeCell ref="C82:C85"/>
    <mergeCell ref="C86:C87"/>
    <mergeCell ref="C73:C75"/>
    <mergeCell ref="D73:D75"/>
    <mergeCell ref="G73:G75"/>
    <mergeCell ref="E86:F89"/>
    <mergeCell ref="H86:M93"/>
    <mergeCell ref="G86:G89"/>
    <mergeCell ref="G90:G91"/>
    <mergeCell ref="G92:G93"/>
    <mergeCell ref="E90:F91"/>
    <mergeCell ref="E92:F93"/>
    <mergeCell ref="B1:O1"/>
    <mergeCell ref="C52:C53"/>
    <mergeCell ref="H52:M55"/>
    <mergeCell ref="E54:F55"/>
    <mergeCell ref="H21:M30"/>
    <mergeCell ref="N23:N25"/>
    <mergeCell ref="O23:O25"/>
    <mergeCell ref="N29:N30"/>
    <mergeCell ref="O29:O30"/>
    <mergeCell ref="N27:N28"/>
    <mergeCell ref="O27:O28"/>
    <mergeCell ref="B41:O41"/>
    <mergeCell ref="G47:G51"/>
    <mergeCell ref="G4:G5"/>
    <mergeCell ref="H4:M5"/>
    <mergeCell ref="N4:N5"/>
    <mergeCell ref="O4:O5"/>
    <mergeCell ref="B44:D45"/>
    <mergeCell ref="G44:G45"/>
    <mergeCell ref="H7:M20"/>
    <mergeCell ref="G7:G20"/>
    <mergeCell ref="G31:G32"/>
    <mergeCell ref="G21:G22"/>
    <mergeCell ref="G23:G25"/>
  </mergeCells>
  <phoneticPr fontId="2"/>
  <dataValidations count="1">
    <dataValidation type="list" allowBlank="1" showInputMessage="1" showErrorMessage="1" sqref="N23:O30 N33:O40 N47:O55 N57:O61 N7:O20 N64:O75 N82:O93" xr:uid="{E232C558-CDB0-4668-ABC3-002C6289A26D}">
      <formula1>"✓"</formula1>
    </dataValidation>
  </dataValidations>
  <pageMargins left="0.51181102362204722" right="0.51181102362204722" top="0.55118110236220474" bottom="0.55118110236220474" header="0.31496062992125984" footer="0.31496062992125984"/>
  <pageSetup paperSize="9" scale="59" firstPageNumber="8" orientation="landscape" r:id="rId1"/>
  <headerFooter>
    <oddHeader>&amp;L別紙１&amp;R改築・増改築・大規模修繕等</oddHeader>
  </headerFooter>
  <rowBreaks count="2" manualBreakCount="2">
    <brk id="40" max="16383" man="1"/>
    <brk id="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42"/>
  <sheetViews>
    <sheetView view="pageBreakPreview" zoomScaleNormal="85" zoomScaleSheetLayoutView="100" zoomScalePageLayoutView="70" workbookViewId="0"/>
  </sheetViews>
  <sheetFormatPr defaultColWidth="9" defaultRowHeight="14.25" x14ac:dyDescent="0.15"/>
  <cols>
    <col min="1" max="1" width="3.625" style="1" customWidth="1"/>
    <col min="2" max="2" width="3.625" style="2" customWidth="1"/>
    <col min="3" max="3" width="4.625" style="1" customWidth="1"/>
    <col min="4" max="4" width="20.625" style="1" customWidth="1"/>
    <col min="5" max="5" width="7.75" style="1" customWidth="1"/>
    <col min="6" max="6" width="32.875" style="1" customWidth="1"/>
    <col min="7" max="7" width="10.25" style="1" customWidth="1"/>
    <col min="8" max="9" width="4.625" style="1" customWidth="1"/>
    <col min="10" max="10" width="20.625" style="1" customWidth="1"/>
    <col min="11" max="11" width="4.625" style="1" customWidth="1"/>
    <col min="12" max="12" width="6.625" style="1" customWidth="1"/>
    <col min="13" max="13" width="42.625" style="1" customWidth="1"/>
    <col min="14" max="14" width="8.375" style="2" customWidth="1"/>
    <col min="15" max="15" width="8.375" style="81" customWidth="1"/>
    <col min="16" max="16" width="8.375" style="81" hidden="1" customWidth="1"/>
    <col min="17" max="18" width="6.5" style="30" hidden="1" customWidth="1"/>
    <col min="19" max="27" width="10.625" style="1" customWidth="1"/>
    <col min="28" max="16384" width="9" style="1"/>
  </cols>
  <sheetData>
    <row r="1" spans="2:18" ht="16.5" customHeight="1" x14ac:dyDescent="0.15">
      <c r="B1" s="271" t="s">
        <v>89</v>
      </c>
      <c r="C1" s="271"/>
      <c r="D1" s="271"/>
      <c r="E1" s="271"/>
      <c r="F1" s="271"/>
      <c r="G1" s="271"/>
      <c r="H1" s="271"/>
      <c r="I1" s="271"/>
      <c r="J1" s="271"/>
      <c r="K1" s="271"/>
      <c r="L1" s="271"/>
      <c r="M1" s="271"/>
      <c r="N1" s="271"/>
      <c r="O1" s="271"/>
      <c r="P1" s="140"/>
    </row>
    <row r="2" spans="2:18" ht="16.5" customHeight="1" x14ac:dyDescent="0.15">
      <c r="O2" s="80" t="str">
        <f>Ⅰ基本要件!$O$2</f>
        <v>【施設名】</v>
      </c>
      <c r="P2" s="80"/>
    </row>
    <row r="3" spans="2:18" ht="16.5" customHeight="1" x14ac:dyDescent="0.15">
      <c r="B3" s="4" t="s">
        <v>40</v>
      </c>
      <c r="C3" s="5" t="s">
        <v>41</v>
      </c>
    </row>
    <row r="4" spans="2:18" ht="55.5" customHeight="1" x14ac:dyDescent="0.15">
      <c r="B4" s="273" t="s">
        <v>95</v>
      </c>
      <c r="C4" s="274"/>
      <c r="D4" s="274"/>
      <c r="E4" s="279" t="s">
        <v>96</v>
      </c>
      <c r="F4" s="279"/>
      <c r="G4" s="410" t="s">
        <v>97</v>
      </c>
      <c r="H4" s="277" t="s">
        <v>101</v>
      </c>
      <c r="I4" s="412"/>
      <c r="J4" s="412"/>
      <c r="K4" s="412"/>
      <c r="L4" s="412"/>
      <c r="M4" s="412"/>
      <c r="N4" s="278" t="s">
        <v>98</v>
      </c>
      <c r="O4" s="278" t="s">
        <v>203</v>
      </c>
      <c r="P4" s="278" t="s">
        <v>234</v>
      </c>
    </row>
    <row r="5" spans="2:18" ht="57.75" customHeight="1" x14ac:dyDescent="0.15">
      <c r="B5" s="275"/>
      <c r="C5" s="276"/>
      <c r="D5" s="276"/>
      <c r="E5" s="279"/>
      <c r="F5" s="279"/>
      <c r="G5" s="411"/>
      <c r="H5" s="412"/>
      <c r="I5" s="412"/>
      <c r="J5" s="412"/>
      <c r="K5" s="412"/>
      <c r="L5" s="412"/>
      <c r="M5" s="412"/>
      <c r="N5" s="278"/>
      <c r="O5" s="278"/>
      <c r="P5" s="278"/>
    </row>
    <row r="6" spans="2:18" ht="16.5" customHeight="1" x14ac:dyDescent="0.15">
      <c r="B6" s="6">
        <v>1</v>
      </c>
      <c r="C6" s="7" t="s">
        <v>42</v>
      </c>
      <c r="D6" s="7"/>
      <c r="E6" s="7"/>
      <c r="F6" s="8"/>
      <c r="G6" s="8"/>
      <c r="H6" s="8"/>
      <c r="I6" s="8"/>
      <c r="J6" s="8"/>
      <c r="K6" s="8"/>
      <c r="L6" s="8"/>
      <c r="M6" s="8"/>
      <c r="N6" s="39"/>
      <c r="O6" s="82"/>
      <c r="P6" s="82"/>
      <c r="Q6" s="30">
        <f>G13+G19</f>
        <v>0</v>
      </c>
      <c r="R6" s="30">
        <f>SUM(P13:P30)</f>
        <v>0</v>
      </c>
    </row>
    <row r="7" spans="2:18" ht="30" customHeight="1" x14ac:dyDescent="0.15">
      <c r="B7" s="113"/>
      <c r="C7" s="394" t="s">
        <v>2</v>
      </c>
      <c r="D7" s="413" t="s">
        <v>267</v>
      </c>
      <c r="E7" s="396" t="s">
        <v>64</v>
      </c>
      <c r="F7" s="397"/>
      <c r="G7" s="264" t="s">
        <v>202</v>
      </c>
      <c r="H7" s="396" t="s">
        <v>227</v>
      </c>
      <c r="I7" s="407"/>
      <c r="J7" s="407"/>
      <c r="K7" s="407"/>
      <c r="L7" s="407"/>
      <c r="M7" s="397"/>
      <c r="N7" s="263"/>
      <c r="O7" s="263"/>
      <c r="P7" s="414"/>
    </row>
    <row r="8" spans="2:18" ht="30" customHeight="1" x14ac:dyDescent="0.15">
      <c r="B8" s="113"/>
      <c r="C8" s="376"/>
      <c r="D8" s="373"/>
      <c r="E8" s="405"/>
      <c r="F8" s="406"/>
      <c r="G8" s="284"/>
      <c r="H8" s="405"/>
      <c r="I8" s="408"/>
      <c r="J8" s="408"/>
      <c r="K8" s="408"/>
      <c r="L8" s="408"/>
      <c r="M8" s="406"/>
      <c r="N8" s="284"/>
      <c r="O8" s="284"/>
      <c r="P8" s="416"/>
    </row>
    <row r="9" spans="2:18" ht="30" customHeight="1" x14ac:dyDescent="0.15">
      <c r="B9" s="113"/>
      <c r="C9" s="376"/>
      <c r="D9" s="373"/>
      <c r="E9" s="405"/>
      <c r="F9" s="406"/>
      <c r="G9" s="284"/>
      <c r="H9" s="405"/>
      <c r="I9" s="408"/>
      <c r="J9" s="408"/>
      <c r="K9" s="408"/>
      <c r="L9" s="408"/>
      <c r="M9" s="406"/>
      <c r="N9" s="284"/>
      <c r="O9" s="284"/>
      <c r="P9" s="414"/>
    </row>
    <row r="10" spans="2:18" ht="30" customHeight="1" x14ac:dyDescent="0.15">
      <c r="B10" s="113"/>
      <c r="C10" s="376"/>
      <c r="D10" s="373"/>
      <c r="E10" s="405"/>
      <c r="F10" s="406"/>
      <c r="G10" s="284"/>
      <c r="H10" s="405"/>
      <c r="I10" s="408"/>
      <c r="J10" s="408"/>
      <c r="K10" s="408"/>
      <c r="L10" s="408"/>
      <c r="M10" s="406"/>
      <c r="N10" s="284"/>
      <c r="O10" s="284"/>
      <c r="P10" s="416"/>
    </row>
    <row r="11" spans="2:18" ht="30" customHeight="1" x14ac:dyDescent="0.15">
      <c r="B11" s="113"/>
      <c r="C11" s="376"/>
      <c r="D11" s="373"/>
      <c r="E11" s="405"/>
      <c r="F11" s="406"/>
      <c r="G11" s="284"/>
      <c r="H11" s="405"/>
      <c r="I11" s="408"/>
      <c r="J11" s="408"/>
      <c r="K11" s="408"/>
      <c r="L11" s="408"/>
      <c r="M11" s="406"/>
      <c r="N11" s="284"/>
      <c r="O11" s="284"/>
      <c r="P11" s="414"/>
    </row>
    <row r="12" spans="2:18" ht="30" customHeight="1" x14ac:dyDescent="0.15">
      <c r="B12" s="113"/>
      <c r="C12" s="376"/>
      <c r="D12" s="374"/>
      <c r="E12" s="398"/>
      <c r="F12" s="399"/>
      <c r="G12" s="256"/>
      <c r="H12" s="398"/>
      <c r="I12" s="409"/>
      <c r="J12" s="409"/>
      <c r="K12" s="409"/>
      <c r="L12" s="409"/>
      <c r="M12" s="399"/>
      <c r="N12" s="256"/>
      <c r="O12" s="256"/>
      <c r="P12" s="416"/>
    </row>
    <row r="13" spans="2:18" ht="25.5" customHeight="1" x14ac:dyDescent="0.15">
      <c r="B13" s="37"/>
      <c r="C13" s="376"/>
      <c r="D13" s="112"/>
      <c r="E13" s="389" t="s">
        <v>122</v>
      </c>
      <c r="F13" s="389"/>
      <c r="G13" s="263">
        <v>0</v>
      </c>
      <c r="H13" s="486" t="s">
        <v>227</v>
      </c>
      <c r="I13" s="487"/>
      <c r="J13" s="487"/>
      <c r="K13" s="487"/>
      <c r="L13" s="487"/>
      <c r="M13" s="488"/>
      <c r="N13" s="263"/>
      <c r="O13" s="414"/>
      <c r="P13" s="279">
        <f>IF(N13="✓",G13,0)</f>
        <v>0</v>
      </c>
    </row>
    <row r="14" spans="2:18" ht="25.5" customHeight="1" x14ac:dyDescent="0.15">
      <c r="B14" s="37"/>
      <c r="C14" s="376"/>
      <c r="D14" s="26"/>
      <c r="E14" s="389"/>
      <c r="F14" s="389"/>
      <c r="G14" s="284"/>
      <c r="H14" s="489"/>
      <c r="I14" s="490"/>
      <c r="J14" s="490"/>
      <c r="K14" s="490"/>
      <c r="L14" s="490"/>
      <c r="M14" s="491"/>
      <c r="N14" s="256"/>
      <c r="O14" s="416"/>
      <c r="P14" s="279"/>
    </row>
    <row r="15" spans="2:18" ht="25.5" customHeight="1" x14ac:dyDescent="0.15">
      <c r="B15" s="37"/>
      <c r="C15" s="15"/>
      <c r="D15" s="40" t="s">
        <v>298</v>
      </c>
      <c r="E15" s="389" t="s">
        <v>123</v>
      </c>
      <c r="F15" s="389"/>
      <c r="G15" s="263">
        <v>-10</v>
      </c>
      <c r="H15" s="489"/>
      <c r="I15" s="490"/>
      <c r="J15" s="490"/>
      <c r="K15" s="490"/>
      <c r="L15" s="490"/>
      <c r="M15" s="491"/>
      <c r="N15" s="282"/>
      <c r="O15" s="414"/>
      <c r="P15" s="279">
        <f>IF(N15="✓",G15,0)</f>
        <v>0</v>
      </c>
    </row>
    <row r="16" spans="2:18" ht="25.5" customHeight="1" x14ac:dyDescent="0.15">
      <c r="B16" s="37"/>
      <c r="C16" s="495"/>
      <c r="D16" s="26" t="s">
        <v>65</v>
      </c>
      <c r="E16" s="389"/>
      <c r="F16" s="389"/>
      <c r="G16" s="284"/>
      <c r="H16" s="489"/>
      <c r="I16" s="490"/>
      <c r="J16" s="490"/>
      <c r="K16" s="490"/>
      <c r="L16" s="490"/>
      <c r="M16" s="491"/>
      <c r="N16" s="281"/>
      <c r="O16" s="416"/>
      <c r="P16" s="279"/>
    </row>
    <row r="17" spans="2:18" ht="25.5" customHeight="1" x14ac:dyDescent="0.15">
      <c r="B17" s="37"/>
      <c r="C17" s="495"/>
      <c r="D17" s="201"/>
      <c r="E17" s="389" t="s">
        <v>124</v>
      </c>
      <c r="F17" s="389"/>
      <c r="G17" s="263">
        <v>-20</v>
      </c>
      <c r="H17" s="489"/>
      <c r="I17" s="490"/>
      <c r="J17" s="490"/>
      <c r="K17" s="490"/>
      <c r="L17" s="490"/>
      <c r="M17" s="491"/>
      <c r="N17" s="263"/>
      <c r="O17" s="414"/>
      <c r="P17" s="279">
        <f>IF(N17="✓",G17,0)</f>
        <v>0</v>
      </c>
    </row>
    <row r="18" spans="2:18" ht="25.5" customHeight="1" x14ac:dyDescent="0.15">
      <c r="B18" s="37"/>
      <c r="C18" s="496"/>
      <c r="D18" s="131"/>
      <c r="E18" s="389"/>
      <c r="F18" s="389"/>
      <c r="G18" s="284"/>
      <c r="H18" s="492"/>
      <c r="I18" s="493"/>
      <c r="J18" s="493"/>
      <c r="K18" s="493"/>
      <c r="L18" s="493"/>
      <c r="M18" s="494"/>
      <c r="N18" s="256"/>
      <c r="O18" s="416"/>
      <c r="P18" s="279"/>
    </row>
    <row r="19" spans="2:18" ht="26.25" customHeight="1" x14ac:dyDescent="0.15">
      <c r="B19" s="37"/>
      <c r="C19" s="394" t="s">
        <v>4</v>
      </c>
      <c r="D19" s="413" t="s">
        <v>125</v>
      </c>
      <c r="E19" s="389" t="s">
        <v>126</v>
      </c>
      <c r="F19" s="389"/>
      <c r="G19" s="263">
        <v>0</v>
      </c>
      <c r="H19" s="396" t="s">
        <v>235</v>
      </c>
      <c r="I19" s="407"/>
      <c r="J19" s="407"/>
      <c r="K19" s="407"/>
      <c r="L19" s="407"/>
      <c r="M19" s="397"/>
      <c r="N19" s="263"/>
      <c r="O19" s="414"/>
      <c r="P19" s="333">
        <f>IF(N19="✓",G19,0)</f>
        <v>0</v>
      </c>
    </row>
    <row r="20" spans="2:18" ht="26.25" customHeight="1" x14ac:dyDescent="0.15">
      <c r="B20" s="37"/>
      <c r="C20" s="376"/>
      <c r="D20" s="373"/>
      <c r="E20" s="389"/>
      <c r="F20" s="389"/>
      <c r="G20" s="284"/>
      <c r="H20" s="405"/>
      <c r="I20" s="408"/>
      <c r="J20" s="408"/>
      <c r="K20" s="408"/>
      <c r="L20" s="408"/>
      <c r="M20" s="406"/>
      <c r="N20" s="284"/>
      <c r="O20" s="415"/>
      <c r="P20" s="333"/>
    </row>
    <row r="21" spans="2:18" ht="26.25" customHeight="1" x14ac:dyDescent="0.15">
      <c r="B21" s="37"/>
      <c r="C21" s="376"/>
      <c r="D21" s="373"/>
      <c r="E21" s="389"/>
      <c r="F21" s="389"/>
      <c r="G21" s="284"/>
      <c r="H21" s="405"/>
      <c r="I21" s="408"/>
      <c r="J21" s="408"/>
      <c r="K21" s="408"/>
      <c r="L21" s="408"/>
      <c r="M21" s="406"/>
      <c r="N21" s="284"/>
      <c r="O21" s="415"/>
      <c r="P21" s="333"/>
    </row>
    <row r="22" spans="2:18" ht="26.25" customHeight="1" x14ac:dyDescent="0.15">
      <c r="B22" s="37"/>
      <c r="C22" s="376"/>
      <c r="D22" s="373"/>
      <c r="E22" s="389"/>
      <c r="F22" s="389"/>
      <c r="G22" s="284"/>
      <c r="H22" s="405"/>
      <c r="I22" s="408"/>
      <c r="J22" s="408"/>
      <c r="K22" s="408"/>
      <c r="L22" s="408"/>
      <c r="M22" s="406"/>
      <c r="N22" s="284"/>
      <c r="O22" s="415"/>
      <c r="P22" s="333"/>
    </row>
    <row r="23" spans="2:18" ht="21.75" customHeight="1" x14ac:dyDescent="0.15">
      <c r="B23" s="113"/>
      <c r="C23" s="376"/>
      <c r="D23" s="373"/>
      <c r="E23" s="405" t="s">
        <v>127</v>
      </c>
      <c r="F23" s="406"/>
      <c r="G23" s="263">
        <v>-10</v>
      </c>
      <c r="H23" s="405"/>
      <c r="I23" s="408"/>
      <c r="J23" s="408"/>
      <c r="K23" s="408"/>
      <c r="L23" s="408"/>
      <c r="M23" s="406"/>
      <c r="N23" s="263"/>
      <c r="O23" s="414"/>
      <c r="P23" s="333">
        <f>IF(N23="✓",G23,0)</f>
        <v>0</v>
      </c>
    </row>
    <row r="24" spans="2:18" ht="21.75" customHeight="1" x14ac:dyDescent="0.15">
      <c r="B24" s="113"/>
      <c r="C24" s="376"/>
      <c r="D24" s="373"/>
      <c r="E24" s="405"/>
      <c r="F24" s="406"/>
      <c r="G24" s="284"/>
      <c r="H24" s="405"/>
      <c r="I24" s="408"/>
      <c r="J24" s="408"/>
      <c r="K24" s="408"/>
      <c r="L24" s="408"/>
      <c r="M24" s="406"/>
      <c r="N24" s="284"/>
      <c r="O24" s="415"/>
      <c r="P24" s="333"/>
    </row>
    <row r="25" spans="2:18" ht="21.75" customHeight="1" x14ac:dyDescent="0.15">
      <c r="B25" s="113"/>
      <c r="C25" s="376"/>
      <c r="D25" s="373"/>
      <c r="E25" s="405"/>
      <c r="F25" s="406"/>
      <c r="G25" s="284"/>
      <c r="H25" s="405"/>
      <c r="I25" s="408"/>
      <c r="J25" s="408"/>
      <c r="K25" s="408"/>
      <c r="L25" s="408"/>
      <c r="M25" s="406"/>
      <c r="N25" s="284"/>
      <c r="O25" s="415"/>
      <c r="P25" s="333"/>
    </row>
    <row r="26" spans="2:18" ht="21.75" customHeight="1" x14ac:dyDescent="0.15">
      <c r="B26" s="199"/>
      <c r="C26" s="395"/>
      <c r="D26" s="374"/>
      <c r="E26" s="398"/>
      <c r="F26" s="399"/>
      <c r="G26" s="256"/>
      <c r="H26" s="398"/>
      <c r="I26" s="409"/>
      <c r="J26" s="409"/>
      <c r="K26" s="409"/>
      <c r="L26" s="409"/>
      <c r="M26" s="399"/>
      <c r="N26" s="256"/>
      <c r="O26" s="416"/>
      <c r="P26" s="333"/>
    </row>
    <row r="27" spans="2:18" s="44" customFormat="1" ht="22.5" customHeight="1" x14ac:dyDescent="0.15">
      <c r="B27" s="183"/>
      <c r="C27" s="307" t="s">
        <v>11</v>
      </c>
      <c r="D27" s="293" t="s">
        <v>194</v>
      </c>
      <c r="E27" s="301" t="s">
        <v>333</v>
      </c>
      <c r="F27" s="312"/>
      <c r="G27" s="334" t="s">
        <v>107</v>
      </c>
      <c r="H27" s="301" t="s">
        <v>227</v>
      </c>
      <c r="I27" s="324"/>
      <c r="J27" s="324"/>
      <c r="K27" s="324"/>
      <c r="L27" s="324"/>
      <c r="M27" s="312"/>
      <c r="N27" s="282"/>
      <c r="O27" s="282"/>
      <c r="P27" s="333"/>
      <c r="Q27" s="187"/>
      <c r="R27" s="187"/>
    </row>
    <row r="28" spans="2:18" s="44" customFormat="1" ht="22.5" customHeight="1" x14ac:dyDescent="0.15">
      <c r="B28" s="183"/>
      <c r="C28" s="350"/>
      <c r="D28" s="294"/>
      <c r="E28" s="301"/>
      <c r="F28" s="312"/>
      <c r="G28" s="280"/>
      <c r="H28" s="301"/>
      <c r="I28" s="324"/>
      <c r="J28" s="324"/>
      <c r="K28" s="324"/>
      <c r="L28" s="324"/>
      <c r="M28" s="312"/>
      <c r="N28" s="280"/>
      <c r="O28" s="280"/>
      <c r="P28" s="333"/>
      <c r="Q28" s="187"/>
      <c r="R28" s="187"/>
    </row>
    <row r="29" spans="2:18" s="44" customFormat="1" ht="22.5" customHeight="1" x14ac:dyDescent="0.15">
      <c r="B29" s="183"/>
      <c r="C29" s="350"/>
      <c r="D29" s="294"/>
      <c r="E29" s="301"/>
      <c r="F29" s="312"/>
      <c r="G29" s="280"/>
      <c r="H29" s="301"/>
      <c r="I29" s="324"/>
      <c r="J29" s="324"/>
      <c r="K29" s="324"/>
      <c r="L29" s="324"/>
      <c r="M29" s="312"/>
      <c r="N29" s="280"/>
      <c r="O29" s="280"/>
      <c r="P29" s="333"/>
      <c r="Q29" s="187"/>
      <c r="R29" s="187"/>
    </row>
    <row r="30" spans="2:18" s="44" customFormat="1" ht="22.5" customHeight="1" x14ac:dyDescent="0.15">
      <c r="B30" s="184"/>
      <c r="C30" s="308"/>
      <c r="D30" s="295"/>
      <c r="E30" s="269"/>
      <c r="F30" s="270"/>
      <c r="G30" s="281"/>
      <c r="H30" s="269"/>
      <c r="I30" s="325"/>
      <c r="J30" s="325"/>
      <c r="K30" s="325"/>
      <c r="L30" s="325"/>
      <c r="M30" s="270"/>
      <c r="N30" s="281"/>
      <c r="O30" s="281"/>
      <c r="P30" s="333"/>
      <c r="Q30" s="187"/>
      <c r="R30" s="187"/>
    </row>
    <row r="31" spans="2:18" s="2" customFormat="1" ht="16.5" customHeight="1" x14ac:dyDescent="0.15">
      <c r="C31" s="1"/>
      <c r="D31" s="1"/>
      <c r="E31" s="1"/>
      <c r="F31" s="1"/>
      <c r="G31" s="1"/>
      <c r="H31" s="155"/>
      <c r="I31" s="155"/>
      <c r="J31" s="155"/>
      <c r="K31" s="155"/>
      <c r="L31" s="155"/>
      <c r="M31" s="155"/>
      <c r="O31" s="63"/>
      <c r="P31" s="141">
        <f>SUM(P13:P30)</f>
        <v>0</v>
      </c>
      <c r="Q31" s="62">
        <f>+Q6</f>
        <v>0</v>
      </c>
      <c r="R31" s="62">
        <f>+R6</f>
        <v>0</v>
      </c>
    </row>
    <row r="32" spans="2:18" s="2" customFormat="1" ht="16.5" customHeight="1" x14ac:dyDescent="0.15">
      <c r="C32" s="1"/>
      <c r="D32" s="1"/>
      <c r="E32" s="1"/>
      <c r="F32" s="1"/>
      <c r="G32" s="1"/>
      <c r="H32" s="1"/>
      <c r="I32" s="1"/>
      <c r="J32" s="1"/>
      <c r="K32" s="1"/>
      <c r="L32" s="1"/>
      <c r="M32" s="1"/>
      <c r="O32" s="81"/>
      <c r="P32" s="81"/>
      <c r="Q32" s="62"/>
      <c r="R32" s="62"/>
    </row>
    <row r="33" spans="3:18" s="2" customFormat="1" ht="16.5" customHeight="1" x14ac:dyDescent="0.15">
      <c r="C33" s="1"/>
      <c r="D33" s="1"/>
      <c r="E33" s="1"/>
      <c r="F33" s="1"/>
      <c r="G33" s="1"/>
      <c r="H33" s="1"/>
      <c r="I33" s="1"/>
      <c r="J33" s="1"/>
      <c r="K33" s="1"/>
      <c r="L33" s="1"/>
      <c r="M33" s="1"/>
      <c r="O33" s="81"/>
      <c r="P33" s="81"/>
      <c r="Q33" s="62"/>
      <c r="R33" s="62"/>
    </row>
    <row r="34" spans="3:18" s="2" customFormat="1" ht="16.5" customHeight="1" x14ac:dyDescent="0.15">
      <c r="C34" s="1"/>
      <c r="D34" s="1"/>
      <c r="E34" s="1"/>
      <c r="F34" s="1"/>
      <c r="G34" s="1"/>
      <c r="H34" s="1"/>
      <c r="I34" s="1"/>
      <c r="J34" s="1"/>
      <c r="K34" s="1"/>
      <c r="L34" s="1"/>
      <c r="M34" s="1"/>
      <c r="O34" s="81"/>
      <c r="P34" s="81"/>
      <c r="Q34" s="62"/>
      <c r="R34" s="62"/>
    </row>
    <row r="35" spans="3:18" s="2" customFormat="1" ht="16.5" customHeight="1" x14ac:dyDescent="0.15">
      <c r="C35" s="1"/>
      <c r="D35" s="1"/>
      <c r="E35" s="1"/>
      <c r="F35" s="1"/>
      <c r="G35" s="1"/>
      <c r="H35" s="1"/>
      <c r="I35" s="1"/>
      <c r="J35" s="1"/>
      <c r="K35" s="1"/>
      <c r="L35" s="1"/>
      <c r="M35" s="1"/>
      <c r="O35" s="81"/>
      <c r="P35" s="81"/>
      <c r="Q35" s="62"/>
      <c r="R35" s="62"/>
    </row>
    <row r="36" spans="3:18" s="2" customFormat="1" ht="16.5" customHeight="1" x14ac:dyDescent="0.15">
      <c r="C36" s="1"/>
      <c r="D36" s="1"/>
      <c r="E36" s="1"/>
      <c r="F36" s="1"/>
      <c r="G36" s="1"/>
      <c r="H36" s="1"/>
      <c r="I36" s="1"/>
      <c r="J36" s="1"/>
      <c r="K36" s="1"/>
      <c r="L36" s="1"/>
      <c r="M36" s="1"/>
      <c r="O36" s="81"/>
      <c r="P36" s="81"/>
      <c r="Q36" s="62"/>
      <c r="R36" s="62"/>
    </row>
    <row r="37" spans="3:18" s="2" customFormat="1" ht="16.5" customHeight="1" x14ac:dyDescent="0.15">
      <c r="C37" s="1"/>
      <c r="D37" s="1"/>
      <c r="E37" s="1"/>
      <c r="F37" s="1"/>
      <c r="G37" s="1"/>
      <c r="H37" s="1"/>
      <c r="I37" s="1"/>
      <c r="J37" s="1"/>
      <c r="K37" s="1"/>
      <c r="L37" s="1"/>
      <c r="M37" s="1"/>
      <c r="O37" s="81"/>
      <c r="P37" s="81"/>
      <c r="Q37" s="62"/>
      <c r="R37" s="62"/>
    </row>
    <row r="38" spans="3:18" s="2" customFormat="1" ht="16.5" customHeight="1" x14ac:dyDescent="0.15">
      <c r="C38" s="1"/>
      <c r="D38" s="1"/>
      <c r="E38" s="1"/>
      <c r="F38" s="1"/>
      <c r="G38" s="1"/>
      <c r="H38" s="1"/>
      <c r="I38" s="1"/>
      <c r="J38" s="1"/>
      <c r="K38" s="1"/>
      <c r="L38" s="1"/>
      <c r="M38" s="1"/>
      <c r="O38" s="81"/>
      <c r="P38" s="81"/>
      <c r="Q38" s="62"/>
      <c r="R38" s="62"/>
    </row>
    <row r="39" spans="3:18" s="2" customFormat="1" ht="16.5" customHeight="1" x14ac:dyDescent="0.15">
      <c r="C39" s="1"/>
      <c r="D39" s="1"/>
      <c r="E39" s="1"/>
      <c r="F39" s="1"/>
      <c r="G39" s="1"/>
      <c r="H39" s="1"/>
      <c r="I39" s="1"/>
      <c r="J39" s="1"/>
      <c r="K39" s="1"/>
      <c r="L39" s="1"/>
      <c r="M39" s="1"/>
      <c r="O39" s="81"/>
      <c r="P39" s="81"/>
      <c r="Q39" s="62"/>
      <c r="R39" s="62"/>
    </row>
    <row r="40" spans="3:18" s="2" customFormat="1" ht="16.5" customHeight="1" x14ac:dyDescent="0.15">
      <c r="C40" s="1"/>
      <c r="D40" s="1"/>
      <c r="E40" s="1"/>
      <c r="F40" s="1"/>
      <c r="G40" s="1"/>
      <c r="H40" s="1"/>
      <c r="I40" s="1"/>
      <c r="J40" s="1"/>
      <c r="K40" s="1"/>
      <c r="L40" s="1"/>
      <c r="M40" s="1"/>
      <c r="O40" s="81"/>
      <c r="P40" s="81"/>
      <c r="Q40" s="62"/>
      <c r="R40" s="62"/>
    </row>
    <row r="41" spans="3:18" s="2" customFormat="1" ht="16.5" customHeight="1" x14ac:dyDescent="0.15">
      <c r="C41" s="1"/>
      <c r="D41" s="1"/>
      <c r="E41" s="1"/>
      <c r="F41" s="1"/>
      <c r="G41" s="1"/>
      <c r="H41" s="1"/>
      <c r="I41" s="1"/>
      <c r="J41" s="1"/>
      <c r="K41" s="1"/>
      <c r="L41" s="1"/>
      <c r="M41" s="1"/>
      <c r="O41" s="81"/>
      <c r="P41" s="81"/>
      <c r="Q41" s="62"/>
      <c r="R41" s="62"/>
    </row>
    <row r="42" spans="3:18" s="2" customFormat="1" ht="16.5" customHeight="1" x14ac:dyDescent="0.15">
      <c r="C42" s="1"/>
      <c r="D42" s="1"/>
      <c r="E42" s="1"/>
      <c r="F42" s="1"/>
      <c r="G42" s="1"/>
      <c r="H42" s="1"/>
      <c r="I42" s="1"/>
      <c r="J42" s="1"/>
      <c r="K42" s="1"/>
      <c r="L42" s="1"/>
      <c r="M42" s="1"/>
      <c r="O42" s="81"/>
      <c r="P42" s="81"/>
      <c r="Q42" s="62"/>
      <c r="R42" s="62"/>
    </row>
    <row r="43" spans="3:18" s="2" customFormat="1" ht="16.5" customHeight="1" x14ac:dyDescent="0.15">
      <c r="C43" s="1"/>
      <c r="D43" s="1"/>
      <c r="E43" s="1"/>
      <c r="F43" s="1"/>
      <c r="G43" s="1"/>
      <c r="H43" s="1"/>
      <c r="I43" s="1"/>
      <c r="J43" s="1"/>
      <c r="K43" s="1"/>
      <c r="L43" s="1"/>
      <c r="M43" s="1"/>
      <c r="O43" s="81"/>
      <c r="P43" s="81"/>
      <c r="Q43" s="62"/>
      <c r="R43" s="62"/>
    </row>
    <row r="44" spans="3:18" s="2" customFormat="1" ht="16.5" customHeight="1" x14ac:dyDescent="0.15">
      <c r="C44" s="1"/>
      <c r="D44" s="1"/>
      <c r="E44" s="1"/>
      <c r="F44" s="1"/>
      <c r="G44" s="1"/>
      <c r="H44" s="1"/>
      <c r="I44" s="1"/>
      <c r="J44" s="1"/>
      <c r="K44" s="1"/>
      <c r="L44" s="1"/>
      <c r="M44" s="1"/>
      <c r="O44" s="81"/>
      <c r="P44" s="81"/>
      <c r="Q44" s="62"/>
      <c r="R44" s="62"/>
    </row>
    <row r="45" spans="3:18" s="2" customFormat="1" ht="16.5" customHeight="1" x14ac:dyDescent="0.15">
      <c r="C45" s="1"/>
      <c r="D45" s="1"/>
      <c r="E45" s="1"/>
      <c r="F45" s="1"/>
      <c r="G45" s="1"/>
      <c r="H45" s="1"/>
      <c r="I45" s="1"/>
      <c r="J45" s="1"/>
      <c r="K45" s="1"/>
      <c r="L45" s="1"/>
      <c r="M45" s="1"/>
      <c r="O45" s="81"/>
      <c r="P45" s="81"/>
      <c r="Q45" s="62"/>
      <c r="R45" s="62"/>
    </row>
    <row r="46" spans="3:18" s="2" customFormat="1" ht="16.5" customHeight="1" x14ac:dyDescent="0.15">
      <c r="C46" s="1"/>
      <c r="D46" s="1"/>
      <c r="E46" s="1"/>
      <c r="F46" s="1"/>
      <c r="G46" s="1"/>
      <c r="H46" s="1"/>
      <c r="I46" s="1"/>
      <c r="J46" s="1"/>
      <c r="K46" s="1"/>
      <c r="L46" s="1"/>
      <c r="M46" s="1"/>
      <c r="O46" s="81"/>
      <c r="P46" s="81"/>
      <c r="Q46" s="62"/>
      <c r="R46" s="62"/>
    </row>
    <row r="47" spans="3:18" s="2" customFormat="1" ht="16.5" customHeight="1" x14ac:dyDescent="0.15">
      <c r="C47" s="1"/>
      <c r="D47" s="1"/>
      <c r="E47" s="1"/>
      <c r="F47" s="1"/>
      <c r="G47" s="1"/>
      <c r="H47" s="1"/>
      <c r="I47" s="1"/>
      <c r="J47" s="1"/>
      <c r="K47" s="1"/>
      <c r="L47" s="1"/>
      <c r="M47" s="1"/>
      <c r="O47" s="81"/>
      <c r="P47" s="81"/>
      <c r="Q47" s="62"/>
      <c r="R47" s="62"/>
    </row>
    <row r="48" spans="3:18" s="2" customFormat="1" ht="16.5" customHeight="1" x14ac:dyDescent="0.15">
      <c r="C48" s="1"/>
      <c r="D48" s="1"/>
      <c r="E48" s="1"/>
      <c r="F48" s="1"/>
      <c r="G48" s="1"/>
      <c r="H48" s="1"/>
      <c r="I48" s="1"/>
      <c r="J48" s="1"/>
      <c r="K48" s="1"/>
      <c r="L48" s="1"/>
      <c r="M48" s="1"/>
      <c r="O48" s="81"/>
      <c r="P48" s="81"/>
      <c r="Q48" s="62"/>
      <c r="R48" s="62"/>
    </row>
    <row r="49" spans="3:18" s="2" customFormat="1" ht="16.5" customHeight="1" x14ac:dyDescent="0.15">
      <c r="C49" s="1"/>
      <c r="D49" s="1"/>
      <c r="E49" s="1"/>
      <c r="F49" s="1"/>
      <c r="G49" s="1"/>
      <c r="H49" s="1"/>
      <c r="I49" s="1"/>
      <c r="J49" s="1"/>
      <c r="K49" s="1"/>
      <c r="L49" s="1"/>
      <c r="M49" s="1"/>
      <c r="O49" s="81"/>
      <c r="P49" s="81"/>
      <c r="Q49" s="62"/>
      <c r="R49" s="62"/>
    </row>
    <row r="50" spans="3:18" s="2" customFormat="1" ht="16.5" customHeight="1" x14ac:dyDescent="0.15">
      <c r="C50" s="1"/>
      <c r="D50" s="1"/>
      <c r="E50" s="1"/>
      <c r="F50" s="1"/>
      <c r="G50" s="1"/>
      <c r="H50" s="1"/>
      <c r="I50" s="1"/>
      <c r="J50" s="1"/>
      <c r="K50" s="1"/>
      <c r="L50" s="1"/>
      <c r="M50" s="1"/>
      <c r="O50" s="81"/>
      <c r="P50" s="81"/>
      <c r="Q50" s="62"/>
      <c r="R50" s="62"/>
    </row>
    <row r="51" spans="3:18" s="2" customFormat="1" ht="16.5" customHeight="1" x14ac:dyDescent="0.15">
      <c r="C51" s="1"/>
      <c r="D51" s="1"/>
      <c r="E51" s="1"/>
      <c r="F51" s="1"/>
      <c r="G51" s="1"/>
      <c r="H51" s="1"/>
      <c r="I51" s="1"/>
      <c r="J51" s="1"/>
      <c r="K51" s="1"/>
      <c r="L51" s="1"/>
      <c r="M51" s="1"/>
      <c r="O51" s="81"/>
      <c r="P51" s="81"/>
      <c r="Q51" s="62"/>
      <c r="R51" s="62"/>
    </row>
    <row r="52" spans="3:18" s="2" customFormat="1" ht="16.5" customHeight="1" x14ac:dyDescent="0.15">
      <c r="C52" s="1"/>
      <c r="D52" s="1"/>
      <c r="E52" s="1"/>
      <c r="F52" s="1"/>
      <c r="G52" s="1"/>
      <c r="H52" s="1"/>
      <c r="I52" s="1"/>
      <c r="J52" s="1"/>
      <c r="K52" s="1"/>
      <c r="L52" s="1"/>
      <c r="M52" s="1"/>
      <c r="O52" s="81"/>
      <c r="P52" s="81"/>
      <c r="Q52" s="62"/>
      <c r="R52" s="62"/>
    </row>
    <row r="53" spans="3:18" s="2" customFormat="1" ht="16.5" customHeight="1" x14ac:dyDescent="0.15">
      <c r="C53" s="1"/>
      <c r="D53" s="1"/>
      <c r="E53" s="1"/>
      <c r="F53" s="1"/>
      <c r="G53" s="1"/>
      <c r="H53" s="1"/>
      <c r="I53" s="1"/>
      <c r="J53" s="1"/>
      <c r="K53" s="1"/>
      <c r="L53" s="1"/>
      <c r="M53" s="1"/>
      <c r="O53" s="81"/>
      <c r="P53" s="81"/>
      <c r="Q53" s="62"/>
      <c r="R53" s="62"/>
    </row>
    <row r="54" spans="3:18" s="2" customFormat="1" ht="16.5" customHeight="1" x14ac:dyDescent="0.15">
      <c r="C54" s="1"/>
      <c r="D54" s="1"/>
      <c r="E54" s="1"/>
      <c r="F54" s="1"/>
      <c r="G54" s="1"/>
      <c r="H54" s="1"/>
      <c r="I54" s="1"/>
      <c r="J54" s="1"/>
      <c r="K54" s="1"/>
      <c r="L54" s="1"/>
      <c r="M54" s="1"/>
      <c r="O54" s="81"/>
      <c r="P54" s="81"/>
      <c r="Q54" s="62"/>
      <c r="R54" s="62"/>
    </row>
    <row r="55" spans="3:18" s="2" customFormat="1" ht="16.5" customHeight="1" x14ac:dyDescent="0.15">
      <c r="C55" s="1"/>
      <c r="D55" s="1"/>
      <c r="E55" s="1"/>
      <c r="F55" s="1"/>
      <c r="G55" s="1"/>
      <c r="H55" s="1"/>
      <c r="I55" s="1"/>
      <c r="J55" s="1"/>
      <c r="K55" s="1"/>
      <c r="L55" s="1"/>
      <c r="M55" s="1"/>
      <c r="O55" s="81"/>
      <c r="P55" s="81"/>
      <c r="Q55" s="62"/>
      <c r="R55" s="62"/>
    </row>
    <row r="56" spans="3:18" s="2" customFormat="1" ht="16.5" customHeight="1" x14ac:dyDescent="0.15">
      <c r="C56" s="1"/>
      <c r="D56" s="1"/>
      <c r="E56" s="1"/>
      <c r="F56" s="1"/>
      <c r="G56" s="1"/>
      <c r="H56" s="1"/>
      <c r="I56" s="1"/>
      <c r="J56" s="1"/>
      <c r="K56" s="1"/>
      <c r="L56" s="1"/>
      <c r="M56" s="1"/>
      <c r="O56" s="81"/>
      <c r="P56" s="81"/>
      <c r="Q56" s="62"/>
      <c r="R56" s="62"/>
    </row>
    <row r="57" spans="3:18" s="2" customFormat="1" ht="16.5" customHeight="1" x14ac:dyDescent="0.15">
      <c r="C57" s="1"/>
      <c r="D57" s="1"/>
      <c r="E57" s="1"/>
      <c r="F57" s="1"/>
      <c r="G57" s="1"/>
      <c r="H57" s="1"/>
      <c r="I57" s="1"/>
      <c r="J57" s="1"/>
      <c r="K57" s="1"/>
      <c r="L57" s="1"/>
      <c r="M57" s="1"/>
      <c r="O57" s="81"/>
      <c r="P57" s="81"/>
      <c r="Q57" s="62"/>
      <c r="R57" s="62"/>
    </row>
    <row r="58" spans="3:18" s="2" customFormat="1" ht="16.5" customHeight="1" x14ac:dyDescent="0.15">
      <c r="C58" s="1"/>
      <c r="D58" s="1"/>
      <c r="E58" s="1"/>
      <c r="F58" s="1"/>
      <c r="G58" s="1"/>
      <c r="H58" s="1"/>
      <c r="I58" s="1"/>
      <c r="J58" s="1"/>
      <c r="K58" s="1"/>
      <c r="L58" s="1"/>
      <c r="M58" s="1"/>
      <c r="O58" s="81"/>
      <c r="P58" s="81"/>
      <c r="Q58" s="62"/>
      <c r="R58" s="62"/>
    </row>
    <row r="59" spans="3:18" s="2" customFormat="1" ht="16.5" customHeight="1" x14ac:dyDescent="0.15">
      <c r="C59" s="1"/>
      <c r="D59" s="1"/>
      <c r="E59" s="1"/>
      <c r="F59" s="1"/>
      <c r="G59" s="1"/>
      <c r="H59" s="1"/>
      <c r="I59" s="1"/>
      <c r="J59" s="1"/>
      <c r="K59" s="1"/>
      <c r="L59" s="1"/>
      <c r="M59" s="1"/>
      <c r="O59" s="81"/>
      <c r="P59" s="81"/>
      <c r="Q59" s="62"/>
      <c r="R59" s="62"/>
    </row>
    <row r="60" spans="3:18" s="2" customFormat="1" ht="16.5" customHeight="1" x14ac:dyDescent="0.15">
      <c r="C60" s="1"/>
      <c r="D60" s="1"/>
      <c r="E60" s="1"/>
      <c r="F60" s="1"/>
      <c r="G60" s="1"/>
      <c r="H60" s="1"/>
      <c r="I60" s="1"/>
      <c r="J60" s="1"/>
      <c r="K60" s="1"/>
      <c r="L60" s="1"/>
      <c r="M60" s="1"/>
      <c r="O60" s="81"/>
      <c r="P60" s="81"/>
      <c r="Q60" s="62"/>
      <c r="R60" s="62"/>
    </row>
    <row r="61" spans="3:18" s="2" customFormat="1" ht="16.5" customHeight="1" x14ac:dyDescent="0.15">
      <c r="C61" s="1"/>
      <c r="D61" s="1"/>
      <c r="E61" s="1"/>
      <c r="F61" s="1"/>
      <c r="G61" s="1"/>
      <c r="H61" s="1"/>
      <c r="I61" s="1"/>
      <c r="J61" s="1"/>
      <c r="K61" s="1"/>
      <c r="L61" s="1"/>
      <c r="M61" s="1"/>
      <c r="O61" s="81"/>
      <c r="P61" s="81"/>
      <c r="Q61" s="62"/>
      <c r="R61" s="62"/>
    </row>
    <row r="62" spans="3:18" s="2" customFormat="1" ht="16.5" customHeight="1" x14ac:dyDescent="0.15">
      <c r="C62" s="1"/>
      <c r="D62" s="1"/>
      <c r="E62" s="1"/>
      <c r="F62" s="1"/>
      <c r="G62" s="1"/>
      <c r="H62" s="1"/>
      <c r="I62" s="1"/>
      <c r="J62" s="1"/>
      <c r="K62" s="1"/>
      <c r="L62" s="1"/>
      <c r="M62" s="1"/>
      <c r="O62" s="81"/>
      <c r="P62" s="81"/>
      <c r="Q62" s="62"/>
      <c r="R62" s="62"/>
    </row>
    <row r="63" spans="3:18" s="2" customFormat="1" ht="16.5" customHeight="1" x14ac:dyDescent="0.15">
      <c r="C63" s="1"/>
      <c r="D63" s="1"/>
      <c r="E63" s="1"/>
      <c r="F63" s="1"/>
      <c r="G63" s="1"/>
      <c r="H63" s="1"/>
      <c r="I63" s="1"/>
      <c r="J63" s="1"/>
      <c r="K63" s="1"/>
      <c r="L63" s="1"/>
      <c r="M63" s="1"/>
      <c r="O63" s="81"/>
      <c r="P63" s="81"/>
      <c r="Q63" s="62"/>
      <c r="R63" s="62"/>
    </row>
    <row r="64" spans="3:18" s="2" customFormat="1" ht="16.5" customHeight="1" x14ac:dyDescent="0.15">
      <c r="C64" s="1"/>
      <c r="D64" s="1"/>
      <c r="E64" s="1"/>
      <c r="F64" s="1"/>
      <c r="G64" s="1"/>
      <c r="H64" s="1"/>
      <c r="I64" s="1"/>
      <c r="J64" s="1"/>
      <c r="K64" s="1"/>
      <c r="L64" s="1"/>
      <c r="M64" s="1"/>
      <c r="O64" s="81"/>
      <c r="P64" s="81"/>
      <c r="Q64" s="62"/>
      <c r="R64" s="62"/>
    </row>
    <row r="65" spans="3:18" s="2" customFormat="1" ht="16.5" customHeight="1" x14ac:dyDescent="0.15">
      <c r="C65" s="1"/>
      <c r="D65" s="1"/>
      <c r="E65" s="1"/>
      <c r="F65" s="1"/>
      <c r="G65" s="1"/>
      <c r="H65" s="1"/>
      <c r="I65" s="1"/>
      <c r="J65" s="1"/>
      <c r="K65" s="1"/>
      <c r="L65" s="1"/>
      <c r="M65" s="1"/>
      <c r="O65" s="81"/>
      <c r="P65" s="81"/>
      <c r="Q65" s="62"/>
      <c r="R65" s="62"/>
    </row>
    <row r="66" spans="3:18" s="2" customFormat="1" ht="16.5" customHeight="1" x14ac:dyDescent="0.15">
      <c r="C66" s="1"/>
      <c r="D66" s="1"/>
      <c r="E66" s="1"/>
      <c r="F66" s="1"/>
      <c r="G66" s="1"/>
      <c r="H66" s="1"/>
      <c r="I66" s="1"/>
      <c r="J66" s="1"/>
      <c r="K66" s="1"/>
      <c r="L66" s="1"/>
      <c r="M66" s="1"/>
      <c r="O66" s="81"/>
      <c r="P66" s="81"/>
      <c r="Q66" s="62"/>
      <c r="R66" s="62"/>
    </row>
    <row r="67" spans="3:18" s="2" customFormat="1" ht="16.5" customHeight="1" x14ac:dyDescent="0.15">
      <c r="C67" s="1"/>
      <c r="D67" s="1"/>
      <c r="E67" s="1"/>
      <c r="F67" s="1"/>
      <c r="G67" s="1"/>
      <c r="H67" s="1"/>
      <c r="I67" s="1"/>
      <c r="J67" s="1"/>
      <c r="K67" s="1"/>
      <c r="L67" s="1"/>
      <c r="M67" s="1"/>
      <c r="O67" s="81"/>
      <c r="P67" s="81"/>
      <c r="Q67" s="62"/>
      <c r="R67" s="62"/>
    </row>
    <row r="68" spans="3:18" s="2" customFormat="1" ht="16.5" customHeight="1" x14ac:dyDescent="0.15">
      <c r="C68" s="1"/>
      <c r="D68" s="1"/>
      <c r="E68" s="1"/>
      <c r="F68" s="1"/>
      <c r="G68" s="1"/>
      <c r="H68" s="1"/>
      <c r="I68" s="1"/>
      <c r="J68" s="1"/>
      <c r="K68" s="1"/>
      <c r="L68" s="1"/>
      <c r="M68" s="1"/>
      <c r="O68" s="81"/>
      <c r="P68" s="81"/>
      <c r="Q68" s="62"/>
      <c r="R68" s="62"/>
    </row>
    <row r="69" spans="3:18" s="2" customFormat="1" ht="16.5" customHeight="1" x14ac:dyDescent="0.15">
      <c r="C69" s="1"/>
      <c r="D69" s="1"/>
      <c r="E69" s="1"/>
      <c r="F69" s="1"/>
      <c r="G69" s="1"/>
      <c r="H69" s="1"/>
      <c r="I69" s="1"/>
      <c r="J69" s="1"/>
      <c r="K69" s="1"/>
      <c r="L69" s="1"/>
      <c r="M69" s="1"/>
      <c r="O69" s="81"/>
      <c r="P69" s="81"/>
      <c r="Q69" s="62"/>
      <c r="R69" s="62"/>
    </row>
    <row r="70" spans="3:18" s="2" customFormat="1" ht="16.5" customHeight="1" x14ac:dyDescent="0.15">
      <c r="C70" s="1"/>
      <c r="D70" s="1"/>
      <c r="E70" s="1"/>
      <c r="F70" s="1"/>
      <c r="G70" s="1"/>
      <c r="H70" s="1"/>
      <c r="I70" s="1"/>
      <c r="J70" s="1"/>
      <c r="K70" s="1"/>
      <c r="L70" s="1"/>
      <c r="M70" s="1"/>
      <c r="O70" s="81"/>
      <c r="P70" s="81"/>
      <c r="Q70" s="62"/>
      <c r="R70" s="62"/>
    </row>
    <row r="71" spans="3:18" s="2" customFormat="1" ht="16.5" customHeight="1" x14ac:dyDescent="0.15">
      <c r="C71" s="1"/>
      <c r="D71" s="1"/>
      <c r="E71" s="1"/>
      <c r="F71" s="1"/>
      <c r="G71" s="1"/>
      <c r="H71" s="1"/>
      <c r="I71" s="1"/>
      <c r="J71" s="1"/>
      <c r="K71" s="1"/>
      <c r="L71" s="1"/>
      <c r="M71" s="1"/>
      <c r="O71" s="81"/>
      <c r="P71" s="81"/>
      <c r="Q71" s="62"/>
      <c r="R71" s="62"/>
    </row>
    <row r="72" spans="3:18" s="2" customFormat="1" ht="16.5" customHeight="1" x14ac:dyDescent="0.15">
      <c r="C72" s="1"/>
      <c r="D72" s="1"/>
      <c r="E72" s="1"/>
      <c r="F72" s="1"/>
      <c r="G72" s="1"/>
      <c r="H72" s="1"/>
      <c r="I72" s="1"/>
      <c r="J72" s="1"/>
      <c r="K72" s="1"/>
      <c r="L72" s="1"/>
      <c r="M72" s="1"/>
      <c r="O72" s="81"/>
      <c r="P72" s="81"/>
      <c r="Q72" s="62"/>
      <c r="R72" s="62"/>
    </row>
    <row r="73" spans="3:18" s="2" customFormat="1" ht="16.5" customHeight="1" x14ac:dyDescent="0.15">
      <c r="C73" s="1"/>
      <c r="D73" s="1"/>
      <c r="E73" s="1"/>
      <c r="F73" s="1"/>
      <c r="G73" s="1"/>
      <c r="H73" s="1"/>
      <c r="I73" s="1"/>
      <c r="J73" s="1"/>
      <c r="K73" s="1"/>
      <c r="L73" s="1"/>
      <c r="M73" s="1"/>
      <c r="O73" s="81"/>
      <c r="P73" s="81"/>
      <c r="Q73" s="62"/>
      <c r="R73" s="62"/>
    </row>
    <row r="74" spans="3:18" s="2" customFormat="1" ht="16.5" customHeight="1" x14ac:dyDescent="0.15">
      <c r="C74" s="1"/>
      <c r="D74" s="1"/>
      <c r="E74" s="1"/>
      <c r="F74" s="1"/>
      <c r="G74" s="1"/>
      <c r="H74" s="1"/>
      <c r="I74" s="1"/>
      <c r="J74" s="1"/>
      <c r="K74" s="1"/>
      <c r="L74" s="1"/>
      <c r="M74" s="1"/>
      <c r="O74" s="81"/>
      <c r="P74" s="81"/>
      <c r="Q74" s="62"/>
      <c r="R74" s="62"/>
    </row>
    <row r="75" spans="3:18" s="2" customFormat="1" ht="16.5" customHeight="1" x14ac:dyDescent="0.15">
      <c r="C75" s="1"/>
      <c r="D75" s="1"/>
      <c r="E75" s="1"/>
      <c r="F75" s="1"/>
      <c r="G75" s="1"/>
      <c r="H75" s="1"/>
      <c r="I75" s="1"/>
      <c r="J75" s="1"/>
      <c r="K75" s="1"/>
      <c r="L75" s="1"/>
      <c r="M75" s="1"/>
      <c r="O75" s="81"/>
      <c r="P75" s="81"/>
      <c r="Q75" s="62"/>
      <c r="R75" s="62"/>
    </row>
    <row r="76" spans="3:18" s="2" customFormat="1" ht="16.5" customHeight="1" x14ac:dyDescent="0.15">
      <c r="C76" s="1"/>
      <c r="D76" s="1"/>
      <c r="E76" s="1"/>
      <c r="F76" s="1"/>
      <c r="G76" s="1"/>
      <c r="H76" s="1"/>
      <c r="I76" s="1"/>
      <c r="J76" s="1"/>
      <c r="K76" s="1"/>
      <c r="L76" s="1"/>
      <c r="M76" s="1"/>
      <c r="O76" s="81"/>
      <c r="P76" s="81"/>
      <c r="Q76" s="62"/>
      <c r="R76" s="62"/>
    </row>
    <row r="77" spans="3:18" s="2" customFormat="1" ht="16.5" customHeight="1" x14ac:dyDescent="0.15">
      <c r="C77" s="1"/>
      <c r="D77" s="1"/>
      <c r="E77" s="1"/>
      <c r="F77" s="1"/>
      <c r="G77" s="1"/>
      <c r="H77" s="1"/>
      <c r="I77" s="1"/>
      <c r="J77" s="1"/>
      <c r="K77" s="1"/>
      <c r="L77" s="1"/>
      <c r="M77" s="1"/>
      <c r="O77" s="81"/>
      <c r="P77" s="81"/>
      <c r="Q77" s="62"/>
      <c r="R77" s="62"/>
    </row>
    <row r="78" spans="3:18" s="2" customFormat="1" ht="16.5" customHeight="1" x14ac:dyDescent="0.15">
      <c r="C78" s="1"/>
      <c r="D78" s="1"/>
      <c r="E78" s="1"/>
      <c r="F78" s="1"/>
      <c r="G78" s="1"/>
      <c r="H78" s="1"/>
      <c r="I78" s="1"/>
      <c r="J78" s="1"/>
      <c r="K78" s="1"/>
      <c r="L78" s="1"/>
      <c r="M78" s="1"/>
      <c r="O78" s="81"/>
      <c r="P78" s="81"/>
      <c r="Q78" s="62"/>
      <c r="R78" s="62"/>
    </row>
    <row r="79" spans="3:18" s="2" customFormat="1" ht="16.5" customHeight="1" x14ac:dyDescent="0.15">
      <c r="C79" s="1"/>
      <c r="D79" s="1"/>
      <c r="E79" s="1"/>
      <c r="F79" s="1"/>
      <c r="G79" s="1"/>
      <c r="H79" s="1"/>
      <c r="I79" s="1"/>
      <c r="J79" s="1"/>
      <c r="K79" s="1"/>
      <c r="L79" s="1"/>
      <c r="M79" s="1"/>
      <c r="O79" s="81"/>
      <c r="P79" s="81"/>
      <c r="Q79" s="62"/>
      <c r="R79" s="62"/>
    </row>
    <row r="80" spans="3:18" s="2" customFormat="1" ht="16.5" customHeight="1" x14ac:dyDescent="0.15">
      <c r="C80" s="1"/>
      <c r="D80" s="1"/>
      <c r="E80" s="1"/>
      <c r="F80" s="1"/>
      <c r="G80" s="1"/>
      <c r="H80" s="1"/>
      <c r="I80" s="1"/>
      <c r="J80" s="1"/>
      <c r="K80" s="1"/>
      <c r="L80" s="1"/>
      <c r="M80" s="1"/>
      <c r="O80" s="81"/>
      <c r="P80" s="81"/>
      <c r="Q80" s="62"/>
      <c r="R80" s="62"/>
    </row>
    <row r="81" spans="3:18" s="2" customFormat="1" ht="16.5" customHeight="1" x14ac:dyDescent="0.15">
      <c r="C81" s="1"/>
      <c r="D81" s="1"/>
      <c r="E81" s="1"/>
      <c r="F81" s="1"/>
      <c r="G81" s="1"/>
      <c r="H81" s="1"/>
      <c r="I81" s="1"/>
      <c r="J81" s="1"/>
      <c r="K81" s="1"/>
      <c r="L81" s="1"/>
      <c r="M81" s="1"/>
      <c r="O81" s="81"/>
      <c r="P81" s="81"/>
      <c r="Q81" s="62"/>
      <c r="R81" s="62"/>
    </row>
    <row r="82" spans="3:18" s="2" customFormat="1" ht="16.5" customHeight="1" x14ac:dyDescent="0.15">
      <c r="C82" s="1"/>
      <c r="D82" s="1"/>
      <c r="E82" s="1"/>
      <c r="F82" s="1"/>
      <c r="G82" s="1"/>
      <c r="H82" s="1"/>
      <c r="I82" s="1"/>
      <c r="J82" s="1"/>
      <c r="K82" s="1"/>
      <c r="L82" s="1"/>
      <c r="M82" s="1"/>
      <c r="O82" s="81"/>
      <c r="P82" s="81"/>
      <c r="Q82" s="62"/>
      <c r="R82" s="62"/>
    </row>
    <row r="83" spans="3:18" s="2" customFormat="1" ht="16.5" customHeight="1" x14ac:dyDescent="0.15">
      <c r="C83" s="1"/>
      <c r="D83" s="1"/>
      <c r="E83" s="1"/>
      <c r="F83" s="1"/>
      <c r="G83" s="1"/>
      <c r="H83" s="1"/>
      <c r="I83" s="1"/>
      <c r="J83" s="1"/>
      <c r="K83" s="1"/>
      <c r="L83" s="1"/>
      <c r="M83" s="1"/>
      <c r="O83" s="81"/>
      <c r="P83" s="81"/>
      <c r="Q83" s="62"/>
      <c r="R83" s="62"/>
    </row>
    <row r="84" spans="3:18" s="2" customFormat="1" ht="16.5" customHeight="1" x14ac:dyDescent="0.15">
      <c r="C84" s="1"/>
      <c r="D84" s="1"/>
      <c r="E84" s="1"/>
      <c r="F84" s="1"/>
      <c r="G84" s="1"/>
      <c r="H84" s="1"/>
      <c r="I84" s="1"/>
      <c r="J84" s="1"/>
      <c r="K84" s="1"/>
      <c r="L84" s="1"/>
      <c r="M84" s="1"/>
      <c r="O84" s="81"/>
      <c r="P84" s="81"/>
      <c r="Q84" s="62"/>
      <c r="R84" s="62"/>
    </row>
    <row r="85" spans="3:18" s="2" customFormat="1" ht="16.5" customHeight="1" x14ac:dyDescent="0.15">
      <c r="C85" s="1"/>
      <c r="D85" s="1"/>
      <c r="E85" s="1"/>
      <c r="F85" s="1"/>
      <c r="G85" s="1"/>
      <c r="H85" s="1"/>
      <c r="I85" s="1"/>
      <c r="J85" s="1"/>
      <c r="K85" s="1"/>
      <c r="L85" s="1"/>
      <c r="M85" s="1"/>
      <c r="O85" s="81"/>
      <c r="P85" s="81"/>
      <c r="Q85" s="62"/>
      <c r="R85" s="62"/>
    </row>
    <row r="86" spans="3:18" s="2" customFormat="1" ht="16.5" customHeight="1" x14ac:dyDescent="0.15">
      <c r="C86" s="1"/>
      <c r="D86" s="1"/>
      <c r="E86" s="1"/>
      <c r="F86" s="1"/>
      <c r="G86" s="1"/>
      <c r="H86" s="1"/>
      <c r="I86" s="1"/>
      <c r="J86" s="1"/>
      <c r="K86" s="1"/>
      <c r="L86" s="1"/>
      <c r="M86" s="1"/>
      <c r="O86" s="81"/>
      <c r="P86" s="81"/>
      <c r="Q86" s="62"/>
      <c r="R86" s="62"/>
    </row>
    <row r="87" spans="3:18" s="2" customFormat="1" ht="16.5" customHeight="1" x14ac:dyDescent="0.15">
      <c r="C87" s="1"/>
      <c r="D87" s="1"/>
      <c r="E87" s="1"/>
      <c r="F87" s="1"/>
      <c r="G87" s="1"/>
      <c r="H87" s="1"/>
      <c r="I87" s="1"/>
      <c r="J87" s="1"/>
      <c r="K87" s="1"/>
      <c r="L87" s="1"/>
      <c r="M87" s="1"/>
      <c r="O87" s="81"/>
      <c r="P87" s="81"/>
      <c r="Q87" s="62"/>
      <c r="R87" s="62"/>
    </row>
    <row r="88" spans="3:18" s="2" customFormat="1" ht="16.5" customHeight="1" x14ac:dyDescent="0.15">
      <c r="C88" s="1"/>
      <c r="D88" s="1"/>
      <c r="E88" s="1"/>
      <c r="F88" s="1"/>
      <c r="G88" s="1"/>
      <c r="H88" s="1"/>
      <c r="I88" s="1"/>
      <c r="J88" s="1"/>
      <c r="K88" s="1"/>
      <c r="L88" s="1"/>
      <c r="M88" s="1"/>
      <c r="O88" s="81"/>
      <c r="P88" s="81"/>
      <c r="Q88" s="62"/>
      <c r="R88" s="62"/>
    </row>
    <row r="89" spans="3:18" s="2" customFormat="1" ht="16.5" customHeight="1" x14ac:dyDescent="0.15">
      <c r="C89" s="1"/>
      <c r="D89" s="1"/>
      <c r="E89" s="1"/>
      <c r="F89" s="1"/>
      <c r="G89" s="1"/>
      <c r="H89" s="1"/>
      <c r="I89" s="1"/>
      <c r="J89" s="1"/>
      <c r="K89" s="1"/>
      <c r="L89" s="1"/>
      <c r="M89" s="1"/>
      <c r="O89" s="81"/>
      <c r="P89" s="81"/>
      <c r="Q89" s="62"/>
      <c r="R89" s="62"/>
    </row>
    <row r="90" spans="3:18" s="2" customFormat="1" ht="16.5" customHeight="1" x14ac:dyDescent="0.15">
      <c r="C90" s="1"/>
      <c r="D90" s="1"/>
      <c r="E90" s="1"/>
      <c r="F90" s="1"/>
      <c r="G90" s="1"/>
      <c r="H90" s="1"/>
      <c r="I90" s="1"/>
      <c r="J90" s="1"/>
      <c r="K90" s="1"/>
      <c r="L90" s="1"/>
      <c r="M90" s="1"/>
      <c r="O90" s="81"/>
      <c r="P90" s="81"/>
      <c r="Q90" s="62"/>
      <c r="R90" s="62"/>
    </row>
    <row r="91" spans="3:18" s="2" customFormat="1" ht="16.5" customHeight="1" x14ac:dyDescent="0.15">
      <c r="C91" s="1"/>
      <c r="D91" s="1"/>
      <c r="E91" s="1"/>
      <c r="F91" s="1"/>
      <c r="G91" s="1"/>
      <c r="H91" s="1"/>
      <c r="I91" s="1"/>
      <c r="J91" s="1"/>
      <c r="K91" s="1"/>
      <c r="L91" s="1"/>
      <c r="M91" s="1"/>
      <c r="O91" s="81"/>
      <c r="P91" s="81"/>
      <c r="Q91" s="62"/>
      <c r="R91" s="62"/>
    </row>
    <row r="92" spans="3:18" s="2" customFormat="1" ht="16.5" customHeight="1" x14ac:dyDescent="0.15">
      <c r="C92" s="1"/>
      <c r="D92" s="1"/>
      <c r="E92" s="1"/>
      <c r="F92" s="1"/>
      <c r="G92" s="1"/>
      <c r="H92" s="1"/>
      <c r="I92" s="1"/>
      <c r="J92" s="1"/>
      <c r="K92" s="1"/>
      <c r="L92" s="1"/>
      <c r="M92" s="1"/>
      <c r="O92" s="81"/>
      <c r="P92" s="81"/>
      <c r="Q92" s="62"/>
      <c r="R92" s="62"/>
    </row>
    <row r="93" spans="3:18" s="2" customFormat="1" ht="16.5" customHeight="1" x14ac:dyDescent="0.15">
      <c r="C93" s="1"/>
      <c r="D93" s="1"/>
      <c r="E93" s="1"/>
      <c r="F93" s="1"/>
      <c r="G93" s="1"/>
      <c r="H93" s="1"/>
      <c r="I93" s="1"/>
      <c r="J93" s="1"/>
      <c r="K93" s="1"/>
      <c r="L93" s="1"/>
      <c r="M93" s="1"/>
      <c r="O93" s="81"/>
      <c r="P93" s="81"/>
      <c r="Q93" s="62"/>
      <c r="R93" s="62"/>
    </row>
    <row r="94" spans="3:18" s="2" customFormat="1" ht="16.5" customHeight="1" x14ac:dyDescent="0.15">
      <c r="C94" s="1"/>
      <c r="D94" s="1"/>
      <c r="E94" s="1"/>
      <c r="F94" s="1"/>
      <c r="G94" s="1"/>
      <c r="H94" s="1"/>
      <c r="I94" s="1"/>
      <c r="J94" s="1"/>
      <c r="K94" s="1"/>
      <c r="L94" s="1"/>
      <c r="M94" s="1"/>
      <c r="O94" s="81"/>
      <c r="P94" s="81"/>
      <c r="Q94" s="62"/>
      <c r="R94" s="62"/>
    </row>
    <row r="95" spans="3:18" s="2" customFormat="1" ht="16.5" customHeight="1" x14ac:dyDescent="0.15">
      <c r="C95" s="1"/>
      <c r="D95" s="1"/>
      <c r="E95" s="1"/>
      <c r="F95" s="1"/>
      <c r="G95" s="1"/>
      <c r="H95" s="1"/>
      <c r="I95" s="1"/>
      <c r="J95" s="1"/>
      <c r="K95" s="1"/>
      <c r="L95" s="1"/>
      <c r="M95" s="1"/>
      <c r="O95" s="81"/>
      <c r="P95" s="81"/>
      <c r="Q95" s="62"/>
      <c r="R95" s="62"/>
    </row>
    <row r="96" spans="3:18" s="2" customFormat="1" ht="16.5" customHeight="1" x14ac:dyDescent="0.15">
      <c r="C96" s="1"/>
      <c r="D96" s="1"/>
      <c r="E96" s="1"/>
      <c r="F96" s="1"/>
      <c r="G96" s="1"/>
      <c r="H96" s="1"/>
      <c r="I96" s="1"/>
      <c r="J96" s="1"/>
      <c r="K96" s="1"/>
      <c r="L96" s="1"/>
      <c r="M96" s="1"/>
      <c r="O96" s="81"/>
      <c r="P96" s="81"/>
      <c r="Q96" s="62"/>
      <c r="R96" s="62"/>
    </row>
    <row r="97" spans="3:18" s="2" customFormat="1" ht="16.5" customHeight="1" x14ac:dyDescent="0.15">
      <c r="C97" s="1"/>
      <c r="D97" s="1"/>
      <c r="E97" s="1"/>
      <c r="F97" s="1"/>
      <c r="G97" s="1"/>
      <c r="H97" s="1"/>
      <c r="I97" s="1"/>
      <c r="J97" s="1"/>
      <c r="K97" s="1"/>
      <c r="L97" s="1"/>
      <c r="M97" s="1"/>
      <c r="O97" s="81"/>
      <c r="P97" s="81"/>
      <c r="Q97" s="62"/>
      <c r="R97" s="62"/>
    </row>
    <row r="98" spans="3:18" s="2" customFormat="1" ht="16.5" customHeight="1" x14ac:dyDescent="0.15">
      <c r="C98" s="1"/>
      <c r="D98" s="1"/>
      <c r="E98" s="1"/>
      <c r="F98" s="1"/>
      <c r="G98" s="1"/>
      <c r="H98" s="1"/>
      <c r="I98" s="1"/>
      <c r="J98" s="1"/>
      <c r="K98" s="1"/>
      <c r="L98" s="1"/>
      <c r="M98" s="1"/>
      <c r="O98" s="81"/>
      <c r="P98" s="81"/>
      <c r="Q98" s="62"/>
      <c r="R98" s="62"/>
    </row>
    <row r="99" spans="3:18" s="2" customFormat="1" ht="16.5" customHeight="1" x14ac:dyDescent="0.15">
      <c r="C99" s="1"/>
      <c r="D99" s="1"/>
      <c r="E99" s="1"/>
      <c r="F99" s="1"/>
      <c r="G99" s="1"/>
      <c r="H99" s="1"/>
      <c r="I99" s="1"/>
      <c r="J99" s="1"/>
      <c r="K99" s="1"/>
      <c r="L99" s="1"/>
      <c r="M99" s="1"/>
      <c r="O99" s="81"/>
      <c r="P99" s="81"/>
      <c r="Q99" s="62"/>
      <c r="R99" s="62"/>
    </row>
    <row r="100" spans="3:18" s="2" customFormat="1" ht="16.5" customHeight="1" x14ac:dyDescent="0.15">
      <c r="C100" s="1"/>
      <c r="D100" s="1"/>
      <c r="E100" s="1"/>
      <c r="F100" s="1"/>
      <c r="G100" s="1"/>
      <c r="H100" s="1"/>
      <c r="I100" s="1"/>
      <c r="J100" s="1"/>
      <c r="K100" s="1"/>
      <c r="L100" s="1"/>
      <c r="M100" s="1"/>
      <c r="O100" s="81"/>
      <c r="P100" s="81"/>
      <c r="Q100" s="62"/>
      <c r="R100" s="62"/>
    </row>
    <row r="101" spans="3:18" s="2" customFormat="1" ht="16.5" customHeight="1" x14ac:dyDescent="0.15">
      <c r="C101" s="1"/>
      <c r="D101" s="1"/>
      <c r="E101" s="1"/>
      <c r="F101" s="1"/>
      <c r="G101" s="1"/>
      <c r="H101" s="1"/>
      <c r="I101" s="1"/>
      <c r="J101" s="1"/>
      <c r="K101" s="1"/>
      <c r="L101" s="1"/>
      <c r="M101" s="1"/>
      <c r="O101" s="81"/>
      <c r="P101" s="81"/>
      <c r="Q101" s="62"/>
      <c r="R101" s="62"/>
    </row>
    <row r="102" spans="3:18" s="2" customFormat="1" ht="16.5" customHeight="1" x14ac:dyDescent="0.15">
      <c r="C102" s="1"/>
      <c r="D102" s="1"/>
      <c r="E102" s="1"/>
      <c r="F102" s="1"/>
      <c r="G102" s="1"/>
      <c r="H102" s="1"/>
      <c r="I102" s="1"/>
      <c r="J102" s="1"/>
      <c r="K102" s="1"/>
      <c r="L102" s="1"/>
      <c r="M102" s="1"/>
      <c r="O102" s="81"/>
      <c r="P102" s="81"/>
      <c r="Q102" s="62"/>
      <c r="R102" s="62"/>
    </row>
    <row r="103" spans="3:18" s="2" customFormat="1" ht="16.5" customHeight="1" x14ac:dyDescent="0.15">
      <c r="C103" s="1"/>
      <c r="D103" s="1"/>
      <c r="E103" s="1"/>
      <c r="F103" s="1"/>
      <c r="G103" s="1"/>
      <c r="H103" s="1"/>
      <c r="I103" s="1"/>
      <c r="J103" s="1"/>
      <c r="K103" s="1"/>
      <c r="L103" s="1"/>
      <c r="M103" s="1"/>
      <c r="O103" s="81"/>
      <c r="P103" s="81"/>
      <c r="Q103" s="62"/>
      <c r="R103" s="62"/>
    </row>
    <row r="104" spans="3:18" s="2" customFormat="1" ht="16.5" customHeight="1" x14ac:dyDescent="0.15">
      <c r="C104" s="1"/>
      <c r="D104" s="1"/>
      <c r="E104" s="1"/>
      <c r="F104" s="1"/>
      <c r="G104" s="1"/>
      <c r="H104" s="1"/>
      <c r="I104" s="1"/>
      <c r="J104" s="1"/>
      <c r="K104" s="1"/>
      <c r="L104" s="1"/>
      <c r="M104" s="1"/>
      <c r="O104" s="81"/>
      <c r="P104" s="81"/>
      <c r="Q104" s="62"/>
      <c r="R104" s="62"/>
    </row>
    <row r="105" spans="3:18" s="2" customFormat="1" ht="16.5" customHeight="1" x14ac:dyDescent="0.15">
      <c r="C105" s="1"/>
      <c r="D105" s="1"/>
      <c r="E105" s="1"/>
      <c r="F105" s="1"/>
      <c r="G105" s="1"/>
      <c r="H105" s="1"/>
      <c r="I105" s="1"/>
      <c r="J105" s="1"/>
      <c r="K105" s="1"/>
      <c r="L105" s="1"/>
      <c r="M105" s="1"/>
      <c r="O105" s="81"/>
      <c r="P105" s="81"/>
      <c r="Q105" s="62"/>
      <c r="R105" s="62"/>
    </row>
    <row r="106" spans="3:18" s="2" customFormat="1" ht="16.5" customHeight="1" x14ac:dyDescent="0.15">
      <c r="C106" s="1"/>
      <c r="D106" s="1"/>
      <c r="E106" s="1"/>
      <c r="F106" s="1"/>
      <c r="G106" s="1"/>
      <c r="H106" s="1"/>
      <c r="I106" s="1"/>
      <c r="J106" s="1"/>
      <c r="K106" s="1"/>
      <c r="L106" s="1"/>
      <c r="M106" s="1"/>
      <c r="O106" s="81"/>
      <c r="P106" s="81"/>
      <c r="Q106" s="62"/>
      <c r="R106" s="62"/>
    </row>
    <row r="107" spans="3:18" s="2" customFormat="1" ht="16.5" customHeight="1" x14ac:dyDescent="0.15">
      <c r="C107" s="1"/>
      <c r="D107" s="1"/>
      <c r="E107" s="1"/>
      <c r="F107" s="1"/>
      <c r="G107" s="1"/>
      <c r="H107" s="1"/>
      <c r="I107" s="1"/>
      <c r="J107" s="1"/>
      <c r="K107" s="1"/>
      <c r="L107" s="1"/>
      <c r="M107" s="1"/>
      <c r="O107" s="81"/>
      <c r="P107" s="81"/>
      <c r="Q107" s="62"/>
      <c r="R107" s="62"/>
    </row>
    <row r="108" spans="3:18" s="2" customFormat="1" ht="16.5" customHeight="1" x14ac:dyDescent="0.15">
      <c r="C108" s="1"/>
      <c r="D108" s="1"/>
      <c r="E108" s="1"/>
      <c r="F108" s="1"/>
      <c r="G108" s="1"/>
      <c r="H108" s="1"/>
      <c r="I108" s="1"/>
      <c r="J108" s="1"/>
      <c r="K108" s="1"/>
      <c r="L108" s="1"/>
      <c r="M108" s="1"/>
      <c r="O108" s="81"/>
      <c r="P108" s="81"/>
      <c r="Q108" s="62"/>
      <c r="R108" s="62"/>
    </row>
    <row r="109" spans="3:18" s="2" customFormat="1" ht="16.5" customHeight="1" x14ac:dyDescent="0.15">
      <c r="C109" s="1"/>
      <c r="D109" s="1"/>
      <c r="E109" s="1"/>
      <c r="F109" s="1"/>
      <c r="G109" s="1"/>
      <c r="H109" s="1"/>
      <c r="I109" s="1"/>
      <c r="J109" s="1"/>
      <c r="K109" s="1"/>
      <c r="L109" s="1"/>
      <c r="M109" s="1"/>
      <c r="O109" s="81"/>
      <c r="P109" s="81"/>
      <c r="Q109" s="62"/>
      <c r="R109" s="62"/>
    </row>
    <row r="110" spans="3:18" s="2" customFormat="1" ht="16.5" customHeight="1" x14ac:dyDescent="0.15">
      <c r="C110" s="1"/>
      <c r="D110" s="1"/>
      <c r="E110" s="1"/>
      <c r="F110" s="1"/>
      <c r="G110" s="1"/>
      <c r="H110" s="1"/>
      <c r="I110" s="1"/>
      <c r="J110" s="1"/>
      <c r="K110" s="1"/>
      <c r="L110" s="1"/>
      <c r="M110" s="1"/>
      <c r="O110" s="81"/>
      <c r="P110" s="81"/>
      <c r="Q110" s="62"/>
      <c r="R110" s="62"/>
    </row>
    <row r="111" spans="3:18" s="2" customFormat="1" ht="16.5" customHeight="1" x14ac:dyDescent="0.15">
      <c r="C111" s="1"/>
      <c r="D111" s="1"/>
      <c r="E111" s="1"/>
      <c r="F111" s="1"/>
      <c r="G111" s="1"/>
      <c r="H111" s="1"/>
      <c r="I111" s="1"/>
      <c r="J111" s="1"/>
      <c r="K111" s="1"/>
      <c r="L111" s="1"/>
      <c r="M111" s="1"/>
      <c r="O111" s="81"/>
      <c r="P111" s="81"/>
      <c r="Q111" s="62"/>
      <c r="R111" s="62"/>
    </row>
    <row r="112" spans="3:18" s="2" customFormat="1" ht="16.5" customHeight="1" x14ac:dyDescent="0.15">
      <c r="C112" s="1"/>
      <c r="D112" s="1"/>
      <c r="E112" s="1"/>
      <c r="F112" s="1"/>
      <c r="G112" s="1"/>
      <c r="H112" s="1"/>
      <c r="I112" s="1"/>
      <c r="J112" s="1"/>
      <c r="K112" s="1"/>
      <c r="L112" s="1"/>
      <c r="M112" s="1"/>
      <c r="O112" s="81"/>
      <c r="P112" s="81"/>
      <c r="Q112" s="62"/>
      <c r="R112" s="62"/>
    </row>
    <row r="113" spans="3:18" s="2" customFormat="1" ht="16.5" customHeight="1" x14ac:dyDescent="0.15">
      <c r="C113" s="1"/>
      <c r="D113" s="1"/>
      <c r="E113" s="1"/>
      <c r="F113" s="1"/>
      <c r="G113" s="1"/>
      <c r="H113" s="1"/>
      <c r="I113" s="1"/>
      <c r="J113" s="1"/>
      <c r="K113" s="1"/>
      <c r="L113" s="1"/>
      <c r="M113" s="1"/>
      <c r="O113" s="81"/>
      <c r="P113" s="81"/>
      <c r="Q113" s="62"/>
      <c r="R113" s="62"/>
    </row>
    <row r="114" spans="3:18" s="2" customFormat="1" ht="16.5" customHeight="1" x14ac:dyDescent="0.15">
      <c r="C114" s="1"/>
      <c r="D114" s="1"/>
      <c r="E114" s="1"/>
      <c r="F114" s="1"/>
      <c r="G114" s="1"/>
      <c r="H114" s="1"/>
      <c r="I114" s="1"/>
      <c r="J114" s="1"/>
      <c r="K114" s="1"/>
      <c r="L114" s="1"/>
      <c r="M114" s="1"/>
      <c r="O114" s="81"/>
      <c r="P114" s="81"/>
      <c r="Q114" s="62"/>
      <c r="R114" s="62"/>
    </row>
    <row r="115" spans="3:18" s="2" customFormat="1" ht="16.5" customHeight="1" x14ac:dyDescent="0.15">
      <c r="C115" s="1"/>
      <c r="D115" s="1"/>
      <c r="E115" s="1"/>
      <c r="F115" s="1"/>
      <c r="G115" s="1"/>
      <c r="H115" s="1"/>
      <c r="I115" s="1"/>
      <c r="J115" s="1"/>
      <c r="K115" s="1"/>
      <c r="L115" s="1"/>
      <c r="M115" s="1"/>
      <c r="O115" s="81"/>
      <c r="P115" s="81"/>
      <c r="Q115" s="62"/>
      <c r="R115" s="62"/>
    </row>
    <row r="116" spans="3:18" s="2" customFormat="1" ht="16.5" customHeight="1" x14ac:dyDescent="0.15">
      <c r="C116" s="1"/>
      <c r="D116" s="1"/>
      <c r="E116" s="1"/>
      <c r="F116" s="1"/>
      <c r="G116" s="1"/>
      <c r="H116" s="1"/>
      <c r="I116" s="1"/>
      <c r="J116" s="1"/>
      <c r="K116" s="1"/>
      <c r="L116" s="1"/>
      <c r="M116" s="1"/>
      <c r="O116" s="81"/>
      <c r="P116" s="81"/>
      <c r="Q116" s="62"/>
      <c r="R116" s="62"/>
    </row>
    <row r="117" spans="3:18" s="2" customFormat="1" ht="16.5" customHeight="1" x14ac:dyDescent="0.15">
      <c r="C117" s="1"/>
      <c r="D117" s="1"/>
      <c r="E117" s="1"/>
      <c r="F117" s="1"/>
      <c r="G117" s="1"/>
      <c r="H117" s="1"/>
      <c r="I117" s="1"/>
      <c r="J117" s="1"/>
      <c r="K117" s="1"/>
      <c r="L117" s="1"/>
      <c r="M117" s="1"/>
      <c r="O117" s="81"/>
      <c r="P117" s="81"/>
      <c r="Q117" s="62"/>
      <c r="R117" s="62"/>
    </row>
    <row r="118" spans="3:18" s="2" customFormat="1" ht="16.5" customHeight="1" x14ac:dyDescent="0.15">
      <c r="C118" s="1"/>
      <c r="D118" s="1"/>
      <c r="E118" s="1"/>
      <c r="F118" s="1"/>
      <c r="G118" s="1"/>
      <c r="H118" s="1"/>
      <c r="I118" s="1"/>
      <c r="J118" s="1"/>
      <c r="K118" s="1"/>
      <c r="L118" s="1"/>
      <c r="M118" s="1"/>
      <c r="O118" s="81"/>
      <c r="P118" s="81"/>
      <c r="Q118" s="62"/>
      <c r="R118" s="62"/>
    </row>
    <row r="119" spans="3:18" s="2" customFormat="1" ht="16.5" customHeight="1" x14ac:dyDescent="0.15">
      <c r="C119" s="1"/>
      <c r="D119" s="1"/>
      <c r="E119" s="1"/>
      <c r="F119" s="1"/>
      <c r="G119" s="1"/>
      <c r="H119" s="1"/>
      <c r="I119" s="1"/>
      <c r="J119" s="1"/>
      <c r="K119" s="1"/>
      <c r="L119" s="1"/>
      <c r="M119" s="1"/>
      <c r="O119" s="81"/>
      <c r="P119" s="81"/>
      <c r="Q119" s="62"/>
      <c r="R119" s="62"/>
    </row>
    <row r="120" spans="3:18" s="2" customFormat="1" ht="16.5" customHeight="1" x14ac:dyDescent="0.15">
      <c r="C120" s="1"/>
      <c r="D120" s="1"/>
      <c r="E120" s="1"/>
      <c r="F120" s="1"/>
      <c r="G120" s="1"/>
      <c r="H120" s="1"/>
      <c r="I120" s="1"/>
      <c r="J120" s="1"/>
      <c r="K120" s="1"/>
      <c r="L120" s="1"/>
      <c r="M120" s="1"/>
      <c r="O120" s="81"/>
      <c r="P120" s="81"/>
      <c r="Q120" s="62"/>
      <c r="R120" s="62"/>
    </row>
    <row r="121" spans="3:18" s="2" customFormat="1" ht="16.5" customHeight="1" x14ac:dyDescent="0.15">
      <c r="C121" s="1"/>
      <c r="D121" s="1"/>
      <c r="E121" s="1"/>
      <c r="F121" s="1"/>
      <c r="G121" s="1"/>
      <c r="H121" s="1"/>
      <c r="I121" s="1"/>
      <c r="J121" s="1"/>
      <c r="K121" s="1"/>
      <c r="L121" s="1"/>
      <c r="M121" s="1"/>
      <c r="O121" s="81"/>
      <c r="P121" s="81"/>
      <c r="Q121" s="62"/>
      <c r="R121" s="62"/>
    </row>
    <row r="122" spans="3:18" s="2" customFormat="1" ht="16.5" customHeight="1" x14ac:dyDescent="0.15">
      <c r="C122" s="1"/>
      <c r="D122" s="1"/>
      <c r="E122" s="1"/>
      <c r="F122" s="1"/>
      <c r="G122" s="1"/>
      <c r="H122" s="1"/>
      <c r="I122" s="1"/>
      <c r="J122" s="1"/>
      <c r="K122" s="1"/>
      <c r="L122" s="1"/>
      <c r="M122" s="1"/>
      <c r="O122" s="81"/>
      <c r="P122" s="81"/>
      <c r="Q122" s="62"/>
      <c r="R122" s="62"/>
    </row>
    <row r="123" spans="3:18" s="2" customFormat="1" ht="16.5" customHeight="1" x14ac:dyDescent="0.15">
      <c r="C123" s="1"/>
      <c r="D123" s="1"/>
      <c r="E123" s="1"/>
      <c r="F123" s="1"/>
      <c r="G123" s="1"/>
      <c r="H123" s="1"/>
      <c r="I123" s="1"/>
      <c r="J123" s="1"/>
      <c r="K123" s="1"/>
      <c r="L123" s="1"/>
      <c r="M123" s="1"/>
      <c r="O123" s="81"/>
      <c r="P123" s="81"/>
      <c r="Q123" s="62"/>
      <c r="R123" s="62"/>
    </row>
    <row r="124" spans="3:18" s="2" customFormat="1" ht="16.5" customHeight="1" x14ac:dyDescent="0.15">
      <c r="C124" s="1"/>
      <c r="D124" s="1"/>
      <c r="E124" s="1"/>
      <c r="F124" s="1"/>
      <c r="G124" s="1"/>
      <c r="H124" s="1"/>
      <c r="I124" s="1"/>
      <c r="J124" s="1"/>
      <c r="K124" s="1"/>
      <c r="L124" s="1"/>
      <c r="M124" s="1"/>
      <c r="O124" s="81"/>
      <c r="P124" s="81"/>
      <c r="Q124" s="62"/>
      <c r="R124" s="62"/>
    </row>
    <row r="125" spans="3:18" s="2" customFormat="1" ht="16.5" customHeight="1" x14ac:dyDescent="0.15">
      <c r="C125" s="1"/>
      <c r="D125" s="1"/>
      <c r="E125" s="1"/>
      <c r="F125" s="1"/>
      <c r="G125" s="1"/>
      <c r="H125" s="1"/>
      <c r="I125" s="1"/>
      <c r="J125" s="1"/>
      <c r="K125" s="1"/>
      <c r="L125" s="1"/>
      <c r="M125" s="1"/>
      <c r="O125" s="81"/>
      <c r="P125" s="81"/>
      <c r="Q125" s="62"/>
      <c r="R125" s="62"/>
    </row>
    <row r="126" spans="3:18" s="2" customFormat="1" ht="16.5" customHeight="1" x14ac:dyDescent="0.15">
      <c r="C126" s="1"/>
      <c r="D126" s="1"/>
      <c r="E126" s="1"/>
      <c r="F126" s="1"/>
      <c r="G126" s="1"/>
      <c r="H126" s="1"/>
      <c r="I126" s="1"/>
      <c r="J126" s="1"/>
      <c r="K126" s="1"/>
      <c r="L126" s="1"/>
      <c r="M126" s="1"/>
      <c r="O126" s="81"/>
      <c r="P126" s="81"/>
      <c r="Q126" s="62"/>
      <c r="R126" s="62"/>
    </row>
    <row r="127" spans="3:18" s="2" customFormat="1" ht="16.5" customHeight="1" x14ac:dyDescent="0.15">
      <c r="C127" s="1"/>
      <c r="D127" s="1"/>
      <c r="E127" s="1"/>
      <c r="F127" s="1"/>
      <c r="G127" s="1"/>
      <c r="H127" s="1"/>
      <c r="I127" s="1"/>
      <c r="J127" s="1"/>
      <c r="K127" s="1"/>
      <c r="L127" s="1"/>
      <c r="M127" s="1"/>
      <c r="O127" s="81"/>
      <c r="P127" s="81"/>
      <c r="Q127" s="62"/>
      <c r="R127" s="62"/>
    </row>
    <row r="128" spans="3:18" s="2" customFormat="1" ht="16.5" customHeight="1" x14ac:dyDescent="0.15">
      <c r="C128" s="1"/>
      <c r="D128" s="1"/>
      <c r="E128" s="1"/>
      <c r="F128" s="1"/>
      <c r="G128" s="1"/>
      <c r="H128" s="1"/>
      <c r="I128" s="1"/>
      <c r="J128" s="1"/>
      <c r="K128" s="1"/>
      <c r="L128" s="1"/>
      <c r="M128" s="1"/>
      <c r="O128" s="81"/>
      <c r="P128" s="81"/>
      <c r="Q128" s="62"/>
      <c r="R128" s="62"/>
    </row>
    <row r="129" spans="3:18" s="2" customFormat="1" ht="16.5" customHeight="1" x14ac:dyDescent="0.15">
      <c r="C129" s="1"/>
      <c r="D129" s="1"/>
      <c r="E129" s="1"/>
      <c r="F129" s="1"/>
      <c r="G129" s="1"/>
      <c r="H129" s="1"/>
      <c r="I129" s="1"/>
      <c r="J129" s="1"/>
      <c r="K129" s="1"/>
      <c r="L129" s="1"/>
      <c r="M129" s="1"/>
      <c r="O129" s="81"/>
      <c r="P129" s="81"/>
      <c r="Q129" s="62"/>
      <c r="R129" s="62"/>
    </row>
    <row r="130" spans="3:18" s="2" customFormat="1" ht="16.5" customHeight="1" x14ac:dyDescent="0.15">
      <c r="C130" s="1"/>
      <c r="D130" s="1"/>
      <c r="E130" s="1"/>
      <c r="F130" s="1"/>
      <c r="G130" s="1"/>
      <c r="H130" s="1"/>
      <c r="I130" s="1"/>
      <c r="J130" s="1"/>
      <c r="K130" s="1"/>
      <c r="L130" s="1"/>
      <c r="M130" s="1"/>
      <c r="O130" s="81"/>
      <c r="P130" s="81"/>
      <c r="Q130" s="62"/>
      <c r="R130" s="62"/>
    </row>
    <row r="131" spans="3:18" s="2" customFormat="1" ht="16.5" customHeight="1" x14ac:dyDescent="0.15">
      <c r="C131" s="1"/>
      <c r="D131" s="1"/>
      <c r="E131" s="1"/>
      <c r="F131" s="1"/>
      <c r="G131" s="1"/>
      <c r="H131" s="1"/>
      <c r="I131" s="1"/>
      <c r="J131" s="1"/>
      <c r="K131" s="1"/>
      <c r="L131" s="1"/>
      <c r="M131" s="1"/>
      <c r="O131" s="81"/>
      <c r="P131" s="81"/>
      <c r="Q131" s="62"/>
      <c r="R131" s="62"/>
    </row>
    <row r="132" spans="3:18" s="2" customFormat="1" ht="16.5" customHeight="1" x14ac:dyDescent="0.15">
      <c r="C132" s="1"/>
      <c r="D132" s="1"/>
      <c r="E132" s="1"/>
      <c r="F132" s="1"/>
      <c r="G132" s="1"/>
      <c r="H132" s="1"/>
      <c r="I132" s="1"/>
      <c r="J132" s="1"/>
      <c r="K132" s="1"/>
      <c r="L132" s="1"/>
      <c r="M132" s="1"/>
      <c r="O132" s="81"/>
      <c r="P132" s="81"/>
      <c r="Q132" s="62"/>
      <c r="R132" s="62"/>
    </row>
    <row r="133" spans="3:18" s="2" customFormat="1" ht="16.5" customHeight="1" x14ac:dyDescent="0.15">
      <c r="C133" s="1"/>
      <c r="D133" s="1"/>
      <c r="E133" s="1"/>
      <c r="F133" s="1"/>
      <c r="G133" s="1"/>
      <c r="H133" s="1"/>
      <c r="I133" s="1"/>
      <c r="J133" s="1"/>
      <c r="K133" s="1"/>
      <c r="L133" s="1"/>
      <c r="M133" s="1"/>
      <c r="O133" s="81"/>
      <c r="P133" s="81"/>
      <c r="Q133" s="62"/>
      <c r="R133" s="62"/>
    </row>
    <row r="134" spans="3:18" s="2" customFormat="1" ht="16.5" customHeight="1" x14ac:dyDescent="0.15">
      <c r="C134" s="1"/>
      <c r="D134" s="1"/>
      <c r="E134" s="1"/>
      <c r="F134" s="1"/>
      <c r="G134" s="1"/>
      <c r="H134" s="1"/>
      <c r="I134" s="1"/>
      <c r="J134" s="1"/>
      <c r="K134" s="1"/>
      <c r="L134" s="1"/>
      <c r="M134" s="1"/>
      <c r="O134" s="81"/>
      <c r="P134" s="81"/>
      <c r="Q134" s="62"/>
      <c r="R134" s="62"/>
    </row>
    <row r="135" spans="3:18" s="2" customFormat="1" ht="16.5" customHeight="1" x14ac:dyDescent="0.15">
      <c r="C135" s="1"/>
      <c r="D135" s="1"/>
      <c r="E135" s="1"/>
      <c r="F135" s="1"/>
      <c r="G135" s="1"/>
      <c r="H135" s="1"/>
      <c r="I135" s="1"/>
      <c r="J135" s="1"/>
      <c r="K135" s="1"/>
      <c r="L135" s="1"/>
      <c r="M135" s="1"/>
      <c r="O135" s="81"/>
      <c r="P135" s="81"/>
      <c r="Q135" s="62"/>
      <c r="R135" s="62"/>
    </row>
    <row r="136" spans="3:18" s="2" customFormat="1" ht="16.5" customHeight="1" x14ac:dyDescent="0.15">
      <c r="C136" s="1"/>
      <c r="D136" s="1"/>
      <c r="E136" s="1"/>
      <c r="F136" s="1"/>
      <c r="G136" s="1"/>
      <c r="H136" s="1"/>
      <c r="I136" s="1"/>
      <c r="J136" s="1"/>
      <c r="K136" s="1"/>
      <c r="L136" s="1"/>
      <c r="M136" s="1"/>
      <c r="O136" s="81"/>
      <c r="P136" s="81"/>
      <c r="Q136" s="62"/>
      <c r="R136" s="62"/>
    </row>
    <row r="137" spans="3:18" s="2" customFormat="1" ht="16.5" customHeight="1" x14ac:dyDescent="0.15">
      <c r="C137" s="1"/>
      <c r="D137" s="1"/>
      <c r="E137" s="1"/>
      <c r="F137" s="1"/>
      <c r="G137" s="1"/>
      <c r="H137" s="1"/>
      <c r="I137" s="1"/>
      <c r="J137" s="1"/>
      <c r="K137" s="1"/>
      <c r="L137" s="1"/>
      <c r="M137" s="1"/>
      <c r="O137" s="81"/>
      <c r="P137" s="81"/>
      <c r="Q137" s="62"/>
      <c r="R137" s="62"/>
    </row>
    <row r="138" spans="3:18" s="2" customFormat="1" ht="16.5" customHeight="1" x14ac:dyDescent="0.15">
      <c r="C138" s="1"/>
      <c r="D138" s="1"/>
      <c r="E138" s="1"/>
      <c r="F138" s="1"/>
      <c r="G138" s="1"/>
      <c r="H138" s="1"/>
      <c r="I138" s="1"/>
      <c r="J138" s="1"/>
      <c r="K138" s="1"/>
      <c r="L138" s="1"/>
      <c r="M138" s="1"/>
      <c r="O138" s="81"/>
      <c r="P138" s="81"/>
      <c r="Q138" s="62"/>
      <c r="R138" s="62"/>
    </row>
    <row r="139" spans="3:18" s="2" customFormat="1" ht="16.5" customHeight="1" x14ac:dyDescent="0.15">
      <c r="C139" s="1"/>
      <c r="D139" s="1"/>
      <c r="E139" s="1"/>
      <c r="F139" s="1"/>
      <c r="G139" s="1"/>
      <c r="H139" s="1"/>
      <c r="I139" s="1"/>
      <c r="J139" s="1"/>
      <c r="K139" s="1"/>
      <c r="L139" s="1"/>
      <c r="M139" s="1"/>
      <c r="O139" s="81"/>
      <c r="P139" s="81"/>
      <c r="Q139" s="62"/>
      <c r="R139" s="62"/>
    </row>
    <row r="140" spans="3:18" s="2" customFormat="1" ht="16.5" customHeight="1" x14ac:dyDescent="0.15">
      <c r="C140" s="1"/>
      <c r="D140" s="1"/>
      <c r="E140" s="1"/>
      <c r="F140" s="1"/>
      <c r="G140" s="1"/>
      <c r="H140" s="1"/>
      <c r="I140" s="1"/>
      <c r="J140" s="1"/>
      <c r="K140" s="1"/>
      <c r="L140" s="1"/>
      <c r="M140" s="1"/>
      <c r="O140" s="81"/>
      <c r="P140" s="81"/>
      <c r="Q140" s="62"/>
      <c r="R140" s="62"/>
    </row>
    <row r="141" spans="3:18" s="2" customFormat="1" ht="16.5" customHeight="1" x14ac:dyDescent="0.15">
      <c r="C141" s="1"/>
      <c r="D141" s="1"/>
      <c r="E141" s="1"/>
      <c r="F141" s="1"/>
      <c r="G141" s="1"/>
      <c r="H141" s="1"/>
      <c r="I141" s="1"/>
      <c r="J141" s="1"/>
      <c r="K141" s="1"/>
      <c r="L141" s="1"/>
      <c r="M141" s="1"/>
      <c r="O141" s="81"/>
      <c r="P141" s="81"/>
      <c r="Q141" s="62"/>
      <c r="R141" s="62"/>
    </row>
    <row r="142" spans="3:18" s="2" customFormat="1" ht="16.5" customHeight="1" x14ac:dyDescent="0.15">
      <c r="C142" s="1"/>
      <c r="D142" s="1"/>
      <c r="E142" s="1"/>
      <c r="F142" s="1"/>
      <c r="G142" s="1"/>
      <c r="H142" s="1"/>
      <c r="I142" s="1"/>
      <c r="J142" s="1"/>
      <c r="K142" s="1"/>
      <c r="L142" s="1"/>
      <c r="M142" s="1"/>
      <c r="O142" s="81"/>
      <c r="P142" s="81"/>
      <c r="Q142" s="62"/>
      <c r="R142" s="62"/>
    </row>
  </sheetData>
  <mergeCells count="57">
    <mergeCell ref="G15:G16"/>
    <mergeCell ref="G17:G18"/>
    <mergeCell ref="G27:G30"/>
    <mergeCell ref="D27:D30"/>
    <mergeCell ref="C27:C30"/>
    <mergeCell ref="D19:D26"/>
    <mergeCell ref="C19:C26"/>
    <mergeCell ref="C16:C18"/>
    <mergeCell ref="E15:F16"/>
    <mergeCell ref="N17:N18"/>
    <mergeCell ref="E27:F30"/>
    <mergeCell ref="G19:G22"/>
    <mergeCell ref="G23:G26"/>
    <mergeCell ref="N27:N30"/>
    <mergeCell ref="E19:F22"/>
    <mergeCell ref="E23:F26"/>
    <mergeCell ref="E17:F18"/>
    <mergeCell ref="P15:P16"/>
    <mergeCell ref="P17:P18"/>
    <mergeCell ref="P19:P22"/>
    <mergeCell ref="P23:P26"/>
    <mergeCell ref="P27:P30"/>
    <mergeCell ref="P4:P5"/>
    <mergeCell ref="P7:P8"/>
    <mergeCell ref="P9:P10"/>
    <mergeCell ref="P11:P12"/>
    <mergeCell ref="P13:P14"/>
    <mergeCell ref="H7:M12"/>
    <mergeCell ref="N7:N12"/>
    <mergeCell ref="O27:O30"/>
    <mergeCell ref="H19:M26"/>
    <mergeCell ref="H27:M30"/>
    <mergeCell ref="N23:N26"/>
    <mergeCell ref="O23:O26"/>
    <mergeCell ref="N19:N22"/>
    <mergeCell ref="O19:O22"/>
    <mergeCell ref="O17:O18"/>
    <mergeCell ref="O13:O14"/>
    <mergeCell ref="H13:M18"/>
    <mergeCell ref="N15:N16"/>
    <mergeCell ref="O7:O12"/>
    <mergeCell ref="N13:N14"/>
    <mergeCell ref="O15:O16"/>
    <mergeCell ref="B1:O1"/>
    <mergeCell ref="B4:D5"/>
    <mergeCell ref="G4:G5"/>
    <mergeCell ref="H4:M5"/>
    <mergeCell ref="N4:N5"/>
    <mergeCell ref="O4:O5"/>
    <mergeCell ref="E4:F5"/>
    <mergeCell ref="G7:G12"/>
    <mergeCell ref="E7:F12"/>
    <mergeCell ref="C13:C14"/>
    <mergeCell ref="G13:G14"/>
    <mergeCell ref="E13:F14"/>
    <mergeCell ref="D7:D12"/>
    <mergeCell ref="C7:C12"/>
  </mergeCells>
  <phoneticPr fontId="2"/>
  <dataValidations count="1">
    <dataValidation type="list" allowBlank="1" showInputMessage="1" showErrorMessage="1" sqref="N13:O30 N7:O7" xr:uid="{F708AA5B-9898-4D3E-A1F0-1530C29033AD}">
      <formula1>"✓"</formula1>
    </dataValidation>
  </dataValidations>
  <pageMargins left="0.51181102362204722" right="0.51181102362204722" top="0.55118110236220474" bottom="0.55118110236220474" header="0.31496062992125984" footer="0.31496062992125984"/>
  <pageSetup paperSize="9" scale="65" orientation="landscape" r:id="rId1"/>
  <headerFooter>
    <oddHeader>&amp;L別紙１&amp;R改築・増改築・大規模修繕等</oddHead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採点表</vt:lpstr>
      <vt:lpstr>Ⅰ基本要件</vt:lpstr>
      <vt:lpstr>Ⅱ配置計画及び建設用地</vt:lpstr>
      <vt:lpstr>Ⅲ建物及び設備</vt:lpstr>
      <vt:lpstr>Ⅳ運営</vt:lpstr>
      <vt:lpstr>Ⅴ資金等</vt:lpstr>
      <vt:lpstr>Ⅵ法人運営</vt:lpstr>
      <vt:lpstr>Ⅰ基本要件!Print_Area</vt:lpstr>
      <vt:lpstr>Ⅱ配置計画及び建設用地!Print_Area</vt:lpstr>
      <vt:lpstr>Ⅲ建物及び設備!Print_Area</vt:lpstr>
      <vt:lpstr>Ⅳ運営!Print_Area</vt:lpstr>
      <vt:lpstr>Ⅴ資金等!Print_Area</vt:lpstr>
      <vt:lpstr>Ⅵ法人運営!Print_Area</vt:lpstr>
      <vt:lpstr>採点表!Print_Area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園川　仁</cp:lastModifiedBy>
  <cp:lastPrinted>2025-06-25T08:17:31Z</cp:lastPrinted>
  <dcterms:created xsi:type="dcterms:W3CDTF">2014-10-07T06:31:53Z</dcterms:created>
  <dcterms:modified xsi:type="dcterms:W3CDTF">2025-06-26T23:42:29Z</dcterms:modified>
</cp:coreProperties>
</file>