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2780"/>
  </bookViews>
  <sheets>
    <sheet name="6表" sheetId="1" r:id="rId1"/>
  </sheets>
  <calcPr calcId="145621" calcMode="manual"/>
</workbook>
</file>

<file path=xl/calcChain.xml><?xml version="1.0" encoding="utf-8"?>
<calcChain xmlns="http://schemas.openxmlformats.org/spreadsheetml/2006/main">
  <c r="H35" i="1" l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H29" i="1"/>
  <c r="F29" i="1"/>
  <c r="D29" i="1"/>
  <c r="H28" i="1"/>
  <c r="F28" i="1"/>
  <c r="D28" i="1"/>
  <c r="H27" i="1"/>
  <c r="F27" i="1"/>
  <c r="D27" i="1"/>
</calcChain>
</file>

<file path=xl/sharedStrings.xml><?xml version="1.0" encoding="utf-8"?>
<sst xmlns="http://schemas.openxmlformats.org/spreadsheetml/2006/main" count="50" uniqueCount="41">
  <si>
    <t>表６　県内市郡別の事業所数、従業者数、年間商品販売額、</t>
    <rPh sb="3" eb="5">
      <t>ケンナイ</t>
    </rPh>
    <rPh sb="5" eb="6">
      <t>シ</t>
    </rPh>
    <rPh sb="6" eb="7">
      <t>グン</t>
    </rPh>
    <rPh sb="7" eb="8">
      <t>ベツ</t>
    </rPh>
    <rPh sb="9" eb="12">
      <t>ジギョウショ</t>
    </rPh>
    <phoneticPr fontId="2"/>
  </si>
  <si>
    <t>市郡</t>
    <rPh sb="0" eb="1">
      <t>シ</t>
    </rPh>
    <rPh sb="1" eb="2">
      <t>グン</t>
    </rPh>
    <phoneticPr fontId="5"/>
  </si>
  <si>
    <t>事業所数</t>
    <rPh sb="0" eb="3">
      <t>ジギョウショ</t>
    </rPh>
    <rPh sb="3" eb="4">
      <t>スウ</t>
    </rPh>
    <phoneticPr fontId="5"/>
  </si>
  <si>
    <t>従業者数
（人）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</si>
  <si>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年間商品販売額
（百万円）</t>
    <rPh sb="0" eb="2">
      <t>ネンカン</t>
    </rPh>
    <rPh sb="2" eb="4">
      <t>ショウヒン</t>
    </rPh>
    <phoneticPr fontId="5"/>
  </si>
  <si>
    <t>実数</t>
    <rPh sb="0" eb="2">
      <t>ジッスウ</t>
    </rPh>
    <phoneticPr fontId="5"/>
  </si>
  <si>
    <t>構成比</t>
    <rPh sb="0" eb="2">
      <t>コウセイ</t>
    </rPh>
    <rPh sb="2" eb="3">
      <t>ヒ</t>
    </rPh>
    <phoneticPr fontId="5"/>
  </si>
  <si>
    <t>合計</t>
    <rPh sb="0" eb="2">
      <t>ゴウケイ</t>
    </rPh>
    <phoneticPr fontId="5"/>
  </si>
  <si>
    <t>熊本県</t>
    <rPh sb="0" eb="3">
      <t>クマモトケン</t>
    </rPh>
    <phoneticPr fontId="5"/>
  </si>
  <si>
    <t>市部</t>
    <rPh sb="0" eb="2">
      <t>シブ</t>
    </rPh>
    <phoneticPr fontId="5"/>
  </si>
  <si>
    <t>小計</t>
    <rPh sb="0" eb="2">
      <t>ショウケイ</t>
    </rPh>
    <phoneticPr fontId="5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</si>
  <si>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</si>
  <si>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</si>
  <si>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</si>
  <si>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</si>
  <si>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</si>
  <si>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</si>
  <si>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</si>
  <si>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</si>
  <si>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</si>
  <si>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</si>
  <si>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</si>
  <si>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</si>
  <si>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</si>
  <si>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</si>
  <si>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郡部</t>
    <rPh sb="0" eb="2">
      <t>グンブ</t>
    </rPh>
    <phoneticPr fontId="5"/>
  </si>
  <si>
    <t>下益城郡</t>
    <rPh sb="0" eb="3">
      <t>シモマシキ</t>
    </rPh>
    <rPh sb="3" eb="4">
      <t>グン</t>
    </rPh>
    <phoneticPr fontId="5"/>
  </si>
  <si>
    <t>玉名郡</t>
    <rPh sb="0" eb="2">
      <t>タマナ</t>
    </rPh>
    <rPh sb="2" eb="3">
      <t>グン</t>
    </rPh>
    <phoneticPr fontId="5"/>
  </si>
  <si>
    <t>菊池郡</t>
    <rPh sb="0" eb="2">
      <t>キクチ</t>
    </rPh>
    <rPh sb="2" eb="3">
      <t>グン</t>
    </rPh>
    <phoneticPr fontId="5"/>
  </si>
  <si>
    <t>阿蘇郡</t>
    <rPh sb="0" eb="3">
      <t>アソグン</t>
    </rPh>
    <phoneticPr fontId="5"/>
  </si>
  <si>
    <t>上益城郡</t>
    <rPh sb="0" eb="3">
      <t>カミマシキ</t>
    </rPh>
    <rPh sb="3" eb="4">
      <t>グン</t>
    </rPh>
    <phoneticPr fontId="5"/>
  </si>
  <si>
    <t>八代郡</t>
    <rPh sb="0" eb="2">
      <t>ヤツシロ</t>
    </rPh>
    <rPh sb="2" eb="3">
      <t>グン</t>
    </rPh>
    <phoneticPr fontId="5"/>
  </si>
  <si>
    <t>葦北郡</t>
    <rPh sb="0" eb="3">
      <t>アシキタグン</t>
    </rPh>
    <phoneticPr fontId="5"/>
  </si>
  <si>
    <t>球磨郡</t>
    <rPh sb="0" eb="2">
      <t>クマ</t>
    </rPh>
    <rPh sb="2" eb="3">
      <t>グン</t>
    </rPh>
    <phoneticPr fontId="5"/>
  </si>
  <si>
    <t>天草郡</t>
    <rPh sb="0" eb="3">
      <t>アマクサグン</t>
    </rPh>
    <phoneticPr fontId="5"/>
  </si>
  <si>
    <t>卸売計</t>
    <rPh sb="0" eb="2">
      <t>オロシウ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</si>
  <si>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</si>
  <si>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市部計</t>
  </si>
  <si>
    <t>（うち熊本市）</t>
    <rPh sb="3" eb="6">
      <t>クマモトシ</t>
    </rPh>
    <phoneticPr fontId="5"/>
  </si>
  <si>
    <t>郡部計</t>
    <rPh sb="0" eb="1">
      <t>グン</t>
    </rPh>
    <rPh sb="1" eb="2">
      <t>ブ</t>
    </rPh>
    <rPh sb="2" eb="3">
      <t>ケイ</t>
    </rPh>
    <phoneticPr fontId="5"/>
  </si>
  <si>
    <t>小売計</t>
    <rPh sb="0" eb="2">
      <t>コウリ</t>
    </rPh>
    <rPh sb="2" eb="3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</si>
</sst>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);[Red]\(0.0\)"/>
    <numFmt numFmtId="177" formatCode="0.0;[Red]0.0"/>
    <numFmt numFmtId="178" formatCode="#,##0;[Red]#,##0"/>
    <numFmt numFmtId="179" formatCode="0.0"/>
    <numFmt numFmtId="180" formatCode="#,##0_);\(#,##0\)"/>
    <numFmt numFmtId="181" formatCode="0.0_);\(0.0\)"/>
    <numFmt numFmtId="182" formatCode="#,##0.0_);\(#,##0.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distributed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/>
    <xf numFmtId="177" fontId="3" fillId="0" borderId="0" xfId="0" applyNumberFormat="1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distributed"/>
    </xf>
    <xf numFmtId="178" fontId="3" fillId="0" borderId="0" xfId="0" applyNumberFormat="1" applyFont="1" applyAlignment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distributed"/>
    </xf>
    <xf numFmtId="178" fontId="4" fillId="0" borderId="0" xfId="0" applyNumberFormat="1" applyFont="1" applyAlignment="1"/>
    <xf numFmtId="176" fontId="4" fillId="0" borderId="0" xfId="0" applyNumberFormat="1" applyFont="1" applyAlignment="1"/>
    <xf numFmtId="177" fontId="4" fillId="0" borderId="0" xfId="0" applyNumberFormat="1" applyFont="1" applyAlignment="1"/>
    <xf numFmtId="179" fontId="4" fillId="0" borderId="0" xfId="0" applyNumberFormat="1" applyFont="1" applyAlignment="1"/>
    <xf numFmtId="0" fontId="4" fillId="0" borderId="4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distributed"/>
    </xf>
    <xf numFmtId="0" fontId="4" fillId="0" borderId="7" xfId="0" applyFont="1" applyBorder="1" applyAlignment="1">
      <alignment horizontal="distributed"/>
    </xf>
    <xf numFmtId="0" fontId="6" fillId="0" borderId="7" xfId="0" applyFont="1" applyBorder="1" applyAlignment="1">
      <alignment horizontal="centerContinuous" vertical="center"/>
    </xf>
    <xf numFmtId="180" fontId="7" fillId="0" borderId="0" xfId="0" applyNumberFormat="1" applyFont="1" applyAlignment="1"/>
    <xf numFmtId="181" fontId="7" fillId="0" borderId="0" xfId="0" applyNumberFormat="1" applyFont="1" applyAlignment="1"/>
    <xf numFmtId="182" fontId="7" fillId="0" borderId="0" xfId="0" applyNumberFormat="1" applyFont="1" applyAlignment="1"/>
    <xf numFmtId="178" fontId="4" fillId="0" borderId="0" xfId="0" applyNumberFormat="1" applyFont="1" applyBorder="1" applyAlignment="1"/>
    <xf numFmtId="176" fontId="4" fillId="0" borderId="0" xfId="0" applyNumberFormat="1" applyFont="1" applyBorder="1" applyAlignment="1"/>
    <xf numFmtId="177" fontId="4" fillId="0" borderId="0" xfId="0" applyNumberFormat="1" applyFont="1" applyBorder="1" applyAlignment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distributed"/>
    </xf>
    <xf numFmtId="178" fontId="4" fillId="0" borderId="8" xfId="0" applyNumberFormat="1" applyFont="1" applyBorder="1" applyAlignment="1"/>
    <xf numFmtId="176" fontId="4" fillId="0" borderId="8" xfId="0" applyNumberFormat="1" applyFont="1" applyBorder="1" applyAlignment="1"/>
    <xf numFmtId="177" fontId="4" fillId="0" borderId="8" xfId="0" applyNumberFormat="1" applyFont="1" applyBorder="1" applyAlignment="1"/>
    <xf numFmtId="0" fontId="3" fillId="0" borderId="0" xfId="0" applyFont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9.25" style="47" customWidth="1"/>
    <col min="2" max="2" width="14" style="4" customWidth="1"/>
    <col min="3" max="3" width="10.625" style="2" customWidth="1"/>
    <col min="4" max="4" width="10.625" style="5" customWidth="1"/>
    <col min="5" max="5" width="10.625" style="2" customWidth="1"/>
    <col min="6" max="6" width="10.625" style="6" customWidth="1"/>
    <col min="7" max="7" width="10.625" style="2" customWidth="1"/>
    <col min="8" max="8" width="10.625" style="6" customWidth="1"/>
    <col min="9" max="256" width="9" style="2"/>
    <col min="257" max="257" width="9.25" style="2" customWidth="1"/>
    <col min="258" max="258" width="11" style="2" customWidth="1"/>
    <col min="259" max="264" width="10.625" style="2" customWidth="1"/>
    <col min="265" max="512" width="9" style="2"/>
    <col min="513" max="513" width="9.25" style="2" customWidth="1"/>
    <col min="514" max="514" width="11" style="2" customWidth="1"/>
    <col min="515" max="520" width="10.625" style="2" customWidth="1"/>
    <col min="521" max="768" width="9" style="2"/>
    <col min="769" max="769" width="9.25" style="2" customWidth="1"/>
    <col min="770" max="770" width="11" style="2" customWidth="1"/>
    <col min="771" max="776" width="10.625" style="2" customWidth="1"/>
    <col min="777" max="1024" width="9" style="2"/>
    <col min="1025" max="1025" width="9.25" style="2" customWidth="1"/>
    <col min="1026" max="1026" width="11" style="2" customWidth="1"/>
    <col min="1027" max="1032" width="10.625" style="2" customWidth="1"/>
    <col min="1033" max="1280" width="9" style="2"/>
    <col min="1281" max="1281" width="9.25" style="2" customWidth="1"/>
    <col min="1282" max="1282" width="11" style="2" customWidth="1"/>
    <col min="1283" max="1288" width="10.625" style="2" customWidth="1"/>
    <col min="1289" max="1536" width="9" style="2"/>
    <col min="1537" max="1537" width="9.25" style="2" customWidth="1"/>
    <col min="1538" max="1538" width="11" style="2" customWidth="1"/>
    <col min="1539" max="1544" width="10.625" style="2" customWidth="1"/>
    <col min="1545" max="1792" width="9" style="2"/>
    <col min="1793" max="1793" width="9.25" style="2" customWidth="1"/>
    <col min="1794" max="1794" width="11" style="2" customWidth="1"/>
    <col min="1795" max="1800" width="10.625" style="2" customWidth="1"/>
    <col min="1801" max="2048" width="9" style="2"/>
    <col min="2049" max="2049" width="9.25" style="2" customWidth="1"/>
    <col min="2050" max="2050" width="11" style="2" customWidth="1"/>
    <col min="2051" max="2056" width="10.625" style="2" customWidth="1"/>
    <col min="2057" max="2304" width="9" style="2"/>
    <col min="2305" max="2305" width="9.25" style="2" customWidth="1"/>
    <col min="2306" max="2306" width="11" style="2" customWidth="1"/>
    <col min="2307" max="2312" width="10.625" style="2" customWidth="1"/>
    <col min="2313" max="2560" width="9" style="2"/>
    <col min="2561" max="2561" width="9.25" style="2" customWidth="1"/>
    <col min="2562" max="2562" width="11" style="2" customWidth="1"/>
    <col min="2563" max="2568" width="10.625" style="2" customWidth="1"/>
    <col min="2569" max="2816" width="9" style="2"/>
    <col min="2817" max="2817" width="9.25" style="2" customWidth="1"/>
    <col min="2818" max="2818" width="11" style="2" customWidth="1"/>
    <col min="2819" max="2824" width="10.625" style="2" customWidth="1"/>
    <col min="2825" max="3072" width="9" style="2"/>
    <col min="3073" max="3073" width="9.25" style="2" customWidth="1"/>
    <col min="3074" max="3074" width="11" style="2" customWidth="1"/>
    <col min="3075" max="3080" width="10.625" style="2" customWidth="1"/>
    <col min="3081" max="3328" width="9" style="2"/>
    <col min="3329" max="3329" width="9.25" style="2" customWidth="1"/>
    <col min="3330" max="3330" width="11" style="2" customWidth="1"/>
    <col min="3331" max="3336" width="10.625" style="2" customWidth="1"/>
    <col min="3337" max="3584" width="9" style="2"/>
    <col min="3585" max="3585" width="9.25" style="2" customWidth="1"/>
    <col min="3586" max="3586" width="11" style="2" customWidth="1"/>
    <col min="3587" max="3592" width="10.625" style="2" customWidth="1"/>
    <col min="3593" max="3840" width="9" style="2"/>
    <col min="3841" max="3841" width="9.25" style="2" customWidth="1"/>
    <col min="3842" max="3842" width="11" style="2" customWidth="1"/>
    <col min="3843" max="3848" width="10.625" style="2" customWidth="1"/>
    <col min="3849" max="4096" width="9" style="2"/>
    <col min="4097" max="4097" width="9.25" style="2" customWidth="1"/>
    <col min="4098" max="4098" width="11" style="2" customWidth="1"/>
    <col min="4099" max="4104" width="10.625" style="2" customWidth="1"/>
    <col min="4105" max="4352" width="9" style="2"/>
    <col min="4353" max="4353" width="9.25" style="2" customWidth="1"/>
    <col min="4354" max="4354" width="11" style="2" customWidth="1"/>
    <col min="4355" max="4360" width="10.625" style="2" customWidth="1"/>
    <col min="4361" max="4608" width="9" style="2"/>
    <col min="4609" max="4609" width="9.25" style="2" customWidth="1"/>
    <col min="4610" max="4610" width="11" style="2" customWidth="1"/>
    <col min="4611" max="4616" width="10.625" style="2" customWidth="1"/>
    <col min="4617" max="4864" width="9" style="2"/>
    <col min="4865" max="4865" width="9.25" style="2" customWidth="1"/>
    <col min="4866" max="4866" width="11" style="2" customWidth="1"/>
    <col min="4867" max="4872" width="10.625" style="2" customWidth="1"/>
    <col min="4873" max="5120" width="9" style="2"/>
    <col min="5121" max="5121" width="9.25" style="2" customWidth="1"/>
    <col min="5122" max="5122" width="11" style="2" customWidth="1"/>
    <col min="5123" max="5128" width="10.625" style="2" customWidth="1"/>
    <col min="5129" max="5376" width="9" style="2"/>
    <col min="5377" max="5377" width="9.25" style="2" customWidth="1"/>
    <col min="5378" max="5378" width="11" style="2" customWidth="1"/>
    <col min="5379" max="5384" width="10.625" style="2" customWidth="1"/>
    <col min="5385" max="5632" width="9" style="2"/>
    <col min="5633" max="5633" width="9.25" style="2" customWidth="1"/>
    <col min="5634" max="5634" width="11" style="2" customWidth="1"/>
    <col min="5635" max="5640" width="10.625" style="2" customWidth="1"/>
    <col min="5641" max="5888" width="9" style="2"/>
    <col min="5889" max="5889" width="9.25" style="2" customWidth="1"/>
    <col min="5890" max="5890" width="11" style="2" customWidth="1"/>
    <col min="5891" max="5896" width="10.625" style="2" customWidth="1"/>
    <col min="5897" max="6144" width="9" style="2"/>
    <col min="6145" max="6145" width="9.25" style="2" customWidth="1"/>
    <col min="6146" max="6146" width="11" style="2" customWidth="1"/>
    <col min="6147" max="6152" width="10.625" style="2" customWidth="1"/>
    <col min="6153" max="6400" width="9" style="2"/>
    <col min="6401" max="6401" width="9.25" style="2" customWidth="1"/>
    <col min="6402" max="6402" width="11" style="2" customWidth="1"/>
    <col min="6403" max="6408" width="10.625" style="2" customWidth="1"/>
    <col min="6409" max="6656" width="9" style="2"/>
    <col min="6657" max="6657" width="9.25" style="2" customWidth="1"/>
    <col min="6658" max="6658" width="11" style="2" customWidth="1"/>
    <col min="6659" max="6664" width="10.625" style="2" customWidth="1"/>
    <col min="6665" max="6912" width="9" style="2"/>
    <col min="6913" max="6913" width="9.25" style="2" customWidth="1"/>
    <col min="6914" max="6914" width="11" style="2" customWidth="1"/>
    <col min="6915" max="6920" width="10.625" style="2" customWidth="1"/>
    <col min="6921" max="7168" width="9" style="2"/>
    <col min="7169" max="7169" width="9.25" style="2" customWidth="1"/>
    <col min="7170" max="7170" width="11" style="2" customWidth="1"/>
    <col min="7171" max="7176" width="10.625" style="2" customWidth="1"/>
    <col min="7177" max="7424" width="9" style="2"/>
    <col min="7425" max="7425" width="9.25" style="2" customWidth="1"/>
    <col min="7426" max="7426" width="11" style="2" customWidth="1"/>
    <col min="7427" max="7432" width="10.625" style="2" customWidth="1"/>
    <col min="7433" max="7680" width="9" style="2"/>
    <col min="7681" max="7681" width="9.25" style="2" customWidth="1"/>
    <col min="7682" max="7682" width="11" style="2" customWidth="1"/>
    <col min="7683" max="7688" width="10.625" style="2" customWidth="1"/>
    <col min="7689" max="7936" width="9" style="2"/>
    <col min="7937" max="7937" width="9.25" style="2" customWidth="1"/>
    <col min="7938" max="7938" width="11" style="2" customWidth="1"/>
    <col min="7939" max="7944" width="10.625" style="2" customWidth="1"/>
    <col min="7945" max="8192" width="9" style="2"/>
    <col min="8193" max="8193" width="9.25" style="2" customWidth="1"/>
    <col min="8194" max="8194" width="11" style="2" customWidth="1"/>
    <col min="8195" max="8200" width="10.625" style="2" customWidth="1"/>
    <col min="8201" max="8448" width="9" style="2"/>
    <col min="8449" max="8449" width="9.25" style="2" customWidth="1"/>
    <col min="8450" max="8450" width="11" style="2" customWidth="1"/>
    <col min="8451" max="8456" width="10.625" style="2" customWidth="1"/>
    <col min="8457" max="8704" width="9" style="2"/>
    <col min="8705" max="8705" width="9.25" style="2" customWidth="1"/>
    <col min="8706" max="8706" width="11" style="2" customWidth="1"/>
    <col min="8707" max="8712" width="10.625" style="2" customWidth="1"/>
    <col min="8713" max="8960" width="9" style="2"/>
    <col min="8961" max="8961" width="9.25" style="2" customWidth="1"/>
    <col min="8962" max="8962" width="11" style="2" customWidth="1"/>
    <col min="8963" max="8968" width="10.625" style="2" customWidth="1"/>
    <col min="8969" max="9216" width="9" style="2"/>
    <col min="9217" max="9217" width="9.25" style="2" customWidth="1"/>
    <col min="9218" max="9218" width="11" style="2" customWidth="1"/>
    <col min="9219" max="9224" width="10.625" style="2" customWidth="1"/>
    <col min="9225" max="9472" width="9" style="2"/>
    <col min="9473" max="9473" width="9.25" style="2" customWidth="1"/>
    <col min="9474" max="9474" width="11" style="2" customWidth="1"/>
    <col min="9475" max="9480" width="10.625" style="2" customWidth="1"/>
    <col min="9481" max="9728" width="9" style="2"/>
    <col min="9729" max="9729" width="9.25" style="2" customWidth="1"/>
    <col min="9730" max="9730" width="11" style="2" customWidth="1"/>
    <col min="9731" max="9736" width="10.625" style="2" customWidth="1"/>
    <col min="9737" max="9984" width="9" style="2"/>
    <col min="9985" max="9985" width="9.25" style="2" customWidth="1"/>
    <col min="9986" max="9986" width="11" style="2" customWidth="1"/>
    <col min="9987" max="9992" width="10.625" style="2" customWidth="1"/>
    <col min="9993" max="10240" width="9" style="2"/>
    <col min="10241" max="10241" width="9.25" style="2" customWidth="1"/>
    <col min="10242" max="10242" width="11" style="2" customWidth="1"/>
    <col min="10243" max="10248" width="10.625" style="2" customWidth="1"/>
    <col min="10249" max="10496" width="9" style="2"/>
    <col min="10497" max="10497" width="9.25" style="2" customWidth="1"/>
    <col min="10498" max="10498" width="11" style="2" customWidth="1"/>
    <col min="10499" max="10504" width="10.625" style="2" customWidth="1"/>
    <col min="10505" max="10752" width="9" style="2"/>
    <col min="10753" max="10753" width="9.25" style="2" customWidth="1"/>
    <col min="10754" max="10754" width="11" style="2" customWidth="1"/>
    <col min="10755" max="10760" width="10.625" style="2" customWidth="1"/>
    <col min="10761" max="11008" width="9" style="2"/>
    <col min="11009" max="11009" width="9.25" style="2" customWidth="1"/>
    <col min="11010" max="11010" width="11" style="2" customWidth="1"/>
    <col min="11011" max="11016" width="10.625" style="2" customWidth="1"/>
    <col min="11017" max="11264" width="9" style="2"/>
    <col min="11265" max="11265" width="9.25" style="2" customWidth="1"/>
    <col min="11266" max="11266" width="11" style="2" customWidth="1"/>
    <col min="11267" max="11272" width="10.625" style="2" customWidth="1"/>
    <col min="11273" max="11520" width="9" style="2"/>
    <col min="11521" max="11521" width="9.25" style="2" customWidth="1"/>
    <col min="11522" max="11522" width="11" style="2" customWidth="1"/>
    <col min="11523" max="11528" width="10.625" style="2" customWidth="1"/>
    <col min="11529" max="11776" width="9" style="2"/>
    <col min="11777" max="11777" width="9.25" style="2" customWidth="1"/>
    <col min="11778" max="11778" width="11" style="2" customWidth="1"/>
    <col min="11779" max="11784" width="10.625" style="2" customWidth="1"/>
    <col min="11785" max="12032" width="9" style="2"/>
    <col min="12033" max="12033" width="9.25" style="2" customWidth="1"/>
    <col min="12034" max="12034" width="11" style="2" customWidth="1"/>
    <col min="12035" max="12040" width="10.625" style="2" customWidth="1"/>
    <col min="12041" max="12288" width="9" style="2"/>
    <col min="12289" max="12289" width="9.25" style="2" customWidth="1"/>
    <col min="12290" max="12290" width="11" style="2" customWidth="1"/>
    <col min="12291" max="12296" width="10.625" style="2" customWidth="1"/>
    <col min="12297" max="12544" width="9" style="2"/>
    <col min="12545" max="12545" width="9.25" style="2" customWidth="1"/>
    <col min="12546" max="12546" width="11" style="2" customWidth="1"/>
    <col min="12547" max="12552" width="10.625" style="2" customWidth="1"/>
    <col min="12553" max="12800" width="9" style="2"/>
    <col min="12801" max="12801" width="9.25" style="2" customWidth="1"/>
    <col min="12802" max="12802" width="11" style="2" customWidth="1"/>
    <col min="12803" max="12808" width="10.625" style="2" customWidth="1"/>
    <col min="12809" max="13056" width="9" style="2"/>
    <col min="13057" max="13057" width="9.25" style="2" customWidth="1"/>
    <col min="13058" max="13058" width="11" style="2" customWidth="1"/>
    <col min="13059" max="13064" width="10.625" style="2" customWidth="1"/>
    <col min="13065" max="13312" width="9" style="2"/>
    <col min="13313" max="13313" width="9.25" style="2" customWidth="1"/>
    <col min="13314" max="13314" width="11" style="2" customWidth="1"/>
    <col min="13315" max="13320" width="10.625" style="2" customWidth="1"/>
    <col min="13321" max="13568" width="9" style="2"/>
    <col min="13569" max="13569" width="9.25" style="2" customWidth="1"/>
    <col min="13570" max="13570" width="11" style="2" customWidth="1"/>
    <col min="13571" max="13576" width="10.625" style="2" customWidth="1"/>
    <col min="13577" max="13824" width="9" style="2"/>
    <col min="13825" max="13825" width="9.25" style="2" customWidth="1"/>
    <col min="13826" max="13826" width="11" style="2" customWidth="1"/>
    <col min="13827" max="13832" width="10.625" style="2" customWidth="1"/>
    <col min="13833" max="14080" width="9" style="2"/>
    <col min="14081" max="14081" width="9.25" style="2" customWidth="1"/>
    <col min="14082" max="14082" width="11" style="2" customWidth="1"/>
    <col min="14083" max="14088" width="10.625" style="2" customWidth="1"/>
    <col min="14089" max="14336" width="9" style="2"/>
    <col min="14337" max="14337" width="9.25" style="2" customWidth="1"/>
    <col min="14338" max="14338" width="11" style="2" customWidth="1"/>
    <col min="14339" max="14344" width="10.625" style="2" customWidth="1"/>
    <col min="14345" max="14592" width="9" style="2"/>
    <col min="14593" max="14593" width="9.25" style="2" customWidth="1"/>
    <col min="14594" max="14594" width="11" style="2" customWidth="1"/>
    <col min="14595" max="14600" width="10.625" style="2" customWidth="1"/>
    <col min="14601" max="14848" width="9" style="2"/>
    <col min="14849" max="14849" width="9.25" style="2" customWidth="1"/>
    <col min="14850" max="14850" width="11" style="2" customWidth="1"/>
    <col min="14851" max="14856" width="10.625" style="2" customWidth="1"/>
    <col min="14857" max="15104" width="9" style="2"/>
    <col min="15105" max="15105" width="9.25" style="2" customWidth="1"/>
    <col min="15106" max="15106" width="11" style="2" customWidth="1"/>
    <col min="15107" max="15112" width="10.625" style="2" customWidth="1"/>
    <col min="15113" max="15360" width="9" style="2"/>
    <col min="15361" max="15361" width="9.25" style="2" customWidth="1"/>
    <col min="15362" max="15362" width="11" style="2" customWidth="1"/>
    <col min="15363" max="15368" width="10.625" style="2" customWidth="1"/>
    <col min="15369" max="15616" width="9" style="2"/>
    <col min="15617" max="15617" width="9.25" style="2" customWidth="1"/>
    <col min="15618" max="15618" width="11" style="2" customWidth="1"/>
    <col min="15619" max="15624" width="10.625" style="2" customWidth="1"/>
    <col min="15625" max="15872" width="9" style="2"/>
    <col min="15873" max="15873" width="9.25" style="2" customWidth="1"/>
    <col min="15874" max="15874" width="11" style="2" customWidth="1"/>
    <col min="15875" max="15880" width="10.625" style="2" customWidth="1"/>
    <col min="15881" max="16128" width="9" style="2"/>
    <col min="16129" max="16129" width="9.25" style="2" customWidth="1"/>
    <col min="16130" max="16130" width="11" style="2" customWidth="1"/>
    <col min="16131" max="16136" width="10.625" style="2" customWidth="1"/>
    <col min="16137" max="16384" width="9" style="2"/>
  </cols>
  <sheetData>
    <row r="1" spans="1:8" ht="14.25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4.25" x14ac:dyDescent="0.15">
      <c r="A2" s="3"/>
    </row>
    <row r="3" spans="1:8" s="11" customFormat="1" ht="30" customHeight="1" x14ac:dyDescent="0.15">
      <c r="A3" s="7" t="s">
        <v>1</v>
      </c>
      <c r="B3" s="8"/>
      <c r="C3" s="7" t="s">
        <v>2</v>
      </c>
      <c r="D3" s="8"/>
      <c r="E3" s="9" t="s">
        <v>3</v>
      </c>
      <c r="F3" s="8"/>
      <c r="G3" s="9" t="s">
        <v>4</v>
      </c>
      <c r="H3" s="10"/>
    </row>
    <row r="4" spans="1:8" s="11" customFormat="1" ht="30" customHeight="1" x14ac:dyDescent="0.15">
      <c r="A4" s="7"/>
      <c r="B4" s="8"/>
      <c r="C4" s="12" t="s">
        <v>5</v>
      </c>
      <c r="D4" s="13" t="s">
        <v>6</v>
      </c>
      <c r="E4" s="14" t="s">
        <v>5</v>
      </c>
      <c r="F4" s="15" t="s">
        <v>6</v>
      </c>
      <c r="G4" s="14" t="s">
        <v>5</v>
      </c>
      <c r="H4" s="16" t="s">
        <v>6</v>
      </c>
    </row>
    <row r="5" spans="1:8" s="11" customFormat="1" ht="6" customHeight="1" x14ac:dyDescent="0.15">
      <c r="A5" s="17"/>
      <c r="B5" s="18"/>
      <c r="C5" s="17"/>
      <c r="D5" s="19"/>
      <c r="E5" s="17"/>
      <c r="F5" s="20"/>
      <c r="G5" s="17"/>
      <c r="H5" s="20"/>
    </row>
    <row r="6" spans="1:8" ht="18" customHeight="1" x14ac:dyDescent="0.15">
      <c r="A6" s="21" t="s">
        <v>7</v>
      </c>
      <c r="B6" s="22" t="s">
        <v>8</v>
      </c>
      <c r="C6" s="23">
        <v>16798</v>
      </c>
      <c r="D6" s="5">
        <v>100</v>
      </c>
      <c r="E6" s="23">
        <v>110203</v>
      </c>
      <c r="F6" s="6">
        <v>100</v>
      </c>
      <c r="G6" s="23">
        <v>3222289</v>
      </c>
      <c r="H6" s="6">
        <v>100</v>
      </c>
    </row>
    <row r="7" spans="1:8" s="11" customFormat="1" ht="15" customHeight="1" x14ac:dyDescent="0.15">
      <c r="A7" s="24"/>
      <c r="B7" s="25"/>
      <c r="C7" s="26"/>
      <c r="D7" s="27"/>
      <c r="E7" s="26"/>
      <c r="F7" s="28"/>
      <c r="G7" s="26"/>
      <c r="H7" s="28"/>
    </row>
    <row r="8" spans="1:8" ht="18" customHeight="1" x14ac:dyDescent="0.15">
      <c r="A8" s="21" t="s">
        <v>9</v>
      </c>
      <c r="B8" s="22" t="s">
        <v>10</v>
      </c>
      <c r="C8" s="23">
        <v>13521</v>
      </c>
      <c r="D8" s="5">
        <v>80.5</v>
      </c>
      <c r="E8" s="23">
        <v>91308</v>
      </c>
      <c r="F8" s="6">
        <v>82.9</v>
      </c>
      <c r="G8" s="23">
        <v>2689899</v>
      </c>
      <c r="H8" s="6">
        <v>83.5</v>
      </c>
    </row>
    <row r="9" spans="1:8" s="11" customFormat="1" ht="6" customHeight="1" x14ac:dyDescent="0.15">
      <c r="A9" s="24"/>
      <c r="B9" s="25"/>
      <c r="C9" s="26"/>
      <c r="D9" s="27"/>
      <c r="E9" s="26"/>
      <c r="F9" s="28"/>
      <c r="G9" s="26"/>
      <c r="H9" s="28"/>
    </row>
    <row r="10" spans="1:8" s="11" customFormat="1" ht="18" customHeight="1" x14ac:dyDescent="0.15">
      <c r="A10" s="24"/>
      <c r="B10" s="25" t="s">
        <v>11</v>
      </c>
      <c r="C10" s="26">
        <v>6199</v>
      </c>
      <c r="D10" s="27">
        <v>36.9</v>
      </c>
      <c r="E10" s="26">
        <v>51167</v>
      </c>
      <c r="F10" s="28">
        <v>46.4</v>
      </c>
      <c r="G10" s="26">
        <v>1824586</v>
      </c>
      <c r="H10" s="28">
        <v>56.6</v>
      </c>
    </row>
    <row r="11" spans="1:8" s="11" customFormat="1" ht="18" customHeight="1" x14ac:dyDescent="0.15">
      <c r="A11" s="24"/>
      <c r="B11" s="25" t="s">
        <v>12</v>
      </c>
      <c r="C11" s="26">
        <v>1435</v>
      </c>
      <c r="D11" s="27">
        <v>8.5</v>
      </c>
      <c r="E11" s="26">
        <v>8663</v>
      </c>
      <c r="F11" s="28">
        <v>7.9</v>
      </c>
      <c r="G11" s="26">
        <v>196620</v>
      </c>
      <c r="H11" s="28">
        <v>6.1</v>
      </c>
    </row>
    <row r="12" spans="1:8" s="11" customFormat="1" ht="18" customHeight="1" x14ac:dyDescent="0.15">
      <c r="A12" s="24"/>
      <c r="B12" s="25" t="s">
        <v>13</v>
      </c>
      <c r="C12" s="26">
        <v>477</v>
      </c>
      <c r="D12" s="27">
        <v>2.8</v>
      </c>
      <c r="E12" s="26">
        <v>2769</v>
      </c>
      <c r="F12" s="28">
        <v>2.5</v>
      </c>
      <c r="G12" s="26">
        <v>55097</v>
      </c>
      <c r="H12" s="28">
        <v>1.7</v>
      </c>
    </row>
    <row r="13" spans="1:8" s="11" customFormat="1" ht="18" customHeight="1" x14ac:dyDescent="0.15">
      <c r="A13" s="24"/>
      <c r="B13" s="25" t="s">
        <v>14</v>
      </c>
      <c r="C13" s="26">
        <v>426</v>
      </c>
      <c r="D13" s="27">
        <v>2.5</v>
      </c>
      <c r="E13" s="26">
        <v>2557</v>
      </c>
      <c r="F13" s="28">
        <v>2.2999999999999998</v>
      </c>
      <c r="G13" s="26">
        <v>45000</v>
      </c>
      <c r="H13" s="28">
        <v>1.4</v>
      </c>
    </row>
    <row r="14" spans="1:8" s="11" customFormat="1" ht="18" customHeight="1" x14ac:dyDescent="0.15">
      <c r="A14" s="24"/>
      <c r="B14" s="25" t="s">
        <v>15</v>
      </c>
      <c r="C14" s="26">
        <v>278</v>
      </c>
      <c r="D14" s="27">
        <v>1.7</v>
      </c>
      <c r="E14" s="26">
        <v>1641</v>
      </c>
      <c r="F14" s="28">
        <v>1.5</v>
      </c>
      <c r="G14" s="26">
        <v>30561</v>
      </c>
      <c r="H14" s="28">
        <v>0.9</v>
      </c>
    </row>
    <row r="15" spans="1:8" s="11" customFormat="1" ht="18" customHeight="1" x14ac:dyDescent="0.15">
      <c r="A15" s="24"/>
      <c r="B15" s="25" t="s">
        <v>16</v>
      </c>
      <c r="C15" s="26">
        <v>588</v>
      </c>
      <c r="D15" s="27">
        <v>3.5</v>
      </c>
      <c r="E15" s="26">
        <v>3228</v>
      </c>
      <c r="F15" s="28">
        <v>2.9</v>
      </c>
      <c r="G15" s="26">
        <v>71908</v>
      </c>
      <c r="H15" s="28">
        <v>2.2000000000000002</v>
      </c>
    </row>
    <row r="16" spans="1:8" s="11" customFormat="1" ht="18" customHeight="1" x14ac:dyDescent="0.15">
      <c r="A16" s="24"/>
      <c r="B16" s="25" t="s">
        <v>17</v>
      </c>
      <c r="C16" s="26">
        <v>467</v>
      </c>
      <c r="D16" s="27">
        <v>2.8</v>
      </c>
      <c r="E16" s="26">
        <v>2722</v>
      </c>
      <c r="F16" s="28">
        <v>2.5</v>
      </c>
      <c r="G16" s="26">
        <v>56151</v>
      </c>
      <c r="H16" s="28">
        <v>1.7</v>
      </c>
    </row>
    <row r="17" spans="1:8" s="11" customFormat="1" ht="18" customHeight="1" x14ac:dyDescent="0.15">
      <c r="A17" s="24"/>
      <c r="B17" s="25" t="s">
        <v>18</v>
      </c>
      <c r="C17" s="26">
        <v>420</v>
      </c>
      <c r="D17" s="27">
        <v>2.5</v>
      </c>
      <c r="E17" s="26">
        <v>2409</v>
      </c>
      <c r="F17" s="28">
        <v>2.2000000000000002</v>
      </c>
      <c r="G17" s="26">
        <v>65252</v>
      </c>
      <c r="H17" s="28">
        <v>2</v>
      </c>
    </row>
    <row r="18" spans="1:8" s="11" customFormat="1" ht="18" customHeight="1" x14ac:dyDescent="0.15">
      <c r="A18" s="24"/>
      <c r="B18" s="25" t="s">
        <v>19</v>
      </c>
      <c r="C18" s="26">
        <v>309</v>
      </c>
      <c r="D18" s="27">
        <v>1.8</v>
      </c>
      <c r="E18" s="26">
        <v>2102</v>
      </c>
      <c r="F18" s="28">
        <v>1.9</v>
      </c>
      <c r="G18" s="26">
        <v>48795</v>
      </c>
      <c r="H18" s="28">
        <v>1.5</v>
      </c>
    </row>
    <row r="19" spans="1:8" s="11" customFormat="1" ht="18" customHeight="1" x14ac:dyDescent="0.15">
      <c r="A19" s="24"/>
      <c r="B19" s="25" t="s">
        <v>20</v>
      </c>
      <c r="C19" s="26">
        <v>395</v>
      </c>
      <c r="D19" s="27">
        <v>2.4</v>
      </c>
      <c r="E19" s="26">
        <v>1525</v>
      </c>
      <c r="F19" s="28">
        <v>1.4</v>
      </c>
      <c r="G19" s="26">
        <v>24857</v>
      </c>
      <c r="H19" s="28">
        <v>0.8</v>
      </c>
    </row>
    <row r="20" spans="1:8" s="11" customFormat="1" ht="18" customHeight="1" x14ac:dyDescent="0.15">
      <c r="A20" s="24"/>
      <c r="B20" s="25" t="s">
        <v>21</v>
      </c>
      <c r="C20" s="26">
        <v>580</v>
      </c>
      <c r="D20" s="29">
        <v>1</v>
      </c>
      <c r="E20" s="26">
        <v>3230</v>
      </c>
      <c r="F20" s="28">
        <v>2.9</v>
      </c>
      <c r="G20" s="26">
        <v>65493</v>
      </c>
      <c r="H20" s="28">
        <v>2</v>
      </c>
    </row>
    <row r="21" spans="1:8" s="11" customFormat="1" ht="18" customHeight="1" x14ac:dyDescent="0.15">
      <c r="A21" s="24"/>
      <c r="B21" s="25" t="s">
        <v>22</v>
      </c>
      <c r="C21" s="26">
        <v>309</v>
      </c>
      <c r="D21" s="27">
        <v>1.8</v>
      </c>
      <c r="E21" s="26">
        <v>1658</v>
      </c>
      <c r="F21" s="28">
        <v>1.5</v>
      </c>
      <c r="G21" s="26">
        <v>27032</v>
      </c>
      <c r="H21" s="28">
        <v>0.8</v>
      </c>
    </row>
    <row r="22" spans="1:8" s="11" customFormat="1" ht="18" customHeight="1" x14ac:dyDescent="0.15">
      <c r="A22" s="24"/>
      <c r="B22" s="25" t="s">
        <v>23</v>
      </c>
      <c r="C22" s="26">
        <v>1396</v>
      </c>
      <c r="D22" s="27">
        <v>8.3000000000000007</v>
      </c>
      <c r="E22" s="26">
        <v>5990</v>
      </c>
      <c r="F22" s="28">
        <v>5.4</v>
      </c>
      <c r="G22" s="26">
        <v>107871</v>
      </c>
      <c r="H22" s="28">
        <v>3.3</v>
      </c>
    </row>
    <row r="23" spans="1:8" s="11" customFormat="1" ht="18" customHeight="1" x14ac:dyDescent="0.15">
      <c r="A23" s="24"/>
      <c r="B23" s="25" t="s">
        <v>24</v>
      </c>
      <c r="C23" s="26">
        <v>242</v>
      </c>
      <c r="D23" s="27">
        <v>1.4</v>
      </c>
      <c r="E23" s="26">
        <v>1647</v>
      </c>
      <c r="F23" s="28">
        <v>1.5</v>
      </c>
      <c r="G23" s="26">
        <v>70675</v>
      </c>
      <c r="H23" s="28">
        <v>2.2000000000000002</v>
      </c>
    </row>
    <row r="24" spans="1:8" s="11" customFormat="1" ht="15" customHeight="1" x14ac:dyDescent="0.15">
      <c r="A24" s="24"/>
      <c r="B24" s="25"/>
      <c r="C24" s="26"/>
      <c r="D24" s="27"/>
      <c r="E24" s="26"/>
      <c r="F24" s="28"/>
      <c r="G24" s="26"/>
      <c r="H24" s="28"/>
    </row>
    <row r="25" spans="1:8" ht="18" customHeight="1" x14ac:dyDescent="0.15">
      <c r="A25" s="21" t="s">
        <v>25</v>
      </c>
      <c r="B25" s="22" t="s">
        <v>10</v>
      </c>
      <c r="C25" s="23">
        <v>3277</v>
      </c>
      <c r="D25" s="5">
        <v>19.5</v>
      </c>
      <c r="E25" s="23">
        <v>18895</v>
      </c>
      <c r="F25" s="6">
        <v>17.100000000000001</v>
      </c>
      <c r="G25" s="23">
        <v>532390</v>
      </c>
      <c r="H25" s="6">
        <v>16.5</v>
      </c>
    </row>
    <row r="26" spans="1:8" s="11" customFormat="1" ht="6" customHeight="1" x14ac:dyDescent="0.15">
      <c r="A26" s="24"/>
      <c r="B26" s="25"/>
      <c r="C26" s="26"/>
      <c r="D26" s="26"/>
      <c r="E26" s="26"/>
      <c r="F26" s="26"/>
      <c r="G26" s="26"/>
      <c r="H26" s="26"/>
    </row>
    <row r="27" spans="1:8" s="11" customFormat="1" ht="18" customHeight="1" x14ac:dyDescent="0.15">
      <c r="A27" s="24"/>
      <c r="B27" s="25" t="s">
        <v>26</v>
      </c>
      <c r="C27" s="26">
        <v>107</v>
      </c>
      <c r="D27" s="27">
        <f>ROUND(C27/$C$6*100,1)</f>
        <v>0.6</v>
      </c>
      <c r="E27" s="26">
        <v>396</v>
      </c>
      <c r="F27" s="28">
        <f>ROUND(E27/$E$6*100,1)</f>
        <v>0.4</v>
      </c>
      <c r="G27" s="26">
        <v>4756</v>
      </c>
      <c r="H27" s="28">
        <f>ROUND(G27/$G$6*100,1)</f>
        <v>0.1</v>
      </c>
    </row>
    <row r="28" spans="1:8" s="11" customFormat="1" ht="18" customHeight="1" x14ac:dyDescent="0.15">
      <c r="A28" s="24"/>
      <c r="B28" s="25" t="s">
        <v>27</v>
      </c>
      <c r="C28" s="26">
        <v>394</v>
      </c>
      <c r="D28" s="27">
        <f t="shared" ref="D28:D35" si="0">ROUND(C28/$C$6*100,1)</f>
        <v>2.2999999999999998</v>
      </c>
      <c r="E28" s="26">
        <v>1828</v>
      </c>
      <c r="F28" s="28">
        <f t="shared" ref="F28:F35" si="1">ROUND(E28/$E$6*100,1)</f>
        <v>1.7</v>
      </c>
      <c r="G28" s="26">
        <v>30034</v>
      </c>
      <c r="H28" s="28">
        <f t="shared" ref="H28:H35" si="2">ROUND(G28/$G$6*100,1)</f>
        <v>0.9</v>
      </c>
    </row>
    <row r="29" spans="1:8" s="11" customFormat="1" ht="18" customHeight="1" x14ac:dyDescent="0.15">
      <c r="A29" s="24"/>
      <c r="B29" s="30" t="s">
        <v>28</v>
      </c>
      <c r="C29" s="26">
        <v>539</v>
      </c>
      <c r="D29" s="27">
        <f t="shared" si="0"/>
        <v>3.2</v>
      </c>
      <c r="E29" s="26">
        <v>4694</v>
      </c>
      <c r="F29" s="28">
        <f t="shared" si="1"/>
        <v>4.3</v>
      </c>
      <c r="G29" s="26">
        <v>188033</v>
      </c>
      <c r="H29" s="28">
        <f t="shared" si="2"/>
        <v>5.8</v>
      </c>
    </row>
    <row r="30" spans="1:8" s="11" customFormat="1" ht="18" customHeight="1" x14ac:dyDescent="0.15">
      <c r="A30" s="24"/>
      <c r="B30" s="30" t="s">
        <v>29</v>
      </c>
      <c r="C30" s="26">
        <v>462</v>
      </c>
      <c r="D30" s="27">
        <f t="shared" si="0"/>
        <v>2.8</v>
      </c>
      <c r="E30" s="26">
        <v>1811</v>
      </c>
      <c r="F30" s="28">
        <f t="shared" si="1"/>
        <v>1.6</v>
      </c>
      <c r="G30" s="26">
        <v>28674</v>
      </c>
      <c r="H30" s="28">
        <f t="shared" si="2"/>
        <v>0.9</v>
      </c>
    </row>
    <row r="31" spans="1:8" s="11" customFormat="1" ht="18" customHeight="1" x14ac:dyDescent="0.15">
      <c r="A31" s="24"/>
      <c r="B31" s="30" t="s">
        <v>30</v>
      </c>
      <c r="C31" s="26">
        <v>812</v>
      </c>
      <c r="D31" s="27">
        <f t="shared" si="0"/>
        <v>4.8</v>
      </c>
      <c r="E31" s="26">
        <v>5542</v>
      </c>
      <c r="F31" s="28">
        <f t="shared" si="1"/>
        <v>5</v>
      </c>
      <c r="G31" s="26">
        <v>174763</v>
      </c>
      <c r="H31" s="28">
        <f t="shared" si="2"/>
        <v>5.4</v>
      </c>
    </row>
    <row r="32" spans="1:8" s="11" customFormat="1" ht="18" customHeight="1" x14ac:dyDescent="0.15">
      <c r="A32" s="31"/>
      <c r="B32" s="25" t="s">
        <v>31</v>
      </c>
      <c r="C32" s="26">
        <v>93</v>
      </c>
      <c r="D32" s="27">
        <f t="shared" si="0"/>
        <v>0.6</v>
      </c>
      <c r="E32" s="26">
        <v>612</v>
      </c>
      <c r="F32" s="28">
        <f t="shared" si="1"/>
        <v>0.6</v>
      </c>
      <c r="G32" s="26">
        <v>7539</v>
      </c>
      <c r="H32" s="28">
        <f t="shared" si="2"/>
        <v>0.2</v>
      </c>
    </row>
    <row r="33" spans="1:8" s="11" customFormat="1" ht="18" customHeight="1" x14ac:dyDescent="0.15">
      <c r="A33" s="31"/>
      <c r="B33" s="25" t="s">
        <v>32</v>
      </c>
      <c r="C33" s="26">
        <v>224</v>
      </c>
      <c r="D33" s="27">
        <f t="shared" si="0"/>
        <v>1.3</v>
      </c>
      <c r="E33" s="26">
        <v>1018</v>
      </c>
      <c r="F33" s="28">
        <f t="shared" si="1"/>
        <v>0.9</v>
      </c>
      <c r="G33" s="26">
        <v>16254</v>
      </c>
      <c r="H33" s="28">
        <f t="shared" si="2"/>
        <v>0.5</v>
      </c>
    </row>
    <row r="34" spans="1:8" s="11" customFormat="1" ht="18" customHeight="1" x14ac:dyDescent="0.15">
      <c r="A34" s="31"/>
      <c r="B34" s="30" t="s">
        <v>33</v>
      </c>
      <c r="C34" s="26">
        <v>548</v>
      </c>
      <c r="D34" s="27">
        <f t="shared" si="0"/>
        <v>3.3</v>
      </c>
      <c r="E34" s="26">
        <v>2633</v>
      </c>
      <c r="F34" s="28">
        <f t="shared" si="1"/>
        <v>2.4</v>
      </c>
      <c r="G34" s="26">
        <v>77203</v>
      </c>
      <c r="H34" s="28">
        <f t="shared" si="2"/>
        <v>2.4</v>
      </c>
    </row>
    <row r="35" spans="1:8" s="11" customFormat="1" ht="18" customHeight="1" x14ac:dyDescent="0.15">
      <c r="A35" s="31"/>
      <c r="B35" s="25" t="s">
        <v>34</v>
      </c>
      <c r="C35" s="26">
        <v>98</v>
      </c>
      <c r="D35" s="27">
        <f t="shared" si="0"/>
        <v>0.6</v>
      </c>
      <c r="E35" s="26">
        <v>361</v>
      </c>
      <c r="F35" s="28">
        <f t="shared" si="1"/>
        <v>0.3</v>
      </c>
      <c r="G35" s="26">
        <v>5136</v>
      </c>
      <c r="H35" s="28">
        <f t="shared" si="2"/>
        <v>0.2</v>
      </c>
    </row>
    <row r="36" spans="1:8" s="11" customFormat="1" ht="15" customHeight="1" x14ac:dyDescent="0.15">
      <c r="A36" s="24"/>
      <c r="B36" s="25"/>
      <c r="C36" s="26"/>
      <c r="D36" s="27"/>
      <c r="E36" s="26"/>
      <c r="F36" s="28"/>
      <c r="G36" s="26"/>
      <c r="H36" s="28"/>
    </row>
    <row r="37" spans="1:8" s="11" customFormat="1" ht="6" customHeight="1" x14ac:dyDescent="0.15">
      <c r="A37" s="32"/>
      <c r="B37" s="33"/>
      <c r="C37" s="26"/>
      <c r="D37" s="27"/>
      <c r="E37" s="26"/>
      <c r="F37" s="28"/>
      <c r="G37" s="26"/>
      <c r="H37" s="28"/>
    </row>
    <row r="38" spans="1:8" s="11" customFormat="1" ht="18" customHeight="1" x14ac:dyDescent="0.15">
      <c r="A38" s="24" t="s">
        <v>35</v>
      </c>
      <c r="B38" s="34" t="s">
        <v>36</v>
      </c>
      <c r="C38" s="26">
        <v>3574</v>
      </c>
      <c r="D38" s="27">
        <v>100</v>
      </c>
      <c r="E38" s="26">
        <v>27992</v>
      </c>
      <c r="F38" s="28">
        <v>100</v>
      </c>
      <c r="G38" s="26">
        <v>1740854</v>
      </c>
      <c r="H38" s="28">
        <v>100</v>
      </c>
    </row>
    <row r="39" spans="1:8" s="11" customFormat="1" ht="18" customHeight="1" x14ac:dyDescent="0.15">
      <c r="A39" s="24"/>
      <c r="B39" s="34" t="s">
        <v>37</v>
      </c>
      <c r="C39" s="26">
        <v>3058</v>
      </c>
      <c r="D39" s="27">
        <v>85.6</v>
      </c>
      <c r="E39" s="26">
        <v>24320</v>
      </c>
      <c r="F39" s="28">
        <v>86.9</v>
      </c>
      <c r="G39" s="26">
        <v>1453468</v>
      </c>
      <c r="H39" s="28">
        <v>83.5</v>
      </c>
    </row>
    <row r="40" spans="1:8" s="11" customFormat="1" ht="18" customHeight="1" x14ac:dyDescent="0.15">
      <c r="A40" s="24"/>
      <c r="B40" s="35" t="s">
        <v>38</v>
      </c>
      <c r="C40" s="36">
        <v>-1849</v>
      </c>
      <c r="D40" s="37">
        <v>-51.7</v>
      </c>
      <c r="E40" s="36">
        <v>-16745</v>
      </c>
      <c r="F40" s="38">
        <v>-59.8</v>
      </c>
      <c r="G40" s="36">
        <v>-1100741</v>
      </c>
      <c r="H40" s="38">
        <v>-63.2</v>
      </c>
    </row>
    <row r="41" spans="1:8" s="11" customFormat="1" ht="18" customHeight="1" x14ac:dyDescent="0.15">
      <c r="A41" s="24"/>
      <c r="B41" s="34" t="s">
        <v>39</v>
      </c>
      <c r="C41" s="26">
        <v>516</v>
      </c>
      <c r="D41" s="27">
        <v>14.4</v>
      </c>
      <c r="E41" s="26">
        <v>3672</v>
      </c>
      <c r="F41" s="28">
        <v>13.1</v>
      </c>
      <c r="G41" s="26">
        <v>287387</v>
      </c>
      <c r="H41" s="28">
        <v>16.5</v>
      </c>
    </row>
    <row r="42" spans="1:8" s="11" customFormat="1" ht="6" customHeight="1" x14ac:dyDescent="0.15">
      <c r="A42" s="24"/>
      <c r="B42" s="34"/>
      <c r="C42" s="26"/>
      <c r="D42" s="27"/>
      <c r="E42" s="26"/>
      <c r="F42" s="28"/>
      <c r="G42" s="26"/>
      <c r="H42" s="28"/>
    </row>
    <row r="43" spans="1:8" s="11" customFormat="1" ht="6" customHeight="1" x14ac:dyDescent="0.15">
      <c r="A43" s="32"/>
      <c r="B43" s="33"/>
      <c r="C43" s="26"/>
      <c r="D43" s="27"/>
      <c r="E43" s="26"/>
      <c r="F43" s="28"/>
      <c r="G43" s="26"/>
      <c r="H43" s="28"/>
    </row>
    <row r="44" spans="1:8" s="11" customFormat="1" ht="18" customHeight="1" x14ac:dyDescent="0.15">
      <c r="A44" s="24" t="s">
        <v>40</v>
      </c>
      <c r="B44" s="34" t="s">
        <v>36</v>
      </c>
      <c r="C44" s="26">
        <v>13224</v>
      </c>
      <c r="D44" s="27">
        <v>100</v>
      </c>
      <c r="E44" s="26">
        <v>82211</v>
      </c>
      <c r="F44" s="28">
        <v>100</v>
      </c>
      <c r="G44" s="26">
        <v>1481435</v>
      </c>
      <c r="H44" s="28">
        <v>100</v>
      </c>
    </row>
    <row r="45" spans="1:8" s="11" customFormat="1" ht="18" customHeight="1" x14ac:dyDescent="0.15">
      <c r="A45" s="24"/>
      <c r="B45" s="34" t="s">
        <v>37</v>
      </c>
      <c r="C45" s="26">
        <v>10463</v>
      </c>
      <c r="D45" s="27">
        <v>79.099999999999994</v>
      </c>
      <c r="E45" s="26">
        <v>66988</v>
      </c>
      <c r="F45" s="28">
        <v>81.5</v>
      </c>
      <c r="G45" s="26">
        <v>1236431</v>
      </c>
      <c r="H45" s="28">
        <v>83.5</v>
      </c>
    </row>
    <row r="46" spans="1:8" s="11" customFormat="1" ht="18" customHeight="1" x14ac:dyDescent="0.15">
      <c r="A46" s="24"/>
      <c r="B46" s="35" t="s">
        <v>38</v>
      </c>
      <c r="C46" s="36">
        <v>-4350</v>
      </c>
      <c r="D46" s="38">
        <v>-32.9</v>
      </c>
      <c r="E46" s="36">
        <v>-34422</v>
      </c>
      <c r="F46" s="38">
        <v>-41.9</v>
      </c>
      <c r="G46" s="36">
        <v>-723845</v>
      </c>
      <c r="H46" s="38">
        <v>-48.9</v>
      </c>
    </row>
    <row r="47" spans="1:8" s="11" customFormat="1" ht="18" customHeight="1" x14ac:dyDescent="0.15">
      <c r="A47" s="24"/>
      <c r="B47" s="34" t="s">
        <v>39</v>
      </c>
      <c r="C47" s="39">
        <v>2761</v>
      </c>
      <c r="D47" s="40">
        <v>20.9</v>
      </c>
      <c r="E47" s="39">
        <v>15223</v>
      </c>
      <c r="F47" s="41">
        <v>18.5</v>
      </c>
      <c r="G47" s="39">
        <v>245003</v>
      </c>
      <c r="H47" s="41">
        <v>16.5</v>
      </c>
    </row>
    <row r="48" spans="1:8" s="11" customFormat="1" ht="6" customHeight="1" x14ac:dyDescent="0.15">
      <c r="A48" s="42"/>
      <c r="B48" s="43"/>
      <c r="C48" s="44"/>
      <c r="D48" s="45"/>
      <c r="E48" s="44"/>
      <c r="F48" s="46"/>
      <c r="G48" s="44"/>
      <c r="H48" s="46"/>
    </row>
  </sheetData>
  <mergeCells count="5">
    <mergeCell ref="A1:H1"/>
    <mergeCell ref="A3:B4"/>
    <mergeCell ref="C3:D3"/>
    <mergeCell ref="E3:F3"/>
    <mergeCell ref="G3:H3"/>
  </mergeCells>
  <phoneticPr fontId="2"/>
  <pageMargins left="0.51181102362204722" right="0.31496062992125984" top="0.55118110236220474" bottom="0.55118110236220474" header="0.31496062992125984" footer="0.31496062992125984"/>
  <pageSetup paperSize="9" scale="95" firstPageNumber="73" pageOrder="overThenDown" orientation="portrait" horizontalDpi="300" verticalDpi="300" r:id="rId1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6表</vt:lpstr>
    </vt:vector>
  </TitlesOfParts>
  <Company>熊本市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熊本市職員</cp:lastModifiedBy>
  <dcterms:created xsi:type="dcterms:W3CDTF">2015-03-05T01:28:54Z</dcterms:created>
  <dcterms:modified xsi:type="dcterms:W3CDTF">2015-03-05T01:29:12Z</dcterms:modified>
</cp:coreProperties>
</file>