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2025年度\05 金融支援班\06SN認定\★20241201からの様式\07 5号\売上確認表\"/>
    </mc:Choice>
  </mc:AlternateContent>
  <xr:revisionPtr revIDLastSave="0" documentId="13_ncr:1_{618AF252-9A1F-4202-8BDA-015D9E1833A4}" xr6:coauthVersionLast="47" xr6:coauthVersionMax="47" xr10:uidLastSave="{00000000-0000-0000-0000-000000000000}"/>
  <bookViews>
    <workbookView xWindow="-108" yWindow="-108" windowWidth="23256" windowHeight="12576" xr2:uid="{00000000-000D-0000-FFFF-FFFF00000000}"/>
  </bookViews>
  <sheets>
    <sheet name="業種確認・売上高計算書" sheetId="10" r:id="rId1"/>
    <sheet name="記載例" sheetId="11" r:id="rId2"/>
  </sheets>
  <definedNames>
    <definedName name="_xlnm.Print_Area" localSheetId="1">記載例!$A$1:$AV$54</definedName>
    <definedName name="_xlnm.Print_Area" localSheetId="0">業種確認・売上高計算書!$A$1:$AV$53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3" i="11" l="1"/>
  <c r="AL42" i="11"/>
  <c r="AL30" i="11"/>
  <c r="AB38" i="11" s="1"/>
  <c r="AL20" i="11"/>
  <c r="AL19" i="11"/>
  <c r="AL18" i="10"/>
  <c r="AL19" i="10"/>
  <c r="V22" i="10" s="1"/>
  <c r="AL29" i="10"/>
  <c r="AB37" i="10" s="1"/>
  <c r="AL42" i="10"/>
  <c r="AF47" i="10" s="1"/>
  <c r="AL41" i="10"/>
  <c r="AF46" i="10" s="1"/>
  <c r="AF48" i="11" l="1"/>
  <c r="AF47" i="11"/>
  <c r="V23" i="11"/>
</calcChain>
</file>

<file path=xl/sharedStrings.xml><?xml version="1.0" encoding="utf-8"?>
<sst xmlns="http://schemas.openxmlformats.org/spreadsheetml/2006/main" count="223" uniqueCount="78">
  <si>
    <t>※この書類も必ずご提出ください。</t>
    <rPh sb="3" eb="5">
      <t>ショルイ</t>
    </rPh>
    <rPh sb="6" eb="7">
      <t>カナラ</t>
    </rPh>
    <rPh sb="9" eb="11">
      <t>テイシュツ</t>
    </rPh>
    <phoneticPr fontId="5"/>
  </si>
  <si>
    <t>企業全体</t>
    <rPh sb="0" eb="2">
      <t>キギョウ</t>
    </rPh>
    <rPh sb="2" eb="4">
      <t>ゼンタイ</t>
    </rPh>
    <phoneticPr fontId="5"/>
  </si>
  <si>
    <t>年</t>
    <rPh sb="0" eb="1">
      <t>ネン</t>
    </rPh>
    <phoneticPr fontId="5"/>
  </si>
  <si>
    <t>月</t>
    <rPh sb="0" eb="1">
      <t>ツキ</t>
    </rPh>
    <phoneticPr fontId="5"/>
  </si>
  <si>
    <t>３か月間の合計</t>
    <phoneticPr fontId="5"/>
  </si>
  <si>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</si>
  <si>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</si>
  <si>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</si>
  <si>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</si>
  <si>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・今現在行っている事業を全てご記入ください</t>
    <rPh sb="1" eb="2">
      <t>イマ</t>
    </rPh>
    <rPh sb="2" eb="4">
      <t>ゲンザイ</t>
    </rPh>
    <rPh sb="4" eb="5">
      <t>オコナ</t>
    </rPh>
    <rPh sb="9" eb="11">
      <t>ジギョウ</t>
    </rPh>
    <rPh sb="12" eb="13">
      <t>スベ</t>
    </rPh>
    <rPh sb="15" eb="17">
      <t>キニュウ</t>
    </rPh>
    <phoneticPr fontId="4"/>
  </si>
  <si>
    <t>指定業種のみ</t>
    <rPh sb="0" eb="4">
      <t>シテイギョウシュ</t>
    </rPh>
    <phoneticPr fontId="5"/>
  </si>
  <si>
    <t>指定業種のみ</t>
    <rPh sb="0" eb="2">
      <t>シテイ</t>
    </rPh>
    <rPh sb="2" eb="4">
      <t>ギョウシュ</t>
    </rPh>
    <phoneticPr fontId="5"/>
  </si>
  <si>
    <t>業種確認・売上高計算書</t>
    <rPh sb="0" eb="2">
      <t>ギョウシュ</t>
    </rPh>
    <rPh sb="2" eb="4">
      <t>カクニン</t>
    </rPh>
    <rPh sb="5" eb="8">
      <t>ウリアゲダカ</t>
    </rPh>
    <phoneticPr fontId="5"/>
  </si>
  <si>
    <t>　(　Ａ①　／　Ａ②　)　×１００　＝</t>
    <phoneticPr fontId="5"/>
  </si>
  <si>
    <t>　(　Ｂ①　-　Ａ①　)　÷　Ｂ①　×１００　＝</t>
    <phoneticPr fontId="5"/>
  </si>
  <si>
    <t>　(　Ｂ②　-　Ａ②　)　÷　Ｂ②　×１００　＝</t>
    <phoneticPr fontId="5"/>
  </si>
  <si>
    <t>5号-(イ)-②（特殊事情）</t>
    <rPh sb="1" eb="2">
      <t>ゴウ</t>
    </rPh>
    <phoneticPr fontId="4"/>
  </si>
  <si>
    <t>指定業種に〇</t>
    <phoneticPr fontId="4"/>
  </si>
  <si>
    <t>令和</t>
    <phoneticPr fontId="4"/>
  </si>
  <si>
    <t>年</t>
    <rPh sb="0" eb="1">
      <t>ネン</t>
    </rPh>
    <phoneticPr fontId="4"/>
  </si>
  <si>
    <t>月</t>
    <rPh sb="0" eb="1">
      <t>ガツ</t>
    </rPh>
    <phoneticPr fontId="4"/>
  </si>
  <si>
    <t>決算期：</t>
    <rPh sb="0" eb="3">
      <t>ケッサンキ</t>
    </rPh>
    <phoneticPr fontId="4"/>
  </si>
  <si>
    <t>）</t>
    <phoneticPr fontId="4"/>
  </si>
  <si>
    <t>イ ： 特殊事情が発生した事業年度又は特殊事情が発生する直前の事業年度の決算の売上高等</t>
    <rPh sb="4" eb="8">
      <t>トクシュジジョウ</t>
    </rPh>
    <rPh sb="9" eb="11">
      <t>ハッセイ</t>
    </rPh>
    <rPh sb="13" eb="17">
      <t>ジギョウネンド</t>
    </rPh>
    <rPh sb="17" eb="18">
      <t>マタ</t>
    </rPh>
    <rPh sb="19" eb="23">
      <t>トクシュジジョウ</t>
    </rPh>
    <rPh sb="24" eb="26">
      <t>ハッセイ</t>
    </rPh>
    <rPh sb="28" eb="30">
      <t>チョクゼン</t>
    </rPh>
    <rPh sb="31" eb="35">
      <t>ジギョウネンド</t>
    </rPh>
    <rPh sb="36" eb="38">
      <t>ケッサン</t>
    </rPh>
    <rPh sb="39" eb="41">
      <t>ウリアゲ</t>
    </rPh>
    <rPh sb="41" eb="42">
      <t>ダカ</t>
    </rPh>
    <rPh sb="42" eb="43">
      <t>トウ</t>
    </rPh>
    <phoneticPr fontId="5"/>
  </si>
  <si>
    <t>令和　　　年　　　　月　　　　日</t>
    <phoneticPr fontId="5"/>
  </si>
  <si>
    <t>Ｂ ： Ａの期間に対応する災害等の特殊事情の影響を受ける直前同期の３か月間の売上高等</t>
    <rPh sb="6" eb="8">
      <t>キカン</t>
    </rPh>
    <rPh sb="9" eb="11">
      <t>タイオウ</t>
    </rPh>
    <rPh sb="13" eb="15">
      <t>サイガイ</t>
    </rPh>
    <rPh sb="15" eb="16">
      <t>トウ</t>
    </rPh>
    <rPh sb="17" eb="19">
      <t>トクシュ</t>
    </rPh>
    <rPh sb="19" eb="21">
      <t>ジジョウ</t>
    </rPh>
    <rPh sb="22" eb="24">
      <t>エイキョウ</t>
    </rPh>
    <rPh sb="25" eb="26">
      <t>ウ</t>
    </rPh>
    <rPh sb="28" eb="30">
      <t>チョクゼン</t>
    </rPh>
    <rPh sb="30" eb="32">
      <t>ドウキ</t>
    </rPh>
    <rPh sb="36" eb="37">
      <t>アイダ</t>
    </rPh>
    <rPh sb="38" eb="40">
      <t>ウリアゲ</t>
    </rPh>
    <rPh sb="40" eb="41">
      <t>ダカ</t>
    </rPh>
    <rPh sb="41" eb="42">
      <t>トウ</t>
    </rPh>
    <phoneticPr fontId="5"/>
  </si>
  <si>
    <t>災害等の特殊事情の影響を受けた年月：</t>
    <rPh sb="0" eb="2">
      <t>サイガイ</t>
    </rPh>
    <rPh sb="2" eb="3">
      <t>トウ</t>
    </rPh>
    <rPh sb="4" eb="6">
      <t>トクシュ</t>
    </rPh>
    <rPh sb="6" eb="8">
      <t>ジジョウ</t>
    </rPh>
    <rPh sb="9" eb="11">
      <t>エイキョウ</t>
    </rPh>
    <rPh sb="12" eb="13">
      <t>ウ</t>
    </rPh>
    <rPh sb="15" eb="17">
      <t>ネンゲツ</t>
    </rPh>
    <phoneticPr fontId="4"/>
  </si>
  <si>
    <t>業種名</t>
    <rPh sb="0" eb="3">
      <t>ギョウシュメイ</t>
    </rPh>
    <phoneticPr fontId="4"/>
  </si>
  <si>
    <t>具体的な事業内容</t>
    <rPh sb="0" eb="3">
      <t>グタイテキ</t>
    </rPh>
    <rPh sb="4" eb="8">
      <t>ジギョウナイヨウ</t>
    </rPh>
    <phoneticPr fontId="4"/>
  </si>
  <si>
    <t>細分類番号</t>
    <rPh sb="0" eb="1">
      <t>ホソ</t>
    </rPh>
    <rPh sb="1" eb="3">
      <t>ブンルイ</t>
    </rPh>
    <rPh sb="3" eb="5">
      <t>バンゴウ</t>
    </rPh>
    <phoneticPr fontId="4"/>
  </si>
  <si>
    <t>％　≧　２０％</t>
    <phoneticPr fontId="5"/>
  </si>
  <si>
    <t>％　≧　５％</t>
    <phoneticPr fontId="5"/>
  </si>
  <si>
    <t>（特殊事情の内容：</t>
    <rPh sb="1" eb="3">
      <t>トクシュ</t>
    </rPh>
    <rPh sb="3" eb="5">
      <t>ジジョウ</t>
    </rPh>
    <rPh sb="6" eb="8">
      <t>ナイヨウ</t>
    </rPh>
    <phoneticPr fontId="4"/>
  </si>
  <si>
    <t>　(　イ　-　ア／３　)　÷　イ　×１００　＝</t>
    <phoneticPr fontId="5"/>
  </si>
  <si>
    <t>細分類業種名</t>
    <rPh sb="0" eb="3">
      <t>サイブンルイ</t>
    </rPh>
    <rPh sb="3" eb="5">
      <t>ギョウシュ</t>
    </rPh>
    <rPh sb="5" eb="6">
      <t>メイ</t>
    </rPh>
    <phoneticPr fontId="4"/>
  </si>
  <si>
    <t xml:space="preserve"> （申請者）</t>
    <rPh sb="2" eb="5">
      <t>シンセイシャ</t>
    </rPh>
    <phoneticPr fontId="4"/>
  </si>
  <si>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5"/>
  </si>
  <si>
    <t>Ａ ： 申込時点における最近３か月間の売上高等</t>
    <rPh sb="4" eb="8">
      <t>モウシコミジテン</t>
    </rPh>
    <rPh sb="12" eb="14">
      <t>サイキン</t>
    </rPh>
    <rPh sb="16" eb="17">
      <t>ゲツ</t>
    </rPh>
    <rPh sb="17" eb="18">
      <t>カン</t>
    </rPh>
    <rPh sb="19" eb="21">
      <t>ウリアゲ</t>
    </rPh>
    <rPh sb="21" eb="22">
      <t>ダカ</t>
    </rPh>
    <rPh sb="22" eb="23">
      <t>トウ</t>
    </rPh>
    <phoneticPr fontId="5"/>
  </si>
  <si>
    <t>売上高等の減少率</t>
    <rPh sb="3" eb="4">
      <t>トウ</t>
    </rPh>
    <phoneticPr fontId="5"/>
  </si>
  <si>
    <t>指定業種：</t>
    <rPh sb="0" eb="4">
      <t>シテイギョウシュ</t>
    </rPh>
    <phoneticPr fontId="4"/>
  </si>
  <si>
    <t>企業全体：</t>
    <rPh sb="0" eb="4">
      <t>キギョウゼンタイ</t>
    </rPh>
    <phoneticPr fontId="4"/>
  </si>
  <si>
    <t>日本標準産業分類</t>
    <rPh sb="0" eb="4">
      <t>ニホンヒョウジュン</t>
    </rPh>
    <rPh sb="4" eb="6">
      <t>サンギョウ</t>
    </rPh>
    <rPh sb="6" eb="8">
      <t>ブンルイ</t>
    </rPh>
    <phoneticPr fontId="4"/>
  </si>
  <si>
    <t>企業全体
or
指定業種のみ</t>
    <rPh sb="0" eb="2">
      <t>キギョウ</t>
    </rPh>
    <rPh sb="2" eb="4">
      <t>ゼンタイ</t>
    </rPh>
    <phoneticPr fontId="5"/>
  </si>
  <si>
    <t>ア ： Ａの期間に対応する前年同期の３か月間の売上高等</t>
    <rPh sb="6" eb="8">
      <t>キカン</t>
    </rPh>
    <rPh sb="9" eb="11">
      <t>タイオウ</t>
    </rPh>
    <rPh sb="13" eb="15">
      <t>ゼンネン</t>
    </rPh>
    <rPh sb="15" eb="17">
      <t>ドウキ</t>
    </rPh>
    <rPh sb="21" eb="22">
      <t>アイダ</t>
    </rPh>
    <rPh sb="23" eb="25">
      <t>ウリアゲ</t>
    </rPh>
    <rPh sb="25" eb="26">
      <t>ダカ</t>
    </rPh>
    <rPh sb="26" eb="27">
      <t>トウ</t>
    </rPh>
    <phoneticPr fontId="5"/>
  </si>
  <si>
    <t>上記各項目に記載の金額は、当社の売上高等と相違ありません。</t>
    <phoneticPr fontId="5"/>
  </si>
  <si>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</si>
  <si>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※Bの期間～直近月までの売上高等の証拠資料（売上台帳、法人事業概況説明書、試算表等の写し）を提出してください。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31" eb="33">
      <t>ガイキョウ</t>
    </rPh>
    <rPh sb="39" eb="40">
      <t>ヒョウ</t>
    </rPh>
    <rPh sb="46" eb="48">
      <t>テイシュツ</t>
    </rPh>
    <phoneticPr fontId="4"/>
  </si>
  <si>
    <t>売上高等合計</t>
    <rPh sb="0" eb="3">
      <t>ウリアゲダカ</t>
    </rPh>
    <rPh sb="3" eb="4">
      <t>トウ</t>
    </rPh>
    <rPh sb="4" eb="6">
      <t>ゴウケイ</t>
    </rPh>
    <phoneticPr fontId="5"/>
  </si>
  <si>
    <t>売上高等月平均</t>
    <rPh sb="0" eb="3">
      <t>ウリアゲダカ</t>
    </rPh>
    <rPh sb="3" eb="4">
      <t>トウ</t>
    </rPh>
    <rPh sb="4" eb="5">
      <t>ツキ</t>
    </rPh>
    <rPh sb="5" eb="7">
      <t>ヘイキン</t>
    </rPh>
    <phoneticPr fontId="5"/>
  </si>
  <si>
    <t>前年同期の売上高等の減少率（特殊事情が発生した事業年度又は特殊事情が発生する直前の事業年度比）</t>
    <rPh sb="0" eb="2">
      <t>ゼンネン</t>
    </rPh>
    <rPh sb="2" eb="4">
      <t>ドウキ</t>
    </rPh>
    <rPh sb="5" eb="8">
      <t>ウリアゲダカ</t>
    </rPh>
    <rPh sb="8" eb="9">
      <t>トウ</t>
    </rPh>
    <rPh sb="10" eb="13">
      <t>ゲンショウリツ</t>
    </rPh>
    <rPh sb="14" eb="18">
      <t>トクシュジジョウ</t>
    </rPh>
    <rPh sb="19" eb="21">
      <t>ハッセイ</t>
    </rPh>
    <rPh sb="23" eb="27">
      <t>ジギョウネンド</t>
    </rPh>
    <rPh sb="27" eb="28">
      <t>マタ</t>
    </rPh>
    <rPh sb="29" eb="33">
      <t>トクシュジジョウ</t>
    </rPh>
    <rPh sb="34" eb="36">
      <t>ハッセイ</t>
    </rPh>
    <rPh sb="38" eb="40">
      <t>チョクゼン</t>
    </rPh>
    <rPh sb="41" eb="45">
      <t>ジギョウネンド</t>
    </rPh>
    <rPh sb="45" eb="46">
      <t>ヒ</t>
    </rPh>
    <phoneticPr fontId="5"/>
  </si>
  <si>
    <t>※取り扱っている製品・商品・サービスなど事業内容を確認できる書類（パンフレット、許認可証、会社ホームページなど）もあわせてご提出ください。</t>
    <phoneticPr fontId="5"/>
  </si>
  <si>
    <t>不動産業</t>
    <rPh sb="0" eb="4">
      <t>フドウサンギョウ</t>
    </rPh>
    <phoneticPr fontId="4"/>
  </si>
  <si>
    <t>飲食業</t>
    <rPh sb="0" eb="3">
      <t>インショクギョウ</t>
    </rPh>
    <phoneticPr fontId="4"/>
  </si>
  <si>
    <t>アパートを2棟（中央区と東区）所有。全部で24部屋あり、20部屋貸出中。</t>
  </si>
  <si>
    <t>貸家業</t>
  </si>
  <si>
    <t>酒場、ビアホール</t>
  </si>
  <si>
    <t>喫茶店</t>
    <rPh sb="0" eb="2">
      <t>キッサ</t>
    </rPh>
    <rPh sb="2" eb="3">
      <t>ミセ</t>
    </rPh>
    <phoneticPr fontId="4"/>
  </si>
  <si>
    <t>〇</t>
  </si>
  <si>
    <t>令和6</t>
    <rPh sb="0" eb="2">
      <t>レイワ</t>
    </rPh>
    <phoneticPr fontId="4"/>
  </si>
  <si>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</si>
  <si>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r>
      <t xml:space="preserve">名　称   </t>
    </r>
    <r>
      <rPr>
        <sz val="10"/>
        <color rgb="FFFF0000"/>
        <rFont val="ＭＳ 明朝"/>
        <family val="1"/>
        <charset val="128"/>
      </rPr>
      <t>株式会社KUMACORPORATION</t>
    </r>
    <rPh sb="0" eb="1">
      <t>ナ</t>
    </rPh>
    <rPh sb="2" eb="3">
      <t>ショウ</t>
    </rPh>
    <rPh sb="6" eb="10">
      <t>カブシキガイシャ</t>
    </rPh>
    <phoneticPr fontId="5"/>
  </si>
  <si>
    <r>
      <t xml:space="preserve">代表者　 </t>
    </r>
    <r>
      <rPr>
        <sz val="10"/>
        <color rgb="FFFF0000"/>
        <rFont val="ＭＳ 明朝"/>
        <family val="1"/>
        <charset val="128"/>
      </rPr>
      <t>代表取締役　熊本　太郎</t>
    </r>
    <rPh sb="0" eb="3">
      <t>ダイヒョウシャ</t>
    </rPh>
    <rPh sb="5" eb="7">
      <t>ダイヒョウ</t>
    </rPh>
    <rPh sb="7" eb="10">
      <t>トリシマリヤク</t>
    </rPh>
    <rPh sb="11" eb="13">
      <t>クマモト</t>
    </rPh>
    <rPh sb="14" eb="16">
      <t>タロウ</t>
    </rPh>
    <phoneticPr fontId="5"/>
  </si>
  <si>
    <t>新型コロナウイルス感染症の影響により不動産業では空室の増加、飲食業では営業時間の短縮・外出自粛に伴い売上高が減少した。</t>
    <rPh sb="0" eb="2">
      <t>シンガタ</t>
    </rPh>
    <rPh sb="9" eb="12">
      <t>カンセンショウ</t>
    </rPh>
    <rPh sb="13" eb="15">
      <t>エイキョウ</t>
    </rPh>
    <rPh sb="18" eb="21">
      <t>フドウサン</t>
    </rPh>
    <rPh sb="21" eb="22">
      <t>ギョウ</t>
    </rPh>
    <rPh sb="24" eb="26">
      <t>クウシツ</t>
    </rPh>
    <rPh sb="27" eb="29">
      <t>ゾウカ</t>
    </rPh>
    <rPh sb="30" eb="33">
      <t>インショクギョウ</t>
    </rPh>
    <rPh sb="35" eb="37">
      <t>エイギョウ</t>
    </rPh>
    <rPh sb="37" eb="39">
      <t>ジカン</t>
    </rPh>
    <rPh sb="40" eb="42">
      <t>タンシュク</t>
    </rPh>
    <rPh sb="43" eb="45">
      <t>ガイシュツ</t>
    </rPh>
    <rPh sb="45" eb="47">
      <t>ジシュク</t>
    </rPh>
    <rPh sb="48" eb="49">
      <t>トモナ</t>
    </rPh>
    <rPh sb="50" eb="52">
      <t>ウリアゲ</t>
    </rPh>
    <rPh sb="52" eb="53">
      <t>ダカ</t>
    </rPh>
    <rPh sb="54" eb="56">
      <t>ゲンショウ</t>
    </rPh>
    <phoneticPr fontId="4"/>
  </si>
  <si>
    <t>2</t>
    <phoneticPr fontId="4"/>
  </si>
  <si>
    <t>令和5</t>
    <rPh sb="0" eb="2">
      <t>レイワ</t>
    </rPh>
    <phoneticPr fontId="4"/>
  </si>
  <si>
    <t>3</t>
    <phoneticPr fontId="4"/>
  </si>
  <si>
    <t>令和1</t>
    <rPh sb="0" eb="2">
      <t>レイワ</t>
    </rPh>
    <phoneticPr fontId="4"/>
  </si>
  <si>
    <t>下通で居酒屋「熊本酒場」を経営。</t>
    <rPh sb="0" eb="1">
      <t>シモ</t>
    </rPh>
    <rPh sb="1" eb="2">
      <t>ドオリ</t>
    </rPh>
    <rPh sb="3" eb="6">
      <t>イザカヤ</t>
    </rPh>
    <rPh sb="7" eb="9">
      <t>クマモト</t>
    </rPh>
    <rPh sb="9" eb="11">
      <t>サカバ</t>
    </rPh>
    <rPh sb="13" eb="15">
      <t>ケイエイ</t>
    </rPh>
    <phoneticPr fontId="4"/>
  </si>
  <si>
    <t>上通でカフェ「KUMA CAFÉ」を経営。</t>
    <rPh sb="0" eb="2">
      <t>カミトオリ</t>
    </rPh>
    <rPh sb="18" eb="20">
      <t>ケイエイ</t>
    </rPh>
    <phoneticPr fontId="4"/>
  </si>
  <si>
    <t>円</t>
    <rPh sb="0" eb="1">
      <t>エン</t>
    </rPh>
    <phoneticPr fontId="5"/>
  </si>
  <si>
    <t>円【A①】</t>
    <rPh sb="0" eb="1">
      <t>エン</t>
    </rPh>
    <phoneticPr fontId="5"/>
  </si>
  <si>
    <t>円【A②】</t>
    <rPh sb="0" eb="1">
      <t>エン</t>
    </rPh>
    <phoneticPr fontId="5"/>
  </si>
  <si>
    <t>円【ア】</t>
    <rPh sb="0" eb="1">
      <t>エン</t>
    </rPh>
    <phoneticPr fontId="5"/>
  </si>
  <si>
    <t>円【イ】</t>
    <rPh sb="0" eb="1">
      <t>エン</t>
    </rPh>
    <phoneticPr fontId="5"/>
  </si>
  <si>
    <t>円【B①】</t>
    <rPh sb="0" eb="1">
      <t>エン</t>
    </rPh>
    <phoneticPr fontId="5"/>
  </si>
  <si>
    <t>円【B②】</t>
    <rPh sb="0" eb="1">
      <t>エン</t>
    </rPh>
    <phoneticPr fontId="5"/>
  </si>
  <si>
    <t>名　称　</t>
    <rPh sb="0" eb="1">
      <t>ナ</t>
    </rPh>
    <rPh sb="2" eb="3">
      <t>ショウ</t>
    </rPh>
    <phoneticPr fontId="5"/>
  </si>
  <si>
    <t>代表者　</t>
    <rPh sb="0" eb="3">
      <t>ダイヒョウシャ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</si>
</sst>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2">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11"/>
      <color theme="0"/>
      <name val="ＭＳ 明朝"/>
      <family val="1"/>
      <charset val="128"/>
    </font>
    <font>
      <sz val="9"/>
      <color theme="1"/>
      <name val="ＭＳ 明朝"/>
      <family val="1"/>
      <charset val="128"/>
    </font>
    <font>
      <sz val="11"/>
      <color theme="1"/>
      <name val="ＭＳ 明朝"/>
      <family val="1"/>
      <charset val="128"/>
    </font>
    <font>
      <b/>
      <sz val="11"/>
      <name val="ＭＳ 明朝"/>
      <family val="1"/>
      <charset val="128"/>
    </font>
    <font>
      <b/>
      <sz val="10"/>
      <name val="ＭＳ 明朝"/>
      <family val="1"/>
      <charset val="128"/>
    </font>
    <font>
      <b/>
      <sz val="10"/>
      <color theme="1"/>
      <name val="ＭＳ 明朝"/>
      <family val="1"/>
      <charset val="128"/>
    </font>
    <font>
      <sz val="7"/>
      <color theme="1"/>
      <name val="ＭＳ 明朝"/>
      <family val="1"/>
      <charset val="128"/>
    </font>
    <font>
      <u/>
      <sz val="9"/>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275">
    <xf numFmtId="0" fontId="0" fillId="0" borderId="0" xfId="0"/>
    <xf numFmtId="0" fontId="3" fillId="0" borderId="0" xfId="0" applyFont="1" applyAlignment="1">
      <alignment vertical="center"/>
    </xf>
    <xf numFmtId="0" fontId="10" fillId="0" borderId="0" xfId="0" applyFont="1" applyAlignment="1">
      <alignment vertical="center" wrapText="1"/>
    </xf>
    <xf numFmtId="0" fontId="8" fillId="0" borderId="0" xfId="0" applyFont="1" applyAlignment="1">
      <alignment vertical="center"/>
    </xf>
    <xf numFmtId="0" fontId="11" fillId="4" borderId="0" xfId="0" applyFont="1" applyFill="1" applyAlignment="1">
      <alignment vertical="center"/>
    </xf>
    <xf numFmtId="0" fontId="3" fillId="4" borderId="0" xfId="0" applyFont="1" applyFill="1" applyAlignment="1">
      <alignment vertical="center"/>
    </xf>
    <xf numFmtId="0" fontId="13" fillId="0" borderId="0" xfId="0" applyFont="1" applyAlignment="1">
      <alignment vertical="center"/>
    </xf>
    <xf numFmtId="0" fontId="13" fillId="4" borderId="0" xfId="0" applyFont="1" applyFill="1" applyAlignment="1">
      <alignment vertical="center"/>
    </xf>
    <xf numFmtId="0" fontId="10" fillId="0" borderId="0" xfId="0" applyFont="1" applyAlignment="1">
      <alignment vertical="center"/>
    </xf>
    <xf numFmtId="0" fontId="8" fillId="0" borderId="0" xfId="0" applyFont="1" applyAlignment="1">
      <alignment vertical="center" shrinkToFi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Border="1" applyAlignment="1">
      <alignment vertical="center" shrinkToFit="1"/>
    </xf>
    <xf numFmtId="0" fontId="3" fillId="3" borderId="0" xfId="0" applyFont="1" applyFill="1" applyAlignment="1">
      <alignment vertical="center"/>
    </xf>
    <xf numFmtId="0" fontId="13" fillId="3" borderId="0" xfId="0" applyFont="1" applyFill="1" applyAlignment="1">
      <alignment vertical="center"/>
    </xf>
    <xf numFmtId="0" fontId="6" fillId="3" borderId="0" xfId="0" applyFont="1" applyFill="1" applyAlignment="1">
      <alignment vertical="center" shrinkToFit="1"/>
    </xf>
    <xf numFmtId="0" fontId="13" fillId="3" borderId="0" xfId="0" applyFont="1" applyFill="1" applyAlignment="1">
      <alignment vertical="center" shrinkToFit="1"/>
    </xf>
    <xf numFmtId="0" fontId="13" fillId="3" borderId="0" xfId="0" applyFont="1" applyFill="1" applyBorder="1" applyAlignment="1">
      <alignment vertical="center"/>
    </xf>
    <xf numFmtId="0" fontId="13" fillId="3" borderId="0" xfId="0" applyFont="1" applyFill="1" applyBorder="1" applyAlignment="1">
      <alignment horizontal="center" vertical="center"/>
    </xf>
    <xf numFmtId="0" fontId="10" fillId="3" borderId="0" xfId="0" applyFont="1" applyFill="1" applyAlignment="1">
      <alignment vertical="center"/>
    </xf>
    <xf numFmtId="49" fontId="8" fillId="0" borderId="4" xfId="0" applyNumberFormat="1" applyFont="1" applyFill="1" applyBorder="1" applyAlignment="1">
      <alignment vertical="center" shrinkToFit="1"/>
    </xf>
    <xf numFmtId="0" fontId="8" fillId="3" borderId="0" xfId="0" applyFont="1" applyFill="1" applyBorder="1" applyAlignment="1">
      <alignment horizontal="center" vertical="center" shrinkToFit="1"/>
    </xf>
    <xf numFmtId="49" fontId="8" fillId="3" borderId="0" xfId="0" applyNumberFormat="1" applyFont="1" applyFill="1" applyBorder="1" applyAlignment="1">
      <alignment horizontal="center" vertical="center" shrinkToFit="1"/>
    </xf>
    <xf numFmtId="49" fontId="8" fillId="3" borderId="0" xfId="0" applyNumberFormat="1" applyFont="1" applyFill="1" applyBorder="1" applyAlignment="1">
      <alignment vertical="center" shrinkToFit="1"/>
    </xf>
    <xf numFmtId="0" fontId="8" fillId="3" borderId="0" xfId="0" applyFont="1" applyFill="1" applyAlignment="1">
      <alignment horizontal="center" vertical="center" shrinkToFit="1"/>
    </xf>
    <xf numFmtId="176" fontId="8" fillId="3" borderId="0" xfId="0" applyNumberFormat="1" applyFont="1" applyFill="1" applyBorder="1" applyAlignment="1">
      <alignment vertical="center" shrinkToFit="1"/>
    </xf>
    <xf numFmtId="0" fontId="8" fillId="3" borderId="0" xfId="0" applyFont="1" applyFill="1" applyAlignment="1">
      <alignment vertical="center" shrinkToFit="1"/>
    </xf>
    <xf numFmtId="0" fontId="10" fillId="3" borderId="0" xfId="0" applyFont="1" applyFill="1" applyAlignment="1">
      <alignment vertical="center" shrinkToFit="1"/>
    </xf>
    <xf numFmtId="49" fontId="8" fillId="3" borderId="0" xfId="0" applyNumberFormat="1" applyFont="1" applyFill="1" applyAlignment="1">
      <alignment vertical="center" shrinkToFit="1"/>
    </xf>
    <xf numFmtId="49" fontId="8" fillId="3" borderId="0" xfId="0" applyNumberFormat="1" applyFont="1" applyFill="1" applyAlignment="1">
      <alignment horizontal="center" vertical="center" shrinkToFit="1"/>
    </xf>
    <xf numFmtId="38" fontId="8" fillId="3" borderId="0" xfId="1" applyFont="1" applyFill="1" applyBorder="1" applyAlignment="1" applyProtection="1">
      <alignment horizontal="center" vertical="center" shrinkToFit="1"/>
      <protection locked="0"/>
    </xf>
    <xf numFmtId="38" fontId="8" fillId="3" borderId="0" xfId="1" applyFont="1" applyFill="1" applyBorder="1" applyAlignment="1" applyProtection="1">
      <alignment horizontal="center" vertical="center" shrinkToFit="1"/>
    </xf>
    <xf numFmtId="0" fontId="8" fillId="3" borderId="0" xfId="0" applyFont="1" applyFill="1" applyBorder="1" applyAlignment="1">
      <alignment vertical="center" shrinkToFit="1"/>
    </xf>
    <xf numFmtId="0" fontId="10" fillId="3" borderId="0" xfId="0" applyFont="1" applyFill="1" applyBorder="1" applyAlignment="1">
      <alignment vertical="center" shrinkToFit="1"/>
    </xf>
    <xf numFmtId="0" fontId="15" fillId="3" borderId="0" xfId="0" applyFont="1" applyFill="1" applyBorder="1" applyAlignment="1">
      <alignment vertical="center"/>
    </xf>
    <xf numFmtId="0" fontId="16" fillId="3" borderId="0" xfId="0" applyFont="1" applyFill="1" applyBorder="1" applyAlignment="1">
      <alignment vertical="center"/>
    </xf>
    <xf numFmtId="0" fontId="16" fillId="3" borderId="4" xfId="0" applyFont="1" applyFill="1" applyBorder="1" applyAlignment="1">
      <alignment vertical="center"/>
    </xf>
    <xf numFmtId="0" fontId="8" fillId="3" borderId="0" xfId="0" applyFont="1" applyFill="1" applyAlignment="1">
      <alignment horizontal="center" vertical="center"/>
    </xf>
    <xf numFmtId="0" fontId="8" fillId="3" borderId="0" xfId="0" applyFont="1" applyFill="1" applyAlignment="1">
      <alignment horizontal="right" vertical="center"/>
    </xf>
    <xf numFmtId="49" fontId="8" fillId="3" borderId="10" xfId="0" applyNumberFormat="1" applyFont="1" applyFill="1" applyBorder="1" applyAlignment="1">
      <alignment vertical="center" shrinkToFit="1"/>
    </xf>
    <xf numFmtId="0" fontId="8" fillId="3" borderId="0" xfId="0" applyFont="1" applyFill="1" applyAlignment="1">
      <alignment vertical="center"/>
    </xf>
    <xf numFmtId="0" fontId="8" fillId="3" borderId="0" xfId="0" applyFont="1" applyFill="1" applyBorder="1" applyAlignment="1">
      <alignment horizontal="left" vertical="center" shrinkToFit="1"/>
    </xf>
    <xf numFmtId="0" fontId="8" fillId="3" borderId="0" xfId="0" applyFont="1" applyFill="1" applyBorder="1" applyAlignment="1">
      <alignment vertical="center" shrinkToFit="1"/>
    </xf>
    <xf numFmtId="0" fontId="15" fillId="3" borderId="0" xfId="0" applyFont="1" applyFill="1" applyAlignment="1">
      <alignment horizontal="left" vertical="center"/>
    </xf>
    <xf numFmtId="0" fontId="8" fillId="3" borderId="0" xfId="0" applyFont="1" applyFill="1" applyAlignment="1">
      <alignment horizontal="left" vertical="center" shrinkToFit="1"/>
    </xf>
    <xf numFmtId="0" fontId="8" fillId="3" borderId="0" xfId="0" applyFont="1" applyFill="1" applyAlignment="1">
      <alignment horizontal="right" vertical="center" shrinkToFit="1"/>
    </xf>
    <xf numFmtId="176" fontId="8" fillId="3" borderId="4" xfId="0" applyNumberFormat="1" applyFont="1" applyFill="1" applyBorder="1" applyAlignment="1">
      <alignment vertical="center" shrinkToFit="1"/>
    </xf>
    <xf numFmtId="49" fontId="8" fillId="3" borderId="4" xfId="0" applyNumberFormat="1" applyFont="1" applyFill="1" applyBorder="1" applyAlignment="1">
      <alignment vertical="center" shrinkToFit="1"/>
    </xf>
    <xf numFmtId="0" fontId="7" fillId="3" borderId="0" xfId="0" applyFont="1" applyFill="1" applyAlignment="1">
      <alignment horizontal="center" vertical="center"/>
    </xf>
    <xf numFmtId="0" fontId="9" fillId="3" borderId="0" xfId="0" applyFont="1" applyFill="1" applyAlignment="1">
      <alignment vertical="center"/>
    </xf>
    <xf numFmtId="0" fontId="10" fillId="3" borderId="0" xfId="0" applyFont="1" applyFill="1" applyAlignment="1">
      <alignment vertical="center" wrapText="1"/>
    </xf>
    <xf numFmtId="0" fontId="8" fillId="2" borderId="11" xfId="0" applyFont="1" applyFill="1" applyBorder="1" applyAlignment="1" applyProtection="1">
      <alignment horizontal="left" vertical="center" shrinkToFit="1"/>
      <protection locked="0"/>
    </xf>
    <xf numFmtId="0" fontId="13" fillId="0" borderId="0" xfId="0" applyFont="1" applyAlignment="1" applyProtection="1">
      <alignment vertical="center"/>
    </xf>
    <xf numFmtId="0" fontId="13" fillId="3" borderId="0" xfId="0" applyFont="1" applyFill="1" applyAlignment="1" applyProtection="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3" fillId="3" borderId="0" xfId="0" applyFont="1" applyFill="1" applyAlignment="1" applyProtection="1">
      <alignment vertical="center" shrinkToFit="1"/>
    </xf>
    <xf numFmtId="0" fontId="13" fillId="3" borderId="0" xfId="0" applyFont="1" applyFill="1" applyBorder="1" applyAlignment="1" applyProtection="1">
      <alignment vertical="center"/>
    </xf>
    <xf numFmtId="0" fontId="13" fillId="3" borderId="0" xfId="0" applyFont="1" applyFill="1" applyBorder="1" applyAlignment="1" applyProtection="1">
      <alignment horizontal="center" vertical="center"/>
    </xf>
    <xf numFmtId="0" fontId="11" fillId="4" borderId="0" xfId="0" applyFont="1" applyFill="1" applyAlignment="1" applyProtection="1">
      <alignment vertical="center"/>
    </xf>
    <xf numFmtId="0" fontId="3" fillId="4" borderId="0" xfId="0" applyFont="1" applyFill="1" applyAlignment="1" applyProtection="1">
      <alignment vertical="center"/>
    </xf>
    <xf numFmtId="0" fontId="13" fillId="4" borderId="0" xfId="0" applyFont="1" applyFill="1" applyAlignment="1" applyProtection="1">
      <alignment vertical="center"/>
    </xf>
    <xf numFmtId="0" fontId="10" fillId="3" borderId="0" xfId="0" applyFont="1" applyFill="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shrinkToFit="1"/>
    </xf>
    <xf numFmtId="0" fontId="10" fillId="0" borderId="0" xfId="0" applyFont="1" applyAlignment="1" applyProtection="1">
      <alignment vertical="center" wrapText="1"/>
    </xf>
    <xf numFmtId="0" fontId="8" fillId="3" borderId="0" xfId="0" applyFont="1" applyFill="1" applyAlignment="1" applyProtection="1">
      <alignment horizontal="center" vertical="center"/>
    </xf>
    <xf numFmtId="0" fontId="10" fillId="3" borderId="0" xfId="0" applyFont="1" applyFill="1" applyAlignment="1" applyProtection="1">
      <alignment vertical="center" wrapText="1"/>
    </xf>
    <xf numFmtId="0" fontId="8" fillId="3" borderId="0" xfId="0" applyFont="1" applyFill="1" applyAlignment="1" applyProtection="1">
      <alignment vertical="center"/>
    </xf>
    <xf numFmtId="0" fontId="7" fillId="3" borderId="0" xfId="0" applyFont="1" applyFill="1" applyAlignment="1" applyProtection="1">
      <alignment horizontal="center" vertical="center"/>
    </xf>
    <xf numFmtId="0" fontId="9" fillId="3" borderId="0" xfId="0" applyFont="1" applyFill="1" applyAlignment="1" applyProtection="1">
      <alignment vertical="center"/>
    </xf>
    <xf numFmtId="0" fontId="15" fillId="3" borderId="0" xfId="0" applyFont="1" applyFill="1" applyBorder="1" applyAlignment="1" applyProtection="1">
      <alignment vertical="center"/>
    </xf>
    <xf numFmtId="0" fontId="16" fillId="3" borderId="0" xfId="0" applyFont="1" applyFill="1" applyBorder="1" applyAlignment="1" applyProtection="1">
      <alignment vertical="center"/>
    </xf>
    <xf numFmtId="0" fontId="16" fillId="3" borderId="4" xfId="0" applyFont="1" applyFill="1" applyBorder="1" applyAlignment="1" applyProtection="1">
      <alignment vertical="center"/>
    </xf>
    <xf numFmtId="0" fontId="8" fillId="3" borderId="0" xfId="0" applyFont="1" applyFill="1" applyAlignment="1" applyProtection="1">
      <alignment horizontal="right" vertical="center"/>
    </xf>
    <xf numFmtId="0" fontId="8" fillId="3" borderId="0" xfId="0" applyFont="1" applyFill="1" applyAlignment="1" applyProtection="1">
      <alignment horizontal="center" vertical="center" shrinkToFit="1"/>
    </xf>
    <xf numFmtId="49" fontId="8" fillId="3" borderId="0" xfId="0" applyNumberFormat="1" applyFont="1" applyFill="1" applyBorder="1" applyAlignment="1" applyProtection="1">
      <alignment vertical="center" shrinkToFit="1"/>
    </xf>
    <xf numFmtId="49" fontId="8" fillId="3" borderId="10" xfId="0" applyNumberFormat="1" applyFont="1" applyFill="1" applyBorder="1" applyAlignment="1" applyProtection="1">
      <alignment vertical="center" shrinkToFit="1"/>
    </xf>
    <xf numFmtId="0" fontId="8" fillId="0" borderId="0" xfId="0" applyFont="1" applyAlignment="1" applyProtection="1">
      <alignment horizontal="center" vertical="center" shrinkToFit="1"/>
    </xf>
    <xf numFmtId="49" fontId="8" fillId="3" borderId="0" xfId="0" applyNumberFormat="1"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10" fillId="3" borderId="0" xfId="0" applyFont="1" applyFill="1" applyAlignment="1" applyProtection="1">
      <alignment vertical="center" shrinkToFit="1"/>
    </xf>
    <xf numFmtId="176" fontId="8" fillId="3" borderId="0" xfId="0" applyNumberFormat="1" applyFont="1" applyFill="1" applyBorder="1" applyAlignment="1" applyProtection="1">
      <alignment vertical="center" shrinkToFit="1"/>
    </xf>
    <xf numFmtId="0" fontId="8" fillId="3" borderId="0" xfId="0" applyFont="1" applyFill="1" applyAlignment="1" applyProtection="1">
      <alignment vertical="center" shrinkToFit="1"/>
    </xf>
    <xf numFmtId="0" fontId="8" fillId="0" borderId="0" xfId="0" applyFont="1" applyBorder="1" applyAlignment="1" applyProtection="1">
      <alignment vertical="center" shrinkToFit="1"/>
    </xf>
    <xf numFmtId="49" fontId="8" fillId="3" borderId="0" xfId="0" applyNumberFormat="1" applyFont="1" applyFill="1" applyAlignment="1" applyProtection="1">
      <alignment horizontal="center" vertical="center" shrinkToFit="1"/>
    </xf>
    <xf numFmtId="49" fontId="8" fillId="3" borderId="0" xfId="0" applyNumberFormat="1" applyFont="1" applyFill="1" applyAlignment="1" applyProtection="1">
      <alignment vertical="center" shrinkToFit="1"/>
    </xf>
    <xf numFmtId="49" fontId="8" fillId="0" borderId="4" xfId="0" applyNumberFormat="1" applyFont="1" applyFill="1" applyBorder="1" applyAlignment="1" applyProtection="1">
      <alignment vertical="center" shrinkToFit="1"/>
    </xf>
    <xf numFmtId="0" fontId="8" fillId="0" borderId="0" xfId="0" applyFont="1" applyAlignment="1" applyProtection="1">
      <alignment vertical="center" shrinkToFit="1"/>
    </xf>
    <xf numFmtId="49" fontId="8" fillId="3" borderId="0"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8" fillId="3" borderId="0" xfId="0" applyFont="1" applyFill="1" applyBorder="1" applyAlignment="1" applyProtection="1">
      <alignment horizontal="left" vertical="center" shrinkToFit="1"/>
    </xf>
    <xf numFmtId="0" fontId="8" fillId="3" borderId="0" xfId="0" applyFont="1" applyFill="1" applyBorder="1" applyAlignment="1" applyProtection="1">
      <alignment vertical="center" shrinkToFit="1"/>
    </xf>
    <xf numFmtId="0" fontId="10" fillId="3" borderId="0" xfId="0" applyFont="1" applyFill="1" applyBorder="1" applyAlignment="1" applyProtection="1">
      <alignment vertical="center" shrinkToFit="1"/>
    </xf>
    <xf numFmtId="49" fontId="8" fillId="3" borderId="4" xfId="0" applyNumberFormat="1" applyFont="1" applyFill="1" applyBorder="1" applyAlignment="1" applyProtection="1">
      <alignment vertical="center" shrinkToFit="1"/>
    </xf>
    <xf numFmtId="0" fontId="15" fillId="3" borderId="0" xfId="0" applyFont="1" applyFill="1" applyAlignment="1" applyProtection="1">
      <alignment horizontal="left" vertical="center"/>
    </xf>
    <xf numFmtId="0" fontId="8" fillId="3" borderId="0" xfId="0" applyFont="1" applyFill="1" applyAlignment="1" applyProtection="1">
      <alignment horizontal="left" vertical="center" shrinkToFit="1"/>
    </xf>
    <xf numFmtId="0" fontId="8" fillId="3" borderId="0" xfId="0" applyFont="1" applyFill="1" applyAlignment="1" applyProtection="1">
      <alignment horizontal="right" vertical="center" shrinkToFit="1"/>
    </xf>
    <xf numFmtId="176" fontId="8" fillId="3" borderId="4" xfId="0" applyNumberFormat="1" applyFont="1" applyFill="1" applyBorder="1" applyAlignment="1" applyProtection="1">
      <alignment vertical="center" shrinkToFit="1"/>
    </xf>
    <xf numFmtId="0" fontId="8" fillId="2" borderId="11" xfId="0" applyFont="1" applyFill="1" applyBorder="1" applyAlignment="1" applyProtection="1">
      <alignment horizontal="left"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1" xfId="0" applyFont="1" applyBorder="1" applyAlignment="1">
      <alignment horizontal="center" vertical="center" shrinkToFit="1"/>
    </xf>
    <xf numFmtId="0" fontId="10" fillId="2" borderId="16"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8" fillId="3" borderId="0" xfId="0" applyFont="1" applyFill="1" applyAlignment="1">
      <alignment horizontal="left" vertical="center"/>
    </xf>
    <xf numFmtId="0" fontId="8" fillId="2" borderId="7" xfId="0" applyFont="1" applyFill="1" applyBorder="1" applyAlignment="1" applyProtection="1">
      <alignment horizontal="center" vertical="center" shrinkToFit="1"/>
      <protection locked="0"/>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38" fontId="8" fillId="2" borderId="6" xfId="1" applyFont="1" applyFill="1" applyBorder="1" applyAlignment="1" applyProtection="1">
      <alignment horizontal="right" vertical="center" shrinkToFit="1"/>
      <protection locked="0"/>
    </xf>
    <xf numFmtId="38" fontId="8" fillId="2" borderId="7" xfId="1" applyFont="1" applyFill="1" applyBorder="1" applyAlignment="1" applyProtection="1">
      <alignment horizontal="right" vertical="center" shrinkToFit="1"/>
      <protection locked="0"/>
    </xf>
    <xf numFmtId="0" fontId="15" fillId="3" borderId="0" xfId="0" applyFont="1" applyFill="1" applyBorder="1" applyAlignment="1">
      <alignment horizontal="left" vertical="center" shrinkToFit="1"/>
    </xf>
    <xf numFmtId="0" fontId="15" fillId="3" borderId="0" xfId="0" applyFont="1" applyFill="1" applyBorder="1" applyAlignment="1">
      <alignment vertical="center" shrinkToFit="1"/>
    </xf>
    <xf numFmtId="0" fontId="15" fillId="3" borderId="4" xfId="0" applyFont="1" applyFill="1" applyBorder="1" applyAlignment="1">
      <alignment horizontal="right" vertical="center" shrinkToFit="1"/>
    </xf>
    <xf numFmtId="0" fontId="8" fillId="3" borderId="4" xfId="0" applyFont="1" applyFill="1" applyBorder="1" applyAlignment="1">
      <alignment horizontal="left" vertical="center" shrinkToFit="1"/>
    </xf>
    <xf numFmtId="0" fontId="8" fillId="3" borderId="4" xfId="0" applyFont="1" applyFill="1" applyBorder="1" applyAlignment="1">
      <alignment vertical="center" shrinkToFit="1"/>
    </xf>
    <xf numFmtId="49" fontId="8" fillId="3" borderId="1" xfId="0" applyNumberFormat="1" applyFont="1" applyFill="1" applyBorder="1" applyAlignment="1">
      <alignment horizontal="center" vertical="center" wrapText="1" shrinkToFit="1"/>
    </xf>
    <xf numFmtId="49" fontId="8" fillId="3" borderId="2" xfId="0" applyNumberFormat="1" applyFont="1" applyFill="1" applyBorder="1" applyAlignment="1">
      <alignment horizontal="center" vertical="center" wrapText="1" shrinkToFit="1"/>
    </xf>
    <xf numFmtId="49" fontId="8" fillId="3" borderId="5" xfId="0" applyNumberFormat="1" applyFont="1" applyFill="1" applyBorder="1" applyAlignment="1">
      <alignment horizontal="center" vertical="center" wrapText="1" shrinkToFit="1"/>
    </xf>
    <xf numFmtId="49" fontId="8" fillId="3" borderId="9" xfId="0" applyNumberFormat="1" applyFont="1" applyFill="1" applyBorder="1" applyAlignment="1">
      <alignment horizontal="center" vertical="center" wrapText="1" shrinkToFit="1"/>
    </xf>
    <xf numFmtId="49" fontId="8" fillId="3" borderId="4" xfId="0" applyNumberFormat="1" applyFont="1" applyFill="1" applyBorder="1" applyAlignment="1">
      <alignment horizontal="center" vertical="center" wrapText="1" shrinkToFit="1"/>
    </xf>
    <xf numFmtId="49" fontId="8" fillId="3" borderId="10" xfId="0" applyNumberFormat="1" applyFont="1" applyFill="1" applyBorder="1" applyAlignment="1">
      <alignment horizontal="center" vertical="center" wrapText="1" shrinkToFit="1"/>
    </xf>
    <xf numFmtId="0" fontId="8" fillId="3" borderId="12" xfId="0" applyFont="1" applyFill="1" applyBorder="1" applyAlignment="1">
      <alignment horizontal="center" vertical="center" shrinkToFit="1"/>
    </xf>
    <xf numFmtId="49" fontId="8" fillId="3" borderId="4" xfId="0" applyNumberFormat="1" applyFont="1" applyFill="1" applyBorder="1" applyAlignment="1">
      <alignment horizontal="left" vertical="center" shrinkToFit="1"/>
    </xf>
    <xf numFmtId="49" fontId="8" fillId="2" borderId="4" xfId="0" applyNumberFormat="1" applyFont="1" applyFill="1" applyBorder="1" applyAlignment="1" applyProtection="1">
      <alignment horizontal="left" vertical="center" shrinkToFit="1"/>
      <protection locked="0"/>
    </xf>
    <xf numFmtId="49" fontId="15" fillId="3" borderId="0" xfId="0" applyNumberFormat="1" applyFont="1" applyFill="1" applyAlignment="1">
      <alignment horizontal="left" vertical="center"/>
    </xf>
    <xf numFmtId="0" fontId="8" fillId="3" borderId="4" xfId="0" applyFont="1" applyFill="1" applyBorder="1" applyAlignment="1">
      <alignment horizontal="center" vertical="center"/>
    </xf>
    <xf numFmtId="49" fontId="8" fillId="0" borderId="4" xfId="0" applyNumberFormat="1" applyFont="1" applyBorder="1" applyAlignment="1">
      <alignment horizontal="center" vertical="center"/>
    </xf>
    <xf numFmtId="49" fontId="8" fillId="2" borderId="4" xfId="0" applyNumberFormat="1" applyFont="1" applyFill="1" applyBorder="1" applyAlignment="1" applyProtection="1">
      <alignment horizontal="center" vertical="center" shrinkToFit="1"/>
      <protection locked="0"/>
    </xf>
    <xf numFmtId="49" fontId="8" fillId="0" borderId="4" xfId="0" applyNumberFormat="1" applyFont="1" applyBorder="1" applyAlignment="1">
      <alignment horizontal="center" vertical="center" shrinkToFit="1"/>
    </xf>
    <xf numFmtId="0" fontId="8" fillId="3" borderId="0" xfId="0" applyFont="1" applyFill="1" applyBorder="1" applyAlignment="1" applyProtection="1">
      <alignment horizontal="left" vertical="center" shrinkToFit="1"/>
    </xf>
    <xf numFmtId="0" fontId="8" fillId="3" borderId="0" xfId="0" applyFont="1" applyFill="1" applyBorder="1" applyAlignment="1" applyProtection="1">
      <alignment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38" fontId="8" fillId="2" borderId="4" xfId="1" applyFont="1" applyFill="1" applyBorder="1" applyAlignment="1" applyProtection="1">
      <alignment horizontal="right" vertical="center" shrinkToFit="1"/>
      <protection locked="0"/>
    </xf>
    <xf numFmtId="38" fontId="8" fillId="3" borderId="6" xfId="1" applyFont="1" applyFill="1" applyBorder="1" applyAlignment="1" applyProtection="1">
      <alignment horizontal="right" vertical="center" shrinkToFit="1"/>
    </xf>
    <xf numFmtId="38" fontId="8" fillId="3" borderId="7" xfId="1" applyFont="1" applyFill="1" applyBorder="1" applyAlignment="1" applyProtection="1">
      <alignment horizontal="right" vertical="center" shrinkToFit="1"/>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Border="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wrapText="1" shrinkToFit="1"/>
      <protection locked="0"/>
    </xf>
    <xf numFmtId="49" fontId="8" fillId="0" borderId="0" xfId="0" applyNumberFormat="1" applyFont="1" applyBorder="1" applyAlignment="1">
      <alignment horizontal="center" vertical="center" shrinkToFit="1"/>
    </xf>
    <xf numFmtId="0" fontId="10" fillId="3" borderId="0" xfId="0" applyFont="1" applyFill="1" applyAlignment="1">
      <alignment horizontal="center" vertical="center"/>
    </xf>
    <xf numFmtId="0" fontId="8" fillId="3" borderId="0" xfId="0" applyFont="1" applyFill="1" applyAlignment="1">
      <alignment horizontal="center" vertical="center" shrinkToFit="1"/>
    </xf>
    <xf numFmtId="176" fontId="15" fillId="3" borderId="4" xfId="0" applyNumberFormat="1" applyFont="1" applyFill="1" applyBorder="1" applyAlignment="1">
      <alignment vertical="center" shrinkToFit="1"/>
    </xf>
    <xf numFmtId="0" fontId="8" fillId="3" borderId="4" xfId="0" applyFont="1" applyFill="1" applyBorder="1" applyAlignment="1">
      <alignment horizontal="right" vertical="center" shrinkToFit="1"/>
    </xf>
    <xf numFmtId="49" fontId="8" fillId="3" borderId="12" xfId="0" applyNumberFormat="1" applyFont="1" applyFill="1" applyBorder="1" applyAlignment="1">
      <alignment horizontal="center" vertical="center" shrinkToFit="1"/>
    </xf>
    <xf numFmtId="38" fontId="15" fillId="0" borderId="6" xfId="1" applyFont="1" applyFill="1" applyBorder="1" applyAlignment="1" applyProtection="1">
      <alignment horizontal="right" vertical="center" shrinkToFit="1"/>
    </xf>
    <xf numFmtId="38" fontId="15" fillId="0" borderId="7" xfId="1" applyFont="1" applyFill="1" applyBorder="1" applyAlignment="1" applyProtection="1">
      <alignment horizontal="right" vertical="center" shrinkToFit="1"/>
    </xf>
    <xf numFmtId="38" fontId="15" fillId="3" borderId="6" xfId="1" applyFont="1" applyFill="1" applyBorder="1" applyAlignment="1" applyProtection="1">
      <alignment horizontal="right" vertical="center" shrinkToFit="1"/>
    </xf>
    <xf numFmtId="38" fontId="15" fillId="3" borderId="7" xfId="1" applyFont="1" applyFill="1" applyBorder="1" applyAlignment="1" applyProtection="1">
      <alignment horizontal="right" vertical="center" shrinkToFit="1"/>
    </xf>
    <xf numFmtId="0" fontId="8" fillId="2" borderId="6" xfId="0" applyFont="1" applyFill="1" applyBorder="1" applyAlignment="1" applyProtection="1">
      <alignment horizontal="center" vertical="center" shrinkToFit="1"/>
      <protection locked="0"/>
    </xf>
    <xf numFmtId="0" fontId="8" fillId="3" borderId="0" xfId="0" applyFont="1" applyFill="1" applyAlignment="1">
      <alignment vertical="center" wrapText="1"/>
    </xf>
    <xf numFmtId="0" fontId="10" fillId="3" borderId="0" xfId="0" applyFont="1" applyFill="1" applyAlignment="1">
      <alignment vertical="center" wrapTex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49" fontId="8" fillId="3" borderId="2" xfId="0" applyNumberFormat="1" applyFont="1" applyFill="1" applyBorder="1" applyAlignment="1" applyProtection="1">
      <alignment horizontal="left" vertical="center" wrapText="1"/>
    </xf>
    <xf numFmtId="0" fontId="13" fillId="3" borderId="12" xfId="0" applyFont="1" applyFill="1" applyBorder="1" applyAlignment="1">
      <alignment horizontal="center" vertical="center"/>
    </xf>
    <xf numFmtId="0" fontId="10" fillId="3" borderId="12" xfId="0" applyFont="1" applyFill="1" applyBorder="1" applyAlignment="1">
      <alignment horizontal="center" vertical="center"/>
    </xf>
    <xf numFmtId="0" fontId="17" fillId="0" borderId="12"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0" fillId="2" borderId="1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2" fillId="0" borderId="14" xfId="0" applyFont="1" applyBorder="1" applyAlignment="1">
      <alignment horizontal="center" vertical="center" shrinkToFit="1"/>
    </xf>
    <xf numFmtId="0" fontId="10" fillId="2" borderId="17" xfId="0" applyFont="1" applyFill="1" applyBorder="1" applyAlignment="1" applyProtection="1">
      <alignment horizontal="center" vertical="center" wrapText="1"/>
      <protection locked="0"/>
    </xf>
    <xf numFmtId="0" fontId="18" fillId="3" borderId="0" xfId="0" applyFont="1" applyFill="1" applyAlignment="1">
      <alignment horizontal="center" vertical="center" shrinkToFit="1"/>
    </xf>
    <xf numFmtId="0" fontId="18" fillId="3" borderId="11" xfId="0" applyFont="1" applyFill="1" applyBorder="1" applyAlignment="1">
      <alignment horizontal="center" vertical="center" shrinkToFit="1"/>
    </xf>
    <xf numFmtId="0" fontId="14" fillId="3" borderId="0" xfId="0" applyFont="1" applyFill="1" applyAlignment="1">
      <alignment horizontal="left" vertical="center"/>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0" fontId="10" fillId="3" borderId="0" xfId="0" applyFont="1" applyFill="1" applyAlignment="1" applyProtection="1">
      <alignment horizontal="center" vertical="center"/>
    </xf>
    <xf numFmtId="0" fontId="8" fillId="3" borderId="0" xfId="0" applyFont="1" applyFill="1" applyAlignment="1" applyProtection="1">
      <alignment horizontal="center" vertical="center" shrinkToFit="1"/>
    </xf>
    <xf numFmtId="176" fontId="20" fillId="3" borderId="4" xfId="0" applyNumberFormat="1" applyFont="1" applyFill="1" applyBorder="1" applyAlignment="1" applyProtection="1">
      <alignment vertical="center" shrinkToFit="1"/>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38" fontId="20" fillId="3" borderId="6" xfId="1" applyFont="1" applyFill="1" applyBorder="1" applyAlignment="1" applyProtection="1">
      <alignment horizontal="right" vertical="center" shrinkToFit="1"/>
    </xf>
    <xf numFmtId="38" fontId="20" fillId="3" borderId="7" xfId="1" applyFont="1" applyFill="1" applyBorder="1" applyAlignment="1" applyProtection="1">
      <alignment horizontal="right" vertical="center" shrinkToFit="1"/>
    </xf>
    <xf numFmtId="0" fontId="8" fillId="3" borderId="7" xfId="0" applyFont="1" applyFill="1" applyBorder="1" applyAlignment="1" applyProtection="1">
      <alignment horizontal="center" vertical="center" shrinkToFit="1"/>
    </xf>
    <xf numFmtId="0" fontId="8" fillId="3" borderId="8" xfId="0" applyFont="1" applyFill="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49" fontId="8" fillId="3" borderId="12" xfId="0" applyNumberFormat="1" applyFont="1" applyFill="1" applyBorder="1" applyAlignment="1" applyProtection="1">
      <alignment horizontal="center" vertical="center" shrinkToFit="1"/>
    </xf>
    <xf numFmtId="38" fontId="19" fillId="2" borderId="6" xfId="1" applyFont="1" applyFill="1" applyBorder="1" applyAlignment="1" applyProtection="1">
      <alignment horizontal="right" vertical="center" shrinkToFit="1"/>
    </xf>
    <xf numFmtId="38" fontId="19" fillId="2" borderId="7" xfId="1" applyFont="1" applyFill="1" applyBorder="1" applyAlignment="1" applyProtection="1">
      <alignment horizontal="right" vertical="center" shrinkToFit="1"/>
    </xf>
    <xf numFmtId="38" fontId="19" fillId="2" borderId="4" xfId="1" applyFont="1" applyFill="1" applyBorder="1" applyAlignment="1" applyProtection="1">
      <alignment horizontal="right" vertical="center" shrinkToFit="1"/>
    </xf>
    <xf numFmtId="0" fontId="19" fillId="2" borderId="6" xfId="0" applyFont="1" applyFill="1" applyBorder="1" applyAlignment="1" applyProtection="1">
      <alignment horizontal="center" vertical="center" shrinkToFit="1"/>
    </xf>
    <xf numFmtId="0" fontId="19" fillId="2" borderId="7"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0" xfId="0" applyFont="1" applyFill="1" applyAlignment="1" applyProtection="1">
      <alignment horizontal="left" vertical="center"/>
    </xf>
    <xf numFmtId="0" fontId="19" fillId="3" borderId="4" xfId="0" applyFont="1" applyFill="1" applyBorder="1" applyAlignment="1" applyProtection="1">
      <alignment horizontal="right" vertical="center" shrinkToFit="1"/>
    </xf>
    <xf numFmtId="49" fontId="8" fillId="3" borderId="1" xfId="0" applyNumberFormat="1" applyFont="1" applyFill="1" applyBorder="1" applyAlignment="1" applyProtection="1">
      <alignment horizontal="center" vertical="center" wrapText="1" shrinkToFit="1"/>
    </xf>
    <xf numFmtId="49" fontId="8" fillId="3" borderId="2" xfId="0" applyNumberFormat="1" applyFont="1" applyFill="1" applyBorder="1" applyAlignment="1" applyProtection="1">
      <alignment horizontal="center" vertical="center" wrapText="1" shrinkToFit="1"/>
    </xf>
    <xf numFmtId="49" fontId="8" fillId="3" borderId="5" xfId="0" applyNumberFormat="1" applyFont="1" applyFill="1" applyBorder="1" applyAlignment="1" applyProtection="1">
      <alignment horizontal="center" vertical="center" wrapText="1" shrinkToFit="1"/>
    </xf>
    <xf numFmtId="49" fontId="8" fillId="3" borderId="9" xfId="0" applyNumberFormat="1" applyFont="1" applyFill="1" applyBorder="1" applyAlignment="1" applyProtection="1">
      <alignment horizontal="center" vertical="center" wrapText="1" shrinkToFit="1"/>
    </xf>
    <xf numFmtId="49" fontId="8" fillId="3" borderId="4" xfId="0" applyNumberFormat="1" applyFont="1" applyFill="1" applyBorder="1" applyAlignment="1" applyProtection="1">
      <alignment horizontal="center" vertical="center" wrapText="1" shrinkToFit="1"/>
    </xf>
    <xf numFmtId="49" fontId="8" fillId="3" borderId="10" xfId="0" applyNumberFormat="1" applyFont="1" applyFill="1" applyBorder="1" applyAlignment="1" applyProtection="1">
      <alignment horizontal="center" vertical="center" wrapText="1" shrinkToFit="1"/>
    </xf>
    <xf numFmtId="0" fontId="8" fillId="3" borderId="6" xfId="0" applyFont="1" applyFill="1" applyBorder="1" applyAlignment="1" applyProtection="1">
      <alignment horizontal="center" vertical="center" shrinkToFit="1"/>
    </xf>
    <xf numFmtId="0" fontId="8" fillId="3" borderId="12" xfId="0" applyFont="1" applyFill="1" applyBorder="1" applyAlignment="1" applyProtection="1">
      <alignment horizontal="center" vertical="center" shrinkToFit="1"/>
    </xf>
    <xf numFmtId="0" fontId="8" fillId="3" borderId="4" xfId="0" applyFont="1" applyFill="1" applyBorder="1" applyAlignment="1" applyProtection="1">
      <alignment horizontal="center" vertical="center"/>
    </xf>
    <xf numFmtId="49" fontId="8" fillId="0" borderId="4" xfId="0" applyNumberFormat="1" applyFont="1" applyBorder="1" applyAlignment="1" applyProtection="1">
      <alignment horizontal="center" vertical="center"/>
    </xf>
    <xf numFmtId="49" fontId="19" fillId="2" borderId="4" xfId="0" applyNumberFormat="1" applyFont="1" applyFill="1" applyBorder="1" applyAlignment="1" applyProtection="1">
      <alignment horizontal="center" vertical="center" shrinkToFit="1"/>
    </xf>
    <xf numFmtId="49" fontId="8" fillId="0" borderId="4" xfId="0" applyNumberFormat="1" applyFont="1" applyBorder="1" applyAlignment="1" applyProtection="1">
      <alignment horizontal="center" vertical="center" shrinkToFit="1"/>
    </xf>
    <xf numFmtId="49" fontId="8" fillId="0" borderId="0" xfId="0" applyNumberFormat="1" applyFont="1" applyBorder="1" applyAlignment="1" applyProtection="1">
      <alignment horizontal="center" vertical="center" shrinkToFit="1"/>
    </xf>
    <xf numFmtId="49" fontId="8" fillId="3" borderId="4" xfId="0" applyNumberFormat="1" applyFont="1" applyFill="1" applyBorder="1" applyAlignment="1" applyProtection="1">
      <alignment horizontal="left" vertical="center" shrinkToFit="1"/>
    </xf>
    <xf numFmtId="49" fontId="21" fillId="2" borderId="4" xfId="0" applyNumberFormat="1" applyFont="1" applyFill="1" applyBorder="1" applyAlignment="1" applyProtection="1">
      <alignment horizontal="left" vertical="center" shrinkToFit="1"/>
    </xf>
    <xf numFmtId="0" fontId="8" fillId="3" borderId="4" xfId="0" applyFont="1" applyFill="1" applyBorder="1" applyAlignment="1" applyProtection="1">
      <alignment horizontal="left" vertical="center" shrinkToFit="1"/>
    </xf>
    <xf numFmtId="0" fontId="8" fillId="3" borderId="4" xfId="0" applyFont="1" applyFill="1" applyBorder="1" applyAlignment="1" applyProtection="1">
      <alignment vertical="center" shrinkToFit="1"/>
    </xf>
    <xf numFmtId="38" fontId="19" fillId="3" borderId="6" xfId="1" applyFont="1" applyFill="1" applyBorder="1" applyAlignment="1" applyProtection="1">
      <alignment horizontal="right" vertical="center" shrinkToFit="1"/>
    </xf>
    <xf numFmtId="38" fontId="19" fillId="3" borderId="7" xfId="1" applyFont="1" applyFill="1" applyBorder="1" applyAlignment="1" applyProtection="1">
      <alignment horizontal="right" vertical="center" shrinkToFit="1"/>
    </xf>
    <xf numFmtId="0" fontId="15" fillId="3" borderId="0" xfId="0" applyFont="1" applyFill="1" applyBorder="1" applyAlignment="1" applyProtection="1">
      <alignment horizontal="left" vertical="center" shrinkToFit="1"/>
    </xf>
    <xf numFmtId="0" fontId="15" fillId="3" borderId="0" xfId="0" applyFont="1" applyFill="1" applyBorder="1" applyAlignment="1" applyProtection="1">
      <alignment vertical="center" shrinkToFit="1"/>
    </xf>
    <xf numFmtId="0" fontId="20" fillId="3" borderId="4" xfId="0" applyFont="1" applyFill="1" applyBorder="1" applyAlignment="1" applyProtection="1">
      <alignment horizontal="right" vertical="center" shrinkToFit="1"/>
    </xf>
    <xf numFmtId="49" fontId="15" fillId="3" borderId="0" xfId="0" applyNumberFormat="1" applyFont="1" applyFill="1" applyAlignment="1" applyProtection="1">
      <alignment horizontal="left" vertical="center"/>
    </xf>
    <xf numFmtId="38" fontId="20" fillId="0" borderId="6" xfId="1" applyFont="1" applyFill="1" applyBorder="1" applyAlignment="1" applyProtection="1">
      <alignment horizontal="right" vertical="center" shrinkToFit="1"/>
    </xf>
    <xf numFmtId="38" fontId="20" fillId="0" borderId="7" xfId="1" applyFont="1" applyFill="1" applyBorder="1" applyAlignment="1" applyProtection="1">
      <alignment horizontal="right" vertical="center" shrinkToFit="1"/>
    </xf>
    <xf numFmtId="0" fontId="8" fillId="3" borderId="0" xfId="0" applyFont="1" applyFill="1" applyAlignment="1" applyProtection="1">
      <alignment vertical="center" wrapText="1"/>
    </xf>
    <xf numFmtId="0" fontId="10" fillId="3" borderId="0" xfId="0" applyFont="1" applyFill="1" applyAlignment="1" applyProtection="1">
      <alignment vertical="center" wrapText="1"/>
    </xf>
    <xf numFmtId="0" fontId="8" fillId="0" borderId="2"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19" fillId="2" borderId="12" xfId="0" applyFont="1" applyFill="1" applyBorder="1" applyAlignment="1" applyProtection="1">
      <alignment horizontal="left" vertical="center" wrapText="1"/>
    </xf>
    <xf numFmtId="0" fontId="19" fillId="2" borderId="12" xfId="0" applyFont="1" applyFill="1" applyBorder="1" applyAlignment="1" applyProtection="1">
      <alignment horizontal="center" vertical="center" wrapText="1"/>
    </xf>
    <xf numFmtId="0" fontId="19" fillId="2" borderId="13" xfId="0" applyFont="1" applyFill="1" applyBorder="1" applyAlignment="1" applyProtection="1">
      <alignment horizontal="left" vertical="center" wrapText="1"/>
    </xf>
    <xf numFmtId="0" fontId="19" fillId="2" borderId="13" xfId="0" applyFont="1" applyFill="1" applyBorder="1" applyAlignment="1" applyProtection="1">
      <alignment horizontal="center" vertical="center" wrapText="1"/>
    </xf>
    <xf numFmtId="0" fontId="19" fillId="2" borderId="1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19" fillId="2" borderId="1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14" fillId="3" borderId="0" xfId="0" applyFont="1" applyFill="1" applyAlignment="1" applyProtection="1">
      <alignment horizontal="left" vertical="center"/>
    </xf>
    <xf numFmtId="0" fontId="18" fillId="3" borderId="0" xfId="0" applyFont="1" applyFill="1" applyAlignment="1" applyProtection="1">
      <alignment horizontal="center" vertical="center" shrinkToFit="1"/>
    </xf>
    <xf numFmtId="0" fontId="18" fillId="3" borderId="11" xfId="0" applyFont="1" applyFill="1" applyBorder="1" applyAlignment="1" applyProtection="1">
      <alignment horizontal="center" vertical="center" shrinkToFit="1"/>
    </xf>
    <xf numFmtId="0" fontId="13" fillId="3" borderId="12" xfId="0" applyFont="1" applyFill="1" applyBorder="1" applyAlignment="1" applyProtection="1">
      <alignment horizontal="center" vertical="center"/>
    </xf>
    <xf numFmtId="0" fontId="10" fillId="0" borderId="12"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3" borderId="12" xfId="0" applyFont="1" applyFill="1" applyBorder="1" applyAlignment="1" applyProtection="1">
      <alignment horizontal="center" vertical="center"/>
    </xf>
    <xf numFmtId="0" fontId="17" fillId="0" borderId="12" xfId="0" applyFont="1" applyBorder="1" applyAlignment="1" applyProtection="1">
      <alignment horizontal="center" vertical="center" wrapText="1" shrinkToFit="1"/>
    </xf>
    <xf numFmtId="0" fontId="17" fillId="0" borderId="14" xfId="0" applyFont="1" applyBorder="1" applyAlignment="1" applyProtection="1">
      <alignment horizontal="center" vertical="center" wrapText="1" shrinkToFit="1"/>
    </xf>
    <xf numFmtId="0" fontId="12" fillId="0" borderId="14" xfId="0" applyFont="1" applyBorder="1" applyAlignment="1" applyProtection="1">
      <alignment horizontal="center" vertical="center"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16</xdr:col>
      <xdr:colOff>77304</xdr:colOff>
      <xdr:row>0</xdr:row>
      <xdr:rowOff>22086</xdr:rowOff>
    </xdr:from>
    <xdr:to>
      <xdr:col>29</xdr:col>
      <xdr:colOff>93869</xdr:colOff>
      <xdr:row>1</xdr:row>
      <xdr:rowOff>204304</xdr:rowOff>
    </xdr:to>
    <xdr:sp macro="" textlink="">
      <xdr:nvSpPr>
        <xdr:cNvPr id="2" name="正方形/長方形 1">
          <a:extLst>
            <a:ext uri="{FF2B5EF4-FFF2-40B4-BE49-F238E27FC236}">
              <a16:creationId xmlns:a16="http://schemas.microsoft.com/office/drawing/2014/main" id="{DEF6F803-62AD-42CB-A29C-C69093E66ECC}"/>
            </a:ext>
          </a:extLst>
        </xdr:cNvPr>
        <xdr:cNvSpPr/>
      </xdr:nvSpPr>
      <xdr:spPr>
        <a:xfrm>
          <a:off x="2308087" y="22086"/>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1</xdr:col>
      <xdr:colOff>99391</xdr:colOff>
      <xdr:row>28</xdr:row>
      <xdr:rowOff>11043</xdr:rowOff>
    </xdr:from>
    <xdr:to>
      <xdr:col>6</xdr:col>
      <xdr:colOff>55217</xdr:colOff>
      <xdr:row>28</xdr:row>
      <xdr:rowOff>171174</xdr:rowOff>
    </xdr:to>
    <xdr:sp macro="" textlink="">
      <xdr:nvSpPr>
        <xdr:cNvPr id="3" name="楕円 2">
          <a:extLst>
            <a:ext uri="{FF2B5EF4-FFF2-40B4-BE49-F238E27FC236}">
              <a16:creationId xmlns:a16="http://schemas.microsoft.com/office/drawing/2014/main" id="{63B0574F-16E4-BD97-6FB7-076CBDDB1599}"/>
            </a:ext>
          </a:extLst>
        </xdr:cNvPr>
        <xdr:cNvSpPr/>
      </xdr:nvSpPr>
      <xdr:spPr>
        <a:xfrm>
          <a:off x="226391" y="5251173"/>
          <a:ext cx="756478" cy="16013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121478</xdr:colOff>
      <xdr:row>33</xdr:row>
      <xdr:rowOff>16565</xdr:rowOff>
    </xdr:from>
    <xdr:to>
      <xdr:col>6</xdr:col>
      <xdr:colOff>77304</xdr:colOff>
      <xdr:row>33</xdr:row>
      <xdr:rowOff>176696</xdr:rowOff>
    </xdr:to>
    <xdr:sp macro="" textlink="">
      <xdr:nvSpPr>
        <xdr:cNvPr id="4" name="楕円 3">
          <a:extLst>
            <a:ext uri="{FF2B5EF4-FFF2-40B4-BE49-F238E27FC236}">
              <a16:creationId xmlns:a16="http://schemas.microsoft.com/office/drawing/2014/main" id="{06666957-08DE-47FD-97A7-93533DF3AE2C}"/>
            </a:ext>
          </a:extLst>
        </xdr:cNvPr>
        <xdr:cNvSpPr/>
      </xdr:nvSpPr>
      <xdr:spPr>
        <a:xfrm>
          <a:off x="248478" y="6162261"/>
          <a:ext cx="756478" cy="16013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27609</xdr:colOff>
      <xdr:row>11</xdr:row>
      <xdr:rowOff>237435</xdr:rowOff>
    </xdr:from>
    <xdr:to>
      <xdr:col>47</xdr:col>
      <xdr:colOff>91739</xdr:colOff>
      <xdr:row>17</xdr:row>
      <xdr:rowOff>51090</xdr:rowOff>
    </xdr:to>
    <xdr:grpSp>
      <xdr:nvGrpSpPr>
        <xdr:cNvPr id="6" name="グループ化 5">
          <a:extLst>
            <a:ext uri="{FF2B5EF4-FFF2-40B4-BE49-F238E27FC236}">
              <a16:creationId xmlns:a16="http://schemas.microsoft.com/office/drawing/2014/main" id="{E954AAB4-74A7-43C9-A4C4-45A9EC213B82}"/>
            </a:ext>
          </a:extLst>
        </xdr:cNvPr>
        <xdr:cNvGrpSpPr/>
      </xdr:nvGrpSpPr>
      <xdr:grpSpPr>
        <a:xfrm>
          <a:off x="637209" y="2337905"/>
          <a:ext cx="5855330" cy="1258142"/>
          <a:chOff x="419652" y="2236301"/>
          <a:chExt cx="5646609" cy="1249307"/>
        </a:xfrm>
      </xdr:grpSpPr>
      <xdr:sp macro="" textlink="">
        <xdr:nvSpPr>
          <xdr:cNvPr id="7" name="吹き出し: 角を丸めた四角形 6">
            <a:extLst>
              <a:ext uri="{FF2B5EF4-FFF2-40B4-BE49-F238E27FC236}">
                <a16:creationId xmlns:a16="http://schemas.microsoft.com/office/drawing/2014/main" id="{EF23CF9B-E6FC-9CD4-6E98-272DED3EDBB8}"/>
              </a:ext>
            </a:extLst>
          </xdr:cNvPr>
          <xdr:cNvSpPr/>
        </xdr:nvSpPr>
        <xdr:spPr>
          <a:xfrm>
            <a:off x="419652" y="2290732"/>
            <a:ext cx="2054087" cy="469742"/>
          </a:xfrm>
          <a:prstGeom prst="wedgeRoundRectCallout">
            <a:avLst>
              <a:gd name="adj1" fmla="val -44731"/>
              <a:gd name="adj2" fmla="val -217484"/>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8" name="左中かっこ 7">
            <a:extLst>
              <a:ext uri="{FF2B5EF4-FFF2-40B4-BE49-F238E27FC236}">
                <a16:creationId xmlns:a16="http://schemas.microsoft.com/office/drawing/2014/main" id="{476F7AAD-FCBD-29F8-E8B3-BC932E6C0A43}"/>
              </a:ext>
            </a:extLst>
          </xdr:cNvPr>
          <xdr:cNvSpPr/>
        </xdr:nvSpPr>
        <xdr:spPr>
          <a:xfrm rot="16200000">
            <a:off x="4765261" y="1049127"/>
            <a:ext cx="110434" cy="2484782"/>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5ECA75CF-108A-8B96-4BB0-3D33F733BEB5}"/>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341C6428-4294-31DB-8E97-E0CAEF18EDFA}"/>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11" name="テキスト ボックス 10">
            <a:hlinkClick xmlns:r="http://schemas.openxmlformats.org/officeDocument/2006/relationships" r:id="rId2"/>
            <a:extLst>
              <a:ext uri="{FF2B5EF4-FFF2-40B4-BE49-F238E27FC236}">
                <a16:creationId xmlns:a16="http://schemas.microsoft.com/office/drawing/2014/main" id="{70E5CDA5-55C8-3865-8752-515E08102458}"/>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16548-872A-4AE8-9800-3B2E65CC37D5}">
  <dimension ref="A1:BG53"/>
  <sheetViews>
    <sheetView tabSelected="1" view="pageBreakPreview" zoomScale="115" zoomScaleNormal="100" zoomScaleSheetLayoutView="115" workbookViewId="0">
      <selection activeCell="K25" sqref="K25:AU25"/>
    </sheetView>
  </sheetViews>
  <sheetFormatPr defaultColWidth="8.69921875" defaultRowHeight="13.2"/>
  <cols>
    <col min="1" max="1" width="1.69921875" style="6" customWidth="1"/>
    <col min="2" max="7" width="2.09765625" style="6" customWidth="1"/>
    <col min="8" max="45" width="1.69921875" style="6" customWidth="1"/>
    <col min="46" max="48" width="1.796875" style="6" customWidth="1"/>
    <col min="49" max="54" width="1.69921875" style="6" customWidth="1"/>
    <col min="55" max="16384" width="8.69921875" style="6"/>
  </cols>
  <sheetData>
    <row r="1" spans="1:55" ht="18" customHeight="1">
      <c r="A1" s="191" t="s">
        <v>12</v>
      </c>
      <c r="B1" s="191"/>
      <c r="C1" s="191"/>
      <c r="D1" s="191"/>
      <c r="E1" s="191"/>
      <c r="F1" s="191"/>
      <c r="G1" s="191"/>
      <c r="H1" s="191"/>
      <c r="I1" s="191"/>
      <c r="J1" s="191"/>
      <c r="K1" s="191"/>
      <c r="L1" s="191"/>
      <c r="M1" s="191"/>
      <c r="N1" s="191"/>
      <c r="O1" s="191"/>
      <c r="P1" s="191"/>
      <c r="Q1" s="191"/>
      <c r="R1" s="189" t="s">
        <v>0</v>
      </c>
      <c r="S1" s="189"/>
      <c r="T1" s="189"/>
      <c r="U1" s="189"/>
      <c r="V1" s="189"/>
      <c r="W1" s="189"/>
      <c r="X1" s="189"/>
      <c r="Y1" s="189"/>
      <c r="Z1" s="189"/>
      <c r="AA1" s="189"/>
      <c r="AB1" s="189"/>
      <c r="AC1" s="189"/>
      <c r="AD1" s="189"/>
      <c r="AE1" s="189"/>
      <c r="AF1" s="190"/>
      <c r="AG1" s="179" t="s">
        <v>16</v>
      </c>
      <c r="AH1" s="179"/>
      <c r="AI1" s="179"/>
      <c r="AJ1" s="179"/>
      <c r="AK1" s="179"/>
      <c r="AL1" s="179"/>
      <c r="AM1" s="179"/>
      <c r="AN1" s="179"/>
      <c r="AO1" s="179"/>
      <c r="AP1" s="179"/>
      <c r="AQ1" s="179"/>
      <c r="AR1" s="179"/>
      <c r="AS1" s="179"/>
      <c r="AT1" s="179"/>
      <c r="AU1" s="179"/>
      <c r="AV1" s="14"/>
      <c r="AW1" s="1"/>
      <c r="AX1" s="1"/>
      <c r="AY1" s="1"/>
      <c r="AZ1" s="1"/>
      <c r="BA1" s="1"/>
    </row>
    <row r="2" spans="1:55" ht="4.5" customHeight="1">
      <c r="A2" s="13"/>
      <c r="B2" s="13"/>
      <c r="C2" s="13"/>
      <c r="D2" s="13"/>
      <c r="E2" s="13"/>
      <c r="F2" s="13"/>
      <c r="G2" s="13"/>
      <c r="H2" s="13"/>
      <c r="I2" s="13"/>
      <c r="J2" s="13"/>
      <c r="K2" s="13"/>
      <c r="L2" s="13"/>
      <c r="M2" s="13"/>
      <c r="N2" s="13"/>
      <c r="O2" s="13"/>
      <c r="P2" s="15"/>
      <c r="Q2" s="16"/>
      <c r="R2" s="16"/>
      <c r="S2" s="16"/>
      <c r="T2" s="16"/>
      <c r="U2" s="16"/>
      <c r="V2" s="16"/>
      <c r="W2" s="16"/>
      <c r="X2" s="16"/>
      <c r="Y2" s="16"/>
      <c r="Z2" s="16"/>
      <c r="AA2" s="16"/>
      <c r="AB2" s="16"/>
      <c r="AC2" s="16"/>
      <c r="AD2" s="13"/>
      <c r="AE2" s="14"/>
      <c r="AF2" s="14"/>
      <c r="AG2" s="17"/>
      <c r="AH2" s="17"/>
      <c r="AI2" s="18"/>
      <c r="AJ2" s="18"/>
      <c r="AK2" s="18"/>
      <c r="AL2" s="18"/>
      <c r="AM2" s="18"/>
      <c r="AN2" s="18"/>
      <c r="AO2" s="18"/>
      <c r="AP2" s="18"/>
      <c r="AQ2" s="18"/>
      <c r="AR2" s="18"/>
      <c r="AS2" s="18"/>
      <c r="AT2" s="18"/>
      <c r="AU2" s="18"/>
      <c r="AV2" s="14"/>
      <c r="AW2" s="1"/>
      <c r="AX2" s="1"/>
      <c r="AY2" s="1"/>
      <c r="AZ2" s="1"/>
      <c r="BA2" s="1"/>
    </row>
    <row r="3" spans="1:55" s="7" customFormat="1">
      <c r="A3" s="4"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row>
    <row r="4" spans="1:55" s="8" customFormat="1" ht="12">
      <c r="A4" s="19" t="s">
        <v>6</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3"/>
      <c r="AX4" s="3"/>
      <c r="AY4" s="3"/>
      <c r="AZ4" s="3"/>
      <c r="BA4" s="3"/>
    </row>
    <row r="5" spans="1:55" s="8" customFormat="1" ht="12">
      <c r="A5" s="19" t="s">
        <v>9</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3"/>
      <c r="AX5" s="3"/>
      <c r="AY5" s="3"/>
      <c r="AZ5" s="3"/>
      <c r="BA5" s="3"/>
    </row>
    <row r="6" spans="1:55" s="8" customFormat="1" ht="12">
      <c r="A6" s="19" t="s">
        <v>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3"/>
      <c r="AX6" s="3"/>
      <c r="AY6" s="3"/>
      <c r="AZ6" s="3"/>
      <c r="BA6" s="3"/>
    </row>
    <row r="7" spans="1:55" s="8" customFormat="1" ht="12">
      <c r="A7" s="104" t="s">
        <v>27</v>
      </c>
      <c r="B7" s="104"/>
      <c r="C7" s="104"/>
      <c r="D7" s="104"/>
      <c r="E7" s="104"/>
      <c r="F7" s="104"/>
      <c r="G7" s="104"/>
      <c r="H7" s="104"/>
      <c r="I7" s="106" t="s">
        <v>28</v>
      </c>
      <c r="J7" s="107"/>
      <c r="K7" s="107"/>
      <c r="L7" s="107"/>
      <c r="M7" s="107"/>
      <c r="N7" s="107"/>
      <c r="O7" s="107"/>
      <c r="P7" s="107"/>
      <c r="Q7" s="107"/>
      <c r="R7" s="107"/>
      <c r="S7" s="107"/>
      <c r="T7" s="107"/>
      <c r="U7" s="107"/>
      <c r="V7" s="107"/>
      <c r="W7" s="107"/>
      <c r="X7" s="107"/>
      <c r="Y7" s="107"/>
      <c r="Z7" s="107"/>
      <c r="AA7" s="107"/>
      <c r="AB7" s="108"/>
      <c r="AC7" s="180" t="s">
        <v>41</v>
      </c>
      <c r="AD7" s="180"/>
      <c r="AE7" s="180"/>
      <c r="AF7" s="180"/>
      <c r="AG7" s="180"/>
      <c r="AH7" s="180"/>
      <c r="AI7" s="180"/>
      <c r="AJ7" s="180"/>
      <c r="AK7" s="180"/>
      <c r="AL7" s="180"/>
      <c r="AM7" s="180"/>
      <c r="AN7" s="180"/>
      <c r="AO7" s="180"/>
      <c r="AP7" s="180"/>
      <c r="AQ7" s="180"/>
      <c r="AR7" s="180"/>
      <c r="AS7" s="180"/>
      <c r="AT7" s="181" t="s">
        <v>17</v>
      </c>
      <c r="AU7" s="181"/>
      <c r="AV7" s="181"/>
      <c r="AX7" s="3"/>
      <c r="AY7" s="3"/>
      <c r="AZ7" s="3"/>
      <c r="BA7" s="3"/>
      <c r="BB7" s="3"/>
    </row>
    <row r="8" spans="1:55" s="10" customFormat="1" ht="12.6" thickBot="1">
      <c r="A8" s="105"/>
      <c r="B8" s="105"/>
      <c r="C8" s="105"/>
      <c r="D8" s="105"/>
      <c r="E8" s="105"/>
      <c r="F8" s="105"/>
      <c r="G8" s="105"/>
      <c r="H8" s="105"/>
      <c r="I8" s="109"/>
      <c r="J8" s="110"/>
      <c r="K8" s="110"/>
      <c r="L8" s="110"/>
      <c r="M8" s="110"/>
      <c r="N8" s="110"/>
      <c r="O8" s="110"/>
      <c r="P8" s="110"/>
      <c r="Q8" s="110"/>
      <c r="R8" s="110"/>
      <c r="S8" s="110"/>
      <c r="T8" s="110"/>
      <c r="U8" s="110"/>
      <c r="V8" s="110"/>
      <c r="W8" s="110"/>
      <c r="X8" s="110"/>
      <c r="Y8" s="110"/>
      <c r="Z8" s="110"/>
      <c r="AA8" s="110"/>
      <c r="AB8" s="111"/>
      <c r="AC8" s="187" t="s">
        <v>29</v>
      </c>
      <c r="AD8" s="187"/>
      <c r="AE8" s="187"/>
      <c r="AF8" s="187"/>
      <c r="AG8" s="187"/>
      <c r="AH8" s="187" t="s">
        <v>34</v>
      </c>
      <c r="AI8" s="187"/>
      <c r="AJ8" s="187"/>
      <c r="AK8" s="187"/>
      <c r="AL8" s="187"/>
      <c r="AM8" s="187"/>
      <c r="AN8" s="187"/>
      <c r="AO8" s="187"/>
      <c r="AP8" s="187"/>
      <c r="AQ8" s="187"/>
      <c r="AR8" s="187"/>
      <c r="AS8" s="187"/>
      <c r="AT8" s="182"/>
      <c r="AU8" s="182"/>
      <c r="AV8" s="182"/>
    </row>
    <row r="9" spans="1:55" s="2" customFormat="1" ht="28.2" customHeight="1" thickTop="1" thickBot="1">
      <c r="A9" s="184"/>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85"/>
      <c r="AD9" s="185"/>
      <c r="AE9" s="185"/>
      <c r="AF9" s="185"/>
      <c r="AG9" s="185"/>
      <c r="AH9" s="112"/>
      <c r="AI9" s="112"/>
      <c r="AJ9" s="112"/>
      <c r="AK9" s="112"/>
      <c r="AL9" s="112"/>
      <c r="AM9" s="112"/>
      <c r="AN9" s="112"/>
      <c r="AO9" s="112"/>
      <c r="AP9" s="112"/>
      <c r="AQ9" s="112"/>
      <c r="AR9" s="112"/>
      <c r="AS9" s="112"/>
      <c r="AT9" s="185"/>
      <c r="AU9" s="185"/>
      <c r="AV9" s="188"/>
    </row>
    <row r="10" spans="1:55" s="2" customFormat="1" ht="28.2" customHeight="1" thickTop="1">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86"/>
      <c r="AD10" s="186"/>
      <c r="AE10" s="186"/>
      <c r="AF10" s="186"/>
      <c r="AG10" s="186"/>
      <c r="AH10" s="113"/>
      <c r="AI10" s="113"/>
      <c r="AJ10" s="113"/>
      <c r="AK10" s="113"/>
      <c r="AL10" s="113"/>
      <c r="AM10" s="113"/>
      <c r="AN10" s="113"/>
      <c r="AO10" s="113"/>
      <c r="AP10" s="113"/>
      <c r="AQ10" s="113"/>
      <c r="AR10" s="113"/>
      <c r="AS10" s="113"/>
      <c r="AT10" s="186"/>
      <c r="AU10" s="186"/>
      <c r="AV10" s="186"/>
    </row>
    <row r="11" spans="1:55" s="2" customFormat="1" ht="28.2" customHeight="1">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83"/>
      <c r="AD11" s="183"/>
      <c r="AE11" s="183"/>
      <c r="AF11" s="183"/>
      <c r="AG11" s="183"/>
      <c r="AH11" s="114"/>
      <c r="AI11" s="114"/>
      <c r="AJ11" s="114"/>
      <c r="AK11" s="114"/>
      <c r="AL11" s="114"/>
      <c r="AM11" s="114"/>
      <c r="AN11" s="114"/>
      <c r="AO11" s="114"/>
      <c r="AP11" s="114"/>
      <c r="AQ11" s="114"/>
      <c r="AR11" s="114"/>
      <c r="AS11" s="114"/>
      <c r="AT11" s="183"/>
      <c r="AU11" s="183"/>
      <c r="AV11" s="183"/>
    </row>
    <row r="12" spans="1:55" s="2" customFormat="1" ht="28.2" customHeight="1">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83"/>
      <c r="AD12" s="183"/>
      <c r="AE12" s="183"/>
      <c r="AF12" s="183"/>
      <c r="AG12" s="183"/>
      <c r="AH12" s="114"/>
      <c r="AI12" s="114"/>
      <c r="AJ12" s="114"/>
      <c r="AK12" s="114"/>
      <c r="AL12" s="114"/>
      <c r="AM12" s="114"/>
      <c r="AN12" s="114"/>
      <c r="AO12" s="114"/>
      <c r="AP12" s="114"/>
      <c r="AQ12" s="114"/>
      <c r="AR12" s="114"/>
      <c r="AS12" s="114"/>
      <c r="AT12" s="183"/>
      <c r="AU12" s="183"/>
      <c r="AV12" s="183"/>
    </row>
    <row r="13" spans="1:55" s="19" customFormat="1" ht="24.6" customHeight="1">
      <c r="A13" s="37"/>
      <c r="B13" s="174" t="s">
        <v>50</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50"/>
      <c r="AX13" s="37"/>
      <c r="AY13" s="40"/>
      <c r="AZ13" s="40"/>
      <c r="BA13" s="40"/>
      <c r="BB13" s="40"/>
    </row>
    <row r="14" spans="1:55" s="14" customFormat="1" ht="6" customHeight="1">
      <c r="A14" s="48"/>
      <c r="B14" s="40"/>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8"/>
      <c r="AZ14" s="13"/>
      <c r="BA14" s="13"/>
      <c r="BB14" s="13"/>
      <c r="BC14" s="13"/>
    </row>
    <row r="15" spans="1:55" s="7" customFormat="1">
      <c r="A15" s="4" t="s">
        <v>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row>
    <row r="16" spans="1:55" s="19" customFormat="1" ht="13.95" customHeight="1">
      <c r="A16" s="34" t="s">
        <v>37</v>
      </c>
      <c r="B16" s="35"/>
      <c r="C16" s="35"/>
      <c r="D16" s="35"/>
      <c r="E16" s="35"/>
      <c r="F16" s="35"/>
      <c r="G16" s="35"/>
      <c r="H16" s="36"/>
      <c r="I16" s="36"/>
      <c r="J16" s="36"/>
      <c r="K16" s="36"/>
      <c r="L16" s="36"/>
      <c r="M16" s="36"/>
      <c r="N16" s="36"/>
      <c r="O16" s="36"/>
      <c r="P16" s="36"/>
      <c r="Q16" s="36"/>
      <c r="R16" s="36"/>
      <c r="S16" s="36"/>
      <c r="T16" s="36"/>
      <c r="U16" s="36"/>
      <c r="V16" s="36"/>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8"/>
      <c r="AV16" s="37"/>
      <c r="AW16" s="37"/>
      <c r="AX16" s="37"/>
      <c r="AY16" s="37"/>
      <c r="AZ16" s="37"/>
      <c r="BA16" s="37"/>
    </row>
    <row r="17" spans="1:55" s="10" customFormat="1" ht="13.95" customHeight="1">
      <c r="A17" s="24"/>
      <c r="B17" s="23"/>
      <c r="C17" s="23"/>
      <c r="D17" s="23"/>
      <c r="E17" s="23"/>
      <c r="F17" s="23"/>
      <c r="G17" s="39"/>
      <c r="H17" s="173"/>
      <c r="I17" s="116"/>
      <c r="J17" s="116"/>
      <c r="K17" s="116"/>
      <c r="L17" s="117" t="s">
        <v>2</v>
      </c>
      <c r="M17" s="117"/>
      <c r="N17" s="116"/>
      <c r="O17" s="116"/>
      <c r="P17" s="117" t="s">
        <v>3</v>
      </c>
      <c r="Q17" s="118"/>
      <c r="R17" s="173"/>
      <c r="S17" s="116"/>
      <c r="T17" s="116"/>
      <c r="U17" s="116"/>
      <c r="V17" s="117" t="s">
        <v>2</v>
      </c>
      <c r="W17" s="117"/>
      <c r="X17" s="116"/>
      <c r="Y17" s="116"/>
      <c r="Z17" s="117" t="s">
        <v>3</v>
      </c>
      <c r="AA17" s="118"/>
      <c r="AB17" s="173"/>
      <c r="AC17" s="116"/>
      <c r="AD17" s="116"/>
      <c r="AE17" s="116"/>
      <c r="AF17" s="117" t="s">
        <v>2</v>
      </c>
      <c r="AG17" s="117"/>
      <c r="AH17" s="116"/>
      <c r="AI17" s="116"/>
      <c r="AJ17" s="117" t="s">
        <v>3</v>
      </c>
      <c r="AK17" s="118"/>
      <c r="AL17" s="176" t="s">
        <v>4</v>
      </c>
      <c r="AM17" s="176"/>
      <c r="AN17" s="176"/>
      <c r="AO17" s="176"/>
      <c r="AP17" s="176"/>
      <c r="AQ17" s="176"/>
      <c r="AR17" s="176"/>
      <c r="AS17" s="176"/>
      <c r="AT17" s="176"/>
      <c r="AU17" s="176"/>
      <c r="AV17" s="177"/>
      <c r="AW17" s="11"/>
      <c r="AX17" s="11"/>
      <c r="AY17" s="11"/>
      <c r="AZ17" s="11"/>
      <c r="BA17" s="11"/>
      <c r="BB17" s="11"/>
    </row>
    <row r="18" spans="1:55" s="10" customFormat="1" ht="13.95" customHeight="1">
      <c r="A18" s="24"/>
      <c r="B18" s="168" t="s">
        <v>10</v>
      </c>
      <c r="C18" s="168"/>
      <c r="D18" s="168"/>
      <c r="E18" s="168"/>
      <c r="F18" s="168"/>
      <c r="G18" s="168"/>
      <c r="H18" s="119"/>
      <c r="I18" s="120"/>
      <c r="J18" s="120"/>
      <c r="K18" s="120"/>
      <c r="L18" s="120"/>
      <c r="M18" s="120"/>
      <c r="N18" s="120"/>
      <c r="O18" s="117" t="s">
        <v>69</v>
      </c>
      <c r="P18" s="117"/>
      <c r="Q18" s="118"/>
      <c r="R18" s="147"/>
      <c r="S18" s="147"/>
      <c r="T18" s="147"/>
      <c r="U18" s="147"/>
      <c r="V18" s="147"/>
      <c r="W18" s="147"/>
      <c r="X18" s="147"/>
      <c r="Y18" s="117" t="s">
        <v>69</v>
      </c>
      <c r="Z18" s="117"/>
      <c r="AA18" s="118"/>
      <c r="AB18" s="119"/>
      <c r="AC18" s="120"/>
      <c r="AD18" s="120"/>
      <c r="AE18" s="120"/>
      <c r="AF18" s="120"/>
      <c r="AG18" s="120"/>
      <c r="AH18" s="120"/>
      <c r="AI18" s="117" t="s">
        <v>69</v>
      </c>
      <c r="AJ18" s="117"/>
      <c r="AK18" s="118"/>
      <c r="AL18" s="169" t="str">
        <f>IF(H18="","",SUM(H18,R18,AB18))</f>
        <v/>
      </c>
      <c r="AM18" s="170"/>
      <c r="AN18" s="170"/>
      <c r="AO18" s="170"/>
      <c r="AP18" s="170"/>
      <c r="AQ18" s="170"/>
      <c r="AR18" s="170"/>
      <c r="AS18" s="117" t="s">
        <v>70</v>
      </c>
      <c r="AT18" s="117"/>
      <c r="AU18" s="117"/>
      <c r="AV18" s="118"/>
      <c r="AW18" s="11"/>
      <c r="AX18" s="11"/>
      <c r="AY18" s="11"/>
      <c r="AZ18" s="11"/>
      <c r="BA18" s="11"/>
      <c r="BB18" s="11"/>
    </row>
    <row r="19" spans="1:55" s="10" customFormat="1" ht="13.95" customHeight="1">
      <c r="A19" s="24"/>
      <c r="B19" s="168" t="s">
        <v>1</v>
      </c>
      <c r="C19" s="168"/>
      <c r="D19" s="168"/>
      <c r="E19" s="168"/>
      <c r="F19" s="168"/>
      <c r="G19" s="168"/>
      <c r="H19" s="119"/>
      <c r="I19" s="120"/>
      <c r="J19" s="120"/>
      <c r="K19" s="120"/>
      <c r="L19" s="120"/>
      <c r="M19" s="120"/>
      <c r="N19" s="120"/>
      <c r="O19" s="117" t="s">
        <v>69</v>
      </c>
      <c r="P19" s="117"/>
      <c r="Q19" s="118"/>
      <c r="R19" s="147"/>
      <c r="S19" s="147"/>
      <c r="T19" s="147"/>
      <c r="U19" s="147"/>
      <c r="V19" s="147"/>
      <c r="W19" s="147"/>
      <c r="X19" s="147"/>
      <c r="Y19" s="117" t="s">
        <v>69</v>
      </c>
      <c r="Z19" s="117"/>
      <c r="AA19" s="118"/>
      <c r="AB19" s="119"/>
      <c r="AC19" s="120"/>
      <c r="AD19" s="120"/>
      <c r="AE19" s="120"/>
      <c r="AF19" s="120"/>
      <c r="AG19" s="120"/>
      <c r="AH19" s="120"/>
      <c r="AI19" s="117" t="s">
        <v>69</v>
      </c>
      <c r="AJ19" s="117"/>
      <c r="AK19" s="118"/>
      <c r="AL19" s="169" t="str">
        <f>IF(H19="","",SUM(H19,R19,AB19))</f>
        <v/>
      </c>
      <c r="AM19" s="170"/>
      <c r="AN19" s="170"/>
      <c r="AO19" s="170"/>
      <c r="AP19" s="170"/>
      <c r="AQ19" s="170"/>
      <c r="AR19" s="170"/>
      <c r="AS19" s="117" t="s">
        <v>71</v>
      </c>
      <c r="AT19" s="117"/>
      <c r="AU19" s="117"/>
      <c r="AV19" s="118"/>
      <c r="AW19" s="11"/>
      <c r="AX19" s="11"/>
      <c r="AY19" s="11"/>
      <c r="AZ19" s="11"/>
      <c r="BA19" s="11"/>
      <c r="BB19" s="11"/>
    </row>
    <row r="20" spans="1:55" s="27" customFormat="1" ht="7.95" customHeight="1">
      <c r="A20" s="24"/>
      <c r="B20" s="22"/>
      <c r="C20" s="22"/>
      <c r="D20" s="22"/>
      <c r="E20" s="22"/>
      <c r="F20" s="22"/>
      <c r="G20" s="22"/>
      <c r="H20" s="30"/>
      <c r="I20" s="30"/>
      <c r="J20" s="30"/>
      <c r="K20" s="30"/>
      <c r="L20" s="30"/>
      <c r="M20" s="30"/>
      <c r="N20" s="30"/>
      <c r="O20" s="21"/>
      <c r="P20" s="21"/>
      <c r="Q20" s="21"/>
      <c r="R20" s="30"/>
      <c r="S20" s="30"/>
      <c r="T20" s="30"/>
      <c r="U20" s="30"/>
      <c r="V20" s="30"/>
      <c r="W20" s="30"/>
      <c r="X20" s="30"/>
      <c r="Y20" s="21"/>
      <c r="Z20" s="21"/>
      <c r="AA20" s="21"/>
      <c r="AB20" s="30"/>
      <c r="AC20" s="30"/>
      <c r="AD20" s="30"/>
      <c r="AE20" s="30"/>
      <c r="AF20" s="30"/>
      <c r="AG20" s="30"/>
      <c r="AH20" s="30"/>
      <c r="AI20" s="21"/>
      <c r="AJ20" s="21"/>
      <c r="AK20" s="21"/>
      <c r="AL20" s="31"/>
      <c r="AM20" s="31"/>
      <c r="AN20" s="31"/>
      <c r="AO20" s="31"/>
      <c r="AP20" s="31"/>
      <c r="AQ20" s="31"/>
      <c r="AR20" s="31"/>
      <c r="AS20" s="21"/>
      <c r="AT20" s="21"/>
      <c r="AU20" s="21"/>
      <c r="AV20" s="21"/>
      <c r="AW20" s="24"/>
      <c r="AX20" s="24"/>
      <c r="AY20" s="24"/>
      <c r="AZ20" s="24"/>
      <c r="BA20" s="24"/>
      <c r="BB20" s="24"/>
    </row>
    <row r="21" spans="1:55" s="10" customFormat="1" ht="13.95" customHeight="1">
      <c r="A21" s="121" t="s">
        <v>36</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1"/>
      <c r="AW21" s="11"/>
      <c r="AX21" s="11"/>
      <c r="AY21" s="11"/>
      <c r="AZ21" s="11"/>
      <c r="BA21" s="11"/>
    </row>
    <row r="22" spans="1:55" s="10" customFormat="1" ht="13.95" customHeight="1">
      <c r="A22" s="24"/>
      <c r="B22" s="115" t="s">
        <v>13</v>
      </c>
      <c r="C22" s="115"/>
      <c r="D22" s="115"/>
      <c r="E22" s="115"/>
      <c r="F22" s="115"/>
      <c r="G22" s="115"/>
      <c r="H22" s="115"/>
      <c r="I22" s="115"/>
      <c r="J22" s="115"/>
      <c r="K22" s="115"/>
      <c r="L22" s="115"/>
      <c r="M22" s="115"/>
      <c r="N22" s="115"/>
      <c r="O22" s="115"/>
      <c r="P22" s="115"/>
      <c r="Q22" s="115"/>
      <c r="R22" s="115"/>
      <c r="S22" s="115"/>
      <c r="T22" s="115"/>
      <c r="U22" s="115"/>
      <c r="V22" s="123" t="str">
        <f>IF(AL19="","",IF(AL19=0,"",ROUNDDOWN(AL18/AL19*100,1)))</f>
        <v/>
      </c>
      <c r="W22" s="123"/>
      <c r="X22" s="123"/>
      <c r="Y22" s="123"/>
      <c r="Z22" s="123"/>
      <c r="AA22" s="123"/>
      <c r="AB22" s="123"/>
      <c r="AC22" s="123"/>
      <c r="AD22" s="123"/>
      <c r="AE22" s="40" t="s">
        <v>31</v>
      </c>
      <c r="AF22" s="25"/>
      <c r="AG22" s="25"/>
      <c r="AH22" s="25"/>
      <c r="AI22" s="25"/>
      <c r="AJ22" s="25"/>
      <c r="AK22" s="25"/>
      <c r="AL22" s="25"/>
      <c r="AM22" s="25"/>
      <c r="AN22" s="25"/>
      <c r="AO22" s="26"/>
      <c r="AP22" s="26"/>
      <c r="AQ22" s="26"/>
      <c r="AR22" s="27"/>
      <c r="AS22" s="27"/>
      <c r="AT22" s="26"/>
      <c r="AU22" s="26"/>
      <c r="AV22" s="26"/>
      <c r="AW22" s="12"/>
      <c r="AX22" s="11"/>
      <c r="AY22" s="11"/>
      <c r="AZ22" s="11"/>
      <c r="BA22" s="11"/>
      <c r="BB22" s="11"/>
      <c r="BC22" s="11"/>
    </row>
    <row r="23" spans="1:55" s="27" customFormat="1" ht="7.95" customHeight="1">
      <c r="A23" s="24"/>
      <c r="B23" s="29"/>
      <c r="C23" s="28"/>
      <c r="D23" s="28"/>
      <c r="E23" s="28"/>
      <c r="AV23" s="24"/>
      <c r="AW23" s="24"/>
      <c r="AX23" s="24"/>
      <c r="AY23" s="24"/>
      <c r="AZ23" s="24"/>
      <c r="BA23" s="24"/>
      <c r="BB23" s="24"/>
    </row>
    <row r="24" spans="1:55" s="10" customFormat="1" ht="13.95" customHeight="1">
      <c r="A24" s="135" t="s">
        <v>26</v>
      </c>
      <c r="B24" s="135"/>
      <c r="C24" s="135"/>
      <c r="D24" s="135"/>
      <c r="E24" s="135"/>
      <c r="F24" s="135"/>
      <c r="G24" s="135"/>
      <c r="H24" s="135"/>
      <c r="I24" s="135"/>
      <c r="J24" s="135"/>
      <c r="K24" s="135"/>
      <c r="L24" s="135"/>
      <c r="M24" s="135"/>
      <c r="N24" s="135"/>
      <c r="O24" s="135"/>
      <c r="P24" s="135"/>
      <c r="Q24" s="135"/>
      <c r="R24" s="135"/>
      <c r="S24" s="135"/>
      <c r="T24" s="135"/>
      <c r="U24" s="137" t="s">
        <v>18</v>
      </c>
      <c r="V24" s="137"/>
      <c r="W24" s="137"/>
      <c r="X24" s="138"/>
      <c r="Y24" s="138"/>
      <c r="Z24" s="139" t="s">
        <v>19</v>
      </c>
      <c r="AA24" s="139"/>
      <c r="AB24" s="138"/>
      <c r="AC24" s="138"/>
      <c r="AD24" s="139" t="s">
        <v>20</v>
      </c>
      <c r="AE24" s="139"/>
      <c r="AF24" s="28"/>
      <c r="AG24" s="28"/>
      <c r="AH24" s="28"/>
      <c r="AI24" s="28"/>
      <c r="AJ24" s="24"/>
      <c r="AK24" s="24"/>
      <c r="AL24" s="26"/>
      <c r="AM24" s="24"/>
      <c r="AN24" s="24"/>
      <c r="AO24" s="24"/>
      <c r="AP24" s="27"/>
      <c r="AQ24" s="27"/>
      <c r="AR24" s="27"/>
      <c r="AS24" s="27"/>
      <c r="AT24" s="27"/>
      <c r="AU24" s="27"/>
      <c r="AV24" s="27"/>
    </row>
    <row r="25" spans="1:55" s="10" customFormat="1" ht="13.95" customHeight="1">
      <c r="A25" s="24"/>
      <c r="B25" s="133" t="s">
        <v>32</v>
      </c>
      <c r="C25" s="133"/>
      <c r="D25" s="133"/>
      <c r="E25" s="133"/>
      <c r="F25" s="133"/>
      <c r="G25" s="133"/>
      <c r="H25" s="133"/>
      <c r="I25" s="133"/>
      <c r="J25" s="133"/>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20" t="s">
        <v>22</v>
      </c>
      <c r="AW25" s="11"/>
      <c r="AX25" s="11"/>
      <c r="AY25" s="9"/>
      <c r="AZ25" s="11"/>
      <c r="BA25" s="11"/>
      <c r="BB25" s="11"/>
    </row>
    <row r="26" spans="1:55" s="94" customFormat="1" ht="7.95" customHeight="1">
      <c r="A26" s="82"/>
      <c r="B26" s="91"/>
      <c r="C26" s="91"/>
      <c r="D26" s="91"/>
      <c r="E26" s="91"/>
      <c r="F26" s="91"/>
      <c r="G26" s="91"/>
      <c r="H26" s="91"/>
      <c r="I26" s="91"/>
      <c r="J26" s="9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78"/>
      <c r="AW26" s="92"/>
      <c r="AX26" s="92"/>
      <c r="AY26" s="93"/>
      <c r="AZ26" s="92"/>
      <c r="BA26" s="92"/>
      <c r="BB26" s="92"/>
    </row>
    <row r="27" spans="1:55" s="10" customFormat="1" ht="13.95" customHeight="1">
      <c r="A27" s="24"/>
      <c r="B27" s="124" t="s">
        <v>43</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1"/>
      <c r="AX27" s="11"/>
      <c r="AY27" s="11"/>
      <c r="AZ27" s="11"/>
      <c r="BA27" s="11"/>
      <c r="BB27" s="11"/>
    </row>
    <row r="28" spans="1:55" s="10" customFormat="1" ht="18" customHeight="1">
      <c r="A28" s="24"/>
      <c r="B28" s="126" t="s">
        <v>42</v>
      </c>
      <c r="C28" s="127"/>
      <c r="D28" s="127"/>
      <c r="E28" s="127"/>
      <c r="F28" s="127"/>
      <c r="G28" s="128"/>
      <c r="H28" s="173"/>
      <c r="I28" s="116"/>
      <c r="J28" s="116"/>
      <c r="K28" s="116"/>
      <c r="L28" s="117" t="s">
        <v>2</v>
      </c>
      <c r="M28" s="117"/>
      <c r="N28" s="116"/>
      <c r="O28" s="116"/>
      <c r="P28" s="117" t="s">
        <v>3</v>
      </c>
      <c r="Q28" s="118"/>
      <c r="R28" s="173"/>
      <c r="S28" s="116"/>
      <c r="T28" s="116"/>
      <c r="U28" s="116"/>
      <c r="V28" s="117" t="s">
        <v>2</v>
      </c>
      <c r="W28" s="117"/>
      <c r="X28" s="116"/>
      <c r="Y28" s="116"/>
      <c r="Z28" s="117" t="s">
        <v>3</v>
      </c>
      <c r="AA28" s="118"/>
      <c r="AB28" s="173"/>
      <c r="AC28" s="116"/>
      <c r="AD28" s="116"/>
      <c r="AE28" s="116"/>
      <c r="AF28" s="117" t="s">
        <v>2</v>
      </c>
      <c r="AG28" s="117"/>
      <c r="AH28" s="116"/>
      <c r="AI28" s="116"/>
      <c r="AJ28" s="117" t="s">
        <v>3</v>
      </c>
      <c r="AK28" s="118"/>
      <c r="AL28" s="145" t="s">
        <v>4</v>
      </c>
      <c r="AM28" s="145"/>
      <c r="AN28" s="145"/>
      <c r="AO28" s="145"/>
      <c r="AP28" s="145"/>
      <c r="AQ28" s="145"/>
      <c r="AR28" s="145"/>
      <c r="AS28" s="145"/>
      <c r="AT28" s="145"/>
      <c r="AU28" s="145"/>
      <c r="AV28" s="146"/>
      <c r="AW28" s="11"/>
      <c r="AX28" s="11"/>
      <c r="AY28" s="11"/>
      <c r="AZ28" s="11"/>
      <c r="BA28" s="11"/>
      <c r="BB28" s="11"/>
    </row>
    <row r="29" spans="1:55" s="10" customFormat="1" ht="18" customHeight="1">
      <c r="A29" s="24"/>
      <c r="B29" s="129"/>
      <c r="C29" s="130"/>
      <c r="D29" s="130"/>
      <c r="E29" s="130"/>
      <c r="F29" s="130"/>
      <c r="G29" s="131"/>
      <c r="H29" s="119"/>
      <c r="I29" s="120"/>
      <c r="J29" s="120"/>
      <c r="K29" s="120"/>
      <c r="L29" s="120"/>
      <c r="M29" s="120"/>
      <c r="N29" s="120"/>
      <c r="O29" s="117" t="s">
        <v>69</v>
      </c>
      <c r="P29" s="117"/>
      <c r="Q29" s="118"/>
      <c r="R29" s="147"/>
      <c r="S29" s="147"/>
      <c r="T29" s="147"/>
      <c r="U29" s="147"/>
      <c r="V29" s="147"/>
      <c r="W29" s="147"/>
      <c r="X29" s="147"/>
      <c r="Y29" s="117" t="s">
        <v>69</v>
      </c>
      <c r="Z29" s="117"/>
      <c r="AA29" s="118"/>
      <c r="AB29" s="119"/>
      <c r="AC29" s="120"/>
      <c r="AD29" s="120"/>
      <c r="AE29" s="120"/>
      <c r="AF29" s="120"/>
      <c r="AG29" s="120"/>
      <c r="AH29" s="120"/>
      <c r="AI29" s="117" t="s">
        <v>69</v>
      </c>
      <c r="AJ29" s="117"/>
      <c r="AK29" s="118"/>
      <c r="AL29" s="148" t="str">
        <f>IF(H29="","",SUM(H29,R29,AB29))</f>
        <v/>
      </c>
      <c r="AM29" s="149"/>
      <c r="AN29" s="149"/>
      <c r="AO29" s="149"/>
      <c r="AP29" s="149"/>
      <c r="AQ29" s="149"/>
      <c r="AR29" s="149"/>
      <c r="AS29" s="143" t="s">
        <v>72</v>
      </c>
      <c r="AT29" s="143"/>
      <c r="AU29" s="143"/>
      <c r="AV29" s="144"/>
      <c r="AW29" s="11"/>
      <c r="AX29" s="11"/>
      <c r="AY29" s="11"/>
      <c r="AZ29" s="11"/>
      <c r="BA29" s="11"/>
      <c r="BB29" s="11"/>
    </row>
    <row r="30" spans="1:55" s="83" customFormat="1" ht="7.5" customHeight="1">
      <c r="A30" s="7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77"/>
      <c r="AV30" s="77"/>
      <c r="AW30" s="77"/>
      <c r="AX30" s="77"/>
      <c r="AY30" s="85"/>
      <c r="AZ30" s="77"/>
      <c r="BA30" s="77"/>
      <c r="BB30" s="77"/>
    </row>
    <row r="31" spans="1:55" s="83" customFormat="1" ht="13.95" customHeight="1">
      <c r="A31" s="77"/>
      <c r="B31" s="140" t="s">
        <v>23</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77"/>
      <c r="AX31" s="77"/>
      <c r="AY31" s="85"/>
      <c r="AZ31" s="77"/>
      <c r="BA31" s="77"/>
      <c r="BB31" s="77"/>
    </row>
    <row r="32" spans="1:55" s="10" customFormat="1" ht="13.95" customHeight="1">
      <c r="A32" s="24"/>
      <c r="B32" s="41"/>
      <c r="C32" s="136" t="s">
        <v>21</v>
      </c>
      <c r="D32" s="136"/>
      <c r="E32" s="136"/>
      <c r="F32" s="136"/>
      <c r="G32" s="136"/>
      <c r="H32" s="137" t="s">
        <v>18</v>
      </c>
      <c r="I32" s="137"/>
      <c r="J32" s="137"/>
      <c r="K32" s="138"/>
      <c r="L32" s="138"/>
      <c r="M32" s="139" t="s">
        <v>19</v>
      </c>
      <c r="N32" s="139"/>
      <c r="O32" s="138"/>
      <c r="P32" s="138"/>
      <c r="Q32" s="139" t="s">
        <v>20</v>
      </c>
      <c r="R32" s="163"/>
      <c r="S32" s="32"/>
      <c r="T32" s="32"/>
      <c r="U32" s="32"/>
      <c r="V32" s="32"/>
      <c r="W32" s="32"/>
      <c r="X32" s="32"/>
      <c r="Y32" s="32"/>
      <c r="Z32" s="32"/>
      <c r="AA32" s="32"/>
      <c r="AB32" s="32"/>
      <c r="AC32" s="32"/>
      <c r="AD32" s="32"/>
      <c r="AE32" s="32"/>
      <c r="AF32" s="42"/>
      <c r="AG32" s="42"/>
      <c r="AH32" s="42"/>
      <c r="AI32" s="42"/>
      <c r="AJ32" s="42"/>
      <c r="AK32" s="42"/>
      <c r="AL32" s="42"/>
      <c r="AM32" s="42"/>
      <c r="AN32" s="42"/>
      <c r="AO32" s="42"/>
      <c r="AP32" s="42"/>
      <c r="AQ32" s="42"/>
      <c r="AR32" s="42"/>
      <c r="AS32" s="42"/>
      <c r="AT32" s="42"/>
      <c r="AU32" s="42"/>
      <c r="AV32" s="42"/>
      <c r="AW32" s="11"/>
      <c r="AX32" s="11"/>
      <c r="AY32" s="9"/>
      <c r="AZ32" s="11"/>
      <c r="BA32" s="11"/>
      <c r="BB32" s="11"/>
    </row>
    <row r="33" spans="1:59" s="27" customFormat="1" ht="18" customHeight="1">
      <c r="A33" s="24"/>
      <c r="B33" s="126" t="s">
        <v>42</v>
      </c>
      <c r="C33" s="127"/>
      <c r="D33" s="127"/>
      <c r="E33" s="127"/>
      <c r="F33" s="127"/>
      <c r="G33" s="128"/>
      <c r="H33" s="142" t="s">
        <v>47</v>
      </c>
      <c r="I33" s="143"/>
      <c r="J33" s="143"/>
      <c r="K33" s="143"/>
      <c r="L33" s="143"/>
      <c r="M33" s="143"/>
      <c r="N33" s="143"/>
      <c r="O33" s="143"/>
      <c r="P33" s="143"/>
      <c r="Q33" s="144"/>
      <c r="R33" s="132" t="s">
        <v>48</v>
      </c>
      <c r="S33" s="132"/>
      <c r="T33" s="132"/>
      <c r="U33" s="132"/>
      <c r="V33" s="132"/>
      <c r="W33" s="132"/>
      <c r="X33" s="132"/>
      <c r="Y33" s="132"/>
      <c r="Z33" s="132"/>
      <c r="AA33" s="132"/>
      <c r="AB33" s="132"/>
      <c r="AC33" s="21"/>
      <c r="AD33" s="21"/>
      <c r="AE33" s="21"/>
      <c r="AF33" s="21"/>
      <c r="AG33" s="33"/>
      <c r="AH33" s="33"/>
      <c r="AI33" s="33"/>
      <c r="AJ33" s="33"/>
      <c r="AK33" s="33"/>
      <c r="AL33" s="33"/>
      <c r="AM33" s="33"/>
      <c r="AN33" s="33"/>
      <c r="AO33" s="33"/>
      <c r="AP33" s="33"/>
      <c r="AQ33" s="33"/>
      <c r="AR33" s="33"/>
      <c r="AS33" s="33"/>
      <c r="AT33" s="33"/>
      <c r="AU33" s="33"/>
      <c r="AV33" s="33"/>
    </row>
    <row r="34" spans="1:59" s="10" customFormat="1" ht="18" customHeight="1">
      <c r="A34" s="24"/>
      <c r="B34" s="129"/>
      <c r="C34" s="130"/>
      <c r="D34" s="130"/>
      <c r="E34" s="130"/>
      <c r="F34" s="130"/>
      <c r="G34" s="131"/>
      <c r="H34" s="119"/>
      <c r="I34" s="120"/>
      <c r="J34" s="120"/>
      <c r="K34" s="120"/>
      <c r="L34" s="120"/>
      <c r="M34" s="120"/>
      <c r="N34" s="120"/>
      <c r="O34" s="117" t="s">
        <v>69</v>
      </c>
      <c r="P34" s="117"/>
      <c r="Q34" s="118"/>
      <c r="R34" s="119"/>
      <c r="S34" s="120"/>
      <c r="T34" s="120"/>
      <c r="U34" s="120"/>
      <c r="V34" s="120"/>
      <c r="W34" s="120"/>
      <c r="X34" s="120"/>
      <c r="Y34" s="117" t="s">
        <v>73</v>
      </c>
      <c r="Z34" s="117"/>
      <c r="AA34" s="117"/>
      <c r="AB34" s="118"/>
      <c r="AC34" s="21"/>
      <c r="AD34" s="21"/>
      <c r="AE34" s="21"/>
      <c r="AF34" s="21"/>
      <c r="AG34" s="33"/>
      <c r="AH34" s="33"/>
      <c r="AI34" s="33"/>
      <c r="AJ34" s="33"/>
      <c r="AK34" s="33"/>
      <c r="AL34" s="33"/>
      <c r="AM34" s="33"/>
      <c r="AN34" s="33"/>
      <c r="AO34" s="33"/>
      <c r="AP34" s="33"/>
      <c r="AQ34" s="33"/>
      <c r="AR34" s="33"/>
      <c r="AS34" s="33"/>
      <c r="AT34" s="33"/>
      <c r="AU34" s="33"/>
      <c r="AV34" s="33"/>
    </row>
    <row r="35" spans="1:59" s="83" customFormat="1" ht="7.5" customHeight="1">
      <c r="A35" s="77"/>
      <c r="B35" s="81"/>
      <c r="C35" s="81"/>
      <c r="D35" s="81"/>
      <c r="E35" s="81"/>
      <c r="F35" s="81"/>
      <c r="G35" s="81"/>
      <c r="H35" s="31"/>
      <c r="I35" s="31"/>
      <c r="J35" s="31"/>
      <c r="K35" s="31"/>
      <c r="L35" s="31"/>
      <c r="M35" s="31"/>
      <c r="N35" s="31"/>
      <c r="O35" s="82"/>
      <c r="P35" s="82"/>
      <c r="Q35" s="82"/>
      <c r="R35" s="31"/>
      <c r="S35" s="31"/>
      <c r="T35" s="31"/>
      <c r="U35" s="31"/>
      <c r="V35" s="31"/>
      <c r="W35" s="31"/>
      <c r="X35" s="31"/>
      <c r="Y35" s="82"/>
      <c r="Z35" s="82"/>
      <c r="AA35" s="82"/>
      <c r="AB35" s="82"/>
      <c r="AC35" s="82"/>
      <c r="AD35" s="82"/>
      <c r="AE35" s="82"/>
      <c r="AF35" s="82"/>
      <c r="AG35" s="97"/>
      <c r="AH35" s="97"/>
      <c r="AI35" s="97"/>
      <c r="AJ35" s="97"/>
      <c r="AK35" s="97"/>
      <c r="AL35" s="97"/>
      <c r="AM35" s="97"/>
      <c r="AN35" s="97"/>
      <c r="AO35" s="97"/>
      <c r="AP35" s="97"/>
      <c r="AQ35" s="97"/>
      <c r="AR35" s="97"/>
      <c r="AS35" s="97"/>
      <c r="AT35" s="97"/>
      <c r="AU35" s="97"/>
      <c r="AV35" s="97"/>
    </row>
    <row r="36" spans="1:59" s="83" customFormat="1" ht="13.95" customHeight="1">
      <c r="A36" s="77"/>
      <c r="B36" s="140" t="s">
        <v>49</v>
      </c>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row>
    <row r="37" spans="1:59" s="27" customFormat="1" ht="13.95" customHeight="1">
      <c r="A37" s="24"/>
      <c r="B37" s="24"/>
      <c r="C37" s="115" t="s">
        <v>33</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67" t="str">
        <f>IF(R34="","",IF(R34=0,"",ROUNDDOWN((R34-(AL29/3))/R34*100,1)))</f>
        <v/>
      </c>
      <c r="AC37" s="167"/>
      <c r="AD37" s="167"/>
      <c r="AE37" s="167"/>
      <c r="AF37" s="167"/>
      <c r="AG37" s="167"/>
      <c r="AH37" s="167"/>
      <c r="AI37" s="167"/>
      <c r="AJ37" s="167"/>
      <c r="AK37" s="25"/>
      <c r="AL37" s="40" t="s">
        <v>30</v>
      </c>
      <c r="AM37" s="26"/>
      <c r="AN37" s="26"/>
      <c r="AQ37" s="26"/>
      <c r="AR37" s="26"/>
      <c r="AS37" s="26"/>
      <c r="AT37" s="42"/>
      <c r="AU37" s="42"/>
    </row>
    <row r="38" spans="1:59" s="27" customFormat="1" ht="7.5" customHeight="1">
      <c r="A38" s="24"/>
      <c r="B38" s="24"/>
      <c r="C38" s="29"/>
      <c r="D38" s="29"/>
      <c r="E38" s="29"/>
      <c r="F38" s="29"/>
      <c r="G38" s="24"/>
      <c r="H38" s="24"/>
      <c r="I38" s="24"/>
    </row>
    <row r="39" spans="1:59" s="27" customFormat="1" ht="13.95" customHeight="1">
      <c r="A39" s="34" t="s">
        <v>25</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24"/>
      <c r="AX39" s="24"/>
      <c r="AY39" s="24"/>
      <c r="AZ39" s="24"/>
      <c r="BA39" s="24"/>
    </row>
    <row r="40" spans="1:59" s="10" customFormat="1" ht="13.95" customHeight="1">
      <c r="A40" s="24"/>
      <c r="B40" s="47"/>
      <c r="C40" s="47"/>
      <c r="D40" s="47"/>
      <c r="E40" s="47"/>
      <c r="F40" s="47"/>
      <c r="G40" s="39"/>
      <c r="H40" s="173"/>
      <c r="I40" s="116"/>
      <c r="J40" s="116"/>
      <c r="K40" s="116"/>
      <c r="L40" s="117" t="s">
        <v>2</v>
      </c>
      <c r="M40" s="117"/>
      <c r="N40" s="116"/>
      <c r="O40" s="116"/>
      <c r="P40" s="117" t="s">
        <v>3</v>
      </c>
      <c r="Q40" s="118"/>
      <c r="R40" s="173"/>
      <c r="S40" s="116"/>
      <c r="T40" s="116"/>
      <c r="U40" s="116"/>
      <c r="V40" s="117" t="s">
        <v>2</v>
      </c>
      <c r="W40" s="117"/>
      <c r="X40" s="116"/>
      <c r="Y40" s="116"/>
      <c r="Z40" s="117" t="s">
        <v>3</v>
      </c>
      <c r="AA40" s="118"/>
      <c r="AB40" s="173"/>
      <c r="AC40" s="116"/>
      <c r="AD40" s="116"/>
      <c r="AE40" s="116"/>
      <c r="AF40" s="117" t="s">
        <v>2</v>
      </c>
      <c r="AG40" s="117"/>
      <c r="AH40" s="116"/>
      <c r="AI40" s="116"/>
      <c r="AJ40" s="117" t="s">
        <v>3</v>
      </c>
      <c r="AK40" s="118"/>
      <c r="AL40" s="145" t="s">
        <v>4</v>
      </c>
      <c r="AM40" s="145"/>
      <c r="AN40" s="145"/>
      <c r="AO40" s="145"/>
      <c r="AP40" s="145"/>
      <c r="AQ40" s="145"/>
      <c r="AR40" s="145"/>
      <c r="AS40" s="145"/>
      <c r="AT40" s="145"/>
      <c r="AU40" s="145"/>
      <c r="AV40" s="146"/>
      <c r="AW40" s="11"/>
      <c r="AX40" s="11"/>
      <c r="AY40" s="11"/>
      <c r="AZ40" s="11"/>
      <c r="BA40" s="11"/>
      <c r="BB40" s="11"/>
    </row>
    <row r="41" spans="1:59" s="10" customFormat="1" ht="13.95" customHeight="1">
      <c r="A41" s="24"/>
      <c r="B41" s="168" t="s">
        <v>11</v>
      </c>
      <c r="C41" s="168"/>
      <c r="D41" s="168"/>
      <c r="E41" s="168"/>
      <c r="F41" s="168"/>
      <c r="G41" s="168"/>
      <c r="H41" s="119"/>
      <c r="I41" s="120"/>
      <c r="J41" s="120"/>
      <c r="K41" s="120"/>
      <c r="L41" s="120"/>
      <c r="M41" s="120"/>
      <c r="N41" s="120"/>
      <c r="O41" s="117" t="s">
        <v>69</v>
      </c>
      <c r="P41" s="117"/>
      <c r="Q41" s="118"/>
      <c r="R41" s="147"/>
      <c r="S41" s="147"/>
      <c r="T41" s="147"/>
      <c r="U41" s="147"/>
      <c r="V41" s="147"/>
      <c r="W41" s="147"/>
      <c r="X41" s="147"/>
      <c r="Y41" s="117" t="s">
        <v>69</v>
      </c>
      <c r="Z41" s="117"/>
      <c r="AA41" s="118"/>
      <c r="AB41" s="119"/>
      <c r="AC41" s="120"/>
      <c r="AD41" s="120"/>
      <c r="AE41" s="120"/>
      <c r="AF41" s="120"/>
      <c r="AG41" s="120"/>
      <c r="AH41" s="120"/>
      <c r="AI41" s="117" t="s">
        <v>69</v>
      </c>
      <c r="AJ41" s="117"/>
      <c r="AK41" s="118"/>
      <c r="AL41" s="171" t="str">
        <f>IF(H41="","",IF(H41=0,"",SUM(H41,R41,AB41)))</f>
        <v/>
      </c>
      <c r="AM41" s="172"/>
      <c r="AN41" s="172"/>
      <c r="AO41" s="172"/>
      <c r="AP41" s="172"/>
      <c r="AQ41" s="172"/>
      <c r="AR41" s="172"/>
      <c r="AS41" s="143" t="s">
        <v>74</v>
      </c>
      <c r="AT41" s="143"/>
      <c r="AU41" s="143"/>
      <c r="AV41" s="144"/>
      <c r="AW41" s="11"/>
      <c r="AX41" s="11"/>
      <c r="AY41" s="11"/>
      <c r="AZ41" s="11"/>
      <c r="BA41" s="11"/>
      <c r="BB41" s="11"/>
    </row>
    <row r="42" spans="1:59" s="10" customFormat="1" ht="13.95" customHeight="1">
      <c r="A42" s="24"/>
      <c r="B42" s="168" t="s">
        <v>1</v>
      </c>
      <c r="C42" s="168"/>
      <c r="D42" s="168"/>
      <c r="E42" s="168"/>
      <c r="F42" s="168"/>
      <c r="G42" s="168"/>
      <c r="H42" s="119"/>
      <c r="I42" s="120"/>
      <c r="J42" s="120"/>
      <c r="K42" s="120"/>
      <c r="L42" s="120"/>
      <c r="M42" s="120"/>
      <c r="N42" s="120"/>
      <c r="O42" s="117" t="s">
        <v>69</v>
      </c>
      <c r="P42" s="117"/>
      <c r="Q42" s="118"/>
      <c r="R42" s="147"/>
      <c r="S42" s="147"/>
      <c r="T42" s="147"/>
      <c r="U42" s="147"/>
      <c r="V42" s="147"/>
      <c r="W42" s="147"/>
      <c r="X42" s="147"/>
      <c r="Y42" s="117" t="s">
        <v>69</v>
      </c>
      <c r="Z42" s="117"/>
      <c r="AA42" s="118"/>
      <c r="AB42" s="119"/>
      <c r="AC42" s="120"/>
      <c r="AD42" s="120"/>
      <c r="AE42" s="120"/>
      <c r="AF42" s="120"/>
      <c r="AG42" s="120"/>
      <c r="AH42" s="120"/>
      <c r="AI42" s="117" t="s">
        <v>69</v>
      </c>
      <c r="AJ42" s="117"/>
      <c r="AK42" s="118"/>
      <c r="AL42" s="171" t="str">
        <f>IF(H42="","",IF(H42=0,"",SUM(H42,R42,AB42)))</f>
        <v/>
      </c>
      <c r="AM42" s="172"/>
      <c r="AN42" s="172"/>
      <c r="AO42" s="172"/>
      <c r="AP42" s="172"/>
      <c r="AQ42" s="172"/>
      <c r="AR42" s="172"/>
      <c r="AS42" s="143" t="s">
        <v>75</v>
      </c>
      <c r="AT42" s="143"/>
      <c r="AU42" s="143"/>
      <c r="AV42" s="144"/>
      <c r="AW42" s="11"/>
      <c r="AX42" s="11"/>
      <c r="AY42" s="11"/>
      <c r="AZ42" s="11"/>
      <c r="BA42" s="11"/>
      <c r="BB42" s="11"/>
    </row>
    <row r="43" spans="1:59" s="83" customFormat="1" ht="25.05" customHeight="1">
      <c r="A43" s="77"/>
      <c r="B43" s="178" t="s">
        <v>46</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77"/>
      <c r="AX43" s="77"/>
      <c r="AY43" s="77"/>
      <c r="AZ43" s="77"/>
      <c r="BA43" s="77"/>
      <c r="BB43" s="77"/>
    </row>
    <row r="44" spans="1:59" s="83" customFormat="1" ht="7.95" customHeight="1">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7"/>
      <c r="AX44" s="77"/>
      <c r="AY44" s="77"/>
      <c r="AZ44" s="85"/>
      <c r="BA44" s="77"/>
      <c r="BB44" s="77"/>
      <c r="BC44" s="77"/>
    </row>
    <row r="45" spans="1:59" s="27" customFormat="1" ht="13.95" customHeight="1">
      <c r="A45" s="43" t="s">
        <v>38</v>
      </c>
      <c r="B45" s="44"/>
      <c r="C45" s="4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45"/>
      <c r="AV45" s="24"/>
      <c r="AW45" s="24"/>
      <c r="AX45" s="26"/>
      <c r="AY45" s="24"/>
      <c r="AZ45" s="24"/>
      <c r="BA45" s="24"/>
    </row>
    <row r="46" spans="1:59" s="27" customFormat="1" ht="13.95" customHeight="1">
      <c r="B46" s="164" t="s">
        <v>39</v>
      </c>
      <c r="C46" s="164"/>
      <c r="D46" s="164"/>
      <c r="E46" s="164"/>
      <c r="F46" s="164"/>
      <c r="G46" s="164"/>
      <c r="H46" s="165" t="s">
        <v>14</v>
      </c>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6" t="str">
        <f>IF(AL41="","",IF(AL41=0,"",ROUNDDOWN((AL41-AL18)/AL41*100,1)))</f>
        <v/>
      </c>
      <c r="AG46" s="166"/>
      <c r="AH46" s="166"/>
      <c r="AI46" s="166"/>
      <c r="AJ46" s="166"/>
      <c r="AK46" s="166"/>
      <c r="AL46" s="166"/>
      <c r="AM46" s="166"/>
      <c r="AN46" s="166"/>
      <c r="AO46" s="40" t="s">
        <v>31</v>
      </c>
      <c r="AP46" s="40"/>
      <c r="AQ46" s="40"/>
      <c r="AR46" s="40"/>
      <c r="AS46" s="40"/>
      <c r="AT46" s="40"/>
      <c r="AU46" s="40"/>
      <c r="AX46" s="26"/>
      <c r="AY46" s="26"/>
      <c r="AZ46" s="26"/>
      <c r="BA46" s="26"/>
      <c r="BB46" s="26"/>
      <c r="BC46" s="26"/>
      <c r="BD46" s="26"/>
      <c r="BE46" s="26"/>
      <c r="BF46" s="26"/>
      <c r="BG46" s="26"/>
    </row>
    <row r="47" spans="1:59" s="27" customFormat="1" ht="13.95" customHeight="1">
      <c r="B47" s="164" t="s">
        <v>40</v>
      </c>
      <c r="C47" s="164"/>
      <c r="D47" s="164"/>
      <c r="E47" s="164"/>
      <c r="F47" s="164"/>
      <c r="G47" s="164"/>
      <c r="H47" s="165" t="s">
        <v>15</v>
      </c>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6" t="str">
        <f>IF(AL42="","",IF(AL42=0,"",ROUNDDOWN((AL42-AL19)/AL42*100,1)))</f>
        <v/>
      </c>
      <c r="AG47" s="166"/>
      <c r="AH47" s="166"/>
      <c r="AI47" s="166"/>
      <c r="AJ47" s="166"/>
      <c r="AK47" s="166"/>
      <c r="AL47" s="166"/>
      <c r="AM47" s="166"/>
      <c r="AN47" s="166"/>
      <c r="AO47" s="40" t="s">
        <v>31</v>
      </c>
      <c r="AP47" s="40"/>
      <c r="AQ47" s="40"/>
      <c r="AR47" s="40"/>
      <c r="AS47" s="40"/>
      <c r="AT47" s="40"/>
      <c r="AU47" s="40"/>
      <c r="AX47" s="26"/>
      <c r="AY47" s="26"/>
      <c r="AZ47" s="26"/>
      <c r="BA47" s="26"/>
      <c r="BB47" s="26"/>
      <c r="BC47" s="26"/>
      <c r="BD47" s="26"/>
      <c r="BE47" s="26"/>
      <c r="BF47" s="26"/>
      <c r="BG47" s="26"/>
    </row>
    <row r="48" spans="1:59" s="27" customFormat="1" ht="7.95" customHeight="1">
      <c r="A48" s="26"/>
      <c r="B48" s="26"/>
      <c r="C48" s="26"/>
      <c r="D48" s="26"/>
      <c r="E48" s="26"/>
      <c r="F48" s="26"/>
      <c r="G48" s="26"/>
      <c r="H48" s="26"/>
      <c r="I48" s="26"/>
      <c r="K48" s="26"/>
      <c r="L48" s="26"/>
      <c r="M48" s="26"/>
      <c r="N48" s="26"/>
      <c r="O48" s="26"/>
      <c r="P48" s="26"/>
      <c r="Q48" s="26"/>
      <c r="R48" s="26"/>
      <c r="S48" s="26"/>
      <c r="T48" s="26"/>
      <c r="U48" s="26"/>
      <c r="V48" s="26"/>
      <c r="W48" s="26"/>
      <c r="AB48" s="46"/>
      <c r="AC48" s="46"/>
      <c r="AD48" s="46"/>
      <c r="AE48" s="46"/>
      <c r="AF48" s="46"/>
      <c r="AG48" s="46"/>
      <c r="AH48" s="46"/>
      <c r="AI48" s="46"/>
      <c r="AJ48" s="46"/>
      <c r="AK48" s="26"/>
      <c r="AT48" s="26"/>
      <c r="AU48" s="26"/>
      <c r="AV48" s="26"/>
      <c r="AW48" s="26"/>
      <c r="AX48" s="26"/>
      <c r="AY48" s="26"/>
      <c r="AZ48" s="26"/>
      <c r="BA48" s="26"/>
      <c r="BB48" s="26"/>
      <c r="BC48" s="26"/>
    </row>
    <row r="49" spans="1:48" s="10" customFormat="1" ht="13.05" customHeight="1">
      <c r="A49" s="156" t="s">
        <v>44</v>
      </c>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8"/>
    </row>
    <row r="50" spans="1:48" s="10" customFormat="1" ht="13.05" customHeight="1">
      <c r="A50" s="159" t="s">
        <v>24</v>
      </c>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1"/>
    </row>
    <row r="51" spans="1:48" s="10" customFormat="1" ht="13.05" customHeight="1">
      <c r="A51" s="159" t="s">
        <v>35</v>
      </c>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51"/>
    </row>
    <row r="52" spans="1:48" s="10" customFormat="1" ht="13.05" customHeight="1">
      <c r="A52" s="153" t="s">
        <v>76</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5"/>
    </row>
    <row r="53" spans="1:48" s="10" customFormat="1" ht="13.05" customHeight="1">
      <c r="A53" s="150" t="s">
        <v>77</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2"/>
    </row>
  </sheetData>
  <sheetProtection algorithmName="SHA-512" hashValue="VrvdyO61AzoFFgOXu4t+ngP96FX7rYA8la3KzVxu15lDYyMFF70McMVTpFpqz3PCqfJ7z6j48Ks3LM+tHrAsMA==" saltValue="VJxF609wzmuLaIEpCd+MFQ==" spinCount="100000" sheet="1" objects="1" scenarios="1" selectLockedCells="1"/>
  <mergeCells count="155">
    <mergeCell ref="AG1:AU1"/>
    <mergeCell ref="AC7:AS7"/>
    <mergeCell ref="AT7:AV8"/>
    <mergeCell ref="A11:H11"/>
    <mergeCell ref="AC11:AG11"/>
    <mergeCell ref="A12:H12"/>
    <mergeCell ref="AC12:AG12"/>
    <mergeCell ref="A9:H9"/>
    <mergeCell ref="AC9:AG9"/>
    <mergeCell ref="A10:H10"/>
    <mergeCell ref="AC10:AG10"/>
    <mergeCell ref="AC8:AG8"/>
    <mergeCell ref="AH8:AS8"/>
    <mergeCell ref="AH9:AS9"/>
    <mergeCell ref="AT9:AV9"/>
    <mergeCell ref="AH10:AS10"/>
    <mergeCell ref="AT10:AV10"/>
    <mergeCell ref="AH11:AS11"/>
    <mergeCell ref="AT11:AV11"/>
    <mergeCell ref="AH12:AS12"/>
    <mergeCell ref="AT12:AV12"/>
    <mergeCell ref="R1:AF1"/>
    <mergeCell ref="A1:Q1"/>
    <mergeCell ref="I12:AB12"/>
    <mergeCell ref="B13:AV13"/>
    <mergeCell ref="L17:M17"/>
    <mergeCell ref="N17:O17"/>
    <mergeCell ref="P17:Q17"/>
    <mergeCell ref="V17:W17"/>
    <mergeCell ref="AJ17:AK17"/>
    <mergeCell ref="AL17:AV17"/>
    <mergeCell ref="B43:AV43"/>
    <mergeCell ref="AI18:AK18"/>
    <mergeCell ref="AL18:AR18"/>
    <mergeCell ref="X17:Y17"/>
    <mergeCell ref="Z17:AA17"/>
    <mergeCell ref="AF17:AG17"/>
    <mergeCell ref="AH17:AI17"/>
    <mergeCell ref="H17:K17"/>
    <mergeCell ref="R17:U17"/>
    <mergeCell ref="AB17:AE17"/>
    <mergeCell ref="Z28:AA28"/>
    <mergeCell ref="L28:M28"/>
    <mergeCell ref="N28:O28"/>
    <mergeCell ref="P28:Q28"/>
    <mergeCell ref="H28:K28"/>
    <mergeCell ref="R28:U28"/>
    <mergeCell ref="AB28:AE28"/>
    <mergeCell ref="B18:G18"/>
    <mergeCell ref="H18:N18"/>
    <mergeCell ref="O18:Q18"/>
    <mergeCell ref="R18:X18"/>
    <mergeCell ref="Y18:AA18"/>
    <mergeCell ref="AB18:AH18"/>
    <mergeCell ref="B19:G19"/>
    <mergeCell ref="H19:N19"/>
    <mergeCell ref="O19:Q19"/>
    <mergeCell ref="R19:X19"/>
    <mergeCell ref="Y19:AA19"/>
    <mergeCell ref="AB19:AH19"/>
    <mergeCell ref="AI19:AK19"/>
    <mergeCell ref="AL19:AR19"/>
    <mergeCell ref="AS19:AV19"/>
    <mergeCell ref="B42:G42"/>
    <mergeCell ref="H42:N42"/>
    <mergeCell ref="O42:Q42"/>
    <mergeCell ref="R42:X42"/>
    <mergeCell ref="Y42:AA42"/>
    <mergeCell ref="AB42:AH42"/>
    <mergeCell ref="AI42:AK42"/>
    <mergeCell ref="AL42:AR42"/>
    <mergeCell ref="AS42:AV42"/>
    <mergeCell ref="H41:N41"/>
    <mergeCell ref="O41:Q41"/>
    <mergeCell ref="R41:X41"/>
    <mergeCell ref="Y41:AA41"/>
    <mergeCell ref="AB41:AH41"/>
    <mergeCell ref="AI41:AK41"/>
    <mergeCell ref="AL41:AR41"/>
    <mergeCell ref="AS41:AV41"/>
    <mergeCell ref="H40:K40"/>
    <mergeCell ref="R40:U40"/>
    <mergeCell ref="AB40:AE40"/>
    <mergeCell ref="U24:W24"/>
    <mergeCell ref="A53:AV53"/>
    <mergeCell ref="A52:AV52"/>
    <mergeCell ref="A49:AV49"/>
    <mergeCell ref="A50:AV50"/>
    <mergeCell ref="A51:AU51"/>
    <mergeCell ref="O32:P32"/>
    <mergeCell ref="Q32:R32"/>
    <mergeCell ref="V40:W40"/>
    <mergeCell ref="B46:G46"/>
    <mergeCell ref="B47:G47"/>
    <mergeCell ref="H46:AE46"/>
    <mergeCell ref="H47:AE47"/>
    <mergeCell ref="AF46:AN46"/>
    <mergeCell ref="AF47:AN47"/>
    <mergeCell ref="B36:AV36"/>
    <mergeCell ref="AB37:AJ37"/>
    <mergeCell ref="L40:M40"/>
    <mergeCell ref="N40:O40"/>
    <mergeCell ref="P40:Q40"/>
    <mergeCell ref="AF40:AG40"/>
    <mergeCell ref="AH40:AI40"/>
    <mergeCell ref="AJ40:AK40"/>
    <mergeCell ref="AL40:AV40"/>
    <mergeCell ref="B41:G41"/>
    <mergeCell ref="Z24:AA24"/>
    <mergeCell ref="AD24:AE24"/>
    <mergeCell ref="AB24:AC24"/>
    <mergeCell ref="X24:Y24"/>
    <mergeCell ref="AF28:AG28"/>
    <mergeCell ref="B31:AV31"/>
    <mergeCell ref="B33:G34"/>
    <mergeCell ref="H33:Q33"/>
    <mergeCell ref="H34:N34"/>
    <mergeCell ref="O34:Q34"/>
    <mergeCell ref="AH28:AI28"/>
    <mergeCell ref="AJ28:AK28"/>
    <mergeCell ref="AL28:AV28"/>
    <mergeCell ref="H29:N29"/>
    <mergeCell ref="O29:Q29"/>
    <mergeCell ref="R29:X29"/>
    <mergeCell ref="Y29:AA29"/>
    <mergeCell ref="AB29:AH29"/>
    <mergeCell ref="AI29:AK29"/>
    <mergeCell ref="V28:W28"/>
    <mergeCell ref="X28:Y28"/>
    <mergeCell ref="AL29:AR29"/>
    <mergeCell ref="AS29:AV29"/>
    <mergeCell ref="A7:H8"/>
    <mergeCell ref="I7:AB8"/>
    <mergeCell ref="I9:AB9"/>
    <mergeCell ref="I10:AB10"/>
    <mergeCell ref="I11:AB11"/>
    <mergeCell ref="C37:AA37"/>
    <mergeCell ref="X40:Y40"/>
    <mergeCell ref="Z40:AA40"/>
    <mergeCell ref="R34:X34"/>
    <mergeCell ref="A21:AU21"/>
    <mergeCell ref="V22:AD22"/>
    <mergeCell ref="B27:AV27"/>
    <mergeCell ref="B28:G29"/>
    <mergeCell ref="AS18:AV18"/>
    <mergeCell ref="B22:U22"/>
    <mergeCell ref="Y34:AB34"/>
    <mergeCell ref="R33:AB33"/>
    <mergeCell ref="B25:J25"/>
    <mergeCell ref="K25:AU25"/>
    <mergeCell ref="A24:T24"/>
    <mergeCell ref="C32:G32"/>
    <mergeCell ref="H32:J32"/>
    <mergeCell ref="K32:L32"/>
    <mergeCell ref="M32:N32"/>
  </mergeCells>
  <phoneticPr fontId="4"/>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976B8-BFFE-419C-9473-90230241035D}">
  <dimension ref="A1:BG54"/>
  <sheetViews>
    <sheetView view="pageBreakPreview" zoomScale="115" zoomScaleNormal="100" zoomScaleSheetLayoutView="115" workbookViewId="0">
      <selection activeCell="BC2" sqref="BC2"/>
    </sheetView>
  </sheetViews>
  <sheetFormatPr defaultColWidth="8.69921875" defaultRowHeight="13.2"/>
  <cols>
    <col min="1" max="1" width="1.69921875" style="52" customWidth="1"/>
    <col min="2" max="7" width="2.09765625" style="52" customWidth="1"/>
    <col min="8" max="45" width="1.69921875" style="52" customWidth="1"/>
    <col min="46" max="48" width="1.796875" style="52" customWidth="1"/>
    <col min="49" max="54" width="1.69921875" style="52" customWidth="1"/>
    <col min="55" max="16384" width="8.69921875" style="52"/>
  </cols>
  <sheetData>
    <row r="1" spans="1:55">
      <c r="A1" s="258"/>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row>
    <row r="2" spans="1:55" ht="18" customHeight="1">
      <c r="A2" s="259" t="s">
        <v>12</v>
      </c>
      <c r="B2" s="259"/>
      <c r="C2" s="259"/>
      <c r="D2" s="259"/>
      <c r="E2" s="259"/>
      <c r="F2" s="259"/>
      <c r="G2" s="259"/>
      <c r="H2" s="259"/>
      <c r="I2" s="259"/>
      <c r="J2" s="259"/>
      <c r="K2" s="259"/>
      <c r="L2" s="259"/>
      <c r="M2" s="259"/>
      <c r="N2" s="259"/>
      <c r="O2" s="259"/>
      <c r="P2" s="259"/>
      <c r="Q2" s="259"/>
      <c r="R2" s="260" t="s">
        <v>0</v>
      </c>
      <c r="S2" s="260"/>
      <c r="T2" s="260"/>
      <c r="U2" s="260"/>
      <c r="V2" s="260"/>
      <c r="W2" s="260"/>
      <c r="X2" s="260"/>
      <c r="Y2" s="260"/>
      <c r="Z2" s="260"/>
      <c r="AA2" s="260"/>
      <c r="AB2" s="260"/>
      <c r="AC2" s="260"/>
      <c r="AD2" s="260"/>
      <c r="AE2" s="260"/>
      <c r="AF2" s="261"/>
      <c r="AG2" s="262" t="s">
        <v>16</v>
      </c>
      <c r="AH2" s="262"/>
      <c r="AI2" s="262"/>
      <c r="AJ2" s="262"/>
      <c r="AK2" s="262"/>
      <c r="AL2" s="262"/>
      <c r="AM2" s="262"/>
      <c r="AN2" s="262"/>
      <c r="AO2" s="262"/>
      <c r="AP2" s="262"/>
      <c r="AQ2" s="262"/>
      <c r="AR2" s="262"/>
      <c r="AS2" s="262"/>
      <c r="AT2" s="262"/>
      <c r="AU2" s="262"/>
      <c r="AV2" s="53"/>
      <c r="AW2" s="54"/>
      <c r="AX2" s="54"/>
      <c r="AY2" s="54"/>
      <c r="AZ2" s="54"/>
      <c r="BA2" s="54"/>
    </row>
    <row r="3" spans="1:55" ht="4.5" customHeight="1">
      <c r="A3" s="55"/>
      <c r="B3" s="55"/>
      <c r="C3" s="55"/>
      <c r="D3" s="55"/>
      <c r="E3" s="55"/>
      <c r="F3" s="55"/>
      <c r="G3" s="55"/>
      <c r="H3" s="55"/>
      <c r="I3" s="55"/>
      <c r="J3" s="55"/>
      <c r="K3" s="55"/>
      <c r="L3" s="55"/>
      <c r="M3" s="55"/>
      <c r="N3" s="55"/>
      <c r="O3" s="55"/>
      <c r="P3" s="56"/>
      <c r="Q3" s="57"/>
      <c r="R3" s="57"/>
      <c r="S3" s="57"/>
      <c r="T3" s="57"/>
      <c r="U3" s="57"/>
      <c r="V3" s="57"/>
      <c r="W3" s="57"/>
      <c r="X3" s="57"/>
      <c r="Y3" s="57"/>
      <c r="Z3" s="57"/>
      <c r="AA3" s="57"/>
      <c r="AB3" s="57"/>
      <c r="AC3" s="57"/>
      <c r="AD3" s="55"/>
      <c r="AE3" s="53"/>
      <c r="AF3" s="53"/>
      <c r="AG3" s="58"/>
      <c r="AH3" s="58"/>
      <c r="AI3" s="59"/>
      <c r="AJ3" s="59"/>
      <c r="AK3" s="59"/>
      <c r="AL3" s="59"/>
      <c r="AM3" s="59"/>
      <c r="AN3" s="59"/>
      <c r="AO3" s="59"/>
      <c r="AP3" s="59"/>
      <c r="AQ3" s="59"/>
      <c r="AR3" s="59"/>
      <c r="AS3" s="59"/>
      <c r="AT3" s="59"/>
      <c r="AU3" s="59"/>
      <c r="AV3" s="53"/>
      <c r="AW3" s="54"/>
      <c r="AX3" s="54"/>
      <c r="AY3" s="54"/>
      <c r="AZ3" s="54"/>
      <c r="BA3" s="54"/>
    </row>
    <row r="4" spans="1:55" s="62" customFormat="1">
      <c r="A4" s="60" t="s">
        <v>5</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row>
    <row r="5" spans="1:55" s="64" customFormat="1" ht="12">
      <c r="A5" s="63" t="s">
        <v>6</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5"/>
      <c r="AX5" s="65"/>
      <c r="AY5" s="65"/>
      <c r="AZ5" s="65"/>
      <c r="BA5" s="65"/>
    </row>
    <row r="6" spans="1:55" s="64" customFormat="1" ht="12">
      <c r="A6" s="63" t="s">
        <v>9</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5"/>
      <c r="AX6" s="65"/>
      <c r="AY6" s="65"/>
      <c r="AZ6" s="65"/>
      <c r="BA6" s="65"/>
    </row>
    <row r="7" spans="1:55" s="64" customFormat="1" ht="12">
      <c r="A7" s="63" t="s">
        <v>7</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5"/>
      <c r="AX7" s="65"/>
      <c r="AY7" s="65"/>
      <c r="AZ7" s="65"/>
      <c r="BA7" s="65"/>
    </row>
    <row r="8" spans="1:55" s="64" customFormat="1" ht="12">
      <c r="A8" s="263" t="s">
        <v>27</v>
      </c>
      <c r="B8" s="263"/>
      <c r="C8" s="263"/>
      <c r="D8" s="263"/>
      <c r="E8" s="263"/>
      <c r="F8" s="263"/>
      <c r="G8" s="263"/>
      <c r="H8" s="263"/>
      <c r="I8" s="265" t="s">
        <v>28</v>
      </c>
      <c r="J8" s="266"/>
      <c r="K8" s="266"/>
      <c r="L8" s="266"/>
      <c r="M8" s="266"/>
      <c r="N8" s="266"/>
      <c r="O8" s="266"/>
      <c r="P8" s="266"/>
      <c r="Q8" s="266"/>
      <c r="R8" s="266"/>
      <c r="S8" s="266"/>
      <c r="T8" s="266"/>
      <c r="U8" s="266"/>
      <c r="V8" s="266"/>
      <c r="W8" s="266"/>
      <c r="X8" s="266"/>
      <c r="Y8" s="266"/>
      <c r="Z8" s="266"/>
      <c r="AA8" s="266"/>
      <c r="AB8" s="267"/>
      <c r="AC8" s="271" t="s">
        <v>41</v>
      </c>
      <c r="AD8" s="271"/>
      <c r="AE8" s="271"/>
      <c r="AF8" s="271"/>
      <c r="AG8" s="271"/>
      <c r="AH8" s="271"/>
      <c r="AI8" s="271"/>
      <c r="AJ8" s="271"/>
      <c r="AK8" s="271"/>
      <c r="AL8" s="271"/>
      <c r="AM8" s="271"/>
      <c r="AN8" s="271"/>
      <c r="AO8" s="271"/>
      <c r="AP8" s="271"/>
      <c r="AQ8" s="271"/>
      <c r="AR8" s="271"/>
      <c r="AS8" s="271"/>
      <c r="AT8" s="272" t="s">
        <v>17</v>
      </c>
      <c r="AU8" s="272"/>
      <c r="AV8" s="272"/>
      <c r="AX8" s="65"/>
      <c r="AY8" s="65"/>
      <c r="AZ8" s="65"/>
      <c r="BA8" s="65"/>
      <c r="BB8" s="65"/>
    </row>
    <row r="9" spans="1:55" s="66" customFormat="1" ht="12.6" thickBot="1">
      <c r="A9" s="264"/>
      <c r="B9" s="264"/>
      <c r="C9" s="264"/>
      <c r="D9" s="264"/>
      <c r="E9" s="264"/>
      <c r="F9" s="264"/>
      <c r="G9" s="264"/>
      <c r="H9" s="264"/>
      <c r="I9" s="268"/>
      <c r="J9" s="269"/>
      <c r="K9" s="269"/>
      <c r="L9" s="269"/>
      <c r="M9" s="269"/>
      <c r="N9" s="269"/>
      <c r="O9" s="269"/>
      <c r="P9" s="269"/>
      <c r="Q9" s="269"/>
      <c r="R9" s="269"/>
      <c r="S9" s="269"/>
      <c r="T9" s="269"/>
      <c r="U9" s="269"/>
      <c r="V9" s="269"/>
      <c r="W9" s="269"/>
      <c r="X9" s="269"/>
      <c r="Y9" s="269"/>
      <c r="Z9" s="269"/>
      <c r="AA9" s="269"/>
      <c r="AB9" s="270"/>
      <c r="AC9" s="274" t="s">
        <v>29</v>
      </c>
      <c r="AD9" s="274"/>
      <c r="AE9" s="274"/>
      <c r="AF9" s="274"/>
      <c r="AG9" s="274"/>
      <c r="AH9" s="274" t="s">
        <v>34</v>
      </c>
      <c r="AI9" s="274"/>
      <c r="AJ9" s="274"/>
      <c r="AK9" s="274"/>
      <c r="AL9" s="274"/>
      <c r="AM9" s="274"/>
      <c r="AN9" s="274"/>
      <c r="AO9" s="274"/>
      <c r="AP9" s="274"/>
      <c r="AQ9" s="274"/>
      <c r="AR9" s="274"/>
      <c r="AS9" s="274"/>
      <c r="AT9" s="273"/>
      <c r="AU9" s="273"/>
      <c r="AV9" s="273"/>
    </row>
    <row r="10" spans="1:55" s="67" customFormat="1" ht="28.2" customHeight="1" thickTop="1" thickBot="1">
      <c r="A10" s="254" t="s">
        <v>52</v>
      </c>
      <c r="B10" s="255"/>
      <c r="C10" s="255"/>
      <c r="D10" s="255"/>
      <c r="E10" s="255"/>
      <c r="F10" s="255"/>
      <c r="G10" s="255"/>
      <c r="H10" s="255"/>
      <c r="I10" s="255" t="s">
        <v>67</v>
      </c>
      <c r="J10" s="255"/>
      <c r="K10" s="255"/>
      <c r="L10" s="255"/>
      <c r="M10" s="255"/>
      <c r="N10" s="255"/>
      <c r="O10" s="255"/>
      <c r="P10" s="255"/>
      <c r="Q10" s="255"/>
      <c r="R10" s="255"/>
      <c r="S10" s="255"/>
      <c r="T10" s="255"/>
      <c r="U10" s="255"/>
      <c r="V10" s="255"/>
      <c r="W10" s="255"/>
      <c r="X10" s="255"/>
      <c r="Y10" s="255"/>
      <c r="Z10" s="255"/>
      <c r="AA10" s="255"/>
      <c r="AB10" s="255"/>
      <c r="AC10" s="256">
        <v>7651</v>
      </c>
      <c r="AD10" s="256"/>
      <c r="AE10" s="256"/>
      <c r="AF10" s="256"/>
      <c r="AG10" s="256"/>
      <c r="AH10" s="255" t="s">
        <v>55</v>
      </c>
      <c r="AI10" s="255"/>
      <c r="AJ10" s="255"/>
      <c r="AK10" s="255"/>
      <c r="AL10" s="255"/>
      <c r="AM10" s="255"/>
      <c r="AN10" s="255"/>
      <c r="AO10" s="255"/>
      <c r="AP10" s="255"/>
      <c r="AQ10" s="255"/>
      <c r="AR10" s="255"/>
      <c r="AS10" s="255"/>
      <c r="AT10" s="256" t="s">
        <v>57</v>
      </c>
      <c r="AU10" s="256"/>
      <c r="AV10" s="257"/>
    </row>
    <row r="11" spans="1:55" s="67" customFormat="1" ht="28.2" customHeight="1" thickTop="1">
      <c r="A11" s="252" t="s">
        <v>51</v>
      </c>
      <c r="B11" s="252"/>
      <c r="C11" s="252"/>
      <c r="D11" s="252"/>
      <c r="E11" s="252"/>
      <c r="F11" s="252"/>
      <c r="G11" s="252"/>
      <c r="H11" s="252"/>
      <c r="I11" s="252" t="s">
        <v>53</v>
      </c>
      <c r="J11" s="252"/>
      <c r="K11" s="252"/>
      <c r="L11" s="252"/>
      <c r="M11" s="252"/>
      <c r="N11" s="252"/>
      <c r="O11" s="252"/>
      <c r="P11" s="252"/>
      <c r="Q11" s="252"/>
      <c r="R11" s="252"/>
      <c r="S11" s="252"/>
      <c r="T11" s="252"/>
      <c r="U11" s="252"/>
      <c r="V11" s="252"/>
      <c r="W11" s="252"/>
      <c r="X11" s="252"/>
      <c r="Y11" s="252"/>
      <c r="Z11" s="252"/>
      <c r="AA11" s="252"/>
      <c r="AB11" s="252"/>
      <c r="AC11" s="253">
        <v>6921</v>
      </c>
      <c r="AD11" s="253"/>
      <c r="AE11" s="253"/>
      <c r="AF11" s="253"/>
      <c r="AG11" s="253"/>
      <c r="AH11" s="252" t="s">
        <v>54</v>
      </c>
      <c r="AI11" s="252"/>
      <c r="AJ11" s="252"/>
      <c r="AK11" s="252"/>
      <c r="AL11" s="252"/>
      <c r="AM11" s="252"/>
      <c r="AN11" s="252"/>
      <c r="AO11" s="252"/>
      <c r="AP11" s="252"/>
      <c r="AQ11" s="252"/>
      <c r="AR11" s="252"/>
      <c r="AS11" s="252"/>
      <c r="AT11" s="253" t="s">
        <v>57</v>
      </c>
      <c r="AU11" s="253"/>
      <c r="AV11" s="253"/>
    </row>
    <row r="12" spans="1:55" s="67" customFormat="1" ht="28.2" customHeight="1">
      <c r="A12" s="250" t="s">
        <v>52</v>
      </c>
      <c r="B12" s="250"/>
      <c r="C12" s="250"/>
      <c r="D12" s="250"/>
      <c r="E12" s="250"/>
      <c r="F12" s="250"/>
      <c r="G12" s="250"/>
      <c r="H12" s="250"/>
      <c r="I12" s="250" t="s">
        <v>68</v>
      </c>
      <c r="J12" s="250"/>
      <c r="K12" s="250"/>
      <c r="L12" s="250"/>
      <c r="M12" s="250"/>
      <c r="N12" s="250"/>
      <c r="O12" s="250"/>
      <c r="P12" s="250"/>
      <c r="Q12" s="250"/>
      <c r="R12" s="250"/>
      <c r="S12" s="250"/>
      <c r="T12" s="250"/>
      <c r="U12" s="250"/>
      <c r="V12" s="250"/>
      <c r="W12" s="250"/>
      <c r="X12" s="250"/>
      <c r="Y12" s="250"/>
      <c r="Z12" s="250"/>
      <c r="AA12" s="250"/>
      <c r="AB12" s="250"/>
      <c r="AC12" s="251">
        <v>7671</v>
      </c>
      <c r="AD12" s="251"/>
      <c r="AE12" s="251"/>
      <c r="AF12" s="251"/>
      <c r="AG12" s="251"/>
      <c r="AH12" s="250" t="s">
        <v>56</v>
      </c>
      <c r="AI12" s="250"/>
      <c r="AJ12" s="250"/>
      <c r="AK12" s="250"/>
      <c r="AL12" s="250"/>
      <c r="AM12" s="250"/>
      <c r="AN12" s="250"/>
      <c r="AO12" s="250"/>
      <c r="AP12" s="250"/>
      <c r="AQ12" s="250"/>
      <c r="AR12" s="250"/>
      <c r="AS12" s="250"/>
      <c r="AT12" s="251"/>
      <c r="AU12" s="251"/>
      <c r="AV12" s="251"/>
    </row>
    <row r="13" spans="1:55" s="67" customFormat="1" ht="28.2" customHeight="1">
      <c r="A13" s="252"/>
      <c r="B13" s="252"/>
      <c r="C13" s="252"/>
      <c r="D13" s="252"/>
      <c r="E13" s="252"/>
      <c r="F13" s="252"/>
      <c r="G13" s="252"/>
      <c r="H13" s="252"/>
      <c r="I13" s="250"/>
      <c r="J13" s="250"/>
      <c r="K13" s="250"/>
      <c r="L13" s="250"/>
      <c r="M13" s="250"/>
      <c r="N13" s="250"/>
      <c r="O13" s="250"/>
      <c r="P13" s="250"/>
      <c r="Q13" s="250"/>
      <c r="R13" s="250"/>
      <c r="S13" s="250"/>
      <c r="T13" s="250"/>
      <c r="U13" s="250"/>
      <c r="V13" s="250"/>
      <c r="W13" s="250"/>
      <c r="X13" s="250"/>
      <c r="Y13" s="250"/>
      <c r="Z13" s="250"/>
      <c r="AA13" s="250"/>
      <c r="AB13" s="250"/>
      <c r="AC13" s="253"/>
      <c r="AD13" s="253"/>
      <c r="AE13" s="253"/>
      <c r="AF13" s="253"/>
      <c r="AG13" s="253"/>
      <c r="AH13" s="252"/>
      <c r="AI13" s="252"/>
      <c r="AJ13" s="252"/>
      <c r="AK13" s="252"/>
      <c r="AL13" s="252"/>
      <c r="AM13" s="252"/>
      <c r="AN13" s="252"/>
      <c r="AO13" s="252"/>
      <c r="AP13" s="252"/>
      <c r="AQ13" s="252"/>
      <c r="AR13" s="252"/>
      <c r="AS13" s="252"/>
      <c r="AT13" s="253"/>
      <c r="AU13" s="253"/>
      <c r="AV13" s="253"/>
    </row>
    <row r="14" spans="1:55" s="63" customFormat="1" ht="24.6" customHeight="1">
      <c r="A14" s="68"/>
      <c r="B14" s="246" t="s">
        <v>45</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69"/>
      <c r="AX14" s="68"/>
      <c r="AY14" s="70"/>
      <c r="AZ14" s="70"/>
      <c r="BA14" s="70"/>
      <c r="BB14" s="70"/>
    </row>
    <row r="15" spans="1:55" s="53" customFormat="1" ht="6" customHeight="1">
      <c r="A15" s="71"/>
      <c r="B15" s="70"/>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1"/>
      <c r="AZ15" s="55"/>
      <c r="BA15" s="55"/>
      <c r="BB15" s="55"/>
      <c r="BC15" s="55"/>
    </row>
    <row r="16" spans="1:55" s="62" customFormat="1">
      <c r="A16" s="60" t="s">
        <v>8</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row>
    <row r="17" spans="1:55" s="63" customFormat="1" ht="13.95" customHeight="1">
      <c r="A17" s="73" t="s">
        <v>37</v>
      </c>
      <c r="B17" s="74"/>
      <c r="C17" s="74"/>
      <c r="D17" s="74"/>
      <c r="E17" s="74"/>
      <c r="F17" s="74"/>
      <c r="G17" s="74"/>
      <c r="H17" s="75"/>
      <c r="I17" s="75"/>
      <c r="J17" s="75"/>
      <c r="K17" s="75"/>
      <c r="L17" s="75"/>
      <c r="M17" s="75"/>
      <c r="N17" s="75"/>
      <c r="O17" s="75"/>
      <c r="P17" s="75"/>
      <c r="Q17" s="75"/>
      <c r="R17" s="75"/>
      <c r="S17" s="75"/>
      <c r="T17" s="75"/>
      <c r="U17" s="75"/>
      <c r="V17" s="75"/>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76"/>
      <c r="AV17" s="68"/>
      <c r="AW17" s="68"/>
      <c r="AX17" s="68"/>
      <c r="AY17" s="68"/>
      <c r="AZ17" s="68"/>
      <c r="BA17" s="68"/>
    </row>
    <row r="18" spans="1:55" s="66" customFormat="1" ht="13.95" customHeight="1">
      <c r="A18" s="77"/>
      <c r="B18" s="78"/>
      <c r="C18" s="78"/>
      <c r="D18" s="78"/>
      <c r="E18" s="78"/>
      <c r="F18" s="78"/>
      <c r="G18" s="79"/>
      <c r="H18" s="215" t="s">
        <v>58</v>
      </c>
      <c r="I18" s="216"/>
      <c r="J18" s="216"/>
      <c r="K18" s="216"/>
      <c r="L18" s="209" t="s">
        <v>2</v>
      </c>
      <c r="M18" s="209"/>
      <c r="N18" s="216">
        <v>9</v>
      </c>
      <c r="O18" s="216"/>
      <c r="P18" s="209" t="s">
        <v>3</v>
      </c>
      <c r="Q18" s="210"/>
      <c r="R18" s="215" t="s">
        <v>58</v>
      </c>
      <c r="S18" s="216"/>
      <c r="T18" s="216"/>
      <c r="U18" s="216"/>
      <c r="V18" s="209" t="s">
        <v>2</v>
      </c>
      <c r="W18" s="209"/>
      <c r="X18" s="216">
        <v>10</v>
      </c>
      <c r="Y18" s="216"/>
      <c r="Z18" s="209" t="s">
        <v>3</v>
      </c>
      <c r="AA18" s="210"/>
      <c r="AB18" s="215" t="s">
        <v>58</v>
      </c>
      <c r="AC18" s="216"/>
      <c r="AD18" s="216"/>
      <c r="AE18" s="216"/>
      <c r="AF18" s="209" t="s">
        <v>2</v>
      </c>
      <c r="AG18" s="209"/>
      <c r="AH18" s="216">
        <v>11</v>
      </c>
      <c r="AI18" s="216"/>
      <c r="AJ18" s="209" t="s">
        <v>3</v>
      </c>
      <c r="AK18" s="210"/>
      <c r="AL18" s="248" t="s">
        <v>4</v>
      </c>
      <c r="AM18" s="248"/>
      <c r="AN18" s="248"/>
      <c r="AO18" s="248"/>
      <c r="AP18" s="248"/>
      <c r="AQ18" s="248"/>
      <c r="AR18" s="248"/>
      <c r="AS18" s="248"/>
      <c r="AT18" s="248"/>
      <c r="AU18" s="248"/>
      <c r="AV18" s="249"/>
      <c r="AW18" s="80"/>
      <c r="AX18" s="80"/>
      <c r="AY18" s="80"/>
      <c r="AZ18" s="80"/>
      <c r="BA18" s="80"/>
      <c r="BB18" s="80"/>
    </row>
    <row r="19" spans="1:55" s="66" customFormat="1" ht="13.95" customHeight="1">
      <c r="A19" s="77"/>
      <c r="B19" s="211" t="s">
        <v>10</v>
      </c>
      <c r="C19" s="211"/>
      <c r="D19" s="211"/>
      <c r="E19" s="211"/>
      <c r="F19" s="211"/>
      <c r="G19" s="211"/>
      <c r="H19" s="212">
        <v>3000000</v>
      </c>
      <c r="I19" s="213"/>
      <c r="J19" s="213"/>
      <c r="K19" s="213"/>
      <c r="L19" s="213"/>
      <c r="M19" s="213"/>
      <c r="N19" s="213"/>
      <c r="O19" s="209" t="s">
        <v>69</v>
      </c>
      <c r="P19" s="209"/>
      <c r="Q19" s="210"/>
      <c r="R19" s="214">
        <v>2800000</v>
      </c>
      <c r="S19" s="214"/>
      <c r="T19" s="214"/>
      <c r="U19" s="214"/>
      <c r="V19" s="214"/>
      <c r="W19" s="214"/>
      <c r="X19" s="214"/>
      <c r="Y19" s="209" t="s">
        <v>69</v>
      </c>
      <c r="Z19" s="209"/>
      <c r="AA19" s="210"/>
      <c r="AB19" s="212">
        <v>2600000</v>
      </c>
      <c r="AC19" s="213"/>
      <c r="AD19" s="213"/>
      <c r="AE19" s="213"/>
      <c r="AF19" s="213"/>
      <c r="AG19" s="213"/>
      <c r="AH19" s="213"/>
      <c r="AI19" s="209" t="s">
        <v>69</v>
      </c>
      <c r="AJ19" s="209"/>
      <c r="AK19" s="210"/>
      <c r="AL19" s="244">
        <f>IF(H19="","",SUM(H19,R19,AB19))</f>
        <v>8400000</v>
      </c>
      <c r="AM19" s="245"/>
      <c r="AN19" s="245"/>
      <c r="AO19" s="245"/>
      <c r="AP19" s="245"/>
      <c r="AQ19" s="245"/>
      <c r="AR19" s="245"/>
      <c r="AS19" s="209" t="s">
        <v>70</v>
      </c>
      <c r="AT19" s="209"/>
      <c r="AU19" s="209"/>
      <c r="AV19" s="210"/>
      <c r="AW19" s="80"/>
      <c r="AX19" s="80"/>
      <c r="AY19" s="80"/>
      <c r="AZ19" s="80"/>
      <c r="BA19" s="80"/>
      <c r="BB19" s="80"/>
    </row>
    <row r="20" spans="1:55" s="66" customFormat="1" ht="13.95" customHeight="1">
      <c r="A20" s="77"/>
      <c r="B20" s="211" t="s">
        <v>1</v>
      </c>
      <c r="C20" s="211"/>
      <c r="D20" s="211"/>
      <c r="E20" s="211"/>
      <c r="F20" s="211"/>
      <c r="G20" s="211"/>
      <c r="H20" s="212">
        <v>3900000</v>
      </c>
      <c r="I20" s="213"/>
      <c r="J20" s="213"/>
      <c r="K20" s="213"/>
      <c r="L20" s="213"/>
      <c r="M20" s="213"/>
      <c r="N20" s="213"/>
      <c r="O20" s="209" t="s">
        <v>69</v>
      </c>
      <c r="P20" s="209"/>
      <c r="Q20" s="210"/>
      <c r="R20" s="214">
        <v>4000000</v>
      </c>
      <c r="S20" s="214"/>
      <c r="T20" s="214"/>
      <c r="U20" s="214"/>
      <c r="V20" s="214"/>
      <c r="W20" s="214"/>
      <c r="X20" s="214"/>
      <c r="Y20" s="209" t="s">
        <v>69</v>
      </c>
      <c r="Z20" s="209"/>
      <c r="AA20" s="210"/>
      <c r="AB20" s="212">
        <v>3700000</v>
      </c>
      <c r="AC20" s="213"/>
      <c r="AD20" s="213"/>
      <c r="AE20" s="213"/>
      <c r="AF20" s="213"/>
      <c r="AG20" s="213"/>
      <c r="AH20" s="213"/>
      <c r="AI20" s="209" t="s">
        <v>69</v>
      </c>
      <c r="AJ20" s="209"/>
      <c r="AK20" s="210"/>
      <c r="AL20" s="244">
        <f>IF(H20="","",SUM(H20,R20,AB20))</f>
        <v>11600000</v>
      </c>
      <c r="AM20" s="245"/>
      <c r="AN20" s="245"/>
      <c r="AO20" s="245"/>
      <c r="AP20" s="245"/>
      <c r="AQ20" s="245"/>
      <c r="AR20" s="245"/>
      <c r="AS20" s="209" t="s">
        <v>71</v>
      </c>
      <c r="AT20" s="209"/>
      <c r="AU20" s="209"/>
      <c r="AV20" s="210"/>
      <c r="AW20" s="80"/>
      <c r="AX20" s="80"/>
      <c r="AY20" s="80"/>
      <c r="AZ20" s="80"/>
      <c r="BA20" s="80"/>
      <c r="BB20" s="80"/>
    </row>
    <row r="21" spans="1:55" s="83" customFormat="1" ht="7.95" customHeight="1">
      <c r="A21" s="77"/>
      <c r="B21" s="81"/>
      <c r="C21" s="81"/>
      <c r="D21" s="81"/>
      <c r="E21" s="81"/>
      <c r="F21" s="81"/>
      <c r="G21" s="81"/>
      <c r="H21" s="31"/>
      <c r="I21" s="31"/>
      <c r="J21" s="31"/>
      <c r="K21" s="31"/>
      <c r="L21" s="31"/>
      <c r="M21" s="31"/>
      <c r="N21" s="31"/>
      <c r="O21" s="82"/>
      <c r="P21" s="82"/>
      <c r="Q21" s="82"/>
      <c r="R21" s="31"/>
      <c r="S21" s="31"/>
      <c r="T21" s="31"/>
      <c r="U21" s="31"/>
      <c r="V21" s="31"/>
      <c r="W21" s="31"/>
      <c r="X21" s="31"/>
      <c r="Y21" s="82"/>
      <c r="Z21" s="82"/>
      <c r="AA21" s="82"/>
      <c r="AB21" s="31"/>
      <c r="AC21" s="31"/>
      <c r="AD21" s="31"/>
      <c r="AE21" s="31"/>
      <c r="AF21" s="31"/>
      <c r="AG21" s="31"/>
      <c r="AH21" s="31"/>
      <c r="AI21" s="82"/>
      <c r="AJ21" s="82"/>
      <c r="AK21" s="82"/>
      <c r="AL21" s="31"/>
      <c r="AM21" s="31"/>
      <c r="AN21" s="31"/>
      <c r="AO21" s="31"/>
      <c r="AP21" s="31"/>
      <c r="AQ21" s="31"/>
      <c r="AR21" s="31"/>
      <c r="AS21" s="82"/>
      <c r="AT21" s="82"/>
      <c r="AU21" s="82"/>
      <c r="AV21" s="82"/>
      <c r="AW21" s="77"/>
      <c r="AX21" s="77"/>
      <c r="AY21" s="77"/>
      <c r="AZ21" s="77"/>
      <c r="BA21" s="77"/>
      <c r="BB21" s="77"/>
    </row>
    <row r="22" spans="1:55" s="66" customFormat="1" ht="13.95" customHeight="1">
      <c r="A22" s="240" t="s">
        <v>36</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80"/>
      <c r="AW22" s="80"/>
      <c r="AX22" s="80"/>
      <c r="AY22" s="80"/>
      <c r="AZ22" s="80"/>
      <c r="BA22" s="80"/>
    </row>
    <row r="23" spans="1:55" s="66" customFormat="1" ht="13.95" customHeight="1">
      <c r="A23" s="77"/>
      <c r="B23" s="219" t="s">
        <v>13</v>
      </c>
      <c r="C23" s="219"/>
      <c r="D23" s="219"/>
      <c r="E23" s="219"/>
      <c r="F23" s="219"/>
      <c r="G23" s="219"/>
      <c r="H23" s="219"/>
      <c r="I23" s="219"/>
      <c r="J23" s="219"/>
      <c r="K23" s="219"/>
      <c r="L23" s="219"/>
      <c r="M23" s="219"/>
      <c r="N23" s="219"/>
      <c r="O23" s="219"/>
      <c r="P23" s="219"/>
      <c r="Q23" s="219"/>
      <c r="R23" s="219"/>
      <c r="S23" s="219"/>
      <c r="T23" s="219"/>
      <c r="U23" s="219"/>
      <c r="V23" s="242">
        <f>IF(AL20="","",IF(AL20=0,"",ROUNDDOWN(AL19/AL20*100,1)))</f>
        <v>72.400000000000006</v>
      </c>
      <c r="W23" s="242"/>
      <c r="X23" s="242"/>
      <c r="Y23" s="242"/>
      <c r="Z23" s="242"/>
      <c r="AA23" s="242"/>
      <c r="AB23" s="242"/>
      <c r="AC23" s="242"/>
      <c r="AD23" s="242"/>
      <c r="AE23" s="70" t="s">
        <v>31</v>
      </c>
      <c r="AF23" s="84"/>
      <c r="AG23" s="84"/>
      <c r="AH23" s="84"/>
      <c r="AI23" s="84"/>
      <c r="AJ23" s="84"/>
      <c r="AK23" s="84"/>
      <c r="AL23" s="84"/>
      <c r="AM23" s="84"/>
      <c r="AN23" s="84"/>
      <c r="AO23" s="85"/>
      <c r="AP23" s="85"/>
      <c r="AQ23" s="85"/>
      <c r="AR23" s="83"/>
      <c r="AS23" s="83"/>
      <c r="AT23" s="85"/>
      <c r="AU23" s="85"/>
      <c r="AV23" s="85"/>
      <c r="AW23" s="86"/>
      <c r="AX23" s="80"/>
      <c r="AY23" s="80"/>
      <c r="AZ23" s="80"/>
      <c r="BA23" s="80"/>
      <c r="BB23" s="80"/>
      <c r="BC23" s="80"/>
    </row>
    <row r="24" spans="1:55" s="83" customFormat="1" ht="7.95" customHeight="1">
      <c r="A24" s="77"/>
      <c r="B24" s="87"/>
      <c r="C24" s="88"/>
      <c r="D24" s="88"/>
      <c r="E24" s="88"/>
      <c r="AV24" s="77"/>
      <c r="AW24" s="77"/>
      <c r="AX24" s="77"/>
      <c r="AY24" s="77"/>
      <c r="AZ24" s="77"/>
      <c r="BA24" s="77"/>
      <c r="BB24" s="77"/>
    </row>
    <row r="25" spans="1:55" s="66" customFormat="1" ht="13.95" customHeight="1">
      <c r="A25" s="243" t="s">
        <v>26</v>
      </c>
      <c r="B25" s="243"/>
      <c r="C25" s="243"/>
      <c r="D25" s="243"/>
      <c r="E25" s="243"/>
      <c r="F25" s="243"/>
      <c r="G25" s="243"/>
      <c r="H25" s="243"/>
      <c r="I25" s="243"/>
      <c r="J25" s="243"/>
      <c r="K25" s="243"/>
      <c r="L25" s="243"/>
      <c r="M25" s="243"/>
      <c r="N25" s="243"/>
      <c r="O25" s="243"/>
      <c r="P25" s="243"/>
      <c r="Q25" s="243"/>
      <c r="R25" s="243"/>
      <c r="S25" s="243"/>
      <c r="T25" s="243"/>
      <c r="U25" s="230" t="s">
        <v>18</v>
      </c>
      <c r="V25" s="230"/>
      <c r="W25" s="230"/>
      <c r="X25" s="231" t="s">
        <v>63</v>
      </c>
      <c r="Y25" s="231"/>
      <c r="Z25" s="232" t="s">
        <v>19</v>
      </c>
      <c r="AA25" s="232"/>
      <c r="AB25" s="231" t="s">
        <v>63</v>
      </c>
      <c r="AC25" s="231"/>
      <c r="AD25" s="232" t="s">
        <v>20</v>
      </c>
      <c r="AE25" s="232"/>
      <c r="AF25" s="88"/>
      <c r="AG25" s="88"/>
      <c r="AH25" s="88"/>
      <c r="AI25" s="88"/>
      <c r="AJ25" s="77"/>
      <c r="AK25" s="77"/>
      <c r="AL25" s="85"/>
      <c r="AM25" s="77"/>
      <c r="AN25" s="77"/>
      <c r="AO25" s="77"/>
      <c r="AP25" s="83"/>
      <c r="AQ25" s="83"/>
      <c r="AR25" s="83"/>
      <c r="AS25" s="83"/>
      <c r="AT25" s="83"/>
      <c r="AU25" s="83"/>
      <c r="AV25" s="83"/>
    </row>
    <row r="26" spans="1:55" s="66" customFormat="1" ht="13.95" customHeight="1">
      <c r="A26" s="77"/>
      <c r="B26" s="234" t="s">
        <v>32</v>
      </c>
      <c r="C26" s="234"/>
      <c r="D26" s="234"/>
      <c r="E26" s="234"/>
      <c r="F26" s="234"/>
      <c r="G26" s="234"/>
      <c r="H26" s="234"/>
      <c r="I26" s="234"/>
      <c r="J26" s="234"/>
      <c r="K26" s="235" t="s">
        <v>62</v>
      </c>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89" t="s">
        <v>22</v>
      </c>
      <c r="AW26" s="80"/>
      <c r="AX26" s="80"/>
      <c r="AY26" s="90"/>
      <c r="AZ26" s="80"/>
      <c r="BA26" s="80"/>
      <c r="BB26" s="80"/>
    </row>
    <row r="27" spans="1:55" s="94" customFormat="1" ht="7.95" customHeight="1">
      <c r="A27" s="82"/>
      <c r="B27" s="91"/>
      <c r="C27" s="91"/>
      <c r="D27" s="91"/>
      <c r="E27" s="91"/>
      <c r="F27" s="91"/>
      <c r="G27" s="91"/>
      <c r="H27" s="91"/>
      <c r="I27" s="91"/>
      <c r="J27" s="9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78"/>
      <c r="AW27" s="92"/>
      <c r="AX27" s="92"/>
      <c r="AY27" s="93"/>
      <c r="AZ27" s="92"/>
      <c r="BA27" s="92"/>
      <c r="BB27" s="92"/>
    </row>
    <row r="28" spans="1:55" s="66" customFormat="1" ht="13.95" customHeight="1">
      <c r="A28" s="77"/>
      <c r="B28" s="236" t="s">
        <v>43</v>
      </c>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80"/>
      <c r="AX28" s="80"/>
      <c r="AY28" s="80"/>
      <c r="AZ28" s="80"/>
      <c r="BA28" s="80"/>
      <c r="BB28" s="80"/>
    </row>
    <row r="29" spans="1:55" s="66" customFormat="1" ht="18" customHeight="1">
      <c r="A29" s="77"/>
      <c r="B29" s="221" t="s">
        <v>42</v>
      </c>
      <c r="C29" s="222"/>
      <c r="D29" s="222"/>
      <c r="E29" s="222"/>
      <c r="F29" s="222"/>
      <c r="G29" s="223"/>
      <c r="H29" s="215" t="s">
        <v>64</v>
      </c>
      <c r="I29" s="216"/>
      <c r="J29" s="216"/>
      <c r="K29" s="216"/>
      <c r="L29" s="209" t="s">
        <v>2</v>
      </c>
      <c r="M29" s="209"/>
      <c r="N29" s="216">
        <v>9</v>
      </c>
      <c r="O29" s="216"/>
      <c r="P29" s="209" t="s">
        <v>3</v>
      </c>
      <c r="Q29" s="210"/>
      <c r="R29" s="215" t="s">
        <v>64</v>
      </c>
      <c r="S29" s="216"/>
      <c r="T29" s="216"/>
      <c r="U29" s="216"/>
      <c r="V29" s="209" t="s">
        <v>2</v>
      </c>
      <c r="W29" s="209"/>
      <c r="X29" s="216">
        <v>10</v>
      </c>
      <c r="Y29" s="216"/>
      <c r="Z29" s="209" t="s">
        <v>3</v>
      </c>
      <c r="AA29" s="210"/>
      <c r="AB29" s="215" t="s">
        <v>64</v>
      </c>
      <c r="AC29" s="216"/>
      <c r="AD29" s="216"/>
      <c r="AE29" s="216"/>
      <c r="AF29" s="209" t="s">
        <v>2</v>
      </c>
      <c r="AG29" s="209"/>
      <c r="AH29" s="216">
        <v>11</v>
      </c>
      <c r="AI29" s="216"/>
      <c r="AJ29" s="209" t="s">
        <v>3</v>
      </c>
      <c r="AK29" s="210"/>
      <c r="AL29" s="217" t="s">
        <v>4</v>
      </c>
      <c r="AM29" s="217"/>
      <c r="AN29" s="217"/>
      <c r="AO29" s="217"/>
      <c r="AP29" s="217"/>
      <c r="AQ29" s="217"/>
      <c r="AR29" s="217"/>
      <c r="AS29" s="217"/>
      <c r="AT29" s="217"/>
      <c r="AU29" s="217"/>
      <c r="AV29" s="218"/>
      <c r="AW29" s="80"/>
      <c r="AX29" s="80"/>
      <c r="AY29" s="80"/>
      <c r="AZ29" s="80"/>
      <c r="BA29" s="80"/>
      <c r="BB29" s="80"/>
    </row>
    <row r="30" spans="1:55" s="66" customFormat="1" ht="18" customHeight="1">
      <c r="A30" s="77"/>
      <c r="B30" s="224"/>
      <c r="C30" s="225"/>
      <c r="D30" s="225"/>
      <c r="E30" s="225"/>
      <c r="F30" s="225"/>
      <c r="G30" s="226"/>
      <c r="H30" s="212">
        <v>4200000</v>
      </c>
      <c r="I30" s="213"/>
      <c r="J30" s="213"/>
      <c r="K30" s="213"/>
      <c r="L30" s="213"/>
      <c r="M30" s="213"/>
      <c r="N30" s="213"/>
      <c r="O30" s="209" t="s">
        <v>69</v>
      </c>
      <c r="P30" s="209"/>
      <c r="Q30" s="210"/>
      <c r="R30" s="214">
        <v>4100000</v>
      </c>
      <c r="S30" s="214"/>
      <c r="T30" s="214"/>
      <c r="U30" s="214"/>
      <c r="V30" s="214"/>
      <c r="W30" s="214"/>
      <c r="X30" s="214"/>
      <c r="Y30" s="209" t="s">
        <v>69</v>
      </c>
      <c r="Z30" s="209"/>
      <c r="AA30" s="210"/>
      <c r="AB30" s="212">
        <v>3900000</v>
      </c>
      <c r="AC30" s="213"/>
      <c r="AD30" s="213"/>
      <c r="AE30" s="213"/>
      <c r="AF30" s="213"/>
      <c r="AG30" s="213"/>
      <c r="AH30" s="213"/>
      <c r="AI30" s="209" t="s">
        <v>69</v>
      </c>
      <c r="AJ30" s="209"/>
      <c r="AK30" s="210"/>
      <c r="AL30" s="238">
        <f>IF(H30="","",SUM(H30,R30,AB30))</f>
        <v>12200000</v>
      </c>
      <c r="AM30" s="239"/>
      <c r="AN30" s="239"/>
      <c r="AO30" s="239"/>
      <c r="AP30" s="239"/>
      <c r="AQ30" s="239"/>
      <c r="AR30" s="239"/>
      <c r="AS30" s="207" t="s">
        <v>72</v>
      </c>
      <c r="AT30" s="207"/>
      <c r="AU30" s="207"/>
      <c r="AV30" s="208"/>
      <c r="AW30" s="80"/>
      <c r="AX30" s="80"/>
      <c r="AY30" s="80"/>
      <c r="AZ30" s="80"/>
      <c r="BA30" s="80"/>
      <c r="BB30" s="80"/>
    </row>
    <row r="31" spans="1:55" s="83" customFormat="1" ht="7.95" customHeight="1">
      <c r="A31" s="7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77"/>
      <c r="AV31" s="77"/>
      <c r="AW31" s="77"/>
      <c r="AX31" s="77"/>
      <c r="AY31" s="85"/>
      <c r="AZ31" s="77"/>
      <c r="BA31" s="77"/>
      <c r="BB31" s="77"/>
    </row>
    <row r="32" spans="1:55" s="83" customFormat="1" ht="13.95" customHeight="1">
      <c r="A32" s="77"/>
      <c r="B32" s="140" t="s">
        <v>23</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77"/>
      <c r="AX32" s="77"/>
      <c r="AY32" s="85"/>
      <c r="AZ32" s="77"/>
      <c r="BA32" s="77"/>
      <c r="BB32" s="77"/>
    </row>
    <row r="33" spans="1:59" s="66" customFormat="1" ht="13.95" customHeight="1">
      <c r="A33" s="77"/>
      <c r="B33" s="95"/>
      <c r="C33" s="229" t="s">
        <v>21</v>
      </c>
      <c r="D33" s="229"/>
      <c r="E33" s="229"/>
      <c r="F33" s="229"/>
      <c r="G33" s="229"/>
      <c r="H33" s="230" t="s">
        <v>18</v>
      </c>
      <c r="I33" s="230"/>
      <c r="J33" s="230"/>
      <c r="K33" s="231" t="s">
        <v>63</v>
      </c>
      <c r="L33" s="231"/>
      <c r="M33" s="232" t="s">
        <v>19</v>
      </c>
      <c r="N33" s="232"/>
      <c r="O33" s="231" t="s">
        <v>65</v>
      </c>
      <c r="P33" s="231"/>
      <c r="Q33" s="232" t="s">
        <v>20</v>
      </c>
      <c r="R33" s="233"/>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80"/>
      <c r="AX33" s="80"/>
      <c r="AY33" s="90"/>
      <c r="AZ33" s="80"/>
      <c r="BA33" s="80"/>
      <c r="BB33" s="80"/>
    </row>
    <row r="34" spans="1:59" s="83" customFormat="1" ht="18" customHeight="1">
      <c r="A34" s="77"/>
      <c r="B34" s="221" t="s">
        <v>42</v>
      </c>
      <c r="C34" s="222"/>
      <c r="D34" s="222"/>
      <c r="E34" s="222"/>
      <c r="F34" s="222"/>
      <c r="G34" s="223"/>
      <c r="H34" s="227" t="s">
        <v>47</v>
      </c>
      <c r="I34" s="207"/>
      <c r="J34" s="207"/>
      <c r="K34" s="207"/>
      <c r="L34" s="207"/>
      <c r="M34" s="207"/>
      <c r="N34" s="207"/>
      <c r="O34" s="207"/>
      <c r="P34" s="207"/>
      <c r="Q34" s="208"/>
      <c r="R34" s="228" t="s">
        <v>48</v>
      </c>
      <c r="S34" s="228"/>
      <c r="T34" s="228"/>
      <c r="U34" s="228"/>
      <c r="V34" s="228"/>
      <c r="W34" s="228"/>
      <c r="X34" s="228"/>
      <c r="Y34" s="228"/>
      <c r="Z34" s="228"/>
      <c r="AA34" s="228"/>
      <c r="AB34" s="228"/>
      <c r="AC34" s="82"/>
      <c r="AD34" s="82"/>
      <c r="AE34" s="82"/>
      <c r="AF34" s="82"/>
      <c r="AG34" s="97"/>
      <c r="AH34" s="97"/>
      <c r="AI34" s="97"/>
      <c r="AJ34" s="97"/>
      <c r="AK34" s="97"/>
      <c r="AL34" s="97"/>
      <c r="AM34" s="97"/>
      <c r="AN34" s="97"/>
      <c r="AO34" s="97"/>
      <c r="AP34" s="97"/>
      <c r="AQ34" s="97"/>
      <c r="AR34" s="97"/>
      <c r="AS34" s="97"/>
      <c r="AT34" s="97"/>
      <c r="AU34" s="97"/>
      <c r="AV34" s="97"/>
    </row>
    <row r="35" spans="1:59" s="66" customFormat="1" ht="18" customHeight="1">
      <c r="A35" s="77"/>
      <c r="B35" s="224"/>
      <c r="C35" s="225"/>
      <c r="D35" s="225"/>
      <c r="E35" s="225"/>
      <c r="F35" s="225"/>
      <c r="G35" s="226"/>
      <c r="H35" s="212">
        <v>62400000</v>
      </c>
      <c r="I35" s="213"/>
      <c r="J35" s="213"/>
      <c r="K35" s="213"/>
      <c r="L35" s="213"/>
      <c r="M35" s="213"/>
      <c r="N35" s="213"/>
      <c r="O35" s="209" t="s">
        <v>69</v>
      </c>
      <c r="P35" s="209"/>
      <c r="Q35" s="210"/>
      <c r="R35" s="212">
        <v>5200000</v>
      </c>
      <c r="S35" s="213"/>
      <c r="T35" s="213"/>
      <c r="U35" s="213"/>
      <c r="V35" s="213"/>
      <c r="W35" s="213"/>
      <c r="X35" s="213"/>
      <c r="Y35" s="209" t="s">
        <v>73</v>
      </c>
      <c r="Z35" s="209"/>
      <c r="AA35" s="209"/>
      <c r="AB35" s="210"/>
      <c r="AC35" s="82"/>
      <c r="AD35" s="82"/>
      <c r="AE35" s="82"/>
      <c r="AF35" s="82"/>
      <c r="AG35" s="97"/>
      <c r="AH35" s="97"/>
      <c r="AI35" s="97"/>
      <c r="AJ35" s="97"/>
      <c r="AK35" s="97"/>
      <c r="AL35" s="97"/>
      <c r="AM35" s="97"/>
      <c r="AN35" s="97"/>
      <c r="AO35" s="97"/>
      <c r="AP35" s="97"/>
      <c r="AQ35" s="97"/>
      <c r="AR35" s="97"/>
      <c r="AS35" s="97"/>
      <c r="AT35" s="97"/>
      <c r="AU35" s="97"/>
      <c r="AV35" s="97"/>
    </row>
    <row r="36" spans="1:59" s="83" customFormat="1" ht="7.5" customHeight="1">
      <c r="A36" s="77"/>
      <c r="B36" s="81"/>
      <c r="C36" s="81"/>
      <c r="D36" s="81"/>
      <c r="E36" s="81"/>
      <c r="F36" s="81"/>
      <c r="G36" s="81"/>
      <c r="H36" s="31"/>
      <c r="I36" s="31"/>
      <c r="J36" s="31"/>
      <c r="K36" s="31"/>
      <c r="L36" s="31"/>
      <c r="M36" s="31"/>
      <c r="N36" s="31"/>
      <c r="O36" s="82"/>
      <c r="P36" s="82"/>
      <c r="Q36" s="82"/>
      <c r="R36" s="31"/>
      <c r="S36" s="31"/>
      <c r="T36" s="31"/>
      <c r="U36" s="31"/>
      <c r="V36" s="31"/>
      <c r="W36" s="31"/>
      <c r="X36" s="31"/>
      <c r="Y36" s="82"/>
      <c r="Z36" s="82"/>
      <c r="AA36" s="82"/>
      <c r="AB36" s="82"/>
      <c r="AC36" s="82"/>
      <c r="AD36" s="82"/>
      <c r="AE36" s="82"/>
      <c r="AF36" s="82"/>
      <c r="AG36" s="97"/>
      <c r="AH36" s="97"/>
      <c r="AI36" s="97"/>
      <c r="AJ36" s="97"/>
      <c r="AK36" s="97"/>
      <c r="AL36" s="97"/>
      <c r="AM36" s="97"/>
      <c r="AN36" s="97"/>
      <c r="AO36" s="97"/>
      <c r="AP36" s="97"/>
      <c r="AQ36" s="97"/>
      <c r="AR36" s="97"/>
      <c r="AS36" s="97"/>
      <c r="AT36" s="97"/>
      <c r="AU36" s="97"/>
      <c r="AV36" s="97"/>
    </row>
    <row r="37" spans="1:59" s="83" customFormat="1" ht="13.95" customHeight="1">
      <c r="A37" s="77"/>
      <c r="B37" s="140" t="s">
        <v>49</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row>
    <row r="38" spans="1:59" s="83" customFormat="1" ht="13.95" customHeight="1">
      <c r="A38" s="77"/>
      <c r="B38" s="77"/>
      <c r="C38" s="219" t="s">
        <v>33</v>
      </c>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20">
        <f>IF(R35="","",IF(R35=0,"",ROUNDDOWN((R35-(AL30/3))/R35*100,1)))</f>
        <v>21.7</v>
      </c>
      <c r="AC38" s="220"/>
      <c r="AD38" s="220"/>
      <c r="AE38" s="220"/>
      <c r="AF38" s="220"/>
      <c r="AG38" s="220"/>
      <c r="AH38" s="220"/>
      <c r="AI38" s="220"/>
      <c r="AJ38" s="220"/>
      <c r="AK38" s="84"/>
      <c r="AL38" s="70" t="s">
        <v>30</v>
      </c>
      <c r="AM38" s="85"/>
      <c r="AN38" s="85"/>
      <c r="AQ38" s="85"/>
      <c r="AR38" s="85"/>
      <c r="AS38" s="85"/>
      <c r="AT38" s="96"/>
      <c r="AU38" s="96"/>
    </row>
    <row r="39" spans="1:59" s="83" customFormat="1" ht="7.5" customHeight="1">
      <c r="A39" s="77"/>
      <c r="B39" s="77"/>
      <c r="C39" s="87"/>
      <c r="D39" s="87"/>
      <c r="E39" s="87"/>
      <c r="F39" s="87"/>
      <c r="G39" s="77"/>
      <c r="H39" s="77"/>
      <c r="I39" s="77"/>
    </row>
    <row r="40" spans="1:59" s="83" customFormat="1" ht="13.95" customHeight="1">
      <c r="A40" s="73" t="s">
        <v>25</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7"/>
      <c r="AX40" s="77"/>
      <c r="AY40" s="77"/>
      <c r="AZ40" s="77"/>
      <c r="BA40" s="77"/>
    </row>
    <row r="41" spans="1:59" s="66" customFormat="1" ht="13.95" customHeight="1">
      <c r="A41" s="77"/>
      <c r="B41" s="98"/>
      <c r="C41" s="98"/>
      <c r="D41" s="98"/>
      <c r="E41" s="98"/>
      <c r="F41" s="98"/>
      <c r="G41" s="79"/>
      <c r="H41" s="215" t="s">
        <v>66</v>
      </c>
      <c r="I41" s="216"/>
      <c r="J41" s="216"/>
      <c r="K41" s="216"/>
      <c r="L41" s="209" t="s">
        <v>2</v>
      </c>
      <c r="M41" s="209"/>
      <c r="N41" s="216">
        <v>9</v>
      </c>
      <c r="O41" s="216"/>
      <c r="P41" s="209" t="s">
        <v>3</v>
      </c>
      <c r="Q41" s="210"/>
      <c r="R41" s="215" t="s">
        <v>66</v>
      </c>
      <c r="S41" s="216"/>
      <c r="T41" s="216"/>
      <c r="U41" s="216"/>
      <c r="V41" s="209" t="s">
        <v>2</v>
      </c>
      <c r="W41" s="209"/>
      <c r="X41" s="216">
        <v>10</v>
      </c>
      <c r="Y41" s="216"/>
      <c r="Z41" s="209" t="s">
        <v>3</v>
      </c>
      <c r="AA41" s="210"/>
      <c r="AB41" s="215" t="s">
        <v>66</v>
      </c>
      <c r="AC41" s="216"/>
      <c r="AD41" s="216"/>
      <c r="AE41" s="216"/>
      <c r="AF41" s="209" t="s">
        <v>2</v>
      </c>
      <c r="AG41" s="209"/>
      <c r="AH41" s="216">
        <v>11</v>
      </c>
      <c r="AI41" s="216"/>
      <c r="AJ41" s="209" t="s">
        <v>3</v>
      </c>
      <c r="AK41" s="210"/>
      <c r="AL41" s="217" t="s">
        <v>4</v>
      </c>
      <c r="AM41" s="217"/>
      <c r="AN41" s="217"/>
      <c r="AO41" s="217"/>
      <c r="AP41" s="217"/>
      <c r="AQ41" s="217"/>
      <c r="AR41" s="217"/>
      <c r="AS41" s="217"/>
      <c r="AT41" s="217"/>
      <c r="AU41" s="217"/>
      <c r="AV41" s="218"/>
      <c r="AW41" s="80"/>
      <c r="AX41" s="80"/>
      <c r="AY41" s="80"/>
      <c r="AZ41" s="80"/>
      <c r="BA41" s="80"/>
      <c r="BB41" s="80"/>
    </row>
    <row r="42" spans="1:59" s="66" customFormat="1" ht="13.95" customHeight="1">
      <c r="A42" s="77"/>
      <c r="B42" s="211" t="s">
        <v>11</v>
      </c>
      <c r="C42" s="211"/>
      <c r="D42" s="211"/>
      <c r="E42" s="211"/>
      <c r="F42" s="211"/>
      <c r="G42" s="211"/>
      <c r="H42" s="212">
        <v>4300000</v>
      </c>
      <c r="I42" s="213"/>
      <c r="J42" s="213"/>
      <c r="K42" s="213"/>
      <c r="L42" s="213"/>
      <c r="M42" s="213"/>
      <c r="N42" s="213"/>
      <c r="O42" s="209" t="s">
        <v>69</v>
      </c>
      <c r="P42" s="209"/>
      <c r="Q42" s="210"/>
      <c r="R42" s="212">
        <v>3500000</v>
      </c>
      <c r="S42" s="213"/>
      <c r="T42" s="213"/>
      <c r="U42" s="213"/>
      <c r="V42" s="213"/>
      <c r="W42" s="213"/>
      <c r="X42" s="213"/>
      <c r="Y42" s="209" t="s">
        <v>69</v>
      </c>
      <c r="Z42" s="209"/>
      <c r="AA42" s="210"/>
      <c r="AB42" s="212">
        <v>3600000</v>
      </c>
      <c r="AC42" s="213"/>
      <c r="AD42" s="213"/>
      <c r="AE42" s="213"/>
      <c r="AF42" s="213"/>
      <c r="AG42" s="213"/>
      <c r="AH42" s="213"/>
      <c r="AI42" s="209" t="s">
        <v>69</v>
      </c>
      <c r="AJ42" s="209"/>
      <c r="AK42" s="210"/>
      <c r="AL42" s="205">
        <f>IF(H42="","",IF(H42=0,"",SUM(H42,R42,AB42)))</f>
        <v>11400000</v>
      </c>
      <c r="AM42" s="206"/>
      <c r="AN42" s="206"/>
      <c r="AO42" s="206"/>
      <c r="AP42" s="206"/>
      <c r="AQ42" s="206"/>
      <c r="AR42" s="206"/>
      <c r="AS42" s="207" t="s">
        <v>74</v>
      </c>
      <c r="AT42" s="207"/>
      <c r="AU42" s="207"/>
      <c r="AV42" s="208"/>
      <c r="AW42" s="80"/>
      <c r="AX42" s="80"/>
      <c r="AY42" s="80"/>
      <c r="AZ42" s="80"/>
      <c r="BA42" s="80"/>
      <c r="BB42" s="80"/>
    </row>
    <row r="43" spans="1:59" s="66" customFormat="1" ht="13.95" customHeight="1">
      <c r="A43" s="77"/>
      <c r="B43" s="211" t="s">
        <v>1</v>
      </c>
      <c r="C43" s="211"/>
      <c r="D43" s="211"/>
      <c r="E43" s="211"/>
      <c r="F43" s="211"/>
      <c r="G43" s="211"/>
      <c r="H43" s="212">
        <v>5100000</v>
      </c>
      <c r="I43" s="213"/>
      <c r="J43" s="213"/>
      <c r="K43" s="213"/>
      <c r="L43" s="213"/>
      <c r="M43" s="213"/>
      <c r="N43" s="213"/>
      <c r="O43" s="209" t="s">
        <v>69</v>
      </c>
      <c r="P43" s="209"/>
      <c r="Q43" s="210"/>
      <c r="R43" s="214">
        <v>5500000</v>
      </c>
      <c r="S43" s="214"/>
      <c r="T43" s="214"/>
      <c r="U43" s="214"/>
      <c r="V43" s="214"/>
      <c r="W43" s="214"/>
      <c r="X43" s="214"/>
      <c r="Y43" s="209" t="s">
        <v>69</v>
      </c>
      <c r="Z43" s="209"/>
      <c r="AA43" s="210"/>
      <c r="AB43" s="212">
        <v>5100000</v>
      </c>
      <c r="AC43" s="213"/>
      <c r="AD43" s="213"/>
      <c r="AE43" s="213"/>
      <c r="AF43" s="213"/>
      <c r="AG43" s="213"/>
      <c r="AH43" s="213"/>
      <c r="AI43" s="209" t="s">
        <v>69</v>
      </c>
      <c r="AJ43" s="209"/>
      <c r="AK43" s="210"/>
      <c r="AL43" s="205">
        <f>IF(H43="","",IF(H43=0,"",SUM(H43,R43,AB43)))</f>
        <v>15700000</v>
      </c>
      <c r="AM43" s="206"/>
      <c r="AN43" s="206"/>
      <c r="AO43" s="206"/>
      <c r="AP43" s="206"/>
      <c r="AQ43" s="206"/>
      <c r="AR43" s="206"/>
      <c r="AS43" s="207" t="s">
        <v>75</v>
      </c>
      <c r="AT43" s="207"/>
      <c r="AU43" s="207"/>
      <c r="AV43" s="208"/>
      <c r="AW43" s="80"/>
      <c r="AX43" s="80"/>
      <c r="AY43" s="80"/>
      <c r="AZ43" s="80"/>
      <c r="BA43" s="80"/>
      <c r="BB43" s="80"/>
    </row>
    <row r="44" spans="1:59" s="83" customFormat="1" ht="25.05" customHeight="1">
      <c r="A44" s="77"/>
      <c r="B44" s="178" t="s">
        <v>46</v>
      </c>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77"/>
      <c r="AX44" s="77"/>
      <c r="AY44" s="77"/>
      <c r="AZ44" s="77"/>
      <c r="BA44" s="77"/>
      <c r="BB44" s="77"/>
    </row>
    <row r="45" spans="1:59" s="83" customFormat="1" ht="7.95" customHeight="1">
      <c r="A45" s="77"/>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7"/>
      <c r="AX45" s="77"/>
      <c r="AY45" s="77"/>
      <c r="AZ45" s="85"/>
      <c r="BA45" s="77"/>
      <c r="BB45" s="77"/>
      <c r="BC45" s="77"/>
    </row>
    <row r="46" spans="1:59" s="83" customFormat="1" ht="13.95" customHeight="1">
      <c r="A46" s="99" t="s">
        <v>38</v>
      </c>
      <c r="B46" s="100"/>
      <c r="C46" s="100"/>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101"/>
      <c r="AV46" s="77"/>
      <c r="AW46" s="77"/>
      <c r="AX46" s="85"/>
      <c r="AY46" s="77"/>
      <c r="AZ46" s="77"/>
      <c r="BA46" s="77"/>
    </row>
    <row r="47" spans="1:59" s="83" customFormat="1" ht="13.95" customHeight="1">
      <c r="B47" s="198" t="s">
        <v>39</v>
      </c>
      <c r="C47" s="198"/>
      <c r="D47" s="198"/>
      <c r="E47" s="198"/>
      <c r="F47" s="198"/>
      <c r="G47" s="198"/>
      <c r="H47" s="199" t="s">
        <v>14</v>
      </c>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200">
        <f>IF(AL42="","",IF(AL42=0,"",ROUNDDOWN((AL42-AL19)/AL42*100,1)))</f>
        <v>26.3</v>
      </c>
      <c r="AG47" s="200"/>
      <c r="AH47" s="200"/>
      <c r="AI47" s="200"/>
      <c r="AJ47" s="200"/>
      <c r="AK47" s="200"/>
      <c r="AL47" s="200"/>
      <c r="AM47" s="200"/>
      <c r="AN47" s="200"/>
      <c r="AO47" s="70" t="s">
        <v>31</v>
      </c>
      <c r="AP47" s="70"/>
      <c r="AQ47" s="70"/>
      <c r="AR47" s="70"/>
      <c r="AS47" s="70"/>
      <c r="AT47" s="70"/>
      <c r="AU47" s="70"/>
      <c r="AX47" s="85"/>
      <c r="AY47" s="85"/>
      <c r="AZ47" s="85"/>
      <c r="BA47" s="85"/>
      <c r="BB47" s="85"/>
      <c r="BC47" s="85"/>
      <c r="BD47" s="85"/>
      <c r="BE47" s="85"/>
      <c r="BF47" s="85"/>
      <c r="BG47" s="85"/>
    </row>
    <row r="48" spans="1:59" s="83" customFormat="1" ht="13.95" customHeight="1">
      <c r="B48" s="198" t="s">
        <v>40</v>
      </c>
      <c r="C48" s="198"/>
      <c r="D48" s="198"/>
      <c r="E48" s="198"/>
      <c r="F48" s="198"/>
      <c r="G48" s="198"/>
      <c r="H48" s="199" t="s">
        <v>15</v>
      </c>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200">
        <f>IF(AL43="","",IF(AL43=0,"",ROUNDDOWN((AL43-AL20)/AL43*100,1)))</f>
        <v>26.1</v>
      </c>
      <c r="AG48" s="200"/>
      <c r="AH48" s="200"/>
      <c r="AI48" s="200"/>
      <c r="AJ48" s="200"/>
      <c r="AK48" s="200"/>
      <c r="AL48" s="200"/>
      <c r="AM48" s="200"/>
      <c r="AN48" s="200"/>
      <c r="AO48" s="70" t="s">
        <v>31</v>
      </c>
      <c r="AP48" s="70"/>
      <c r="AQ48" s="70"/>
      <c r="AR48" s="70"/>
      <c r="AS48" s="70"/>
      <c r="AT48" s="70"/>
      <c r="AU48" s="70"/>
      <c r="AX48" s="85"/>
      <c r="AY48" s="85"/>
      <c r="AZ48" s="85"/>
      <c r="BA48" s="85"/>
      <c r="BB48" s="85"/>
      <c r="BC48" s="85"/>
      <c r="BD48" s="85"/>
      <c r="BE48" s="85"/>
      <c r="BF48" s="85"/>
      <c r="BG48" s="85"/>
    </row>
    <row r="49" spans="1:55" s="83" customFormat="1" ht="7.95" customHeight="1">
      <c r="A49" s="85"/>
      <c r="B49" s="85"/>
      <c r="C49" s="85"/>
      <c r="D49" s="85"/>
      <c r="E49" s="85"/>
      <c r="F49" s="85"/>
      <c r="G49" s="85"/>
      <c r="H49" s="85"/>
      <c r="I49" s="85"/>
      <c r="K49" s="85"/>
      <c r="L49" s="85"/>
      <c r="M49" s="85"/>
      <c r="N49" s="85"/>
      <c r="O49" s="85"/>
      <c r="P49" s="85"/>
      <c r="Q49" s="85"/>
      <c r="R49" s="85"/>
      <c r="S49" s="85"/>
      <c r="T49" s="85"/>
      <c r="U49" s="85"/>
      <c r="V49" s="85"/>
      <c r="W49" s="85"/>
      <c r="AB49" s="102"/>
      <c r="AC49" s="102"/>
      <c r="AD49" s="102"/>
      <c r="AE49" s="102"/>
      <c r="AF49" s="102"/>
      <c r="AG49" s="102"/>
      <c r="AH49" s="102"/>
      <c r="AI49" s="102"/>
      <c r="AJ49" s="102"/>
      <c r="AK49" s="85"/>
      <c r="AT49" s="85"/>
      <c r="AU49" s="85"/>
      <c r="AV49" s="85"/>
      <c r="AW49" s="85"/>
      <c r="AX49" s="85"/>
      <c r="AY49" s="85"/>
      <c r="AZ49" s="85"/>
      <c r="BA49" s="85"/>
      <c r="BB49" s="85"/>
      <c r="BC49" s="85"/>
    </row>
    <row r="50" spans="1:55" s="66" customFormat="1" ht="13.05" customHeight="1">
      <c r="A50" s="156" t="s">
        <v>44</v>
      </c>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8"/>
    </row>
    <row r="51" spans="1:55" s="66" customFormat="1" ht="13.05" customHeight="1">
      <c r="A51" s="201" t="s">
        <v>59</v>
      </c>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3"/>
    </row>
    <row r="52" spans="1:55" s="66" customFormat="1" ht="13.05" customHeight="1">
      <c r="A52" s="201" t="s">
        <v>35</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103"/>
    </row>
    <row r="53" spans="1:55" s="66" customFormat="1" ht="13.05" customHeight="1">
      <c r="A53" s="192" t="s">
        <v>60</v>
      </c>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4"/>
    </row>
    <row r="54" spans="1:55" s="66" customFormat="1" ht="13.05" customHeight="1">
      <c r="A54" s="195" t="s">
        <v>61</v>
      </c>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7"/>
    </row>
  </sheetData>
  <sheetProtection algorithmName="SHA-512" hashValue="ZfzlElINhHn3yT407gLr1V48x+TYzeL2Vn9p3AyoGmipbI3yJ6rJb46P0tVjDgbSedAhiFKQ7XKab9n56yfX3w==" saltValue="KRVL4DYMG/Bp8s2y78eGAg==" spinCount="100000" sheet="1" objects="1" scenarios="1" selectLockedCells="1"/>
  <mergeCells count="156">
    <mergeCell ref="A1:AV1"/>
    <mergeCell ref="A2:Q2"/>
    <mergeCell ref="R2:AF2"/>
    <mergeCell ref="AG2:AU2"/>
    <mergeCell ref="A8:H9"/>
    <mergeCell ref="I8:AB9"/>
    <mergeCell ref="AC8:AS8"/>
    <mergeCell ref="AT8:AV9"/>
    <mergeCell ref="AC9:AG9"/>
    <mergeCell ref="AH9:AS9"/>
    <mergeCell ref="A10:H10"/>
    <mergeCell ref="I10:AB10"/>
    <mergeCell ref="AC10:AG10"/>
    <mergeCell ref="AH10:AS10"/>
    <mergeCell ref="AT10:AV10"/>
    <mergeCell ref="A11:H11"/>
    <mergeCell ref="I11:AB11"/>
    <mergeCell ref="AC11:AG11"/>
    <mergeCell ref="AH11:AS11"/>
    <mergeCell ref="AT11:AV11"/>
    <mergeCell ref="A12:H12"/>
    <mergeCell ref="I12:AB12"/>
    <mergeCell ref="AC12:AG12"/>
    <mergeCell ref="AH12:AS12"/>
    <mergeCell ref="AT12:AV12"/>
    <mergeCell ref="A13:H13"/>
    <mergeCell ref="I13:AB13"/>
    <mergeCell ref="AC13:AG13"/>
    <mergeCell ref="AH13:AS13"/>
    <mergeCell ref="AT13:AV13"/>
    <mergeCell ref="B14:AV14"/>
    <mergeCell ref="H18:K18"/>
    <mergeCell ref="L18:M18"/>
    <mergeCell ref="N18:O18"/>
    <mergeCell ref="P18:Q18"/>
    <mergeCell ref="R18:U18"/>
    <mergeCell ref="V18:W18"/>
    <mergeCell ref="X18:Y18"/>
    <mergeCell ref="Z18:AA18"/>
    <mergeCell ref="AB18:AE18"/>
    <mergeCell ref="AF18:AG18"/>
    <mergeCell ref="AH18:AI18"/>
    <mergeCell ref="AJ18:AK18"/>
    <mergeCell ref="AL18:AV18"/>
    <mergeCell ref="B19:G19"/>
    <mergeCell ref="H19:N19"/>
    <mergeCell ref="O19:Q19"/>
    <mergeCell ref="R19:X19"/>
    <mergeCell ref="Y19:AA19"/>
    <mergeCell ref="AB19:AH19"/>
    <mergeCell ref="AI19:AK19"/>
    <mergeCell ref="AL19:AR19"/>
    <mergeCell ref="AS19:AV19"/>
    <mergeCell ref="B20:G20"/>
    <mergeCell ref="H20:N20"/>
    <mergeCell ref="O20:Q20"/>
    <mergeCell ref="R20:X20"/>
    <mergeCell ref="Y20:AA20"/>
    <mergeCell ref="AB20:AH20"/>
    <mergeCell ref="AI20:AK20"/>
    <mergeCell ref="AL20:AR20"/>
    <mergeCell ref="AS20:AV20"/>
    <mergeCell ref="A22:AU22"/>
    <mergeCell ref="B23:U23"/>
    <mergeCell ref="V23:AD23"/>
    <mergeCell ref="A25:T25"/>
    <mergeCell ref="U25:W25"/>
    <mergeCell ref="X25:Y25"/>
    <mergeCell ref="Z25:AA25"/>
    <mergeCell ref="AB25:AC25"/>
    <mergeCell ref="AD25:AE25"/>
    <mergeCell ref="B26:J26"/>
    <mergeCell ref="K26:AU26"/>
    <mergeCell ref="B28:AV28"/>
    <mergeCell ref="B29:G30"/>
    <mergeCell ref="H29:K29"/>
    <mergeCell ref="L29:M29"/>
    <mergeCell ref="N29:O29"/>
    <mergeCell ref="P29:Q29"/>
    <mergeCell ref="R29:U29"/>
    <mergeCell ref="AJ29:AK29"/>
    <mergeCell ref="AL29:AV29"/>
    <mergeCell ref="H30:N30"/>
    <mergeCell ref="O30:Q30"/>
    <mergeCell ref="R30:X30"/>
    <mergeCell ref="Y30:AA30"/>
    <mergeCell ref="AB30:AH30"/>
    <mergeCell ref="AI30:AK30"/>
    <mergeCell ref="AL30:AR30"/>
    <mergeCell ref="AS30:AV30"/>
    <mergeCell ref="V29:W29"/>
    <mergeCell ref="X29:Y29"/>
    <mergeCell ref="Z29:AA29"/>
    <mergeCell ref="AB29:AE29"/>
    <mergeCell ref="AF29:AG29"/>
    <mergeCell ref="AH29:AI29"/>
    <mergeCell ref="B34:G35"/>
    <mergeCell ref="H34:Q34"/>
    <mergeCell ref="R34:AB34"/>
    <mergeCell ref="H35:N35"/>
    <mergeCell ref="O35:Q35"/>
    <mergeCell ref="R35:X35"/>
    <mergeCell ref="Y35:AB35"/>
    <mergeCell ref="B32:AV32"/>
    <mergeCell ref="C33:G33"/>
    <mergeCell ref="H33:J33"/>
    <mergeCell ref="K33:L33"/>
    <mergeCell ref="M33:N33"/>
    <mergeCell ref="O33:P33"/>
    <mergeCell ref="Q33:R33"/>
    <mergeCell ref="Z41:AA41"/>
    <mergeCell ref="AB41:AE41"/>
    <mergeCell ref="AF41:AG41"/>
    <mergeCell ref="AH41:AI41"/>
    <mergeCell ref="AJ41:AK41"/>
    <mergeCell ref="AL41:AV41"/>
    <mergeCell ref="B37:AV37"/>
    <mergeCell ref="C38:AA38"/>
    <mergeCell ref="AB38:AJ38"/>
    <mergeCell ref="H41:K41"/>
    <mergeCell ref="L41:M41"/>
    <mergeCell ref="N41:O41"/>
    <mergeCell ref="P41:Q41"/>
    <mergeCell ref="R41:U41"/>
    <mergeCell ref="V41:W41"/>
    <mergeCell ref="X41:Y41"/>
    <mergeCell ref="AI42:AK42"/>
    <mergeCell ref="AL42:AR42"/>
    <mergeCell ref="AS42:AV42"/>
    <mergeCell ref="B43:G43"/>
    <mergeCell ref="H43:N43"/>
    <mergeCell ref="O43:Q43"/>
    <mergeCell ref="R43:X43"/>
    <mergeCell ref="Y43:AA43"/>
    <mergeCell ref="AB43:AH43"/>
    <mergeCell ref="AI43:AK43"/>
    <mergeCell ref="B42:G42"/>
    <mergeCell ref="H42:N42"/>
    <mergeCell ref="O42:Q42"/>
    <mergeCell ref="R42:X42"/>
    <mergeCell ref="Y42:AA42"/>
    <mergeCell ref="AB42:AH42"/>
    <mergeCell ref="A53:AV53"/>
    <mergeCell ref="A54:AV54"/>
    <mergeCell ref="B48:G48"/>
    <mergeCell ref="H48:AE48"/>
    <mergeCell ref="AF48:AN48"/>
    <mergeCell ref="A50:AV50"/>
    <mergeCell ref="A51:AV51"/>
    <mergeCell ref="A52:AU52"/>
    <mergeCell ref="AL43:AR43"/>
    <mergeCell ref="AS43:AV43"/>
    <mergeCell ref="B44:AV44"/>
    <mergeCell ref="B47:G47"/>
    <mergeCell ref="H47:AE47"/>
    <mergeCell ref="AF47:AN47"/>
  </mergeCells>
  <phoneticPr fontId="4"/>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業種確認・売上高計算書</vt:lpstr>
      <vt:lpstr>記載例</vt:lpstr>
      <vt:lpstr>記載例!Print_Area</vt:lpstr>
      <vt:lpstr>業種確認・売上高計算書!Print_Area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2024-11-08T08:10:07Z</cp:lastPrinted>
  <dcterms:created xsi:type="dcterms:W3CDTF">2015-06-05T18:19:34Z</dcterms:created>
  <dcterms:modified xsi:type="dcterms:W3CDTF">2025-07-04T02:10:51Z</dcterms:modified>
</cp:coreProperties>
</file>